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202300"/>
  <mc:AlternateContent xmlns:mc="http://schemas.openxmlformats.org/markup-compatibility/2006">
    <mc:Choice Requires="x15">
      <x15ac:absPath xmlns:x15ac="http://schemas.microsoft.com/office/spreadsheetml/2010/11/ac" url="Z:\2025\Sem0125\"/>
    </mc:Choice>
  </mc:AlternateContent>
  <xr:revisionPtr revIDLastSave="0" documentId="13_ncr:1_{602B9F37-F20C-4F74-A825-E37CA1D30320}" xr6:coauthVersionLast="47" xr6:coauthVersionMax="47" xr10:uidLastSave="{00000000-0000-0000-0000-000000000000}"/>
  <bookViews>
    <workbookView xWindow="-120" yWindow="-120" windowWidth="29040" windowHeight="15840" tabRatio="811"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Cmg_Barra" sheetId="45" r:id="rId43"/>
    <sheet name="Cmg_Ener" sheetId="46" r:id="rId44"/>
    <sheet name="Cmg_Cong" sheetId="47" r:id="rId45"/>
    <sheet name="OBS" sheetId="43" r:id="rId46"/>
    <sheet name="CONCLUSIONES" sheetId="44" r:id="rId4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54" i="9" l="1"/>
  <c r="N53" i="9"/>
  <c r="N52" i="9"/>
  <c r="N51" i="9"/>
  <c r="N50" i="9"/>
  <c r="N49" i="9"/>
  <c r="N48" i="9"/>
  <c r="N47" i="9"/>
  <c r="N46" i="9"/>
  <c r="N45" i="9"/>
  <c r="N44" i="9"/>
  <c r="N43" i="9"/>
  <c r="N42" i="9"/>
  <c r="N41" i="9"/>
  <c r="N40" i="9"/>
  <c r="N39" i="9"/>
  <c r="N38" i="9"/>
  <c r="N37" i="9"/>
  <c r="N36" i="9"/>
  <c r="N35" i="9"/>
  <c r="N34" i="9"/>
  <c r="N33" i="9"/>
  <c r="N32" i="9"/>
  <c r="N31" i="9"/>
  <c r="N30" i="9"/>
  <c r="N29" i="9"/>
  <c r="N28" i="9"/>
  <c r="N27" i="9"/>
  <c r="N26" i="9"/>
  <c r="N25" i="9"/>
  <c r="N24" i="9"/>
  <c r="N23" i="9"/>
  <c r="N22" i="9"/>
  <c r="N21" i="9"/>
  <c r="N20" i="9"/>
  <c r="N19" i="9"/>
  <c r="N18" i="9"/>
  <c r="N17" i="9"/>
  <c r="N16" i="9"/>
  <c r="N15" i="9"/>
  <c r="N14" i="9"/>
  <c r="N13" i="9"/>
  <c r="N12" i="9"/>
  <c r="N11" i="9"/>
  <c r="N10" i="9"/>
  <c r="N9" i="9"/>
  <c r="N8" i="9"/>
  <c r="N7" i="9"/>
  <c r="M55" i="9"/>
  <c r="L55" i="9"/>
  <c r="K55" i="9"/>
  <c r="J55" i="9"/>
  <c r="I55" i="9"/>
  <c r="H55" i="9"/>
  <c r="G55" i="9"/>
  <c r="F55" i="9"/>
  <c r="E55" i="9"/>
  <c r="D55" i="9"/>
  <c r="C55" i="9"/>
  <c r="N55" i="9" l="1"/>
  <c r="M56" i="9" s="1"/>
  <c r="K56" i="9"/>
  <c r="J56" i="9"/>
  <c r="I56"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 r="D56" i="9" l="1"/>
  <c r="F56" i="9"/>
  <c r="C56" i="9"/>
  <c r="L56" i="9"/>
  <c r="G56" i="9"/>
  <c r="E56" i="9"/>
  <c r="H56" i="9"/>
</calcChain>
</file>

<file path=xl/sharedStrings.xml><?xml version="1.0" encoding="utf-8"?>
<sst xmlns="http://schemas.openxmlformats.org/spreadsheetml/2006/main" count="25427" uniqueCount="3498">
  <si>
    <t>domingo, 5 de Enero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</si>
  <si>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</si>
  <si>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</si>
  <si>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</si>
  <si>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</si>
  <si>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</si>
  <si>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</si>
  <si>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</si>
  <si>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</si>
  <si>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</si>
  <si>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</si>
  <si>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</si>
  <si>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</si>
  <si>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</si>
  <si>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</si>
  <si>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</si>
  <si>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</si>
  <si>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</si>
  <si>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05/01/2025 00:00:00</t>
  </si>
  <si>
    <t>06/01/2025 00:00:00</t>
  </si>
  <si>
    <t>DECLARACIÓN DE SITUACIÓN EXCEPCIONAL EN LA S.E. PORTILLO DE 60 kV</t>
  </si>
  <si>
    <t>NO</t>
  </si>
  <si>
    <t>FALLA</t>
  </si>
  <si>
    <t>EGEMSA</t>
  </si>
  <si>
    <t>MACHUPICCHU</t>
  </si>
  <si>
    <t>GENERADOR HIDROELÉCTRICO</t>
  </si>
  <si>
    <t>G4</t>
  </si>
  <si>
    <t>05/01/2025 16:14:02</t>
  </si>
  <si>
    <t>05/01/2025 17:30:00</t>
  </si>
  <si>
    <t>DESCONEXIÓN DE LA LÍNEAS L-2055 Y L-2056 (COTARUSE - LAS BAMBAS) DE 220 KV</t>
  </si>
  <si>
    <t>SI</t>
  </si>
  <si>
    <t>RESTRICCIONES OPERATIVAS</t>
  </si>
  <si>
    <t>FECHA</t>
  </si>
  <si>
    <t>HORA
INICIO</t>
  </si>
  <si>
    <t>HORA
FINAL</t>
  </si>
  <si>
    <t>T.Eq.</t>
  </si>
  <si>
    <t>05/01/2025</t>
  </si>
  <si>
    <t>00:00</t>
  </si>
  <si>
    <t>24:00</t>
  </si>
  <si>
    <t>CHINANGO S.A.C.</t>
  </si>
  <si>
    <t>C.H. CHIMAY</t>
  </si>
  <si>
    <t>GH</t>
  </si>
  <si>
    <t>G2</t>
  </si>
  <si>
    <t>De acuerdo con el correo enviado el 27/12/2024 el grupo G2 de CH Chimay está habilitada con un límite de oferta de 72 MW.</t>
  </si>
  <si>
    <t>EGASA</t>
  </si>
  <si>
    <t>S.E. CONVERTIDOR</t>
  </si>
  <si>
    <t>BARRA</t>
  </si>
  <si>
    <t>BARRA138KV</t>
  </si>
  <si>
    <t>EGASA limitó la capacidad del transformador 138 kV/33 kV a 50 MVA por deterioro del aislamiento.</t>
  </si>
  <si>
    <t>ENEL GENERACION PIURA S.A.</t>
  </si>
  <si>
    <t>C.T. MALACAS</t>
  </si>
  <si>
    <t>CT</t>
  </si>
  <si>
    <t>CENTRAL</t>
  </si>
  <si>
    <t>De acuerdo con la comunicación vía correo del día 24.10.2024. ENEL GENERACIÓN PIURA informa una restricción de potencia para alcanzar 105 MW en simultaneo (TG6+TGN4).</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</si>
  <si>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</si>
  <si>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</si>
  <si>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</si>
  <si>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</si>
  <si>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</si>
  <si>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CH</t>
  </si>
  <si>
    <t>De acuerdo con el correo del 23.04 se considera la operación continua de la CH Quitaracsa debido a que el sistema de refrigeración de la CH Cañón del Pato se alimenta desde la descarga del caudal turbinado por la CH Quitaracsa.</t>
  </si>
  <si>
    <t>C.H. YUNCÁN</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</si>
  <si>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</si>
  <si>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</si>
  <si>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</si>
  <si>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</si>
  <si>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</si>
  <si>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De acuerdo con el correo del 05/03 la CT Chilca 1 se encuentra indisponible para dar RSF.</t>
  </si>
  <si>
    <t>C.T. CHILCA 2</t>
  </si>
  <si>
    <t>Restricción de temperatura de la C.T Chilca2, ver valor en el modelo de despacho.</t>
  </si>
  <si>
    <t>FENIX POWER PERÚ</t>
  </si>
  <si>
    <t>C.T. FENIX</t>
  </si>
  <si>
    <t>Restricción de temperatura de la CT FENIX, ver valor en el modelo de despacho</t>
  </si>
  <si>
    <t>KALLPA GENERACION S.A.</t>
  </si>
  <si>
    <t>C.H. MINI CENTRAL CERRO DEL AGUILA</t>
  </si>
  <si>
    <t>Caudal ecológico de la Mini CH Cerro del Águila es de 31.3 m3/s correspondiente al mes de enero.</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</si>
  <si>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</si>
  <si>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</si>
  <si>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</si>
  <si>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</si>
  <si>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</si>
  <si>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</si>
  <si>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</si>
  <si>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</si>
  <si>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Generación mínima de 100 MW en la CH Cañón del Pato debido a requerimiento de demanda hídrica en los ríos aguas abajo.</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</si>
  <si>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</si>
  <si>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</si>
  <si>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</si>
  <si>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</si>
  <si>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GT</t>
  </si>
  <si>
    <t>TG7</t>
  </si>
  <si>
    <t>De acuerdo con el correo enviado por ORYGEN el día 30/10/2024. El modo de operación sin inyección de agua de la unidad TG7 de la CT Santa Rosa estaría indisponible.</t>
  </si>
  <si>
    <t>De acuerdo con el correo del 27.06 se considera las IO en la TG7 de la CT Santa Rosa (EMPOP-24-2024-San Borja 26.02.2024):
-TMO: 8 horas
-TMA: 6 horas</t>
  </si>
  <si>
    <t>C.T. VENTANILLA</t>
  </si>
  <si>
    <t>De acuerdo con el correo enviado el 30.12.2024: Debido a la falla del IGV de la unidad TG4. Por lo que se les solicita la restricción de potencia del ciclo combinado 2x1 sin variar a máxima generación.</t>
  </si>
  <si>
    <t>Con carta EMPOP-225-2023, indica que no puede cumplir con las IO considerada en el PDO_15122023 dado que vulneran la seguridad de sus activos. Indican que se debe tomar las IO indicadas mediante carta COES/D-887-2023 del 03.10.2023 (TMO=168h y TMA=218min)</t>
  </si>
  <si>
    <t>Restricción de temperatura de la C.T Ventanilla, ver valor en el modelo de despacho.</t>
  </si>
  <si>
    <t>Según la carta COES/D-887-2023 se indica que se debe tomar las IO de TMO=7.03h y TMA=218min para los ciclos abiertos de la CT Ventanilla (TG3 y TG4).</t>
  </si>
  <si>
    <t>RED DE ENERGIA DEL PERU S.A.</t>
  </si>
  <si>
    <t>S.E. HUÁNUCO</t>
  </si>
  <si>
    <t>BANCO</t>
  </si>
  <si>
    <t>BC-04</t>
  </si>
  <si>
    <t>Indisponibilidad de la celda del banco de condensadores debido a que continúan deshabilitadas sus protecciones.</t>
  </si>
  <si>
    <t>SAMAY I S.A.C</t>
  </si>
  <si>
    <t>C.T. PUERTO BRAVO</t>
  </si>
  <si>
    <t>Con carta SI-0047-2024, se considera las IO para todos los grupos, los siguientes valores en horas: TA (0.43), TMO (2), TMA en estado normal (8) y TMA en estado de emergencia (7).</t>
  </si>
  <si>
    <t>STATKRAFT S.A</t>
  </si>
  <si>
    <t>C.H. CHEVES</t>
  </si>
  <si>
    <t>De acuerdo con el correo del 29/10 -	No es posible parar la CH Cheves debido a Fuga Intake Gate 2 (Compuerta Ingreso Camara Carga 2)</t>
  </si>
  <si>
    <t>Debido a los defectos en los cojinetes de empuje, se mantienen operativas las unidades G1 y G2 sin paradas, se opera CH Cheves con generación plana y se limita la generación máxima de G2 a 84 MW para evitar su deterioro.</t>
  </si>
  <si>
    <t>TERMOCHILCA S.A.C.</t>
  </si>
  <si>
    <t>C.T. SANTO DOMINGO DE LOS OLLEROS</t>
  </si>
  <si>
    <t>Con carta GC-TCH-231-2023, indican: Tiempo entre arranques del modo 1x1 (ciclo combinado TG+TV): 24 horas.</t>
  </si>
  <si>
    <t>TERMOSELVA</t>
  </si>
  <si>
    <t>C.T. AGUAYTÍA</t>
  </si>
  <si>
    <t>Restricción de 25 MMPCD de GN para la CT Aguaytía.</t>
  </si>
  <si>
    <t>TRANSMANTARO</t>
  </si>
  <si>
    <t>S.E. SOCABAYA</t>
  </si>
  <si>
    <t>SSEE</t>
  </si>
  <si>
    <t>S.E.</t>
  </si>
  <si>
    <t>Opera en simple barra en 220 kV por indisponibilidad de la protección diferencial de barras por alarma.</t>
  </si>
  <si>
    <t>Mantenimiento Ejecutado</t>
  </si>
  <si>
    <t>Empresa</t>
  </si>
  <si>
    <t>Ubicación</t>
  </si>
  <si>
    <t>Equipo</t>
  </si>
  <si>
    <t>Inicio</t>
  </si>
  <si>
    <t>Final</t>
  </si>
  <si>
    <t>Descripción</t>
  </si>
  <si>
    <t>MW Indisp.</t>
  </si>
  <si>
    <t>Prog.</t>
  </si>
  <si>
    <t>Dispon</t>
  </si>
  <si>
    <t>Interrupc.</t>
  </si>
  <si>
    <t>Tipo</t>
  </si>
  <si>
    <t>CodEq</t>
  </si>
  <si>
    <t>TipoEq_Osinerg</t>
  </si>
  <si>
    <t>AGRO INDUSTRIAL PARAMONGA S.A.</t>
  </si>
  <si>
    <t>PARAMONGA</t>
  </si>
  <si>
    <t>TV-01</t>
  </si>
  <si>
    <t>05/01/2025 00:00</t>
  </si>
  <si>
    <t>06/01/2025 00:00</t>
  </si>
  <si>
    <t>LIMPIEZA E INSPECCION DE LA CALDERA CBS Y MANTENIMIENTO A SUS PERIFERICOS (CONDUCTORES, VENTILADORES, BOMBAS, MOTORES, ETC)</t>
  </si>
  <si>
    <t>P</t>
  </si>
  <si>
    <t>F/S</t>
  </si>
  <si>
    <t>N</t>
  </si>
  <si>
    <t xml:space="preserve">PREV.     </t>
  </si>
  <si>
    <t>G</t>
  </si>
  <si>
    <t>AGROINDUSTRIAS SAN JACINTO S.A.A.</t>
  </si>
  <si>
    <t>SAN JACINTO</t>
  </si>
  <si>
    <t>MANTENIMIENTO PARADA MENSUAL</t>
  </si>
  <si>
    <t>ATLANTICA TRANSMISION SUR S.A.</t>
  </si>
  <si>
    <t>CHILCA-CTM</t>
  </si>
  <si>
    <t>INT-5261</t>
  </si>
  <si>
    <t>Seccionador SBB-5261 fase S indisponible para maniobras de apertura y cierre por anomalia en tapa de tanque de compresion, el seccionador permanece cerrado y bloqueado.</t>
  </si>
  <si>
    <t>E/S</t>
  </si>
  <si>
    <t>OTROS</t>
  </si>
  <si>
    <t>T</t>
  </si>
  <si>
    <t>OCONA</t>
  </si>
  <si>
    <t>INT-5450</t>
  </si>
  <si>
    <t>RESTRICCION OPERATIVA EN INTERRUPTOR INT-5450, POSICION CERRADA, REB-5450 EN SERVICIO SUMINISTRANDO LOS SS.AA. DE S.E. OCO?A</t>
  </si>
  <si>
    <t>INT-5462</t>
  </si>
  <si>
    <t>Seccionador SBA-5462 fase T indisponible por problemas mecanicos, el seccionador permanece cerrado y bloqueado</t>
  </si>
  <si>
    <t>POROMA</t>
  </si>
  <si>
    <t>INT-5361</t>
  </si>
  <si>
    <t>Seccionador SBA-5361 fase R indisponible por problemas mecanicos, el seccionador permanece cerrado y bloqueado</t>
  </si>
  <si>
    <t>REB-5350</t>
  </si>
  <si>
    <t>FUERA DE SERVICIO POR FALLA EN EL EQUIPO.</t>
  </si>
  <si>
    <t>ATRIA ENERGIA S.A.C.</t>
  </si>
  <si>
    <t>PURMACANA</t>
  </si>
  <si>
    <t>G1</t>
  </si>
  <si>
    <t>OVERHAUL DE TURBINA</t>
  </si>
  <si>
    <t>LOMERA</t>
  </si>
  <si>
    <t>BARRA A 220 kV</t>
  </si>
  <si>
    <t>POR REEMPLAZO DE COMPONENTES Y GAS SF6 EN CL2117. LOMERA OPERA EN BARRA SIMPLE</t>
  </si>
  <si>
    <t>CL-2117</t>
  </si>
  <si>
    <t>REEMPLAZO DE COMPONENTES Y GAS SF6</t>
  </si>
  <si>
    <t>CVC ENERGIA</t>
  </si>
  <si>
    <t>FELAM</t>
  </si>
  <si>
    <t>CL-2164</t>
  </si>
  <si>
    <t>05/01/2025 08:00</t>
  </si>
  <si>
    <t>05/01/2025 16:00</t>
  </si>
  <si>
    <t>MANTENIMIENTO A LAS ESTRUCTURAS METALICAS TIPO CELOSIA EN LA CELDA 2164 GRADO DE OXIDACION NIVEL 3</t>
  </si>
  <si>
    <t>SANTUARIO</t>
  </si>
  <si>
    <t>ACOPLE 138</t>
  </si>
  <si>
    <t>En servicio barra 2,uso en grupo N1 Charcani V con interruptor de acoplamiento, por falla</t>
  </si>
  <si>
    <t>EGESUR</t>
  </si>
  <si>
    <t>INDEPENDENCIA</t>
  </si>
  <si>
    <t xml:space="preserve">INDEP_G4       </t>
  </si>
  <si>
    <t>Mantenimiento Correctivo por fatiga en la leva del cilindro A8 - 1ra ampliacion</t>
  </si>
  <si>
    <t xml:space="preserve">CORR.     </t>
  </si>
  <si>
    <t>Mantenimiento de 12000 horas de Turbocompresores – 1ra ampliacion</t>
  </si>
  <si>
    <t>T-30</t>
  </si>
  <si>
    <t>Mantenimiento correctivo del transformador de potencia en reserva - DELCROSA</t>
  </si>
  <si>
    <t xml:space="preserve">INDEP_G2       </t>
  </si>
  <si>
    <t>05/01/2025 08:03</t>
  </si>
  <si>
    <t>05/01/2025 13:06</t>
  </si>
  <si>
    <t>Mantenimiento por 1,000 (E) horas de operacion</t>
  </si>
  <si>
    <t>05/01/2025 13:44</t>
  </si>
  <si>
    <t>Operacion por prueba como parte de su mantenimiento preventivo 1000 horas de operacion.</t>
  </si>
  <si>
    <t>F</t>
  </si>
  <si>
    <t>PRUEBA</t>
  </si>
  <si>
    <t>05/01/2025 14:42</t>
  </si>
  <si>
    <t>Mantenimiento por 1,000 (E) horas de operacion. A las 14:42 horas se declara disponible ante el COES.</t>
  </si>
  <si>
    <t>ELECTROSUR S.A.</t>
  </si>
  <si>
    <t>ILO-ELECTROSUR</t>
  </si>
  <si>
    <t>O-951</t>
  </si>
  <si>
    <t>05/01/2025 05:00</t>
  </si>
  <si>
    <t>05/01/2025 10:00</t>
  </si>
  <si>
    <t>mantenimiento de subestacion de transmision en 138 kv y subsanacion de deficiencias en redes de Media Tension</t>
  </si>
  <si>
    <t>S</t>
  </si>
  <si>
    <t>CHILCA 1</t>
  </si>
  <si>
    <t>CL-TG1</t>
  </si>
  <si>
    <t>MANTENIMIENTO ANUAL DE CELDA TG1 (D07)</t>
  </si>
  <si>
    <t xml:space="preserve">TG1            </t>
  </si>
  <si>
    <t>INSPECCION DE 8333 EOH</t>
  </si>
  <si>
    <t>BARRA220kV-2</t>
  </si>
  <si>
    <t>05/01/2025 06:00</t>
  </si>
  <si>
    <t>05/01/2025 17:00</t>
  </si>
  <si>
    <t>BARRA 2 CHILCA F/S PARA MANTENIMIENTO ANUAL CELDA D07 SB-15314</t>
  </si>
  <si>
    <t>CL-2122</t>
  </si>
  <si>
    <t>MANTENIMIENTO DE CELDA TV42 (D06)</t>
  </si>
  <si>
    <t>MONTALVO</t>
  </si>
  <si>
    <t>INT-5653</t>
  </si>
  <si>
    <t>INT-5653 INDISPONIBLE POR FALLA INTERNA DEL INTERRUPTOR</t>
  </si>
  <si>
    <t>PUNTA LOMITAS</t>
  </si>
  <si>
    <t>CENTRAL PUNTA LOMITAS LIMITADO A 175 MW POR REPARACION TEMPORAL DE CABLE DE ALIMENTACION LADO SECUNDARIO 33KV TRANSFORMADORES TP-1, TP-2</t>
  </si>
  <si>
    <t>Central Punta Lomitas limitado a 193 MW debido a: Reparacion de 02 aerogeneradores, punch list y atencion de alarmas 04 aerogeneradores (entre 08:00 y 18:00 hrs)</t>
  </si>
  <si>
    <t>PUNTA LOMITAS EXP</t>
  </si>
  <si>
    <t>Central Punta Lomitas limitado a 27 MW debido a: Punch list y atencion de alarmas 02 aerogeneradores (entre 08:00 y 18:00 hrs)</t>
  </si>
  <si>
    <t>CENTRAL PUNTA LOMITAS EXP LIMITADO A 25 MW POR REPARACION TEMPORAL DE CABLE DE ALIMENTACION LADO SECUNDARIO 33KV TRANSFORMADORES TP-1, TP-2</t>
  </si>
  <si>
    <t>QUITARACSA</t>
  </si>
  <si>
    <t>05/01/2025 06:02</t>
  </si>
  <si>
    <t>05/01/2025 17:55</t>
  </si>
  <si>
    <t>END Y CD TURBINA</t>
  </si>
  <si>
    <t>LIMPIEZA INTERCAMBIADORES DE CALOR. BAJO CONDICION DE AUMENTO DE TEMPERATURA U1</t>
  </si>
  <si>
    <t>RESERVA FRIA PLANTA ILO</t>
  </si>
  <si>
    <t>BLACK START</t>
  </si>
  <si>
    <t>BLACK START RESERVA FRIA: MTTO ANUAL (SISTEMA BLACK START INDISPONIBLE)</t>
  </si>
  <si>
    <t>GR PAINO SOCIEDAD ANONIMA CERRADA</t>
  </si>
  <si>
    <t xml:space="preserve">CENTRAL EOLICA HUAMBOS                                                                              </t>
  </si>
  <si>
    <t>Central Eolica Huambos limitado a 15.75 MW debido a: Reparacion de 01 aerogenerador</t>
  </si>
  <si>
    <t>HIDRANDINA</t>
  </si>
  <si>
    <t>HUALLANCA</t>
  </si>
  <si>
    <t>CL-1131</t>
  </si>
  <si>
    <t>Restriccion operativa: Linea L-1131 conectada a la barra B mediante el seccionador SB-A017, que se encuentra atascado, lo cual impide la realizacion de cambio de barra en la SE Huallanca</t>
  </si>
  <si>
    <t>ISA PERU</t>
  </si>
  <si>
    <t>AGUAYTIA</t>
  </si>
  <si>
    <t>INT-2480</t>
  </si>
  <si>
    <t>PERDIDA DE SUPERVISION POR FALLA EN RELE</t>
  </si>
  <si>
    <t>PARAMONGA N. - CONOCOCHA</t>
  </si>
  <si>
    <t>L-2278</t>
  </si>
  <si>
    <t>05/01/2025 08:15</t>
  </si>
  <si>
    <t>05/01/2025 16:15</t>
  </si>
  <si>
    <t>LIMPIEZA DE AISLAMIENTO EN CADENA DE AISLADORES CON ALTO GRADO DE CONTAMINACION Y APLICACION DE GRASA SILICONA DE TORRES T-662 A T-697. (R0112378)</t>
  </si>
  <si>
    <t>LUZ DEL SUR</t>
  </si>
  <si>
    <t>ALTO PRADERA</t>
  </si>
  <si>
    <t>INT-ACOPLE-220</t>
  </si>
  <si>
    <t>05/01/2025 03:00</t>
  </si>
  <si>
    <t>Cambio de rele con defecto (inoperativo) de la misma marca y modelo: 7SJ85 por 7SJ85</t>
  </si>
  <si>
    <t>CL-2092</t>
  </si>
  <si>
    <t>05/01/2025 09:00</t>
  </si>
  <si>
    <t>05/01/2025 18:00</t>
  </si>
  <si>
    <t>Mantenimiento correctivo de seccionador de barra A de L2092</t>
  </si>
  <si>
    <t>BARRA-A 220kV</t>
  </si>
  <si>
    <t>05/01/2025 19:00</t>
  </si>
  <si>
    <t>MINERA BUENAVENTURA</t>
  </si>
  <si>
    <t>UCHUCCHACUA</t>
  </si>
  <si>
    <t>TP-385</t>
  </si>
  <si>
    <t>05/01/2025 23:59</t>
  </si>
  <si>
    <t>El transformador de potencia TP-385 se encuentra indisponible por mantenimiento del cambiador de tomas bajo carga hasta el 31/01/2025(Ampliacion de mantenimiento).</t>
  </si>
  <si>
    <t>MINERA CERRO VERDE</t>
  </si>
  <si>
    <t>SAN JOSE</t>
  </si>
  <si>
    <t>INDISPONIBILIDAD DE SECCIONADOR SCA-5951 POR FALLA MECANICA</t>
  </si>
  <si>
    <t>SAN LUIS - CERRO VERDE</t>
  </si>
  <si>
    <t>L-2074</t>
  </si>
  <si>
    <t>LINEA L-2074 E/S POR SEGURIDAD Y CONFIABILIDAD PARA EVITAR INTERRUPCIONES EN EL SUMINISTRO ELECTRICO</t>
  </si>
  <si>
    <t>MINERA CHINALCO PERU S.A.</t>
  </si>
  <si>
    <t>TOROMOCHO</t>
  </si>
  <si>
    <t>TF-01</t>
  </si>
  <si>
    <t>700-REL-003-P-R Cambio de Rele de Proteccion Principal. - 700-REL-003-P-R Pruebas Funcionales e Integracion al SCADA</t>
  </si>
  <si>
    <t>ORAZUL ENERGY PERU</t>
  </si>
  <si>
    <t xml:space="preserve">CARHUAQUERO                                       </t>
  </si>
  <si>
    <t>05/01/2025 00:09</t>
  </si>
  <si>
    <t>05/01/2025 03:55</t>
  </si>
  <si>
    <t>LIMPIEZA DE INTERCAMBIADOR DE CALOR EPOCA DE AVENIDA</t>
  </si>
  <si>
    <t>WAYRA EXTENSION</t>
  </si>
  <si>
    <t>Central Eolica Wayra Entension con 25 aerogeneradores disponibles, que equivale a una potencia nominal de 147.5 MW. Presenta 02 aerogeneradores en falla por alarmas.</t>
  </si>
  <si>
    <t>AUCAYACU</t>
  </si>
  <si>
    <t>T28-162</t>
  </si>
  <si>
    <t>INDISPONIBLE POR FUGA DE CORRIENTE EN EL BUJE NEUTRO DEL LADO DE 22.9 KV (19.12.24). BARRA 22.9KV EN SERVICIO CON EL TRANSFORMADOR DE RESERVA T65-121.</t>
  </si>
  <si>
    <t>CHICLAYO OESTE</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</si>
  <si>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</si>
  <si>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</si>
  <si>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DERIVACION - CAHUACHI</t>
  </si>
  <si>
    <t>L-2312_new</t>
  </si>
  <si>
    <t>POA: CAMBIO DE CABLE CONDUCTOR DE T54  A T134 - GAROC CONT. ACTIVIDAD CON TIERRAS FRANCAS EN AMBOS EXTREMOS Y CORTE CONTINUO.  (R0114748)</t>
  </si>
  <si>
    <t>HUANCAVELICA - CHIRIBAMBA</t>
  </si>
  <si>
    <t>L-2130</t>
  </si>
  <si>
    <t>NO SE TIENE HABILITADO SISTEMA DE TELEPROTECCION Y RECIERRES POR PENDIENTES EN LA PRUEBA E2E. SE ACELERO LA ZONA 2 EN 200 MS.</t>
  </si>
  <si>
    <t>INDEPENDENCIA - CANTERA</t>
  </si>
  <si>
    <t>L-2207</t>
  </si>
  <si>
    <t>MP 30M RENOVACION DE SILICONA EN AISLADORES DE VIDRIO DE LA L-2207.  (R0114832)</t>
  </si>
  <si>
    <t>LOMERA - ZAPALLAL</t>
  </si>
  <si>
    <t xml:space="preserve">L-2117 </t>
  </si>
  <si>
    <t>POA: CAMBIO DE CABLE CONDUCTOR DE T299-T340, REQUIERE L-2311 CON RECIERRES DESHABILITADOS. ACTIVIDAD CON TIERRAS FRANCAS EN AMBOS EXTREMOS Y CORTE CONTINUO.  (R0112033)</t>
  </si>
  <si>
    <t>MARCONA</t>
  </si>
  <si>
    <t>ACOP-60</t>
  </si>
  <si>
    <t>DISPONIBLE. AL REALIZAR CAMBIO DE BARRAS SE PRESENTA DESBALANCE POR AUSENCIA DE LA SE?AL DE CORRIENTE FASE R, POR ELLO ANTES DE UN CAMBIO DE BARRAS SE DEBE DESHABILITAR LA PROTECCION 51N DEL ACOPLE.</t>
  </si>
  <si>
    <t>PARINAS</t>
  </si>
  <si>
    <t>CL-R27</t>
  </si>
  <si>
    <t>INTERRUPTOR IN-2760 DE LA CELDA DEL R-27 INDISPONIBLE DESDE 03.09.2024. REACTOR R-27 DISPONIBLE A TRAVES DEL ACOPLE.</t>
  </si>
  <si>
    <t>PIURA OESTE</t>
  </si>
  <si>
    <t>BARRA A 220</t>
  </si>
  <si>
    <t>SE PIURA OESTE 220 EN CONFIGURACION BARRA SIMPLE DEBIDO A INDISPONIBILIDAD DEL 87B POR FALLA EN LA UNIDAD DE LA BAHIA L-2160 DE PROPIEDAD DE CEMENTOS PACASMAYO (11.12.24).</t>
  </si>
  <si>
    <t>REPARTICION</t>
  </si>
  <si>
    <t>CL-1029</t>
  </si>
  <si>
    <t>MEDIDAS POTENCIA ACTIVA (P) Y POTENCIA REACTIVA (Q) DE LA CL-1029 SON INCORRECTAS - ERRORES GROSEROS.</t>
  </si>
  <si>
    <t>CL-1056</t>
  </si>
  <si>
    <t>MEDIDAS POTENCIA ACTIVA (P) Y POTENCIA REACTIVA (Q) DE LA CL-1056 SON INCORRECTAS - ERRORES GROSEROS.</t>
  </si>
  <si>
    <t>REQUE</t>
  </si>
  <si>
    <t>BARRA_22.9kV</t>
  </si>
  <si>
    <t>INSTALAR TRANSFORMADOR DE SS.AA. INTERMEDIO 50KVA 400/380 VAC ENTRE TSA29 E IN-Q04. FINALIZADA LA ACTIVIDAD, LOS SSAA QUEDARAN ENERGIZADOS MEDIANTE EL TRANSFORMADOR ZIG-ZAG TZ-29. LOS SS.AA. DE LA SE REQUE F/S DE 8H A 9H Y DE 15H A 16H PARA REPONER CABLES  DE FUERZA AL IN-Q04. (R0116849)</t>
  </si>
  <si>
    <t>CL-T127-262_220</t>
  </si>
  <si>
    <t>RETIRAR DISPOSITIVOS DE SOBRETENSION DEFECTUOSOS DE LOS TCS LADO 220KV DEL T127-262 UBICADOS EN LA CAJA DE AGRUPAMIENTO. DICHOS DISPOSITIVOS HABRIAN OCASIONADO LA ACTUACION INDEBIDA DEL 87T DEL T127-262 LOS DIAS 07.07.24 Y 5.10.24 RESPECTIVAMENTE. (R0116857)</t>
  </si>
  <si>
    <t>SAN JUAN - CHILCA</t>
  </si>
  <si>
    <t>L-2092</t>
  </si>
  <si>
    <t>MP 4A LIMPIEZA DE AISLADORES DE VIDRIO ENGOMADO DE LA L-2092. REQUIERE L-2093 CON RECIERRES DESHABILITADOS. (R0114830)</t>
  </si>
  <si>
    <t>TALARA</t>
  </si>
  <si>
    <t>CL-2249</t>
  </si>
  <si>
    <t>CELDA CL-2249 SIN SUPERVISION DEBIDO QUE EL RELE CONTROLADOR PL1 SE ENCUENTRA EN FALLA. ACTUALMENTE LA LINEA SE ENCUENTRA PROTEGIDA A TRAVES DEL ACOPLE.</t>
  </si>
  <si>
    <t>TRUJILLO NORTE</t>
  </si>
  <si>
    <t>AT99 - 212</t>
  </si>
  <si>
    <t>TELEMEDIDAS CONGELADAS DEL AT99 DEBIDO A PT2 OBSERVADO</t>
  </si>
  <si>
    <t>ZORRITOS - MACHALA</t>
  </si>
  <si>
    <t>L-2280_old</t>
  </si>
  <si>
    <t>CUELLOS ABIERTOS EN ESTRUCTURA E131 LADO ECUADOR A SOLICITUD DE CENACE DESDE EL 03.03.2024.</t>
  </si>
  <si>
    <t>SAN GABAN</t>
  </si>
  <si>
    <t>MCH TUPURI</t>
  </si>
  <si>
    <t>POR NECESIDAD OPERATIVA DE LA MCH TUPURI</t>
  </si>
  <si>
    <t>SOUTHERN PERU CC</t>
  </si>
  <si>
    <t>DERIV. REFINERIA - REFINERIA</t>
  </si>
  <si>
    <t>L-1385/R</t>
  </si>
  <si>
    <t>05/01/2025 04:41</t>
  </si>
  <si>
    <t>05/01/2025 10:41</t>
  </si>
  <si>
    <t>MANTENIMIENTO PREVENTIVO SEMESTRAL DE SE ELECTROSUR</t>
  </si>
  <si>
    <t>ILO 1 - ELECTROSUR</t>
  </si>
  <si>
    <t>L-1391</t>
  </si>
  <si>
    <t>05/01/2025 10:11</t>
  </si>
  <si>
    <t>ILO 3</t>
  </si>
  <si>
    <t>BARRA B_138kV</t>
  </si>
  <si>
    <t>05/01/2025 04:38</t>
  </si>
  <si>
    <t>05/01/2025 07:56</t>
  </si>
  <si>
    <t>MANTENIMIENTO PREVENTIVO AL SECCIONADOR DS 1725 SE ILO3</t>
  </si>
  <si>
    <t>BARRA A_138 kV</t>
  </si>
  <si>
    <t>05/01/2025 08:05</t>
  </si>
  <si>
    <t>05/01/2025 10:17</t>
  </si>
  <si>
    <t>MANTENIMIENTO PREVENTIVO AL SECCIONADOR DS 1724 SE ILO3</t>
  </si>
  <si>
    <t>ILO 3 - ELECTROSUR</t>
  </si>
  <si>
    <t>L-1392</t>
  </si>
  <si>
    <t>05/01/2025 05:07</t>
  </si>
  <si>
    <t>05/01/2025 09:52</t>
  </si>
  <si>
    <t>MANTENIMIENTO PREVENTIVO SEMESTRAL DE SE ELECTROSUR, MANTENIMIENTO TETRAMESTRAL CELDA HCB-1751 SE ILO3</t>
  </si>
  <si>
    <t>REFINERIA ILO</t>
  </si>
  <si>
    <t>RT2</t>
  </si>
  <si>
    <t xml:space="preserve">AGUAYTIA                                          </t>
  </si>
  <si>
    <t>Disponibilidad de 25MMSCF para la CT Aguaytia.</t>
  </si>
  <si>
    <t>CAMPAS</t>
  </si>
  <si>
    <t>BARRA_B_220 kV</t>
  </si>
  <si>
    <t>BARRA B INDISPONIBLE DESDE 21.10.2024 DEBIDO A FUGA DE GAS EN EL COMPORTAMIENTO DE LA EMPRESA VARI.</t>
  </si>
  <si>
    <t>XC-10</t>
  </si>
  <si>
    <t>INDISPONIBLE (EN BAIPAS) DESDE 10.12.24 POR PROBLEMA DE MALA LECTURA EN SE?AL DE CORRIENTE DE LA FASE  S  DEL CAPACITOR.</t>
  </si>
  <si>
    <t>XC-8</t>
  </si>
  <si>
    <t>INDISPONIBLE POR FALLA EN SU CIRCUITO DE FUERZA (CONTROL).</t>
  </si>
  <si>
    <t>CARAPONGO</t>
  </si>
  <si>
    <t>CL-5001</t>
  </si>
  <si>
    <t>PROTECCION DIFERENCIAL 87L DESHABILITADA POR DESMONTAJE DE RELE PL2 AVERIADO CON TARJETA PMU FALLADA. LA LINEA ESTA QUEDANDO PROTEGIDA CON LAS PROTECCIONES DE 21/67 CON TELEPROTECCION, RELE PL1 OPERATIVO.</t>
  </si>
  <si>
    <t>CL-5003</t>
  </si>
  <si>
    <t>RELE PL1 CON LAS PROTECCIONES 21/67N CON TELEPROTECCION Y TARJETA PMU FALLADA. RELE PL2 CON PROTECCION 87L Y FUNCION PMU HABILITADO.</t>
  </si>
  <si>
    <t>CL-5022</t>
  </si>
  <si>
    <t>CL-5022 EN CARAPONGO TIENE LOS MANDOS SINCRONIZADOS ALARMADOS. LA ENERGIZACION SE DEBE REALIZAR DESDE CAMPAS.</t>
  </si>
  <si>
    <t>SA-5117_BarraA</t>
  </si>
  <si>
    <t>BRAZO INFERIOR DEL SECCIONADOR SA-5117 (17.9.24) CON POSIBLE ROTURAS DE LA CREMALLERA INTERIOR. DISPONIBLE PARA MANIOBRAS DE FORMA LOCAL DESDE NIVEL CERO (10.12.24).</t>
  </si>
  <si>
    <t>COTARUSE</t>
  </si>
  <si>
    <t>CL XC3</t>
  </si>
  <si>
    <t>BANCO SERIE EN BYPASS DEBIDO A DESBALANCE DE CORRIENTE FASE S</t>
  </si>
  <si>
    <t>PERDIDA DE SUPERVISION DE BANCOS SERIE XC-1, XC-2, XC-3 Y XC-4 POR CONFLICTO EN EQUIPOS DE CONTROL Y ROUTERS OCURRIDO EL 12/05/2024.</t>
  </si>
  <si>
    <t>XL15</t>
  </si>
  <si>
    <t>MANDO SINCRONIZADO OBSERVADO POR LO CUAL EL REACTOR XL-15 DEBE QUEDAR EN SERVICIO COMO BASE Y COMO RECOMENDACION SE SOLICITA NO DESCONECTARSE.</t>
  </si>
  <si>
    <t>LA NI?A</t>
  </si>
  <si>
    <t>BARRA B 500 kV</t>
  </si>
  <si>
    <t>A SOLICITUD DE CONCESIONARIA LINEA DE TRANSMISION LA NI?A (COBRA), INDISPONIBILIDAD DE BARRA  B  500kV DE SE LA NI?A, MONTAJE DE INTERRUPTOR Y SECCIONADORES DE 500kV, PRUEBAS SAT, PARA COMPLETAR DIAMETRO 3 EXISTENTE L-5010 500KV.</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</si>
  <si>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</si>
  <si>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</si>
  <si>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</si>
  <si>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</si>
  <si>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TRUJILLO NUEVA</t>
  </si>
  <si>
    <t>AT85-523</t>
  </si>
  <si>
    <t>05/01/2025 17:30</t>
  </si>
  <si>
    <t>MP 3A RETIRO DE GRASA SILICONA DEL AISLAMIENTO DEL TRANSFORMADOR. (R0113785)</t>
  </si>
  <si>
    <t>BARRA B 220KV</t>
  </si>
  <si>
    <t>05/01/2025 12:00</t>
  </si>
  <si>
    <t>FUERA DE SERVICIO DEBIDO A TRABAJOS DE CL AT85-523_220. (R0113761)</t>
  </si>
  <si>
    <t>CL AT85-523_220</t>
  </si>
  <si>
    <t>MP 3A LUBRICACION Y PRUEBAS DE SECCIONADORES EN CELDA, ACTIVIDAD CON CAMBIO DE BARRAS.  (R0113761)</t>
  </si>
  <si>
    <t>BARRA A 220kV</t>
  </si>
  <si>
    <t>YARABAMBA</t>
  </si>
  <si>
    <t>AT-104 523</t>
  </si>
  <si>
    <t>NO SE TIENE MANDO REMOTO PARA CONTROLAR LOS TAPS DEL AUTOTRANSFORMADOR POR PROBLEMAS EN EL TRANSDUCTOR. LA MANIOBRA ES LOCAL Y REQUIERE AL ASISTENTE EN LA SUBESTACION PARA LAS MANIOBRAS.</t>
  </si>
  <si>
    <t>INGRESO A OPERACIÓN COMERCIAL</t>
  </si>
  <si>
    <t>Fecha y hora de Ingreso a Operación Comercial</t>
  </si>
  <si>
    <t>POTENCIA ACTIVA EJECUTADA DE LAS UNIDADES DE GENERACIÓN DEL SEIN (MW)</t>
  </si>
  <si>
    <t>CENTRALES NO INTEGRANTES COES</t>
  </si>
  <si>
    <t>HORA</t>
  </si>
  <si>
    <t>TOTAL COES</t>
  </si>
  <si>
    <t>TOTAL NO COES</t>
  </si>
  <si>
    <t>CENTRO</t>
  </si>
  <si>
    <t>NORTE</t>
  </si>
  <si>
    <t>SUR</t>
  </si>
  <si>
    <t>HIDROELÉCTRICA</t>
  </si>
  <si>
    <t>TERMOELÉCTRICA</t>
  </si>
  <si>
    <t>SOLAR</t>
  </si>
  <si>
    <t>EÓLICA</t>
  </si>
  <si>
    <t>CENTRALES SANTA ROSA S.A.C.</t>
  </si>
  <si>
    <t>ELECTROPERU</t>
  </si>
  <si>
    <t>SHOUGESA</t>
  </si>
  <si>
    <t>CELEPSA</t>
  </si>
  <si>
    <t>PLANTA DE RESERVA FRIA DE GENERACION  DE ETEN S.A.</t>
  </si>
  <si>
    <t>EMPRESA DE GENERACION HUALLAGA</t>
  </si>
  <si>
    <t>LA VIRGEN</t>
  </si>
  <si>
    <t>HIDROELECTRICA HUANCHOR S.A.C.</t>
  </si>
  <si>
    <t>CELEPSA RENOVABLES S.R.L.</t>
  </si>
  <si>
    <t>INLAND ENERGY SAC</t>
  </si>
  <si>
    <t>EMPRESA DE GENERACION HUANZA</t>
  </si>
  <si>
    <t>INFRAESTRUCTURAS Y ENERGIAS DEL PERU S.A.C.</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</si>
  <si>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</si>
  <si>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</si>
  <si>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</si>
  <si>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</si>
  <si>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</si>
  <si>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</si>
  <si>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</si>
  <si>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</si>
  <si>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</si>
  <si>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</si>
  <si>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</si>
  <si>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</si>
  <si>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</si>
  <si>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</si>
  <si>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</si>
  <si>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</si>
  <si>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</si>
  <si>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</si>
  <si>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</si>
  <si>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</si>
  <si>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</si>
  <si>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</si>
  <si>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EGEJUNIN</t>
  </si>
  <si>
    <t>EMPRESA DE GENERACION ELECTRICA RIO BAÑOS S.A.C.</t>
  </si>
  <si>
    <t>ENERGÍA EÓLICA S.A.</t>
  </si>
  <si>
    <t>GENERACIÓN ANDINA S.A.C.</t>
  </si>
  <si>
    <t>GENERADORA DE ENERGÍA DEL PERÚ</t>
  </si>
  <si>
    <t>MAJES ARCUS S.A.C.</t>
  </si>
  <si>
    <t>REPARTICIÓN ARCUS S.A.C.</t>
  </si>
  <si>
    <t>SINERSA</t>
  </si>
  <si>
    <t>BIOENERGIA DEL CHIRA S.A.</t>
  </si>
  <si>
    <t>GM OPERACIONES S.A.C.</t>
  </si>
  <si>
    <t>SDF ENERGIA SAC</t>
  </si>
  <si>
    <t>AGROAURORA S.A.C.</t>
  </si>
  <si>
    <t>UNACEM PERU S.A.</t>
  </si>
  <si>
    <t>ELECTRO ORIENTE</t>
  </si>
  <si>
    <t>AGUAS Y ENERGIA PERU</t>
  </si>
  <si>
    <t>ELECTRO ZAÑA S.A.C.</t>
  </si>
  <si>
    <t>ELECTRONOROESTE S.A.</t>
  </si>
  <si>
    <t>SDE PIURA</t>
  </si>
  <si>
    <t>SANTA ROSA 1</t>
  </si>
  <si>
    <t>SANTA ROSA 2</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</si>
  <si>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</si>
  <si>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</si>
  <si>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</si>
  <si>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</si>
  <si>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</si>
  <si>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</si>
  <si>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</si>
  <si>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</si>
  <si>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</si>
  <si>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</si>
  <si>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</si>
  <si>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</si>
  <si>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</si>
  <si>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</si>
  <si>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</si>
  <si>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</si>
  <si>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</si>
  <si>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</si>
  <si>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</si>
  <si>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</si>
  <si>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ARICOTA 1</t>
  </si>
  <si>
    <t>CHARCANI I,II,III</t>
  </si>
  <si>
    <t>CHARCANI IV</t>
  </si>
  <si>
    <t>CHARCANI V</t>
  </si>
  <si>
    <t>CHARCANI VI</t>
  </si>
  <si>
    <t>CHILINA TG</t>
  </si>
  <si>
    <t>MOLLENDO 1, 2, 3</t>
  </si>
  <si>
    <t>CHILINA (SULZ 1,2)</t>
  </si>
  <si>
    <t>SAN GABAN II</t>
  </si>
  <si>
    <t>PLATANAL</t>
  </si>
  <si>
    <t>RECKA</t>
  </si>
  <si>
    <t>RF ETEN TG1</t>
  </si>
  <si>
    <t>RF ETEN TG2</t>
  </si>
  <si>
    <t>CHAGLLA GP1</t>
  </si>
  <si>
    <t>CHAGLLA</t>
  </si>
  <si>
    <t>CHIMAY</t>
  </si>
  <si>
    <t>YANANGO</t>
  </si>
  <si>
    <t>HUANCHOR</t>
  </si>
  <si>
    <t>MARAÑON</t>
  </si>
  <si>
    <t>STA TERESA</t>
  </si>
  <si>
    <t>FENIX 	GT11</t>
  </si>
  <si>
    <t>FENIX 	GT12</t>
  </si>
  <si>
    <t>FENIX TV10</t>
  </si>
  <si>
    <t>YAUPI</t>
  </si>
  <si>
    <t>OROYA</t>
  </si>
  <si>
    <t>PACHACHACA</t>
  </si>
  <si>
    <t>MALPASO</t>
  </si>
  <si>
    <t>CAHUA</t>
  </si>
  <si>
    <t>ARCATA</t>
  </si>
  <si>
    <t>PARIAC</t>
  </si>
  <si>
    <t>GALLITO CIEGO</t>
  </si>
  <si>
    <t>CHEVES</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</si>
  <si>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</si>
  <si>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</si>
  <si>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</si>
  <si>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</si>
  <si>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</si>
  <si>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</si>
  <si>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</si>
  <si>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</si>
  <si>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</si>
  <si>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</si>
  <si>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</si>
  <si>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</si>
  <si>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</si>
  <si>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</si>
  <si>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</si>
  <si>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</si>
  <si>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</si>
  <si>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RF PTO MALDONADO</t>
  </si>
  <si>
    <t>RF PUCALLPA</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</si>
  <si>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</si>
  <si>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</si>
  <si>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</si>
  <si>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</si>
  <si>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</si>
  <si>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</si>
  <si>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</si>
  <si>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</si>
  <si>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</si>
  <si>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</si>
  <si>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</si>
  <si>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</si>
  <si>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</si>
  <si>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</si>
  <si>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</si>
  <si>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</si>
  <si>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</si>
  <si>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</si>
  <si>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</si>
  <si>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</si>
  <si>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</si>
  <si>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</si>
  <si>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</si>
  <si>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</si>
  <si>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CARHUAQUERO4</t>
  </si>
  <si>
    <t>CAÑA BRAVA</t>
  </si>
  <si>
    <t>RONCADOR</t>
  </si>
  <si>
    <t>CANCHAYLLO</t>
  </si>
  <si>
    <t>RENOVANDESH1</t>
  </si>
  <si>
    <t>POTRERO</t>
  </si>
  <si>
    <t>PIZARRAS</t>
  </si>
  <si>
    <t>NIMPERIAL</t>
  </si>
  <si>
    <t>YARUCAYA</t>
  </si>
  <si>
    <t>MOQUEGUA-SOLAR</t>
  </si>
  <si>
    <t>PANAMERICANA-SOLAR</t>
  </si>
  <si>
    <t>PQE-EOLICO-MARCONA</t>
  </si>
  <si>
    <t>PQE-EOLICO-3-HERMANAS</t>
  </si>
  <si>
    <t>HUAYCOLORO</t>
  </si>
  <si>
    <t>CALLAO</t>
  </si>
  <si>
    <t>DONA_CATALINA</t>
  </si>
  <si>
    <t>LAGRINGAV</t>
  </si>
  <si>
    <t>TACNA-SOLAR</t>
  </si>
  <si>
    <t>YANAPAMPA</t>
  </si>
  <si>
    <t>CARHUAC</t>
  </si>
  <si>
    <t>HUALLIN</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</si>
  <si>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</si>
  <si>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</si>
  <si>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</si>
  <si>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</si>
  <si>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</si>
  <si>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</si>
  <si>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</si>
  <si>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</si>
  <si>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</si>
  <si>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</si>
  <si>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</si>
  <si>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</si>
  <si>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</si>
  <si>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</si>
  <si>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</si>
  <si>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</si>
  <si>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</si>
  <si>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</si>
  <si>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</si>
  <si>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</si>
  <si>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RUBI</t>
  </si>
  <si>
    <t>CH_HER1</t>
  </si>
  <si>
    <t>WAYRA-I</t>
  </si>
  <si>
    <t>CLEMESI</t>
  </si>
  <si>
    <t>POECHOS2</t>
  </si>
  <si>
    <t>CHANCAY</t>
  </si>
  <si>
    <t>CANA BRAVA</t>
  </si>
  <si>
    <t>REFINERIA TALARA TV1</t>
  </si>
  <si>
    <t>REFINERÍA TALARA TV2</t>
  </si>
  <si>
    <t>OQUENDO TG1</t>
  </si>
  <si>
    <t>OQUENDO TV1</t>
  </si>
  <si>
    <t>MAPLE</t>
  </si>
  <si>
    <t>SAN_JACINTO</t>
  </si>
  <si>
    <t>MW</t>
  </si>
  <si>
    <t>CARPAPATA</t>
  </si>
  <si>
    <t>TUPURI</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</si>
  <si>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</si>
  <si>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</si>
  <si>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</si>
  <si>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</si>
  <si>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</si>
  <si>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</si>
  <si>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</si>
  <si>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</si>
  <si>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</si>
  <si>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</si>
  <si>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</si>
  <si>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</si>
  <si>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</si>
  <si>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</si>
  <si>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</si>
  <si>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</si>
  <si>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</si>
  <si>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</si>
  <si>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</si>
  <si>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</si>
  <si>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</si>
  <si>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</si>
  <si>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</si>
  <si>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</si>
  <si>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</si>
  <si>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</si>
  <si>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</si>
  <si>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</si>
  <si>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</si>
  <si>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</si>
  <si>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</si>
  <si>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</si>
  <si>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</si>
  <si>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</si>
  <si>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</si>
  <si>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</si>
  <si>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</si>
  <si>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</si>
  <si>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</si>
  <si>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</si>
  <si>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</si>
  <si>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</si>
  <si>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</si>
  <si>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</si>
  <si>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</si>
  <si>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</si>
  <si>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</si>
  <si>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</si>
  <si>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</si>
  <si>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</si>
  <si>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</si>
  <si>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</si>
  <si>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</si>
  <si>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</si>
  <si>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06/01/2025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</si>
  <si>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</si>
  <si>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</si>
  <si>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</si>
  <si>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</si>
  <si>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</si>
  <si>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</si>
  <si>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</si>
  <si>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</si>
  <si>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</si>
  <si>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</si>
  <si>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</si>
  <si>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</si>
  <si>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</si>
  <si>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</si>
  <si>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</si>
  <si>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</si>
  <si>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</si>
  <si>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</si>
  <si>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</si>
  <si>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</si>
  <si>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</si>
  <si>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</si>
  <si>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</si>
  <si>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</si>
  <si>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</si>
  <si>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CORPORACIÓN PESQUERA INCA S.A.C.</t>
  </si>
  <si>
    <t>CREDITEX: CIA IND.TEXTIL CREDISA</t>
  </si>
  <si>
    <t>HIPERMERCADOS TOTTUS S.A</t>
  </si>
  <si>
    <t>INDUSTRIA TEXTIL PIURA</t>
  </si>
  <si>
    <t>MINERA BOROO MISQUICHILCA S.A.</t>
  </si>
  <si>
    <t>MINERA GOLD FIELDS</t>
  </si>
  <si>
    <t>MINERA HORIZONTE</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</si>
  <si>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</si>
  <si>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</si>
  <si>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</si>
  <si>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</si>
  <si>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</si>
  <si>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</si>
  <si>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</si>
  <si>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</si>
  <si>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</si>
  <si>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</si>
  <si>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</si>
  <si>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</si>
  <si>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</si>
  <si>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</si>
  <si>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</si>
  <si>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</si>
  <si>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</si>
  <si>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</si>
  <si>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</si>
  <si>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</si>
  <si>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</si>
  <si>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</si>
  <si>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ANTAMINA</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</si>
  <si>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</si>
  <si>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</si>
  <si>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</si>
  <si>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</si>
  <si>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</si>
  <si>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</si>
  <si>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</si>
  <si>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</si>
  <si>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</si>
  <si>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</si>
  <si>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</si>
  <si>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</si>
  <si>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</si>
  <si>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</si>
  <si>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</si>
  <si>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</si>
  <si>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</si>
  <si>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</si>
  <si>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</si>
  <si>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</si>
  <si>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</si>
  <si>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</si>
  <si>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</si>
  <si>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</si>
  <si>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</si>
  <si>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</si>
  <si>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</si>
  <si>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</si>
  <si>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</si>
  <si>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</si>
  <si>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</si>
  <si>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</si>
  <si>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</si>
  <si>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</si>
  <si>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</si>
  <si>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</si>
  <si>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</si>
  <si>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</si>
  <si>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</si>
  <si>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</si>
  <si>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</si>
  <si>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</si>
  <si>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</si>
  <si>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</si>
  <si>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DIESEL
</t>
  </si>
  <si>
    <t xml:space="preserve">
BAGAZO
</t>
  </si>
  <si>
    <t xml:space="preserve">
BIOGAS
</t>
  </si>
  <si>
    <t xml:space="preserve">
SOLAR
</t>
  </si>
  <si>
    <t xml:space="preserve">
EOLICA
</t>
  </si>
  <si>
    <t>TOTAL</t>
  </si>
  <si>
    <t xml:space="preserve">
 HIDROELECTRICA DE PASADA 
</t>
  </si>
  <si>
    <t xml:space="preserve">
 HIDROELECTRICA DE REGULACION 
</t>
  </si>
  <si>
    <t>C.H. CARHUAC</t>
  </si>
  <si>
    <t/>
  </si>
  <si>
    <t>C.H. HUALLIN</t>
  </si>
  <si>
    <t>C.H. EL PLATANAL</t>
  </si>
  <si>
    <t>C.H. MARAÑON</t>
  </si>
  <si>
    <t>C.H. SANTA ROSA I</t>
  </si>
  <si>
    <t>C.H. SANTA ROSA II</t>
  </si>
  <si>
    <t>C.H. YANANGO</t>
  </si>
  <si>
    <t>C.H. CHARCANI III</t>
  </si>
  <si>
    <t>C.H. CHARCANI IV</t>
  </si>
  <si>
    <t>C.H. CHARCANI V</t>
  </si>
  <si>
    <t>C.H. CHARCANI VI</t>
  </si>
  <si>
    <t>C.H. HUASAHUASI I</t>
  </si>
  <si>
    <t>C.H. RUNATULLO II</t>
  </si>
  <si>
    <t>C.H. RUNATULLO III</t>
  </si>
  <si>
    <t>C.H. SANTA CRUZ I</t>
  </si>
  <si>
    <t>C.H. MACHUPICCHU</t>
  </si>
  <si>
    <t>C.H. ARICOTA 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</si>
  <si>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</si>
  <si>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</si>
  <si>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</si>
  <si>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</si>
  <si>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</si>
  <si>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</si>
  <si>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</si>
  <si>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</si>
  <si>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</si>
  <si>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</si>
  <si>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</si>
  <si>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</si>
  <si>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</si>
  <si>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</si>
  <si>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</si>
  <si>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</si>
  <si>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</si>
  <si>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</si>
  <si>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</si>
  <si>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</si>
  <si>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</si>
  <si>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</si>
  <si>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SANTA TERESA</t>
  </si>
  <si>
    <t>C.H. CERRO DEL AGUILA</t>
  </si>
  <si>
    <t>M.C.H. CERRO DEL AGUILA</t>
  </si>
  <si>
    <t>C.H. LA VIRGEN</t>
  </si>
  <si>
    <t>C.H. RONCADOR</t>
  </si>
  <si>
    <t>C.H. CAÑA BRAVA</t>
  </si>
  <si>
    <t>C.H. CAÑON DEL PATO</t>
  </si>
  <si>
    <t>TOTAL MWh</t>
  </si>
  <si>
    <t>C.H. CARHUAQUERO IV</t>
  </si>
  <si>
    <t>%</t>
  </si>
  <si>
    <t>100.00</t>
  </si>
  <si>
    <t>C.H. CALLAHUANCA</t>
  </si>
  <si>
    <t>C.H. HUINCO</t>
  </si>
  <si>
    <t>C.H. MATUCANA</t>
  </si>
  <si>
    <t>C.H. MOYOPAMPA</t>
  </si>
  <si>
    <t>C.H. SAN GABAN II</t>
  </si>
  <si>
    <t xml:space="preserve">SINERSA                                           </t>
  </si>
  <si>
    <t>C.H. CHANCAY</t>
  </si>
  <si>
    <t>C.H. POECHOS II</t>
  </si>
  <si>
    <t>C.H. ARCATA</t>
  </si>
  <si>
    <t>C.H. GALLITO CIEGO</t>
  </si>
  <si>
    <t>C.H. MALPASO</t>
  </si>
  <si>
    <t>C.H. PACHACHACA</t>
  </si>
  <si>
    <t>C.H. PARIAC</t>
  </si>
  <si>
    <t>C.H. YAUPI</t>
  </si>
  <si>
    <t>GENERACIÓN ELÉCTRICA DE LAS CENTRALES RER (MW)</t>
  </si>
  <si>
    <t>HYDRO PATAPO S.A.C.</t>
  </si>
  <si>
    <t>TOTAL RER</t>
  </si>
  <si>
    <t>C.T. PARAMONGA</t>
  </si>
  <si>
    <t>C.T. MAPLE</t>
  </si>
  <si>
    <t>C.T SAN JACINTO</t>
  </si>
  <si>
    <t>C.H. PURMACANA</t>
  </si>
  <si>
    <t>C.T. CAÑA BRAVA</t>
  </si>
  <si>
    <t>C.H. HUASAHUASI II</t>
  </si>
  <si>
    <t>C.H. STA CRUZ I y II</t>
  </si>
  <si>
    <t>C.H. ANGEL I</t>
  </si>
  <si>
    <t>C.H. ANGEL II</t>
  </si>
  <si>
    <t>C.H. ANGEL III</t>
  </si>
  <si>
    <t>C.H. NUEVAIMPERIAL</t>
  </si>
  <si>
    <t>MCH PATAPO</t>
  </si>
  <si>
    <t>C.H. CANA BRAVA</t>
  </si>
  <si>
    <t>C.H. CARHUAQUERO4</t>
  </si>
  <si>
    <t>C.H. HER 1</t>
  </si>
  <si>
    <t>C.H. MANTA</t>
  </si>
  <si>
    <t>C.T. HUAYCOLORO</t>
  </si>
  <si>
    <t>C.T. LA GRINGA V</t>
  </si>
  <si>
    <t>CTB CALLAO</t>
  </si>
  <si>
    <t>CTB. DONA CATALINA</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</si>
  <si>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</si>
  <si>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</si>
  <si>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</si>
  <si>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</si>
  <si>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</si>
  <si>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</si>
  <si>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</si>
  <si>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</si>
  <si>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</si>
  <si>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</si>
  <si>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</si>
  <si>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</si>
  <si>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</si>
  <si>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</si>
  <si>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</si>
  <si>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</si>
  <si>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</si>
  <si>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</si>
  <si>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</si>
  <si>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</si>
  <si>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</si>
  <si>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</si>
  <si>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</si>
  <si>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#FF0000</t>
  </si>
  <si>
    <t>#FBFB00</t>
  </si>
  <si>
    <t>#FBBD00</t>
  </si>
  <si>
    <t>#00B0F0</t>
  </si>
  <si>
    <t>CENTRALES DE COGENERACIÓN DEL SEIN</t>
  </si>
  <si>
    <t xml:space="preserve">TOTAL
COGENERACION
</t>
  </si>
  <si>
    <t>C.T. REFINERÍA TALARA</t>
  </si>
  <si>
    <t>miércoles, 1 de Enero del 2025 - domingo, 5 de Enero del 2025</t>
  </si>
  <si>
    <t>EVOLUCIÓN DE LA PRODUCCIÓN DE LA ENERGÍA DIARIA DE LOS INTEGRANTES DEL COES (MWh)</t>
  </si>
  <si>
    <t>UNIDAD</t>
  </si>
  <si>
    <t>TIPO</t>
  </si>
  <si>
    <t>Enero</t>
  </si>
  <si>
    <t>C.T. MAPLE ETANOL</t>
  </si>
  <si>
    <t>TV</t>
  </si>
  <si>
    <t>C.T. SAN JACINTO</t>
  </si>
  <si>
    <t xml:space="preserve">CENTRAL                  </t>
  </si>
  <si>
    <t>C.S. YARUCAYA</t>
  </si>
  <si>
    <t>C.T. CHILINA DIESEL</t>
  </si>
  <si>
    <t>TG</t>
  </si>
  <si>
    <t>C.T. MOLLENDO DIESEL</t>
  </si>
  <si>
    <t>C.T. INDEPENDENCIA</t>
  </si>
  <si>
    <t xml:space="preserve">CENTRAL        </t>
  </si>
  <si>
    <t>C.T. TUMBES</t>
  </si>
  <si>
    <t>MAK1</t>
  </si>
  <si>
    <t>MAK2</t>
  </si>
  <si>
    <t>C.T. MALACAS 1</t>
  </si>
  <si>
    <t>TG6</t>
  </si>
  <si>
    <t>C.T. MALACAS 2</t>
  </si>
  <si>
    <t>TG4</t>
  </si>
  <si>
    <t>C.T. RF DE GENERACION TALARA</t>
  </si>
  <si>
    <t>TG5</t>
  </si>
  <si>
    <t>C.E. CUPISNIQUE</t>
  </si>
  <si>
    <t>C.E. TALARA</t>
  </si>
  <si>
    <t>C.E. SAN JUAN</t>
  </si>
  <si>
    <t>PL-BL1</t>
  </si>
  <si>
    <t>PL-BL2</t>
  </si>
  <si>
    <t>C.E. PUNTA LOMITAS_EXP</t>
  </si>
  <si>
    <t>PUN LOM_EXP-BL1</t>
  </si>
  <si>
    <t>PUN LOM_EXP-BL2</t>
  </si>
  <si>
    <t>C.S. INTIPAMPA</t>
  </si>
  <si>
    <t xml:space="preserve">TG2            </t>
  </si>
  <si>
    <t>TG3</t>
  </si>
  <si>
    <t>TG41</t>
  </si>
  <si>
    <t>TV42</t>
  </si>
  <si>
    <t>C.T. NEPI</t>
  </si>
  <si>
    <t>TG42</t>
  </si>
  <si>
    <t>TG43</t>
  </si>
  <si>
    <t>C.T. RF PLANTA ILO</t>
  </si>
  <si>
    <t>TG1</t>
  </si>
  <si>
    <t>TG2</t>
  </si>
  <si>
    <t>GT11</t>
  </si>
  <si>
    <t>GT12</t>
  </si>
  <si>
    <t>TV10</t>
  </si>
  <si>
    <t>CT REFINERIA TALARA</t>
  </si>
  <si>
    <t>TV1 REF TALARA</t>
  </si>
  <si>
    <t>TV2 REF TALARA</t>
  </si>
  <si>
    <t>C.S. MATARANI</t>
  </si>
  <si>
    <t>C.E. HUAMBOS</t>
  </si>
  <si>
    <t>C.E. DUNA</t>
  </si>
  <si>
    <t>C.T. RF PTO MALDONADO</t>
  </si>
  <si>
    <t>C.T. RF PUCALLPA</t>
  </si>
  <si>
    <t>C.S. CARHUAQUERO</t>
  </si>
  <si>
    <t>C.S. MAJES SOLAR</t>
  </si>
  <si>
    <t>C.T. RECKA</t>
  </si>
  <si>
    <t>C.S. MOQUEGUA FV</t>
  </si>
  <si>
    <t>C.E. WAYRA EXTENSION</t>
  </si>
  <si>
    <t>C.E. WAYRA I</t>
  </si>
  <si>
    <t>C.H. HUAMPANI</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</si>
  <si>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</si>
  <si>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</si>
  <si>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</si>
  <si>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</si>
  <si>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</si>
  <si>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</si>
  <si>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</si>
  <si>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</si>
  <si>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</si>
  <si>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</si>
  <si>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</si>
  <si>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</si>
  <si>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</si>
  <si>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C.H. MANTA I</t>
  </si>
  <si>
    <t xml:space="preserve">PETRAMAS                                          </t>
  </si>
  <si>
    <t>C.T. LA GRINGA</t>
  </si>
  <si>
    <t>C.T.B DOÑA CATALINA</t>
  </si>
  <si>
    <t>C.T.B. CALLAO</t>
  </si>
  <si>
    <t>C.T. RF DE GENERACION ETEN</t>
  </si>
  <si>
    <t>RF-ETENGT1</t>
  </si>
  <si>
    <t>RF-ETENGT2</t>
  </si>
  <si>
    <t>C.S. REPARTICION</t>
  </si>
  <si>
    <t>TV1</t>
  </si>
  <si>
    <t>C.T. SAN NICOLAS</t>
  </si>
  <si>
    <t>CUMMINS</t>
  </si>
  <si>
    <t>TV2</t>
  </si>
  <si>
    <t>TV3</t>
  </si>
  <si>
    <t>C.H. CAHUA</t>
  </si>
  <si>
    <t>C.H. OROYA</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</si>
  <si>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</si>
  <si>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</si>
  <si>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</si>
  <si>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</si>
  <si>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</si>
  <si>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</si>
  <si>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</si>
  <si>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</si>
  <si>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</si>
  <si>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</si>
  <si>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</si>
  <si>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</si>
  <si>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</si>
  <si>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</si>
  <si>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</si>
  <si>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</si>
  <si>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</si>
  <si>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</si>
  <si>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</si>
  <si>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</si>
  <si>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</si>
  <si>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</si>
  <si>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</si>
  <si>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</si>
  <si>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</si>
  <si>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</si>
  <si>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</si>
  <si>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</si>
  <si>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</si>
  <si>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</si>
  <si>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</si>
  <si>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</si>
  <si>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</si>
  <si>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</si>
  <si>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</si>
  <si>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</si>
  <si>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</si>
  <si>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</si>
  <si>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</si>
  <si>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</si>
  <si>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</si>
  <si>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</si>
  <si>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</si>
  <si>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</si>
  <si>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</si>
  <si>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</si>
  <si>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</si>
  <si>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</si>
  <si>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</si>
  <si>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</si>
  <si>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</si>
  <si>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</si>
  <si>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</si>
  <si>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</si>
  <si>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</si>
  <si>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MAPLE- BAGAZO</t>
  </si>
  <si>
    <t>POR COGENERACION</t>
  </si>
  <si>
    <t>...</t>
  </si>
  <si>
    <t>G-1</t>
  </si>
  <si>
    <t>CANA BRAVA TV1 - BAGAZO</t>
  </si>
  <si>
    <t>05/01/2025 17:59:00</t>
  </si>
  <si>
    <t>CANA BRAVA TV1 &amp; TV2 - BAGAZO</t>
  </si>
  <si>
    <t>INDEP_G2</t>
  </si>
  <si>
    <t>INDEPENDENCIA GAS</t>
  </si>
  <si>
    <t>05/01/2025 13:06:00</t>
  </si>
  <si>
    <t>05/01/2025 13:45:00</t>
  </si>
  <si>
    <t>05/01/2025 13:03:00</t>
  </si>
  <si>
    <t>05/01/2025 13:37:00</t>
  </si>
  <si>
    <t>POR PRUEBAS</t>
  </si>
  <si>
    <t>REQ. PROPIO</t>
  </si>
  <si>
    <t>05/01/2025 19:02:00</t>
  </si>
  <si>
    <t>05/01/2025 23:04:00</t>
  </si>
  <si>
    <t>05/01/2025 18:46:00</t>
  </si>
  <si>
    <t>05/01/2025 22:53:00</t>
  </si>
  <si>
    <t>POR POTENCIA O ENERGIA</t>
  </si>
  <si>
    <t>MALACAS1 TG6 - GAS</t>
  </si>
  <si>
    <t>05/01/2025 08:45:00</t>
  </si>
  <si>
    <t>05/01/2025 08:31:00</t>
  </si>
  <si>
    <t>MALACAS2 TG4 - GAS</t>
  </si>
  <si>
    <t>05/01/2025 02:09:00</t>
  </si>
  <si>
    <t>05/01/2025 01:56:00</t>
  </si>
  <si>
    <t>A MINIMA CARGA</t>
  </si>
  <si>
    <t>CHILCA1 TG2 - GAS</t>
  </si>
  <si>
    <t>05/01/2025 16:54:00</t>
  </si>
  <si>
    <t>05/01/2025 18:49:00</t>
  </si>
  <si>
    <t>05/01/2025 16:38:00</t>
  </si>
  <si>
    <t>05/01/2025 22:49:00</t>
  </si>
  <si>
    <t>05/01/2025 22:18:00</t>
  </si>
  <si>
    <t>CHILCA1 TG3 - GAS</t>
  </si>
  <si>
    <t>05/01/2025 19:19:00</t>
  </si>
  <si>
    <t>05/01/2025 23:15:00</t>
  </si>
  <si>
    <t>05/01/2025 18:55:00</t>
  </si>
  <si>
    <t>05/01/2025 22:39:00</t>
  </si>
  <si>
    <t>CHILCA2 TG41 - GAS</t>
  </si>
  <si>
    <t>05/01/2025 20:29:00</t>
  </si>
  <si>
    <t>05/01/2025 23:10:00</t>
  </si>
  <si>
    <t>05/01/2025 20:03:00</t>
  </si>
  <si>
    <t>05/01/2025 22:56:00</t>
  </si>
  <si>
    <t>RF ILO2 TG3 - D2</t>
  </si>
  <si>
    <t>05/01/2025 18:16:00</t>
  </si>
  <si>
    <t>05/01/2025 20:40:00</t>
  </si>
  <si>
    <t>05/01/2025 17:58:00</t>
  </si>
  <si>
    <t>POR PRUEBAS ALEATORIAS PR-25</t>
  </si>
  <si>
    <t>A las 18:28 h, alcanzó su máxima generación</t>
  </si>
  <si>
    <t>FENIX CCOMB GT12 - GAS</t>
  </si>
  <si>
    <t>05/01/2025 00:13:00</t>
  </si>
  <si>
    <t>FENIX GT12 - GAS</t>
  </si>
  <si>
    <t>05/01/2025 00:15:00</t>
  </si>
  <si>
    <t>05/01/2025 13:26:00</t>
  </si>
  <si>
    <t>05/01/2025 16:45:00</t>
  </si>
  <si>
    <t>05/01/2025 11:51:00</t>
  </si>
  <si>
    <t>05/01/2025 17:56:00</t>
  </si>
  <si>
    <t>05/01/2025 23:55:00</t>
  </si>
  <si>
    <t>FENIX GT11 - GAS</t>
  </si>
  <si>
    <t>05/01/2025 19:37:00</t>
  </si>
  <si>
    <t>05/01/2025 18:51:00</t>
  </si>
  <si>
    <t>05/01/2025 23:44:00</t>
  </si>
  <si>
    <t>05/01/2025 23:31:00</t>
  </si>
  <si>
    <t>REF_TALARA TV2 - NLH_RFG</t>
  </si>
  <si>
    <t>KALLPA CCOMB TG1 &amp; TG2 &amp; TG3 - GAS</t>
  </si>
  <si>
    <t>05/01/2025 06:30:00</t>
  </si>
  <si>
    <t>POR RSF</t>
  </si>
  <si>
    <t>05/01/2025 07:00:00</t>
  </si>
  <si>
    <t>05/01/2025 23:35:00</t>
  </si>
  <si>
    <t>LAS FLORES CCOMB TG1 - GAS</t>
  </si>
  <si>
    <t>05/01/2025 07:31:00</t>
  </si>
  <si>
    <t>A las 02:37 h, S/C generar a 220 MW.
A las 04:16 h, S/C generar a máxima.
A las 06:26 h, S/C generar a 200 MW.</t>
  </si>
  <si>
    <t>05/01/2025 08:37:00</t>
  </si>
  <si>
    <t>05/01/2025 14:24:00</t>
  </si>
  <si>
    <t>A las 13:54 h, S/C generar a 200 MW.</t>
  </si>
  <si>
    <t>05/01/2025 16:29:00</t>
  </si>
  <si>
    <t>VENTANILLA CCOMB TG3 &amp; TG4 - GAS</t>
  </si>
  <si>
    <t>HUAYCOLORO - BIOGAS</t>
  </si>
  <si>
    <t>LA GRINGA V - BIOGAS</t>
  </si>
  <si>
    <t>DONA CATALINA  - BIOGAS</t>
  </si>
  <si>
    <t>CALLAO - BIOGAS</t>
  </si>
  <si>
    <t>OQUENDO CCOMB TG1 - GAS</t>
  </si>
  <si>
    <t>Hora Inicio y Fin de Indisponibilidades de las Unidades de Generación SEIN</t>
  </si>
  <si>
    <t>LIMPIEZA E INSPECCIÓN DE LA CALDERA CBS Y MANTENIMIENTO A SUS PERIFÉRICOS (CONDUCTORES, VENTILADORES, BOMBAS, MOTORES, ETC)</t>
  </si>
  <si>
    <t>Mantenimiento de 12000 horas de Turbocompresores – 1ra ampliación</t>
  </si>
  <si>
    <t>Mantenimiento Correctivo por fatiga en la leva del cilindro A8 - 1ra ampliación</t>
  </si>
  <si>
    <t>Mantenimiento por 1,000 (E) horas de operación</t>
  </si>
  <si>
    <t>Mantenimiento por 1,000 (E) horas de operación. A las 14:42 horas se declara disponible ante el COES.</t>
  </si>
  <si>
    <t>LIMPIEZA INTERCAMBIADORES DE CALOR. BAJO CONDICIÓN DE AUMENTO DE TEMPERATURA U1</t>
  </si>
  <si>
    <t>EJECUTADO</t>
  </si>
  <si>
    <t>Domingo 5 de Enero del 2025 / SEM N° 1</t>
  </si>
  <si>
    <t xml:space="preserve">ENERGIA RENOVABLES       </t>
  </si>
  <si>
    <t xml:space="preserve">COGENERACION             </t>
  </si>
  <si>
    <t xml:space="preserve">NO INTEGRANTES           </t>
  </si>
  <si>
    <t>Domingo</t>
  </si>
  <si>
    <t>STARO</t>
  </si>
  <si>
    <t>ORAZU</t>
  </si>
  <si>
    <t xml:space="preserve">TER   </t>
  </si>
  <si>
    <t>EGM</t>
  </si>
  <si>
    <t>EGS</t>
  </si>
  <si>
    <t>SGB</t>
  </si>
  <si>
    <t>CELEP</t>
  </si>
  <si>
    <t>MINCVE</t>
  </si>
  <si>
    <t>ETEN</t>
  </si>
  <si>
    <t>HUALLA</t>
  </si>
  <si>
    <t>LAVI</t>
  </si>
  <si>
    <t>CHIN</t>
  </si>
  <si>
    <t>HUANCH</t>
  </si>
  <si>
    <t>CELER</t>
  </si>
  <si>
    <t>INLD</t>
  </si>
  <si>
    <t>IYEP</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</si>
  <si>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</si>
  <si>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</si>
  <si>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</si>
  <si>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</si>
  <si>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</si>
  <si>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</si>
  <si>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</si>
  <si>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</si>
  <si>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</si>
  <si>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</si>
  <si>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</si>
  <si>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</si>
  <si>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</si>
  <si>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</si>
  <si>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</si>
  <si>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</si>
  <si>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</si>
  <si>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</si>
  <si>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</si>
  <si>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</si>
  <si>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</si>
  <si>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</si>
  <si>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</si>
  <si>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</si>
  <si>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</si>
  <si>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</si>
  <si>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</si>
  <si>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</si>
  <si>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</si>
  <si>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</si>
  <si>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</si>
  <si>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</si>
  <si>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</si>
  <si>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</si>
  <si>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</si>
  <si>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</si>
  <si>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</si>
  <si>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</si>
  <si>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</si>
  <si>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</si>
  <si>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</si>
  <si>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</si>
  <si>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</si>
  <si>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</si>
  <si>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</si>
  <si>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</si>
  <si>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</si>
  <si>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</si>
  <si>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</si>
  <si>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</si>
  <si>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</si>
  <si>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</si>
  <si>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</si>
  <si>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</si>
  <si>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</si>
  <si>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</si>
  <si>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</si>
  <si>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</si>
  <si>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</si>
  <si>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</si>
  <si>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</si>
  <si>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</si>
  <si>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</si>
  <si>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</si>
  <si>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</si>
  <si>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</si>
  <si>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</si>
  <si>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</si>
  <si>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</si>
  <si>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</si>
  <si>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</si>
  <si>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</si>
  <si>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</si>
  <si>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</si>
  <si>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</si>
  <si>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</si>
  <si>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</si>
  <si>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</si>
  <si>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</si>
  <si>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</si>
  <si>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</si>
  <si>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</si>
  <si>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</si>
  <si>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</si>
  <si>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</si>
  <si>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</si>
  <si>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</si>
  <si>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</si>
  <si>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</si>
  <si>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</si>
  <si>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4259181.85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</si>
  <si>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</si>
  <si>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</si>
  <si>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</si>
  <si>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</si>
  <si>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</si>
  <si>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</si>
  <si>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</si>
  <si>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</si>
  <si>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</si>
  <si>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</si>
  <si>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</si>
  <si>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</si>
  <si>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</si>
  <si>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</si>
  <si>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</si>
  <si>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</si>
  <si>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</si>
  <si>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</si>
  <si>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</si>
  <si>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</si>
  <si>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</si>
  <si>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</si>
  <si>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</si>
  <si>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</si>
  <si>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</si>
  <si>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</si>
  <si>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</si>
  <si>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</si>
  <si>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</si>
  <si>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</si>
  <si>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</si>
  <si>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</si>
  <si>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</si>
  <si>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</si>
  <si>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</si>
  <si>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</si>
  <si>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</si>
  <si>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</si>
  <si>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</si>
  <si>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</si>
  <si>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</si>
  <si>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</si>
  <si>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</si>
  <si>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</si>
  <si>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</si>
  <si>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</si>
  <si>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</si>
  <si>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</si>
  <si>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</si>
  <si>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</si>
  <si>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</si>
  <si>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</si>
  <si>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</si>
  <si>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</si>
  <si>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</si>
  <si>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</si>
  <si>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</si>
  <si>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</si>
  <si>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</si>
  <si>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</si>
  <si>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</si>
  <si>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</si>
  <si>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</si>
  <si>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</si>
  <si>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</si>
  <si>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</si>
  <si>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</si>
  <si>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</si>
  <si>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</si>
  <si>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</si>
  <si>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</si>
  <si>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</si>
  <si>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</si>
  <si>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</si>
  <si>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</si>
  <si>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</si>
  <si>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</si>
  <si>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</si>
  <si>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</si>
  <si>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</si>
  <si>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</si>
  <si>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</si>
  <si>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</si>
  <si>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</si>
  <si>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</si>
  <si>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</si>
  <si>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</si>
  <si>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</si>
  <si>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</si>
  <si>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</si>
  <si>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</si>
  <si>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</si>
  <si>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</si>
  <si>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</si>
  <si>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</si>
  <si>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</si>
  <si>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</si>
  <si>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</si>
  <si>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</si>
  <si>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</si>
  <si>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</si>
  <si>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</si>
  <si>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</si>
  <si>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</si>
  <si>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</si>
  <si>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</si>
  <si>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DIQUE LOS ESPAÑOLES</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</si>
  <si>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</si>
  <si>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</si>
  <si>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</si>
  <si>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</si>
  <si>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</si>
  <si>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</si>
  <si>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</si>
  <si>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</si>
  <si>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</si>
  <si>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</si>
  <si>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</si>
  <si>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</si>
  <si>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</si>
  <si>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</si>
  <si>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</si>
  <si>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</si>
  <si>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</si>
  <si>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</si>
  <si>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</si>
  <si>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</si>
  <si>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</si>
  <si>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</si>
  <si>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</si>
  <si>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</si>
  <si>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</si>
  <si>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</si>
  <si>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</si>
  <si>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</si>
  <si>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</si>
  <si>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Vertimiento de embalses</t>
  </si>
  <si>
    <t>TOMA KM 105</t>
  </si>
  <si>
    <t>CUENCA RIO HUAURA</t>
  </si>
  <si>
    <t>CUENCA RIO PATIVILCA</t>
  </si>
  <si>
    <t>CUENCA RIO PAUCARTAMBO</t>
  </si>
  <si>
    <t>CUENCA RIO SANTA</t>
  </si>
  <si>
    <t>Reporte de Stock de Combustibles</t>
  </si>
  <si>
    <t>TIPO DE COMBUSTIBLE</t>
  </si>
  <si>
    <t>FINAL DECLARADO</t>
  </si>
  <si>
    <t>RECEPCIÓN</t>
  </si>
  <si>
    <t>UNIDADES</t>
  </si>
  <si>
    <t>OBSERVACIONES</t>
  </si>
  <si>
    <t>DIESEL</t>
  </si>
  <si>
    <t>m3</t>
  </si>
  <si>
    <t>RESIDUAL R500</t>
  </si>
  <si>
    <t>C.T. ILO 2</t>
  </si>
  <si>
    <t>CARBON</t>
  </si>
  <si>
    <t>Tn</t>
  </si>
  <si>
    <t>disminución por variación de temperatura</t>
  </si>
  <si>
    <t>SIN CONSUMO DE COMBUSTIBLE EN PLANTA</t>
  </si>
  <si>
    <t>Reporte de Consumo de Combustibles</t>
  </si>
  <si>
    <t>CONSUMO DE COMBUSTIBLES - LÍQUIDO, SÓLIDO, GASEOSO</t>
  </si>
  <si>
    <t>MEDIDOR</t>
  </si>
  <si>
    <t>05/Jan</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</si>
  <si>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</si>
  <si>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</si>
  <si>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</si>
  <si>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</si>
  <si>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</si>
  <si>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</si>
  <si>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</si>
  <si>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</si>
  <si>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</si>
  <si>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</si>
  <si>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</si>
  <si>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</si>
  <si>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</si>
  <si>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</si>
  <si>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</si>
  <si>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</si>
  <si>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AGUA</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</si>
  <si>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</si>
  <si>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</si>
  <si>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</si>
  <si>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</si>
  <si>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</si>
  <si>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</si>
  <si>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</si>
  <si>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</si>
  <si>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</si>
  <si>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</si>
  <si>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</si>
  <si>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</si>
  <si>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</si>
  <si>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</si>
  <si>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</si>
  <si>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GAS REFINERIA</t>
  </si>
  <si>
    <t>NAFTA</t>
  </si>
  <si>
    <t>TV2 REFINERIA TALARA</t>
  </si>
  <si>
    <t>KALLPATG1</t>
  </si>
  <si>
    <t>KALLPATG2</t>
  </si>
  <si>
    <t>KALLPATG3</t>
  </si>
  <si>
    <t>TG1-LAS FLORES</t>
  </si>
  <si>
    <t>RECKA TG1-01MKA10</t>
  </si>
  <si>
    <t>TG7 WEST</t>
  </si>
  <si>
    <t>UTI6</t>
  </si>
  <si>
    <t>TG8 SIEMENS</t>
  </si>
  <si>
    <t>VENT_TG3</t>
  </si>
  <si>
    <t>VENT_TG4</t>
  </si>
  <si>
    <t>Huay_G1</t>
  </si>
  <si>
    <t>BIOGAS</t>
  </si>
  <si>
    <t>Huay_G2</t>
  </si>
  <si>
    <t>Huay_G3</t>
  </si>
  <si>
    <t>Gringa_G1</t>
  </si>
  <si>
    <t>Gringa_G2</t>
  </si>
  <si>
    <t>Catalina_G1</t>
  </si>
  <si>
    <t>Catalina_G2</t>
  </si>
  <si>
    <t>G1 CALLAO</t>
  </si>
  <si>
    <t>G2 CALLAO</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</si>
  <si>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</si>
  <si>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</si>
  <si>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</si>
  <si>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</si>
  <si>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</si>
  <si>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</si>
  <si>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</si>
  <si>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</si>
  <si>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</si>
  <si>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</si>
  <si>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</si>
  <si>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</si>
  <si>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</si>
  <si>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</si>
  <si>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</si>
  <si>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</si>
  <si>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</si>
  <si>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</si>
  <si>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</si>
  <si>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05/01/2025 01:00</t>
  </si>
  <si>
    <t>05/01/2025 02:00</t>
  </si>
  <si>
    <t>05/01/2025 04:00</t>
  </si>
  <si>
    <t>05/01/2025 07:00</t>
  </si>
  <si>
    <t>05/01/2025 11:00</t>
  </si>
  <si>
    <t>05/01/2025 13:00</t>
  </si>
  <si>
    <t>05/01/2025 14:00</t>
  </si>
  <si>
    <t>05/01/2025 15:00</t>
  </si>
  <si>
    <t>05/01/2025 20:00</t>
  </si>
  <si>
    <t>05/01/2025 21:00</t>
  </si>
  <si>
    <t>05/01/2025 22:00</t>
  </si>
  <si>
    <t>05/01/2025 23:00</t>
  </si>
  <si>
    <t>TEMPERATURA AMBIENTE (ºC)</t>
  </si>
  <si>
    <t>Disponibilidad de Gas Natural de las Centrales Termoeléctricas</t>
  </si>
  <si>
    <t>GASEODUCTO</t>
  </si>
  <si>
    <t>VOLUMEN DE GAS (Mm3)</t>
  </si>
  <si>
    <t>INICIAL</t>
  </si>
  <si>
    <t>GASEODUCTO DE CAMISEA (EGESUR)</t>
  </si>
  <si>
    <t>06/01/2025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</si>
  <si>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</si>
  <si>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</si>
  <si>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</si>
  <si>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</si>
  <si>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</si>
  <si>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</si>
  <si>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</si>
  <si>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</si>
  <si>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</si>
  <si>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</si>
  <si>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</si>
  <si>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</si>
  <si>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</si>
  <si>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</si>
  <si>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</si>
  <si>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</si>
  <si>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</si>
  <si>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</si>
  <si>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</si>
  <si>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</si>
  <si>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</si>
  <si>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</si>
  <si>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</si>
  <si>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</si>
  <si>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</si>
  <si>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</si>
  <si>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</si>
  <si>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</si>
  <si>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</si>
  <si>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</si>
  <si>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</si>
  <si>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</si>
  <si>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</si>
  <si>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</si>
  <si>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</si>
  <si>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</si>
  <si>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</si>
  <si>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</si>
  <si>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</si>
  <si>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</si>
  <si>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</si>
  <si>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</si>
  <si>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</si>
  <si>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</si>
  <si>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</si>
  <si>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</si>
  <si>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</si>
  <si>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</si>
  <si>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</si>
  <si>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</si>
  <si>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</si>
  <si>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</si>
  <si>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</si>
  <si>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</si>
  <si>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</si>
  <si>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</si>
  <si>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</si>
  <si>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</si>
  <si>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</si>
  <si>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</si>
  <si>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</si>
  <si>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</si>
  <si>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</si>
  <si>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</si>
  <si>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</si>
  <si>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</si>
  <si>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</si>
  <si>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</si>
  <si>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</si>
  <si>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</si>
  <si>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</si>
  <si>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</si>
  <si>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</si>
  <si>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</si>
  <si>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</si>
  <si>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</si>
  <si>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</si>
  <si>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</si>
  <si>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</si>
  <si>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</si>
  <si>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</si>
  <si>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</si>
  <si>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</si>
  <si>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</si>
  <si>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</si>
  <si>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</si>
  <si>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</si>
  <si>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</si>
  <si>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</si>
  <si>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</si>
  <si>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</si>
  <si>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</si>
  <si>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</si>
  <si>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</si>
  <si>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</si>
  <si>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</si>
  <si>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</si>
  <si>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</si>
  <si>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</si>
  <si>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</si>
  <si>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</si>
  <si>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</si>
  <si>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</si>
  <si>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</si>
  <si>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</si>
  <si>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</si>
  <si>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</si>
  <si>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</si>
  <si>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</si>
  <si>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</si>
  <si>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</si>
  <si>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</si>
  <si>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</si>
  <si>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</si>
  <si>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</si>
  <si>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</si>
  <si>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</si>
  <si>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</si>
  <si>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</si>
  <si>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</si>
  <si>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</si>
  <si>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</si>
  <si>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</si>
  <si>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</si>
  <si>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</si>
  <si>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</si>
  <si>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</si>
  <si>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</si>
  <si>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</si>
  <si>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</si>
  <si>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</si>
  <si>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</si>
  <si>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</si>
  <si>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</si>
  <si>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</si>
  <si>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</si>
  <si>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</si>
  <si>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</si>
  <si>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</si>
  <si>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</si>
  <si>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</si>
  <si>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</si>
  <si>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</si>
  <si>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</si>
  <si>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</si>
  <si>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</si>
  <si>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</si>
  <si>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</si>
  <si>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</si>
  <si>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</si>
  <si>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</si>
  <si>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</si>
  <si>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</si>
  <si>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</si>
  <si>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</si>
  <si>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</si>
  <si>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</si>
  <si>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</si>
  <si>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</si>
  <si>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</si>
  <si>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</si>
  <si>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</si>
  <si>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</si>
  <si>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</si>
  <si>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</si>
  <si>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</si>
  <si>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</si>
  <si>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</si>
  <si>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</si>
  <si>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</si>
  <si>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</si>
  <si>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</si>
  <si>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</si>
  <si>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</si>
  <si>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</si>
  <si>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</si>
  <si>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</si>
  <si>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</si>
  <si>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</si>
  <si>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</si>
  <si>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</si>
  <si>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</si>
  <si>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</si>
  <si>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</si>
  <si>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</si>
  <si>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</si>
  <si>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</si>
  <si>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</si>
  <si>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</si>
  <si>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</si>
  <si>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</si>
  <si>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</si>
  <si>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</si>
  <si>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</si>
  <si>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</si>
  <si>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</si>
  <si>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</si>
  <si>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</si>
  <si>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</si>
  <si>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</si>
  <si>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</si>
  <si>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</si>
  <si>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</si>
  <si>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</si>
  <si>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</si>
  <si>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</si>
  <si>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</si>
  <si>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</si>
  <si>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</si>
  <si>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</si>
  <si>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</si>
  <si>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</si>
  <si>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</si>
  <si>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</si>
  <si>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</si>
  <si>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</si>
  <si>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</si>
  <si>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</si>
  <si>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</si>
  <si>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</si>
  <si>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</si>
  <si>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</si>
  <si>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</si>
  <si>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</si>
  <si>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</si>
  <si>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</si>
  <si>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</si>
  <si>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</si>
  <si>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</si>
  <si>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</si>
  <si>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</si>
  <si>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</si>
  <si>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</si>
  <si>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</si>
  <si>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</si>
  <si>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</si>
  <si>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</si>
  <si>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</si>
  <si>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</si>
  <si>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</si>
  <si>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</si>
  <si>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</si>
  <si>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</si>
  <si>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</si>
  <si>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</si>
  <si>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</si>
  <si>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</si>
  <si>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</si>
  <si>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</si>
  <si>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</si>
  <si>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</si>
  <si>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</si>
  <si>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</si>
  <si>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</si>
  <si>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</si>
  <si>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</si>
  <si>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</si>
  <si>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</si>
  <si>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</si>
  <si>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</si>
  <si>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</si>
  <si>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</si>
  <si>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</si>
  <si>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</si>
  <si>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</si>
  <si>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</si>
  <si>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</si>
  <si>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</si>
  <si>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</si>
  <si>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</si>
  <si>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</si>
  <si>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</si>
  <si>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</si>
  <si>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</si>
  <si>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</si>
  <si>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</si>
  <si>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</si>
  <si>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</si>
  <si>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</si>
  <si>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</si>
  <si>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</si>
  <si>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</si>
  <si>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</si>
  <si>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</si>
  <si>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</si>
  <si>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</si>
  <si>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</si>
  <si>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</si>
  <si>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</si>
  <si>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</si>
  <si>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</si>
  <si>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</si>
  <si>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</si>
  <si>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</si>
  <si>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</si>
  <si>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</si>
  <si>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</si>
  <si>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</si>
  <si>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</si>
  <si>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</si>
  <si>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</si>
  <si>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</si>
  <si>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</si>
  <si>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</si>
  <si>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</si>
  <si>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</si>
  <si>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</si>
  <si>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</si>
  <si>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</si>
  <si>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</si>
  <si>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</si>
  <si>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</si>
  <si>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</si>
  <si>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</si>
  <si>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</si>
  <si>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</si>
  <si>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</si>
  <si>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</si>
  <si>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</si>
  <si>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</si>
  <si>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</si>
  <si>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</si>
  <si>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</si>
  <si>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</si>
  <si>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</si>
  <si>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</si>
  <si>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</si>
  <si>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</si>
  <si>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</si>
  <si>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</si>
  <si>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</si>
  <si>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</si>
  <si>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</si>
  <si>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</si>
  <si>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</si>
  <si>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</si>
  <si>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</si>
  <si>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</si>
  <si>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</si>
  <si>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</si>
  <si>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</si>
  <si>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</si>
  <si>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</si>
  <si>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</si>
  <si>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</si>
  <si>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</si>
  <si>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</si>
  <si>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</si>
  <si>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</si>
  <si>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</si>
  <si>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</si>
  <si>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</si>
  <si>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</si>
  <si>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</si>
  <si>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</si>
  <si>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</si>
  <si>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</si>
  <si>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</si>
  <si>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</si>
  <si>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</si>
  <si>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</si>
  <si>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</si>
  <si>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</si>
  <si>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</si>
  <si>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</si>
  <si>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</si>
  <si>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</si>
  <si>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</si>
  <si>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</si>
  <si>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</si>
  <si>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</si>
  <si>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</si>
  <si>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</si>
  <si>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</si>
  <si>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</si>
  <si>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</si>
  <si>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</si>
  <si>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</si>
  <si>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</si>
  <si>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</si>
  <si>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</si>
  <si>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</si>
  <si>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</si>
  <si>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</si>
  <si>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</si>
  <si>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</si>
  <si>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</si>
  <si>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</si>
  <si>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</si>
  <si>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</si>
  <si>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</si>
  <si>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</si>
  <si>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</si>
  <si>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</si>
  <si>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</si>
  <si>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</si>
  <si>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</si>
  <si>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</si>
  <si>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</si>
  <si>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</si>
  <si>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</si>
  <si>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</si>
  <si>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</si>
  <si>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</si>
  <si>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</si>
  <si>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</si>
  <si>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</si>
  <si>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</si>
  <si>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</si>
  <si>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</si>
  <si>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</si>
  <si>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</si>
  <si>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</si>
  <si>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</si>
  <si>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</si>
  <si>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</si>
  <si>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</si>
  <si>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</si>
  <si>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</si>
  <si>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</si>
  <si>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</si>
  <si>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</si>
  <si>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</si>
  <si>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</si>
  <si>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</si>
  <si>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</si>
  <si>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</si>
  <si>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</si>
  <si>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</si>
  <si>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</si>
  <si>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</si>
  <si>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</si>
  <si>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</si>
  <si>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</si>
  <si>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</si>
  <si>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</si>
  <si>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</si>
  <si>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</si>
  <si>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</si>
  <si>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</si>
  <si>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</si>
  <si>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</si>
  <si>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</si>
  <si>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</si>
  <si>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</si>
  <si>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</si>
  <si>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</si>
  <si>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</si>
  <si>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</si>
  <si>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</si>
  <si>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</si>
  <si>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</si>
  <si>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</si>
  <si>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</si>
  <si>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</si>
  <si>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</si>
  <si>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</si>
  <si>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</si>
  <si>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</si>
  <si>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</si>
  <si>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</si>
  <si>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</si>
  <si>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</si>
  <si>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</si>
  <si>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</si>
  <si>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</si>
  <si>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</si>
  <si>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</si>
  <si>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</si>
  <si>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</si>
  <si>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</si>
  <si>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T32-261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</si>
  <si>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</si>
  <si>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</si>
  <si>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</si>
  <si>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</si>
  <si>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</si>
  <si>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</si>
  <si>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</si>
  <si>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</si>
  <si>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</si>
  <si>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</si>
  <si>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</si>
  <si>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</si>
  <si>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</si>
  <si>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</si>
  <si>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</si>
  <si>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</si>
  <si>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</si>
  <si>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</si>
  <si>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</si>
  <si>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</si>
  <si>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</si>
  <si>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</si>
  <si>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</si>
  <si>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</si>
  <si>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</si>
  <si>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</si>
  <si>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</si>
  <si>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</si>
  <si>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</si>
  <si>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</si>
  <si>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</si>
  <si>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</si>
  <si>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</si>
  <si>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</si>
  <si>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</si>
  <si>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</si>
  <si>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</si>
  <si>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</si>
  <si>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</si>
  <si>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L-1101</t>
  </si>
  <si>
    <t>T1</t>
  </si>
  <si>
    <t>T2</t>
  </si>
  <si>
    <t>T18-261</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</si>
  <si>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</si>
  <si>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</si>
  <si>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</si>
  <si>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</si>
  <si>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</si>
  <si>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</si>
  <si>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</si>
  <si>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</si>
  <si>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</si>
  <si>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</si>
  <si>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</si>
  <si>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</si>
  <si>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</si>
  <si>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</si>
  <si>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</si>
  <si>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</si>
  <si>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</si>
  <si>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</si>
  <si>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</si>
  <si>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</si>
  <si>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</si>
  <si>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</si>
  <si>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</si>
  <si>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</si>
  <si>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</si>
  <si>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</si>
  <si>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</si>
  <si>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</si>
  <si>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</si>
  <si>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</si>
  <si>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</si>
  <si>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</si>
  <si>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</si>
  <si>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</si>
  <si>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</si>
  <si>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</si>
  <si>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</si>
  <si>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</si>
  <si>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</si>
  <si>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</si>
  <si>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</si>
  <si>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</si>
  <si>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</si>
  <si>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</si>
  <si>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</si>
  <si>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</si>
  <si>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</si>
  <si>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</si>
  <si>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</si>
  <si>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</si>
  <si>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</si>
  <si>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</si>
  <si>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</si>
  <si>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</si>
  <si>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</si>
  <si>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</si>
  <si>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</si>
  <si>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</si>
  <si>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</si>
  <si>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</si>
  <si>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</si>
  <si>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</si>
  <si>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</si>
  <si>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</si>
  <si>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</si>
  <si>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</si>
  <si>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</si>
  <si>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</si>
  <si>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</si>
  <si>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</si>
  <si>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</si>
  <si>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</si>
  <si>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</si>
  <si>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</si>
  <si>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TR1</t>
  </si>
  <si>
    <t>TR2</t>
  </si>
  <si>
    <t>TR3</t>
  </si>
  <si>
    <t>T5-261</t>
  </si>
  <si>
    <t>L-2211</t>
  </si>
  <si>
    <t>T62-261</t>
  </si>
  <si>
    <t>T6-261</t>
  </si>
  <si>
    <t>L-6629</t>
  </si>
  <si>
    <t>T21-61</t>
  </si>
  <si>
    <t>T22-61</t>
  </si>
  <si>
    <t>T23-61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</si>
  <si>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</si>
  <si>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</si>
  <si>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</si>
  <si>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</si>
  <si>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</si>
  <si>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</si>
  <si>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</si>
  <si>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</si>
  <si>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</si>
  <si>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</si>
  <si>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</si>
  <si>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</si>
  <si>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</si>
  <si>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</si>
  <si>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</si>
  <si>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</si>
  <si>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</si>
  <si>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</si>
  <si>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</si>
  <si>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</si>
  <si>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</si>
  <si>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</si>
  <si>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</si>
  <si>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</si>
  <si>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</si>
  <si>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</si>
  <si>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</si>
  <si>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</si>
  <si>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</si>
  <si>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</si>
  <si>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</si>
  <si>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</si>
  <si>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</si>
  <si>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</si>
  <si>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</si>
  <si>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</si>
  <si>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</si>
  <si>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</si>
  <si>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</si>
  <si>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</si>
  <si>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AT103-523</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</si>
  <si>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</si>
  <si>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</si>
  <si>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</si>
  <si>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</si>
  <si>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</si>
  <si>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</si>
  <si>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</si>
  <si>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</si>
  <si>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</si>
  <si>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</si>
  <si>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</si>
  <si>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</si>
  <si>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</si>
  <si>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</si>
  <si>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</si>
  <si>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</si>
  <si>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</si>
  <si>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</si>
  <si>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</si>
  <si>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</si>
  <si>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</si>
  <si>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</si>
  <si>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</si>
  <si>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</si>
  <si>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</si>
  <si>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</si>
  <si>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</si>
  <si>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</si>
  <si>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</si>
  <si>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</si>
  <si>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</si>
  <si>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</si>
  <si>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</si>
  <si>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</si>
  <si>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</si>
  <si>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</si>
  <si>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</si>
  <si>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</si>
  <si>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</si>
  <si>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</si>
  <si>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</si>
  <si>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</si>
  <si>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</si>
  <si>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</si>
  <si>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</si>
  <si>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</si>
  <si>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</si>
  <si>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</si>
  <si>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</si>
  <si>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</si>
  <si>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</si>
  <si>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</si>
  <si>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</si>
  <si>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</si>
  <si>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</si>
  <si>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</si>
  <si>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</si>
  <si>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</si>
  <si>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</si>
  <si>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</si>
  <si>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</si>
  <si>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CONCESIONARIA LINEA DE TRANSMISION CCNCM S.A.C.</t>
  </si>
  <si>
    <t>ATN S.A.</t>
  </si>
  <si>
    <t>COMPAÑIA TRANSMISORA ANDINA S.A.</t>
  </si>
  <si>
    <t>EGENOR</t>
  </si>
  <si>
    <t>PLUZ ENERGÍA PERÚ S.A.A.</t>
  </si>
  <si>
    <t>ENEL PERU S.A.C.</t>
  </si>
  <si>
    <t>ABY TRANSMISIÓN SUR</t>
  </si>
  <si>
    <t>ELECTROCENTRO</t>
  </si>
  <si>
    <t>INVERSIONES SHAQSHA S.A.C.</t>
  </si>
  <si>
    <t>ATN 2 S.A.</t>
  </si>
  <si>
    <t>REDESUR</t>
  </si>
  <si>
    <t>TRANSMISORA ELECTRICA DEL SUR S.A.C</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</si>
  <si>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</si>
  <si>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</si>
  <si>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</si>
  <si>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</si>
  <si>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</si>
  <si>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</si>
  <si>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</si>
  <si>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</si>
  <si>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</si>
  <si>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</si>
  <si>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</si>
  <si>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</si>
  <si>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</si>
  <si>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</si>
  <si>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</si>
  <si>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</si>
  <si>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</si>
  <si>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</si>
  <si>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</si>
  <si>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</si>
  <si>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</si>
  <si>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</si>
  <si>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</si>
  <si>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</si>
  <si>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</si>
  <si>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</si>
  <si>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</si>
  <si>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</si>
  <si>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</si>
  <si>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</si>
  <si>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</si>
  <si>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</si>
  <si>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</si>
  <si>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</si>
  <si>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</si>
  <si>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</si>
  <si>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</si>
  <si>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</si>
  <si>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</si>
  <si>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</si>
  <si>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</si>
  <si>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</si>
  <si>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</si>
  <si>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</si>
  <si>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</si>
  <si>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</si>
  <si>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</si>
  <si>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</si>
  <si>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</si>
  <si>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</si>
  <si>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</si>
  <si>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</si>
  <si>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</si>
  <si>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</si>
  <si>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</si>
  <si>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</si>
  <si>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</si>
  <si>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</si>
  <si>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</si>
  <si>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</si>
  <si>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</si>
  <si>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</si>
  <si>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</si>
  <si>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</si>
  <si>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</si>
  <si>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</si>
  <si>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</si>
  <si>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</si>
  <si>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</si>
  <si>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</si>
  <si>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</si>
  <si>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</si>
  <si>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</si>
  <si>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</si>
  <si>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</si>
  <si>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</si>
  <si>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</si>
  <si>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</si>
  <si>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</si>
  <si>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</si>
  <si>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</si>
  <si>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</si>
  <si>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</si>
  <si>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</si>
  <si>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</si>
  <si>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</si>
  <si>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</si>
  <si>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</si>
  <si>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</si>
  <si>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</si>
  <si>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</si>
  <si>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</si>
  <si>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</si>
  <si>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</si>
  <si>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</si>
  <si>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</si>
  <si>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</si>
  <si>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</si>
  <si>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</si>
  <si>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</si>
  <si>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</si>
  <si>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</si>
  <si>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</si>
  <si>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</si>
  <si>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</si>
  <si>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</si>
  <si>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</si>
  <si>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</si>
  <si>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</si>
  <si>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</si>
  <si>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</si>
  <si>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</si>
  <si>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</si>
  <si>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</si>
  <si>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</si>
  <si>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</si>
  <si>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</si>
  <si>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</si>
  <si>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</si>
  <si>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</si>
  <si>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</si>
  <si>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</si>
  <si>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</si>
  <si>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</si>
  <si>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</si>
  <si>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</si>
  <si>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</si>
  <si>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</si>
  <si>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</si>
  <si>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</si>
  <si>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</si>
  <si>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</si>
  <si>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</si>
  <si>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</si>
  <si>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</si>
  <si>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</si>
  <si>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</si>
  <si>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</si>
  <si>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</si>
  <si>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</si>
  <si>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</si>
  <si>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</si>
  <si>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</si>
  <si>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</si>
  <si>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</si>
  <si>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</si>
  <si>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</si>
  <si>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</si>
  <si>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</si>
  <si>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</si>
  <si>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</si>
  <si>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</si>
  <si>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</si>
  <si>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</si>
  <si>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</si>
  <si>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</si>
  <si>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</si>
  <si>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</si>
  <si>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</si>
  <si>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</si>
  <si>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</si>
  <si>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</si>
  <si>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</si>
  <si>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</si>
  <si>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</si>
  <si>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</si>
  <si>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</si>
  <si>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</si>
  <si>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</si>
  <si>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</si>
  <si>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</si>
  <si>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</si>
  <si>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</si>
  <si>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</si>
  <si>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</si>
  <si>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</si>
  <si>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</si>
  <si>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</si>
  <si>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</si>
  <si>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</si>
  <si>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</si>
  <si>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</si>
  <si>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</si>
  <si>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</si>
  <si>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</si>
  <si>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</si>
  <si>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</si>
  <si>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</si>
  <si>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</si>
  <si>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</si>
  <si>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</si>
  <si>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</si>
  <si>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</si>
  <si>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</si>
  <si>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</si>
  <si>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</si>
  <si>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</si>
  <si>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</si>
  <si>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</si>
  <si>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</si>
  <si>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</si>
  <si>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</si>
  <si>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</si>
  <si>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</si>
  <si>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</si>
  <si>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</si>
  <si>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</si>
  <si>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</si>
  <si>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</si>
  <si>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</si>
  <si>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</si>
  <si>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</si>
  <si>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</si>
  <si>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</si>
  <si>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</si>
  <si>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</si>
  <si>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</si>
  <si>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</si>
  <si>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</si>
  <si>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</si>
  <si>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</si>
  <si>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</si>
  <si>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</si>
  <si>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</si>
  <si>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</si>
  <si>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</si>
  <si>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</si>
  <si>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</si>
  <si>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</si>
  <si>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</si>
  <si>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</si>
  <si>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</si>
  <si>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</si>
  <si>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</si>
  <si>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</si>
  <si>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</si>
  <si>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</si>
  <si>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</si>
  <si>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</si>
  <si>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</si>
  <si>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</si>
  <si>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</si>
  <si>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</si>
  <si>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</si>
  <si>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</si>
  <si>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</si>
  <si>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</si>
  <si>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</si>
  <si>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</si>
  <si>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</si>
  <si>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</si>
  <si>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</si>
  <si>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</si>
  <si>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</si>
  <si>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</si>
  <si>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</si>
  <si>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</si>
  <si>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</si>
  <si>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</si>
  <si>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</si>
  <si>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</si>
  <si>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</si>
  <si>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</si>
  <si>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</si>
  <si>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</si>
  <si>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</si>
  <si>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</si>
  <si>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</si>
  <si>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</si>
  <si>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</si>
  <si>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</si>
  <si>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</si>
  <si>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</si>
  <si>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</si>
  <si>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</si>
  <si>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</si>
  <si>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</si>
  <si>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</si>
  <si>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</si>
  <si>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</si>
  <si>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</si>
  <si>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</si>
  <si>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</si>
  <si>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</si>
  <si>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</si>
  <si>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</si>
  <si>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</si>
  <si>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</si>
  <si>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</si>
  <si>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</si>
  <si>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</si>
  <si>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</si>
  <si>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</si>
  <si>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</si>
  <si>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</si>
  <si>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</si>
  <si>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</si>
  <si>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</si>
  <si>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</si>
  <si>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</si>
  <si>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</si>
  <si>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</si>
  <si>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</si>
  <si>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</si>
  <si>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</si>
  <si>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</si>
  <si>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</si>
  <si>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</si>
  <si>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</si>
  <si>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</si>
  <si>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</si>
  <si>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</si>
  <si>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</si>
  <si>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</si>
  <si>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</si>
  <si>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</si>
  <si>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</si>
  <si>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</si>
  <si>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</si>
  <si>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</si>
  <si>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</si>
  <si>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</si>
  <si>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</si>
  <si>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</si>
  <si>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</si>
  <si>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</si>
  <si>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</si>
  <si>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</si>
  <si>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</si>
  <si>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</si>
  <si>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</si>
  <si>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</si>
  <si>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</si>
  <si>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</si>
  <si>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</si>
  <si>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</si>
  <si>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</si>
  <si>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CHIMBOTE 500</t>
  </si>
  <si>
    <t>CARABAYLLO</t>
  </si>
  <si>
    <t>COLCABAMBA</t>
  </si>
  <si>
    <t>ZORRITOS</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</si>
  <si>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</si>
  <si>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</si>
  <si>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</si>
  <si>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</si>
  <si>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</si>
  <si>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</si>
  <si>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</si>
  <si>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</si>
  <si>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</si>
  <si>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</si>
  <si>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</si>
  <si>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</si>
  <si>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</si>
  <si>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</si>
  <si>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</si>
  <si>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</si>
  <si>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</si>
  <si>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</si>
  <si>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</si>
  <si>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MANCHAY - PACHACUTEC</t>
  </si>
  <si>
    <t>L-2133</t>
  </si>
  <si>
    <t>Por regulación de tensión en la S.E. Planicie</t>
  </si>
  <si>
    <t>L. PACHACUTEC - PROGRESO</t>
  </si>
  <si>
    <t>L-2135</t>
  </si>
  <si>
    <t>05/01/2025 00:54:00</t>
  </si>
  <si>
    <t>Por regulación de tensión en la SE Pachacutec</t>
  </si>
  <si>
    <t>L. GUADALUPE - TRUJILLO NORTE</t>
  </si>
  <si>
    <t>05/01/2025 02:29:00</t>
  </si>
  <si>
    <t>05/01/2025 10:57:00</t>
  </si>
  <si>
    <t>Por regulación de tensión en la SE Guadalupe</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</si>
  <si>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</si>
  <si>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</si>
  <si>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</si>
  <si>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</si>
  <si>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</si>
  <si>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</si>
  <si>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</si>
  <si>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</si>
  <si>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</si>
  <si>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</si>
  <si>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</si>
  <si>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</si>
  <si>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</si>
  <si>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</si>
  <si>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</si>
  <si>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</si>
  <si>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</si>
  <si>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</si>
  <si>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</si>
  <si>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16:28:59
</t>
  </si>
  <si>
    <t xml:space="preserve">59.665 
</t>
  </si>
  <si>
    <t xml:space="preserve">04:39:28
</t>
  </si>
  <si>
    <t xml:space="preserve">60.381 
</t>
  </si>
  <si>
    <t xml:space="preserve">59.664 
</t>
  </si>
  <si>
    <t>PUCALLPA ISA</t>
  </si>
  <si>
    <t xml:space="preserve">59.666 
</t>
  </si>
  <si>
    <t xml:space="preserve">60.380 
</t>
  </si>
  <si>
    <t>SAN JUAN CCRespaldo</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</si>
  <si>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</si>
  <si>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</si>
  <si>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</si>
  <si>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</si>
  <si>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</si>
  <si>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</si>
  <si>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</si>
  <si>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</si>
  <si>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</si>
  <si>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</si>
  <si>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</si>
  <si>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</si>
  <si>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</si>
  <si>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</si>
  <si>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</si>
  <si>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</si>
  <si>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</si>
  <si>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</si>
  <si>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</si>
  <si>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4259182 y resultó S/. 539231 (14.50% ) menor que el correspondiente al domingo de la semana pasada.</t>
  </si>
  <si>
    <t>Fecha</t>
  </si>
  <si>
    <t>Costo Total Ejecutado</t>
  </si>
  <si>
    <t>Costo Total Programado</t>
  </si>
  <si>
    <t>DOM 29</t>
  </si>
  <si>
    <t>LUN 30</t>
  </si>
  <si>
    <t>MAR 31</t>
  </si>
  <si>
    <t>MIE 1</t>
  </si>
  <si>
    <t>JUE 2</t>
  </si>
  <si>
    <t>VIE 3</t>
  </si>
  <si>
    <t>SAB 4</t>
  </si>
  <si>
    <t>DOM 5</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</si>
  <si>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</si>
  <si>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</si>
  <si>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</si>
  <si>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</si>
  <si>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</si>
  <si>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</si>
  <si>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</si>
  <si>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</si>
  <si>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</si>
  <si>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</si>
  <si>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</si>
  <si>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</si>
  <si>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</si>
  <si>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</si>
  <si>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</si>
  <si>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</si>
  <si>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</si>
  <si>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</si>
  <si>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</si>
  <si>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</si>
  <si>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</si>
  <si>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</si>
  <si>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</si>
  <si>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</si>
  <si>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</si>
  <si>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</si>
  <si>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</si>
  <si>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</si>
  <si>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</si>
  <si>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</si>
  <si>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</si>
  <si>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</si>
  <si>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</si>
  <si>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</si>
  <si>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</si>
  <si>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</si>
  <si>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</si>
  <si>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</si>
  <si>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</si>
  <si>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</si>
  <si>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</si>
  <si>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</si>
  <si>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</si>
  <si>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</si>
  <si>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</si>
  <si>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</si>
  <si>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</si>
  <si>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</si>
  <si>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</si>
  <si>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</si>
  <si>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</si>
  <si>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</si>
  <si>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</si>
  <si>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</si>
  <si>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</si>
  <si>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</si>
  <si>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</si>
  <si>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</si>
  <si>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</si>
  <si>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</si>
  <si>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</si>
  <si>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</si>
  <si>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</si>
  <si>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</si>
  <si>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</si>
  <si>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</si>
  <si>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170</t>
  </si>
  <si>
    <t>148.1002</t>
  </si>
  <si>
    <t>18.1362</t>
  </si>
  <si>
    <t>81.8851</t>
  </si>
  <si>
    <t>117.7625</t>
  </si>
  <si>
    <t>130.0188</t>
  </si>
  <si>
    <t>114.7742</t>
  </si>
  <si>
    <t>110.2946</t>
  </si>
  <si>
    <t>132.1298</t>
  </si>
  <si>
    <t>199</t>
  </si>
  <si>
    <t>86.5583</t>
  </si>
  <si>
    <t>93.3531</t>
  </si>
  <si>
    <t>182</t>
  </si>
  <si>
    <t>73.9143</t>
  </si>
  <si>
    <t>6</t>
  </si>
  <si>
    <t>169.7378</t>
  </si>
  <si>
    <t>97.3796</t>
  </si>
  <si>
    <t>153.234</t>
  </si>
  <si>
    <t>146</t>
  </si>
  <si>
    <t>60.7436</t>
  </si>
  <si>
    <t>70.8611</t>
  </si>
  <si>
    <t>71.0436</t>
  </si>
  <si>
    <t>70.9032</t>
  </si>
  <si>
    <t>71.0434</t>
  </si>
  <si>
    <t>106.2232</t>
  </si>
  <si>
    <t>101.0188</t>
  </si>
  <si>
    <t>61.182</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</si>
  <si>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</si>
  <si>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</si>
  <si>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</si>
  <si>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</si>
  <si>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</si>
  <si>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</si>
  <si>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</si>
  <si>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</si>
  <si>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</si>
  <si>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</si>
  <si>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</si>
  <si>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</si>
  <si>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</si>
  <si>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</si>
  <si>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</si>
  <si>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</si>
  <si>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</si>
  <si>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</si>
  <si>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</si>
  <si>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</si>
  <si>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</si>
  <si>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</si>
  <si>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</si>
  <si>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</si>
  <si>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</si>
  <si>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</si>
  <si>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</si>
  <si>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</si>
  <si>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</si>
  <si>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</si>
  <si>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</si>
  <si>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</si>
  <si>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</si>
  <si>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</si>
  <si>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</si>
  <si>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</si>
  <si>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</si>
  <si>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</si>
  <si>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</si>
  <si>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</si>
  <si>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</si>
  <si>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</si>
  <si>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</si>
  <si>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</si>
  <si>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</si>
  <si>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</si>
  <si>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</si>
  <si>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</si>
  <si>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</si>
  <si>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</si>
  <si>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</si>
  <si>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</si>
  <si>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</si>
  <si>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</si>
  <si>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</si>
  <si>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</si>
  <si>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 - VU_Cau</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</si>
  <si>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</si>
  <si>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</si>
  <si>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</si>
  <si>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</si>
  <si>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</si>
  <si>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</si>
  <si>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</si>
  <si>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</si>
  <si>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</si>
  <si>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</si>
  <si>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</si>
  <si>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</si>
  <si>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</si>
  <si>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</si>
  <si>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</si>
  <si>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</si>
  <si>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</si>
  <si>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</si>
  <si>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</si>
  <si>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</si>
  <si>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</si>
  <si>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</si>
  <si>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</si>
  <si>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</si>
  <si>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</si>
  <si>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</si>
  <si>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</si>
  <si>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</si>
  <si>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</si>
  <si>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</si>
  <si>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</si>
  <si>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</si>
  <si>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</si>
  <si>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</si>
  <si>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</si>
  <si>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</si>
  <si>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</si>
  <si>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</si>
  <si>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</si>
  <si>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</si>
  <si>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</si>
  <si>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</si>
  <si>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</si>
  <si>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</si>
  <si>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</si>
  <si>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</si>
  <si>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</si>
  <si>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</si>
  <si>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</si>
  <si>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</si>
  <si>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</si>
  <si>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</si>
  <si>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</si>
  <si>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</si>
  <si>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</si>
  <si>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</si>
  <si>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</si>
  <si>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</si>
  <si>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</si>
  <si>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</si>
  <si>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</si>
  <si>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39.6729</t>
  </si>
  <si>
    <t>86.6467</t>
  </si>
  <si>
    <t>83.9146</t>
  </si>
  <si>
    <t>62.1774</t>
  </si>
  <si>
    <t>39.083</t>
  </si>
  <si>
    <t>66.6526</t>
  </si>
  <si>
    <t>62.2775</t>
  </si>
  <si>
    <t>44.0408</t>
  </si>
  <si>
    <t>84.2835</t>
  </si>
  <si>
    <t>89.6594</t>
  </si>
  <si>
    <t>36.3846</t>
  </si>
  <si>
    <t>90</t>
  </si>
  <si>
    <t>109.0597</t>
  </si>
  <si>
    <t>96.3484</t>
  </si>
  <si>
    <t>78.6943</t>
  </si>
  <si>
    <t>44.4695</t>
  </si>
  <si>
    <t>85.3486</t>
  </si>
  <si>
    <t>76.7721</t>
  </si>
  <si>
    <t>36.3225</t>
  </si>
  <si>
    <t>33.2183</t>
  </si>
  <si>
    <t>104.2816</t>
  </si>
  <si>
    <t>44.2093</t>
  </si>
  <si>
    <t>66.5905</t>
  </si>
  <si>
    <t>87.0054</t>
  </si>
  <si>
    <t>40.8531</t>
  </si>
  <si>
    <t>42.664</t>
  </si>
  <si>
    <t>109.9975</t>
  </si>
  <si>
    <t>74.988</t>
  </si>
  <si>
    <t>69.6437</t>
  </si>
  <si>
    <t>66.5906</t>
  </si>
  <si>
    <t>104.2781</t>
  </si>
  <si>
    <t>42.5999</t>
  </si>
  <si>
    <t>87.2295</t>
  </si>
  <si>
    <t>37.0091</t>
  </si>
  <si>
    <t>65.1051</t>
  </si>
  <si>
    <t>52.1532</t>
  </si>
  <si>
    <t>51.9594</t>
  </si>
  <si>
    <t>52.1341</t>
  </si>
  <si>
    <t>56.9336</t>
  </si>
  <si>
    <t>76.851</t>
  </si>
  <si>
    <t>107.7601</t>
  </si>
  <si>
    <t>98.9724</t>
  </si>
  <si>
    <t>87.7356</t>
  </si>
  <si>
    <t>924-22</t>
  </si>
  <si>
    <t>URS-ENL-001 - G1</t>
  </si>
  <si>
    <t>CHHuinco - G1</t>
  </si>
  <si>
    <t>41.7792</t>
  </si>
  <si>
    <t>31.0248</t>
  </si>
  <si>
    <t>24.1032</t>
  </si>
  <si>
    <t>39.1773</t>
  </si>
  <si>
    <t>28.4182</t>
  </si>
  <si>
    <t>34.7695</t>
  </si>
  <si>
    <t>33.4423</t>
  </si>
  <si>
    <t>29.008</t>
  </si>
  <si>
    <t>37.3327</t>
  </si>
  <si>
    <t>34.8915</t>
  </si>
  <si>
    <t>43.7016</t>
  </si>
  <si>
    <t>21.743</t>
  </si>
  <si>
    <t>26.0069</t>
  </si>
  <si>
    <t>26.0569</t>
  </si>
  <si>
    <t>25.9974</t>
  </si>
  <si>
    <t>25.6878</t>
  </si>
  <si>
    <t>36.081</t>
  </si>
  <si>
    <t>33.1291</t>
  </si>
  <si>
    <t>44.0665</t>
  </si>
  <si>
    <t>924-23</t>
  </si>
  <si>
    <t>URS-ENL-001 - G2</t>
  </si>
  <si>
    <t>CHHuinco - G2</t>
  </si>
  <si>
    <t>30.8486</t>
  </si>
  <si>
    <t>33.0465</t>
  </si>
  <si>
    <t>41.7672</t>
  </si>
  <si>
    <t>44.4481</t>
  </si>
  <si>
    <t>44.6182</t>
  </si>
  <si>
    <t>36.0723</t>
  </si>
  <si>
    <t>23.9822</t>
  </si>
  <si>
    <t>34.4534</t>
  </si>
  <si>
    <t>33.1482</t>
  </si>
  <si>
    <t>28.7978</t>
  </si>
  <si>
    <t>36.3815</t>
  </si>
  <si>
    <t>33.1483</t>
  </si>
  <si>
    <t>34.4978</t>
  </si>
  <si>
    <t>21.6567</t>
  </si>
  <si>
    <t>25.9025</t>
  </si>
  <si>
    <t>28.4099</t>
  </si>
  <si>
    <t>25.54</t>
  </si>
  <si>
    <t>35.7453</t>
  </si>
  <si>
    <t>32.8406</t>
  </si>
  <si>
    <t>43.6691</t>
  </si>
  <si>
    <t>924-24</t>
  </si>
  <si>
    <t>URS-ENL-001 - G3</t>
  </si>
  <si>
    <t>CHHuinco - G3</t>
  </si>
  <si>
    <t>43.5907</t>
  </si>
  <si>
    <t>42.1354</t>
  </si>
  <si>
    <t>31.3288</t>
  </si>
  <si>
    <t>33.6061</t>
  </si>
  <si>
    <t>31.2527</t>
  </si>
  <si>
    <t>42.5163</t>
  </si>
  <si>
    <t>45.2114</t>
  </si>
  <si>
    <t>45.3818</t>
  </si>
  <si>
    <t>36.7239</t>
  </si>
  <si>
    <t>24.2128</t>
  </si>
  <si>
    <t>39.517</t>
  </si>
  <si>
    <t>28.5993</t>
  </si>
  <si>
    <t>38.6315</t>
  </si>
  <si>
    <t>35.0588</t>
  </si>
  <si>
    <t>29.1997</t>
  </si>
  <si>
    <t>37.0411</t>
  </si>
  <si>
    <t>37.6553</t>
  </si>
  <si>
    <t>35.1046</t>
  </si>
  <si>
    <t>26.1463</t>
  </si>
  <si>
    <t>26.1367</t>
  </si>
  <si>
    <t>924-25</t>
  </si>
  <si>
    <t>URS-ENL-001 - G4</t>
  </si>
  <si>
    <t>CHHuinco - G4</t>
  </si>
  <si>
    <t>43.056</t>
  </si>
  <si>
    <t>36.2634</t>
  </si>
  <si>
    <t>24.0503</t>
  </si>
  <si>
    <t>28.3312</t>
  </si>
  <si>
    <t>38.1406</t>
  </si>
  <si>
    <t>36.575</t>
  </si>
  <si>
    <t>34.7522</t>
  </si>
  <si>
    <t>34.6757</t>
  </si>
  <si>
    <t>43.5279</t>
  </si>
  <si>
    <t>21.7053</t>
  </si>
  <si>
    <t>28.5237</t>
  </si>
  <si>
    <t>25.6232</t>
  </si>
  <si>
    <t>35.9339</t>
  </si>
  <si>
    <t>33.0027</t>
  </si>
  <si>
    <t>1906-280</t>
  </si>
  <si>
    <t>URS-ENL-002</t>
  </si>
  <si>
    <t>CHMatuca</t>
  </si>
  <si>
    <t>13.4051</t>
  </si>
  <si>
    <t>11.4954</t>
  </si>
  <si>
    <t>14.3062</t>
  </si>
  <si>
    <t>12.8735</t>
  </si>
  <si>
    <t>14.7105</t>
  </si>
  <si>
    <t>12</t>
  </si>
  <si>
    <t>15</t>
  </si>
  <si>
    <t>14.3918</t>
  </si>
  <si>
    <t>11.5412</t>
  </si>
  <si>
    <t>11.7429</t>
  </si>
  <si>
    <t>12.6553</t>
  </si>
  <si>
    <t>11.3754</t>
  </si>
  <si>
    <t>11.0904</t>
  </si>
  <si>
    <t>12.4777</t>
  </si>
  <si>
    <t>12.5152</t>
  </si>
  <si>
    <t>11.3481</t>
  </si>
  <si>
    <t>11.6912</t>
  </si>
  <si>
    <t>14.9976</t>
  </si>
  <si>
    <t>11.5825</t>
  </si>
  <si>
    <t>11.3477</t>
  </si>
  <si>
    <t>12.4781</t>
  </si>
  <si>
    <t>12.6546</t>
  </si>
  <si>
    <t>11.3327</t>
  </si>
  <si>
    <t>10.9835</t>
  </si>
  <si>
    <t>11.0339</t>
  </si>
  <si>
    <t>11.0338</t>
  </si>
  <si>
    <t>11.0335</t>
  </si>
  <si>
    <t>11.0341</t>
  </si>
  <si>
    <t>11.1379</t>
  </si>
  <si>
    <t>11.199</t>
  </si>
  <si>
    <t>13.4597</t>
  </si>
  <si>
    <t>11.9078</t>
  </si>
  <si>
    <t>12.8221</t>
  </si>
  <si>
    <t>1906-28</t>
  </si>
  <si>
    <t>URS-ENL-002 - G1</t>
  </si>
  <si>
    <t>CHMatuca - G1</t>
  </si>
  <si>
    <t>14.3928</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</si>
  <si>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</si>
  <si>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</si>
  <si>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</si>
  <si>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</si>
  <si>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</si>
  <si>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</si>
  <si>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</si>
  <si>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</si>
  <si>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</si>
  <si>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</si>
  <si>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</si>
  <si>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</si>
  <si>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</si>
  <si>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</si>
  <si>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</si>
  <si>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</si>
  <si>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</si>
  <si>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</si>
  <si>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</si>
  <si>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</si>
  <si>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</si>
  <si>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</si>
  <si>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</si>
  <si>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</si>
  <si>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</si>
  <si>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</si>
  <si>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</si>
  <si>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</si>
  <si>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</si>
  <si>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</si>
  <si>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</si>
  <si>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</si>
  <si>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</si>
  <si>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</si>
  <si>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</si>
  <si>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87.2375</t>
  </si>
  <si>
    <t>87.0692</t>
  </si>
  <si>
    <t>86.6155</t>
  </si>
  <si>
    <t>66.9971</t>
  </si>
  <si>
    <t>70.9438</t>
  </si>
  <si>
    <t>38.0244</t>
  </si>
  <si>
    <t>40.6261</t>
  </si>
  <si>
    <t>40.6368</t>
  </si>
  <si>
    <t>40.6049</t>
  </si>
  <si>
    <t>40.6367</t>
  </si>
  <si>
    <t>75.6392</t>
  </si>
  <si>
    <t>83.275</t>
  </si>
  <si>
    <t>2253-12601</t>
  </si>
  <si>
    <t>URS-CLP-001 - G1</t>
  </si>
  <si>
    <t>CHPlatan - G1</t>
  </si>
  <si>
    <t>87.238</t>
  </si>
  <si>
    <t>87.069</t>
  </si>
  <si>
    <t>86.615</t>
  </si>
  <si>
    <t>66.997</t>
  </si>
  <si>
    <t>2253-12602</t>
  </si>
  <si>
    <t>URS-CLP-001 - G2</t>
  </si>
  <si>
    <t>CHPlatan - G2</t>
  </si>
  <si>
    <t>3168-1191</t>
  </si>
  <si>
    <t>URS-CHI-001</t>
  </si>
  <si>
    <t>CHChimay</t>
  </si>
  <si>
    <t>17.2269</t>
  </si>
  <si>
    <t>22.4879</t>
  </si>
  <si>
    <t>21.0668</t>
  </si>
  <si>
    <t>16.5659</t>
  </si>
  <si>
    <t>17.0215</t>
  </si>
  <si>
    <t>16.5627</t>
  </si>
  <si>
    <t>24.0979</t>
  </si>
  <si>
    <t>21.2945</t>
  </si>
  <si>
    <t>24.669</t>
  </si>
  <si>
    <t>25</t>
  </si>
  <si>
    <t>23.9331</t>
  </si>
  <si>
    <t>17.1886</t>
  </si>
  <si>
    <t>20.7379</t>
  </si>
  <si>
    <t>16.5807</t>
  </si>
  <si>
    <t>15.5312</t>
  </si>
  <si>
    <t>20.2517</t>
  </si>
  <si>
    <t>16.4799</t>
  </si>
  <si>
    <t>17.7283</t>
  </si>
  <si>
    <t>24.9971</t>
  </si>
  <si>
    <t>17.3394</t>
  </si>
  <si>
    <t>16.7605</t>
  </si>
  <si>
    <t>20.2534</t>
  </si>
  <si>
    <t>18.943</t>
  </si>
  <si>
    <t>20.7363</t>
  </si>
  <si>
    <t>16.4242</t>
  </si>
  <si>
    <t>15.1434</t>
  </si>
  <si>
    <t>15.3257</t>
  </si>
  <si>
    <t>15.3264</t>
  </si>
  <si>
    <t>15.3242</t>
  </si>
  <si>
    <t>15.7053</t>
  </si>
  <si>
    <t>15.9312</t>
  </si>
  <si>
    <t>22.5982</t>
  </si>
  <si>
    <t>18.4806</t>
  </si>
  <si>
    <t>21.1672</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</si>
  <si>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</si>
  <si>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</si>
  <si>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</si>
  <si>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</si>
  <si>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</si>
  <si>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</si>
  <si>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</si>
  <si>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</si>
  <si>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</si>
  <si>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</si>
  <si>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</si>
  <si>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</si>
  <si>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</si>
  <si>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</si>
  <si>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</si>
  <si>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</si>
  <si>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82.4602</t>
  </si>
  <si>
    <t>81.8824</t>
  </si>
  <si>
    <t>126.2567</t>
  </si>
  <si>
    <t>123.1149</t>
  </si>
  <si>
    <t>137.4001</t>
  </si>
  <si>
    <t>138.3474</t>
  </si>
  <si>
    <t>126.1598</t>
  </si>
  <si>
    <t>166.5959</t>
  </si>
  <si>
    <t>160.9592</t>
  </si>
  <si>
    <t>39.9812</t>
  </si>
  <si>
    <t>86.5484</t>
  </si>
  <si>
    <t>84.2258</t>
  </si>
  <si>
    <t>23.892</t>
  </si>
  <si>
    <t>150.6154</t>
  </si>
  <si>
    <t>20</t>
  </si>
  <si>
    <t>88.7054</t>
  </si>
  <si>
    <t>66.8702</t>
  </si>
  <si>
    <t>47.9247</t>
  </si>
  <si>
    <t>149.5629</t>
  </si>
  <si>
    <t>162.1373</t>
  </si>
  <si>
    <t>126.6953</t>
  </si>
  <si>
    <t>76.6697</t>
  </si>
  <si>
    <t>110.3244</t>
  </si>
  <si>
    <t>84.2458</t>
  </si>
  <si>
    <t>80.989</t>
  </si>
  <si>
    <t>161.2755</t>
  </si>
  <si>
    <t>123.5815</t>
  </si>
  <si>
    <t>130.9946</t>
  </si>
  <si>
    <t>147.7274</t>
  </si>
  <si>
    <t>147.0562</t>
  </si>
  <si>
    <t>79.336</t>
  </si>
  <si>
    <t>12.2622</t>
  </si>
  <si>
    <t>68.0078</t>
  </si>
  <si>
    <t>114.0901</t>
  </si>
  <si>
    <t>131.5958</t>
  </si>
  <si>
    <t>123.5817</t>
  </si>
  <si>
    <t>80.9904</t>
  </si>
  <si>
    <t>156.4571</t>
  </si>
  <si>
    <t>3182-14971</t>
  </si>
  <si>
    <t>URS-CHG-001 - G1</t>
  </si>
  <si>
    <t>CHChagll - G1</t>
  </si>
  <si>
    <t>63.2322</t>
  </si>
  <si>
    <t>61.6571</t>
  </si>
  <si>
    <t>68.8163</t>
  </si>
  <si>
    <t>69.2907</t>
  </si>
  <si>
    <t>63.1837</t>
  </si>
  <si>
    <t>83.4264</t>
  </si>
  <si>
    <t>80.6076</t>
  </si>
  <si>
    <t>56.9962</t>
  </si>
  <si>
    <t>36.5075</t>
  </si>
  <si>
    <t>64.7949</t>
  </si>
  <si>
    <t>43.202</t>
  </si>
  <si>
    <t>19.9757</t>
  </si>
  <si>
    <t>74.906</t>
  </si>
  <si>
    <t>81.1968</t>
  </si>
  <si>
    <t>63.4521</t>
  </si>
  <si>
    <t>55.2422</t>
  </si>
  <si>
    <t>42.1618</t>
  </si>
  <si>
    <t>80.7658</t>
  </si>
  <si>
    <t>61.8911</t>
  </si>
  <si>
    <t>65.607</t>
  </si>
  <si>
    <t>73.9873</t>
  </si>
  <si>
    <t>73.6514</t>
  </si>
  <si>
    <t>57.1634</t>
  </si>
  <si>
    <t>65.9082</t>
  </si>
  <si>
    <t>61.8912</t>
  </si>
  <si>
    <t>78.3556</t>
  </si>
  <si>
    <t>3182-14972</t>
  </si>
  <si>
    <t>URS-CHG-001 - G2</t>
  </si>
  <si>
    <t>CHChagll - G2</t>
  </si>
  <si>
    <t>63.0244</t>
  </si>
  <si>
    <t>61.4578</t>
  </si>
  <si>
    <t>68.5838</t>
  </si>
  <si>
    <t>69.0566</t>
  </si>
  <si>
    <t>62.9761</t>
  </si>
  <si>
    <t>83.1695</t>
  </si>
  <si>
    <t>80.3516</t>
  </si>
  <si>
    <t>29.5522</t>
  </si>
  <si>
    <t>47.7183</t>
  </si>
  <si>
    <t>85.8205</t>
  </si>
  <si>
    <t>45.5034</t>
  </si>
  <si>
    <t>46.8946</t>
  </si>
  <si>
    <t>74.6569</t>
  </si>
  <si>
    <t>80.9405</t>
  </si>
  <si>
    <t>63.2432</t>
  </si>
  <si>
    <t>55.0822</t>
  </si>
  <si>
    <t>42.084</t>
  </si>
  <si>
    <t>80.5098</t>
  </si>
  <si>
    <t>61.6904</t>
  </si>
  <si>
    <t>65.3876</t>
  </si>
  <si>
    <t>73.7401</t>
  </si>
  <si>
    <t>73.4049</t>
  </si>
  <si>
    <t>56.9266</t>
  </si>
  <si>
    <t>65.6875</t>
  </si>
  <si>
    <t>61.6906</t>
  </si>
  <si>
    <t>78.1015</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</si>
  <si>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</si>
  <si>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</si>
  <si>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</si>
  <si>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</si>
  <si>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</si>
  <si>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</si>
  <si>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</si>
  <si>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</si>
  <si>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</si>
  <si>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</si>
  <si>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</si>
  <si>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</si>
  <si>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</si>
  <si>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</si>
  <si>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</si>
  <si>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</si>
  <si>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</si>
  <si>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</si>
  <si>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</si>
  <si>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</si>
  <si>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</si>
  <si>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</si>
  <si>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</si>
  <si>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</si>
  <si>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</si>
  <si>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</si>
  <si>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</si>
  <si>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</si>
  <si>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</si>
  <si>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</si>
  <si>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</si>
  <si>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</si>
  <si>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NAFTA+GAS DE REFINERIA</t>
  </si>
  <si>
    <t>FLEXIGAS+GAS DE REFINERIA</t>
  </si>
  <si>
    <t>Se actualizó el despacho ejecutado de las CC.TT. Maple y Tallanca; de las CC.HH. Carpapata, Pías, y de las centrales de Electro Oriente y Orygen Peru.</t>
  </si>
  <si>
    <t>La información y cumplimiento de la Demanda de los Grandes Usuarios Libres se encuentra ubicado en la pestaña "DEMANDA_UL" del Anexo A.</t>
  </si>
  <si>
    <t>S/./MWh</t>
  </si>
  <si>
    <t>AGUAYTIA 13.8</t>
  </si>
  <si>
    <t>AGUAYTIA 138</t>
  </si>
  <si>
    <t>AGUAYTIA 22.9</t>
  </si>
  <si>
    <t>AGUAYTIA 220</t>
  </si>
  <si>
    <t>ALTO PRADERAS 220</t>
  </si>
  <si>
    <t>ARICOTA 66</t>
  </si>
  <si>
    <t>ARICOTA1 66</t>
  </si>
  <si>
    <t>ARICOTA2 138</t>
  </si>
  <si>
    <t>ASIA 220</t>
  </si>
  <si>
    <t>AUCAYACU 138</t>
  </si>
  <si>
    <t>AYAVIRI 138</t>
  </si>
  <si>
    <t>AZANGARO 138</t>
  </si>
  <si>
    <t>BELAUNDE 138</t>
  </si>
  <si>
    <t>BIOENERGIA 13.8</t>
  </si>
  <si>
    <t>BOTIFLACA 138</t>
  </si>
  <si>
    <t>CACHIMAYO 138</t>
  </si>
  <si>
    <t>CACLIC 220</t>
  </si>
  <si>
    <t>CAHUA 10</t>
  </si>
  <si>
    <t>CAHUA 138</t>
  </si>
  <si>
    <t>CAJAMARCA 220</t>
  </si>
  <si>
    <t>CAJAMARQUILLA 220</t>
  </si>
  <si>
    <t>CALLAHUANCA 60</t>
  </si>
  <si>
    <t>CALLAHUANCA EDEGEL 220</t>
  </si>
  <si>
    <t>CALLALLI 138</t>
  </si>
  <si>
    <t>CAMPO ARMIÑO 220</t>
  </si>
  <si>
    <t>CANTERA 220</t>
  </si>
  <si>
    <t>CARABAYLLO 220</t>
  </si>
  <si>
    <t>CARAPONGO 220</t>
  </si>
  <si>
    <t>CARHUAMAYO 138</t>
  </si>
  <si>
    <t>CARHUAQUERO 10</t>
  </si>
  <si>
    <t>CARHUAQUERO 10_S</t>
  </si>
  <si>
    <t>CARHUAQUERO 138</t>
  </si>
  <si>
    <t>CARHUAQUERO 220</t>
  </si>
  <si>
    <t>CARIPA 138</t>
  </si>
  <si>
    <t>CERRO CORONA 220</t>
  </si>
  <si>
    <t>CERRO DEL AGUILA 13.8</t>
  </si>
  <si>
    <t>CERRO DEL AGUILA 220</t>
  </si>
  <si>
    <t>CERRO VERDE 138</t>
  </si>
  <si>
    <t>CH OROYA 50</t>
  </si>
  <si>
    <t>CHAGLLA 13.8</t>
  </si>
  <si>
    <t>CHAGLLA 220</t>
  </si>
  <si>
    <t>CHAPARRAL 138</t>
  </si>
  <si>
    <t>CHARCANI I 33</t>
  </si>
  <si>
    <t>CHARCANI IV 33</t>
  </si>
  <si>
    <t>CHARCANI VI 33</t>
  </si>
  <si>
    <t>CHAVARRIA 220</t>
  </si>
  <si>
    <t>CHEVES 13.8</t>
  </si>
  <si>
    <t>CHEVES 220</t>
  </si>
  <si>
    <t>CHICLAYO 220</t>
  </si>
  <si>
    <t>CHILCA 500</t>
  </si>
  <si>
    <t>CHILCA CTM 220</t>
  </si>
  <si>
    <t>CHILCA DOS 13.8</t>
  </si>
  <si>
    <t>CHILCA I 16</t>
  </si>
  <si>
    <t>CHILCA REP 220</t>
  </si>
  <si>
    <t>CHILCA UNO 220</t>
  </si>
  <si>
    <t>CHILINA 138</t>
  </si>
  <si>
    <t>CHILINA 33</t>
  </si>
  <si>
    <t>CHILINAD 10.5</t>
  </si>
  <si>
    <t>CHILINATG 13.8</t>
  </si>
  <si>
    <t>CHIMAY 13.8</t>
  </si>
  <si>
    <t>CHIMAY 220</t>
  </si>
  <si>
    <t>CHIMBOTE1 138</t>
  </si>
  <si>
    <t>CHIMBOTE1 220</t>
  </si>
  <si>
    <t>CHINCHA NUEVA 220</t>
  </si>
  <si>
    <t>CHIRIBAMBA 220</t>
  </si>
  <si>
    <t>COMBAPATA 138</t>
  </si>
  <si>
    <t>CONDORCOCHA 138</t>
  </si>
  <si>
    <t>CONDORCOCHA 44</t>
  </si>
  <si>
    <t>COTARUSE 220</t>
  </si>
  <si>
    <t>CPATO 13.8</t>
  </si>
  <si>
    <t>CT ETEN 220</t>
  </si>
  <si>
    <t>CT ILO2 17</t>
  </si>
  <si>
    <t>CT INDEPENDENCIA 60</t>
  </si>
  <si>
    <t>CT PISCO 60</t>
  </si>
  <si>
    <t>CT PLANTA PUCALLPA 60</t>
  </si>
  <si>
    <t>CUTERVO 138</t>
  </si>
  <si>
    <t>DESIERTO 220</t>
  </si>
  <si>
    <t>DOLORESPATA 10.5</t>
  </si>
  <si>
    <t>DOLORESPATA 138</t>
  </si>
  <si>
    <t>DUNA HUAMBOS 34.5</t>
  </si>
  <si>
    <t>ERSUR 220</t>
  </si>
  <si>
    <t>ETEN 18</t>
  </si>
  <si>
    <t>FENIX 18</t>
  </si>
  <si>
    <t>FENIX 500</t>
  </si>
  <si>
    <t>FLAMENCO 220</t>
  </si>
  <si>
    <t>GALLITO CIEGO 60</t>
  </si>
  <si>
    <t>GE1 33</t>
  </si>
  <si>
    <t>GUADALUPE 220</t>
  </si>
  <si>
    <t>GUADALUPE 60</t>
  </si>
  <si>
    <t>HUACHO 220</t>
  </si>
  <si>
    <t>HUALLANCA 138</t>
  </si>
  <si>
    <t>HUALLIN 60</t>
  </si>
  <si>
    <t>HUAMPANI 60</t>
  </si>
  <si>
    <t>HUANCAVELICA 220</t>
  </si>
  <si>
    <t>HUANCHOR 50</t>
  </si>
  <si>
    <t>HUANUCO 138</t>
  </si>
  <si>
    <t>HUANZA 220</t>
  </si>
  <si>
    <t>HUAYLLACHO 15</t>
  </si>
  <si>
    <t>HUAYUCACHI 220</t>
  </si>
  <si>
    <t>HUINCO 12.5</t>
  </si>
  <si>
    <t>HUINCO 220</t>
  </si>
  <si>
    <t>ICA 220</t>
  </si>
  <si>
    <t>ILO ELP 138</t>
  </si>
  <si>
    <t>ILO1 138</t>
  </si>
  <si>
    <t>ILO2 220</t>
  </si>
  <si>
    <t>ILO4 18</t>
  </si>
  <si>
    <t>INDEPENDENCIA 220</t>
  </si>
  <si>
    <t>INDEPENDENCIA 60</t>
  </si>
  <si>
    <t>INDUSTRIALES 220</t>
  </si>
  <si>
    <t>JAEN 138</t>
  </si>
  <si>
    <t>JULIACA 10</t>
  </si>
  <si>
    <t>JULIACA 138</t>
  </si>
  <si>
    <t>KALLPA 16.5</t>
  </si>
  <si>
    <t>LA BREA 220</t>
  </si>
  <si>
    <t>LA NIÑA 220</t>
  </si>
  <si>
    <t>LA RAMADA 220</t>
  </si>
  <si>
    <t>LA VIRGEN 138</t>
  </si>
  <si>
    <t>LANIÑA 500</t>
  </si>
  <si>
    <t>LAS FLORES 16.5</t>
  </si>
  <si>
    <t>LAS FLORES 220</t>
  </si>
  <si>
    <t>LOMERA 220</t>
  </si>
  <si>
    <t>LOS HEROES 220</t>
  </si>
  <si>
    <t>LOS HEROES 66</t>
  </si>
  <si>
    <t>MACHUPICCHU 138</t>
  </si>
  <si>
    <t>MALPASO 50</t>
  </si>
  <si>
    <t>MALPASO 6.9</t>
  </si>
  <si>
    <t>MARAÑON 60</t>
  </si>
  <si>
    <t>MARCONA 220</t>
  </si>
  <si>
    <t>MARCONA 60</t>
  </si>
  <si>
    <t>MATUCANA 12.5</t>
  </si>
  <si>
    <t>MATUCANA 220</t>
  </si>
  <si>
    <t>MAZUCO 138</t>
  </si>
  <si>
    <t>MEDIO MUNDO 220</t>
  </si>
  <si>
    <t>MISAPUQUIO 33</t>
  </si>
  <si>
    <t>MOLLENDO 13.8</t>
  </si>
  <si>
    <t>MOLLENDO 138</t>
  </si>
  <si>
    <t>MOLLEPATA 220</t>
  </si>
  <si>
    <t>MONTALVO 220</t>
  </si>
  <si>
    <t>MOQUEGUA 138</t>
  </si>
  <si>
    <t>MOQUEGUA 220</t>
  </si>
  <si>
    <t>MOYOPAMPA 60</t>
  </si>
  <si>
    <t>NAZCA NUEVA 220</t>
  </si>
  <si>
    <t>NCTUMBES 60</t>
  </si>
  <si>
    <t>OLLEROS 16.5</t>
  </si>
  <si>
    <t>OLLEROS 500</t>
  </si>
  <si>
    <t>OQUENDO 60</t>
  </si>
  <si>
    <t>OROYA NUEVA 220</t>
  </si>
  <si>
    <t>OROYA NUEVA 50</t>
  </si>
  <si>
    <t>PACHACHACA 220</t>
  </si>
  <si>
    <t>PACHACHACA 50</t>
  </si>
  <si>
    <t>PARAGSHA2 138</t>
  </si>
  <si>
    <t>PARAGSHA2 220</t>
  </si>
  <si>
    <t>PARAMONGA EXISTENTE 138</t>
  </si>
  <si>
    <t>PARAMONGA NUEVA 138</t>
  </si>
  <si>
    <t>PARAMONGA NUEVA 220</t>
  </si>
  <si>
    <t>PARIAC 66</t>
  </si>
  <si>
    <t>PIEDRA BLANCA 34.5</t>
  </si>
  <si>
    <t>PIURA OESTE 220</t>
  </si>
  <si>
    <t>PLANICIE 220</t>
  </si>
  <si>
    <t>PLANTA SAN JACINTO13.8</t>
  </si>
  <si>
    <t>PLANTAETANOL 60</t>
  </si>
  <si>
    <t>PLATANAL 13.8</t>
  </si>
  <si>
    <t>PLATANAL 220</t>
  </si>
  <si>
    <t>POMACOCHA 220</t>
  </si>
  <si>
    <t>POROMA 220</t>
  </si>
  <si>
    <t>PUCALLPA 0.5</t>
  </si>
  <si>
    <t>PUCALLPA 138</t>
  </si>
  <si>
    <t>PUCALLPA 60</t>
  </si>
  <si>
    <t>PUERTO BRAVO 18</t>
  </si>
  <si>
    <t>PUERTO BRAVO 500</t>
  </si>
  <si>
    <t>PUERTO MALDONADO 0.5</t>
  </si>
  <si>
    <t>PUERTO MALDONADO 10</t>
  </si>
  <si>
    <t>PUERTO MALDONADO 138</t>
  </si>
  <si>
    <t>PUNO 138</t>
  </si>
  <si>
    <t>PUNO 220</t>
  </si>
  <si>
    <t>PUNTA LOMITAS I</t>
  </si>
  <si>
    <t>PUNTA LOMITAS II</t>
  </si>
  <si>
    <t>PURMACANA 20</t>
  </si>
  <si>
    <t>QUENCORO 138</t>
  </si>
  <si>
    <t>QUITARACSA 220</t>
  </si>
  <si>
    <t>RECKA 18</t>
  </si>
  <si>
    <t>RECKA 220</t>
  </si>
  <si>
    <t>REPARTICION 138</t>
  </si>
  <si>
    <t>RESTITUCIÓN 220</t>
  </si>
  <si>
    <t>RUBI 220</t>
  </si>
  <si>
    <t>S.E. ILO4 500</t>
  </si>
  <si>
    <t>SAN ANTONIO 15</t>
  </si>
  <si>
    <t>SAN GABAN 138</t>
  </si>
  <si>
    <t>SAN IGNACIO 15</t>
  </si>
  <si>
    <t>SAN JOSE 500</t>
  </si>
  <si>
    <t>SAN JUAN 220</t>
  </si>
  <si>
    <t>SAN NICOLAS 13.8</t>
  </si>
  <si>
    <t>SANTA ISABEL 220</t>
  </si>
  <si>
    <t>SANTA ROSA 220</t>
  </si>
  <si>
    <t>SANTA ROSA I 22.9</t>
  </si>
  <si>
    <t>SANTA ROSA II 22.9</t>
  </si>
  <si>
    <t>SANTA TERESA 220</t>
  </si>
  <si>
    <t>SANTUARIO 138</t>
  </si>
  <si>
    <t>SOCABAYA 138</t>
  </si>
  <si>
    <t>SOCABAYA 220</t>
  </si>
  <si>
    <t>SROSATG7</t>
  </si>
  <si>
    <t>SROSATG8</t>
  </si>
  <si>
    <t>SROSAUTI</t>
  </si>
  <si>
    <t>TALARA 13.2</t>
  </si>
  <si>
    <t>TALARA 13.8</t>
  </si>
  <si>
    <t>TALARA 220</t>
  </si>
  <si>
    <t>TG5 16.5</t>
  </si>
  <si>
    <t>TINGO MARIA 138</t>
  </si>
  <si>
    <t>TINTAYA EXISTENTE 138</t>
  </si>
  <si>
    <t>TINTAYA NUEVA 220</t>
  </si>
  <si>
    <t>TOCACHE 138</t>
  </si>
  <si>
    <t>TOQUEPALA 138</t>
  </si>
  <si>
    <t>TRUJILLO 220</t>
  </si>
  <si>
    <t>TUPURI 22.9</t>
  </si>
  <si>
    <t>VALLE DEL CHIRA 220</t>
  </si>
  <si>
    <t>VENTANILLA 16</t>
  </si>
  <si>
    <t>VENTANILLA 220</t>
  </si>
  <si>
    <t>VIZCARRA 220</t>
  </si>
  <si>
    <t>YANANGO 220</t>
  </si>
  <si>
    <t>YARUCAYA 13.8</t>
  </si>
  <si>
    <t>YAUPI 13.8</t>
  </si>
  <si>
    <t>YAUPI 138</t>
  </si>
  <si>
    <t>ZAÑA 60</t>
  </si>
  <si>
    <t>ZAPALLAL 220</t>
  </si>
  <si>
    <t>ZORRITOS 220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</si>
</sst>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
    <numFmt numFmtId="166" formatCode="##,##0.000"/>
    <numFmt numFmtId="167" formatCode="#,##0.000"/>
    <numFmt numFmtId="168" formatCode="#,##0.000%"/>
    <numFmt numFmtId="169" formatCode="#,##0.00%"/>
    <numFmt numFmtId="170" formatCode="dd/mm/yyyy\ hh:mm"/>
  </numFmts>
  <fonts count="39"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Calibri"/>
      <family val="2"/>
    </font>
    <font>
      <sz val="11"/>
      <color rgb="FF000000"/>
      <name val="Arial"/>
      <family val="2"/>
    </font>
  </fonts>
  <fills count="33">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B4F985"/>
      </patternFill>
    </fill>
    <fill>
      <patternFill patternType="solid">
        <fgColor rgb="FF4FC3F7"/>
      </patternFill>
    </fill>
    <fill>
      <patternFill patternType="solid">
        <fgColor rgb="FFFAEBD7"/>
      </patternFill>
    </fill>
    <fill>
      <patternFill patternType="solid">
        <fgColor rgb="FF773C00"/>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2">
    <xf numFmtId="0" fontId="0" fillId="0" borderId="0"/>
    <xf numFmtId="0" fontId="37" fillId="0" borderId="0"/>
  </cellStyleXfs>
  <cellXfs count="244">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19"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19" borderId="46" xfId="0" applyNumberFormat="1" applyFont="1" applyFill="1" applyBorder="1" applyAlignment="1">
      <alignment horizontal="center" vertical="center"/>
    </xf>
    <xf numFmtId="4" fontId="5" fillId="19" borderId="44"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8" borderId="49" xfId="0" applyFont="1" applyFill="1" applyBorder="1" applyAlignment="1">
      <alignment horizontal="left" vertical="center"/>
    </xf>
    <xf numFmtId="0" fontId="33" fillId="29"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0" borderId="49" xfId="0" applyNumberFormat="1" applyFont="1" applyFill="1" applyBorder="1" applyAlignment="1">
      <alignment horizontal="right" vertical="center"/>
    </xf>
    <xf numFmtId="0" fontId="33" fillId="32"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0" borderId="49" xfId="0" applyFont="1" applyFill="1" applyBorder="1" applyAlignment="1">
      <alignment horizontal="right" vertical="center"/>
    </xf>
    <xf numFmtId="0" fontId="35" fillId="31"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1" fillId="0" borderId="0" xfId="1" applyFont="1"/>
    <xf numFmtId="0" fontId="37" fillId="0" borderId="0" xfId="1"/>
    <xf numFmtId="0" fontId="4" fillId="2" borderId="1" xfId="1" applyFont="1" applyFill="1" applyBorder="1" applyAlignment="1">
      <alignment horizontal="center" vertical="center" wrapText="1"/>
    </xf>
    <xf numFmtId="170" fontId="4" fillId="2" borderId="21" xfId="1" applyNumberFormat="1" applyFont="1" applyFill="1" applyBorder="1" applyAlignment="1">
      <alignment horizontal="center" vertical="center"/>
    </xf>
    <xf numFmtId="4" fontId="38" fillId="4" borderId="21" xfId="1" applyNumberFormat="1" applyFont="1" applyFill="1" applyBorder="1" applyAlignment="1">
      <alignment horizontal="center" vertical="center"/>
    </xf>
  </cellXfs>
  <cellStyles count="2">
    <cellStyle name="Normal" xfId="0" builtinId="0"/>
    <cellStyle name="Normal 2" xfId="1" xr:uid="{E039A83B-0B3E-4CBE-B4B0-A1375FE02C8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1020.539</c:v>
                </c:pt>
                <c:pt idx="1">
                  <c:v>1002.508</c:v>
                </c:pt>
                <c:pt idx="2">
                  <c:v>966.06299999999999</c:v>
                </c:pt>
                <c:pt idx="3">
                  <c:v>936.57600000000002</c:v>
                </c:pt>
                <c:pt idx="4">
                  <c:v>955.65499999999997</c:v>
                </c:pt>
                <c:pt idx="5">
                  <c:v>942.21799999999996</c:v>
                </c:pt>
                <c:pt idx="6">
                  <c:v>901.60299999999995</c:v>
                </c:pt>
                <c:pt idx="7">
                  <c:v>900.74099999999999</c:v>
                </c:pt>
                <c:pt idx="8">
                  <c:v>904.13300000000004</c:v>
                </c:pt>
                <c:pt idx="9">
                  <c:v>946.32</c:v>
                </c:pt>
                <c:pt idx="10">
                  <c:v>946.18799999999999</c:v>
                </c:pt>
                <c:pt idx="11">
                  <c:v>909.24800000000005</c:v>
                </c:pt>
                <c:pt idx="12">
                  <c:v>921.15599999999995</c:v>
                </c:pt>
                <c:pt idx="13">
                  <c:v>873.14300000000003</c:v>
                </c:pt>
                <c:pt idx="14">
                  <c:v>884.99300000000005</c:v>
                </c:pt>
                <c:pt idx="15">
                  <c:v>926.63099999999997</c:v>
                </c:pt>
                <c:pt idx="16">
                  <c:v>905.279</c:v>
                </c:pt>
                <c:pt idx="17">
                  <c:v>957.80200000000002</c:v>
                </c:pt>
                <c:pt idx="18">
                  <c:v>964.13900000000001</c:v>
                </c:pt>
                <c:pt idx="19">
                  <c:v>962.15599999999995</c:v>
                </c:pt>
                <c:pt idx="20">
                  <c:v>1007.449</c:v>
                </c:pt>
                <c:pt idx="21">
                  <c:v>1022.472</c:v>
                </c:pt>
                <c:pt idx="22">
                  <c:v>1028.7470000000001</c:v>
                </c:pt>
                <c:pt idx="23">
                  <c:v>1048.866</c:v>
                </c:pt>
                <c:pt idx="24">
                  <c:v>1000.369</c:v>
                </c:pt>
                <c:pt idx="25">
                  <c:v>996.29700000000003</c:v>
                </c:pt>
                <c:pt idx="26">
                  <c:v>1007.851</c:v>
                </c:pt>
                <c:pt idx="27">
                  <c:v>1007.737</c:v>
                </c:pt>
                <c:pt idx="28">
                  <c:v>1016.098</c:v>
                </c:pt>
                <c:pt idx="29">
                  <c:v>965.73900000000003</c:v>
                </c:pt>
                <c:pt idx="30">
                  <c:v>967.52099999999996</c:v>
                </c:pt>
                <c:pt idx="31">
                  <c:v>965.15099999999995</c:v>
                </c:pt>
                <c:pt idx="32">
                  <c:v>978.34299999999996</c:v>
                </c:pt>
                <c:pt idx="33">
                  <c:v>969.47500000000002</c:v>
                </c:pt>
                <c:pt idx="34">
                  <c:v>975.29700000000003</c:v>
                </c:pt>
                <c:pt idx="35">
                  <c:v>1000.876</c:v>
                </c:pt>
                <c:pt idx="36">
                  <c:v>1037.5350000000001</c:v>
                </c:pt>
                <c:pt idx="37">
                  <c:v>1130.9259999999999</c:v>
                </c:pt>
                <c:pt idx="38">
                  <c:v>1155.221</c:v>
                </c:pt>
                <c:pt idx="39">
                  <c:v>1202.3969999999999</c:v>
                </c:pt>
                <c:pt idx="40">
                  <c:v>1138.173</c:v>
                </c:pt>
                <c:pt idx="41">
                  <c:v>1132.1369999999999</c:v>
                </c:pt>
                <c:pt idx="42">
                  <c:v>1164.4849999999999</c:v>
                </c:pt>
                <c:pt idx="43">
                  <c:v>1123.0550000000001</c:v>
                </c:pt>
                <c:pt idx="44">
                  <c:v>1093.9280000000001</c:v>
                </c:pt>
                <c:pt idx="45">
                  <c:v>1009.4589999999999</c:v>
                </c:pt>
                <c:pt idx="46">
                  <c:v>1028.8040000000001</c:v>
                </c:pt>
                <c:pt idx="47">
                  <c:v>954.00800000000004</c:v>
                </c:pt>
              </c:numCache>
            </c:numRef>
          </c:val>
          <c:smooth val="0"/>
          <c:extLst>
            <c:ext xmlns:c16="http://schemas.microsoft.com/office/drawing/2014/chart" uri="{C3380CC4-5D6E-409C-BE32-E72D297353CC}">
              <c16:uniqueId val="{00000000-2110-483B-8246-080EB9689BB4}"/>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1779</c:v>
                </c:pt>
                <c:pt idx="1">
                  <c:v>1766.23</c:v>
                </c:pt>
                <c:pt idx="2">
                  <c:v>1776.22</c:v>
                </c:pt>
                <c:pt idx="3">
                  <c:v>1751.25</c:v>
                </c:pt>
                <c:pt idx="4">
                  <c:v>1751.4</c:v>
                </c:pt>
                <c:pt idx="5">
                  <c:v>1753.35</c:v>
                </c:pt>
                <c:pt idx="6">
                  <c:v>1724.9</c:v>
                </c:pt>
                <c:pt idx="7">
                  <c:v>1729.01</c:v>
                </c:pt>
                <c:pt idx="8">
                  <c:v>1730.62</c:v>
                </c:pt>
                <c:pt idx="9">
                  <c:v>1721.23</c:v>
                </c:pt>
                <c:pt idx="10">
                  <c:v>1717.29</c:v>
                </c:pt>
                <c:pt idx="11">
                  <c:v>1683.13</c:v>
                </c:pt>
                <c:pt idx="12">
                  <c:v>1666.38</c:v>
                </c:pt>
                <c:pt idx="13">
                  <c:v>1657.7</c:v>
                </c:pt>
                <c:pt idx="14">
                  <c:v>1684.51</c:v>
                </c:pt>
                <c:pt idx="15">
                  <c:v>1708.39</c:v>
                </c:pt>
                <c:pt idx="16">
                  <c:v>1734.93</c:v>
                </c:pt>
                <c:pt idx="17">
                  <c:v>1723.63</c:v>
                </c:pt>
                <c:pt idx="18">
                  <c:v>1758.18</c:v>
                </c:pt>
                <c:pt idx="19">
                  <c:v>1757.79</c:v>
                </c:pt>
                <c:pt idx="20">
                  <c:v>1757.9</c:v>
                </c:pt>
                <c:pt idx="21">
                  <c:v>1767.78</c:v>
                </c:pt>
                <c:pt idx="22">
                  <c:v>1800.75</c:v>
                </c:pt>
                <c:pt idx="23">
                  <c:v>1784.03</c:v>
                </c:pt>
                <c:pt idx="24">
                  <c:v>1767.94</c:v>
                </c:pt>
                <c:pt idx="25">
                  <c:v>1763.89</c:v>
                </c:pt>
                <c:pt idx="26">
                  <c:v>1764.75</c:v>
                </c:pt>
                <c:pt idx="27">
                  <c:v>1784.25</c:v>
                </c:pt>
                <c:pt idx="28">
                  <c:v>1792.59</c:v>
                </c:pt>
                <c:pt idx="29">
                  <c:v>1754.46</c:v>
                </c:pt>
                <c:pt idx="30">
                  <c:v>1772.03</c:v>
                </c:pt>
                <c:pt idx="31">
                  <c:v>1769.12</c:v>
                </c:pt>
                <c:pt idx="32">
                  <c:v>1743.91</c:v>
                </c:pt>
                <c:pt idx="33">
                  <c:v>1650.96</c:v>
                </c:pt>
                <c:pt idx="34">
                  <c:v>1666.02</c:v>
                </c:pt>
                <c:pt idx="35">
                  <c:v>1694.77</c:v>
                </c:pt>
                <c:pt idx="36">
                  <c:v>1769.92</c:v>
                </c:pt>
                <c:pt idx="37">
                  <c:v>1837.48</c:v>
                </c:pt>
                <c:pt idx="38">
                  <c:v>1886.05</c:v>
                </c:pt>
                <c:pt idx="39">
                  <c:v>1884.73</c:v>
                </c:pt>
                <c:pt idx="40">
                  <c:v>1907.38</c:v>
                </c:pt>
                <c:pt idx="41">
                  <c:v>1886.26</c:v>
                </c:pt>
                <c:pt idx="42">
                  <c:v>1861.45</c:v>
                </c:pt>
                <c:pt idx="43">
                  <c:v>1894.94</c:v>
                </c:pt>
                <c:pt idx="44">
                  <c:v>1815.92</c:v>
                </c:pt>
                <c:pt idx="45">
                  <c:v>1807.79</c:v>
                </c:pt>
                <c:pt idx="46">
                  <c:v>1797.08</c:v>
                </c:pt>
                <c:pt idx="47">
                  <c:v>1774.51</c:v>
                </c:pt>
              </c:numCache>
            </c:numRef>
          </c:val>
          <c:smooth val="0"/>
          <c:extLst>
            <c:ext xmlns:c16="http://schemas.microsoft.com/office/drawing/2014/chart" uri="{C3380CC4-5D6E-409C-BE32-E72D297353CC}">
              <c16:uniqueId val="{00000001-2110-483B-8246-080EB9689BB4}"/>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3976.6770999999999</c:v>
                </c:pt>
                <c:pt idx="1">
                  <c:v>3837.0941699999998</c:v>
                </c:pt>
                <c:pt idx="2">
                  <c:v>3691.13429</c:v>
                </c:pt>
                <c:pt idx="3">
                  <c:v>3706.2128499999999</c:v>
                </c:pt>
                <c:pt idx="4">
                  <c:v>3535.2405600000002</c:v>
                </c:pt>
                <c:pt idx="5">
                  <c:v>3591.5398599999999</c:v>
                </c:pt>
                <c:pt idx="6">
                  <c:v>3611.3118100000002</c:v>
                </c:pt>
                <c:pt idx="7">
                  <c:v>3602.9790800000001</c:v>
                </c:pt>
                <c:pt idx="8">
                  <c:v>3600.6771699999999</c:v>
                </c:pt>
                <c:pt idx="9">
                  <c:v>3485.2927100000002</c:v>
                </c:pt>
                <c:pt idx="10">
                  <c:v>3604.1992500000001</c:v>
                </c:pt>
                <c:pt idx="11">
                  <c:v>3369.9888799999999</c:v>
                </c:pt>
                <c:pt idx="12">
                  <c:v>3398.86537</c:v>
                </c:pt>
                <c:pt idx="13">
                  <c:v>3233.1127099999999</c:v>
                </c:pt>
                <c:pt idx="14">
                  <c:v>3345.8075699999999</c:v>
                </c:pt>
                <c:pt idx="15">
                  <c:v>3494.18174</c:v>
                </c:pt>
                <c:pt idx="16">
                  <c:v>3642.9133700000002</c:v>
                </c:pt>
                <c:pt idx="17">
                  <c:v>3637.6473000000001</c:v>
                </c:pt>
                <c:pt idx="18">
                  <c:v>3748.8960699999998</c:v>
                </c:pt>
                <c:pt idx="19">
                  <c:v>3833.06727</c:v>
                </c:pt>
                <c:pt idx="20">
                  <c:v>3932.1873700000001</c:v>
                </c:pt>
                <c:pt idx="21">
                  <c:v>3942.5503100000001</c:v>
                </c:pt>
                <c:pt idx="22">
                  <c:v>4019.8022000000001</c:v>
                </c:pt>
                <c:pt idx="23">
                  <c:v>3928.0422899999999</c:v>
                </c:pt>
                <c:pt idx="24">
                  <c:v>4057.3055800000002</c:v>
                </c:pt>
                <c:pt idx="25">
                  <c:v>4079.3126299999999</c:v>
                </c:pt>
                <c:pt idx="26">
                  <c:v>4005.33349</c:v>
                </c:pt>
                <c:pt idx="27">
                  <c:v>3976.0163200000002</c:v>
                </c:pt>
                <c:pt idx="28">
                  <c:v>3887.8794899999998</c:v>
                </c:pt>
                <c:pt idx="29">
                  <c:v>3929.5855000000001</c:v>
                </c:pt>
                <c:pt idx="30">
                  <c:v>3945.6980600000002</c:v>
                </c:pt>
                <c:pt idx="31">
                  <c:v>3935.32654</c:v>
                </c:pt>
                <c:pt idx="32">
                  <c:v>3892.4712800000002</c:v>
                </c:pt>
                <c:pt idx="33">
                  <c:v>3780.7982000000002</c:v>
                </c:pt>
                <c:pt idx="34">
                  <c:v>3922.3249599999999</c:v>
                </c:pt>
                <c:pt idx="35">
                  <c:v>3822.7154999999998</c:v>
                </c:pt>
                <c:pt idx="36">
                  <c:v>3895.6134200000001</c:v>
                </c:pt>
                <c:pt idx="37">
                  <c:v>4221.0725700000003</c:v>
                </c:pt>
                <c:pt idx="38">
                  <c:v>4375.1590399999995</c:v>
                </c:pt>
                <c:pt idx="39">
                  <c:v>4420.2468399999998</c:v>
                </c:pt>
                <c:pt idx="40">
                  <c:v>4412.0074999999997</c:v>
                </c:pt>
                <c:pt idx="41">
                  <c:v>4414.6081599999998</c:v>
                </c:pt>
                <c:pt idx="42">
                  <c:v>4325.52081</c:v>
                </c:pt>
                <c:pt idx="43">
                  <c:v>4265.7916599999999</c:v>
                </c:pt>
                <c:pt idx="44">
                  <c:v>4174.5698199999997</c:v>
                </c:pt>
                <c:pt idx="45">
                  <c:v>4033.4177199999999</c:v>
                </c:pt>
                <c:pt idx="46">
                  <c:v>3908.779</c:v>
                </c:pt>
                <c:pt idx="47">
                  <c:v>3769.1179999999999</c:v>
                </c:pt>
              </c:numCache>
            </c:numRef>
          </c:val>
          <c:smooth val="0"/>
          <c:extLst>
            <c:ext xmlns:c16="http://schemas.microsoft.com/office/drawing/2014/chart" uri="{C3380CC4-5D6E-409C-BE32-E72D297353CC}">
              <c16:uniqueId val="{00000002-2110-483B-8246-080EB9689BB4}"/>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FFF9-4291-BF49-B7709660E1B5}"/>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FFF9-4291-BF49-B7709660E1B5}"/>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32.851300000000002</c:v>
                </c:pt>
                <c:pt idx="1">
                  <c:v>32.886299999999999</c:v>
                </c:pt>
                <c:pt idx="2">
                  <c:v>32.7926</c:v>
                </c:pt>
                <c:pt idx="3">
                  <c:v>32.8262</c:v>
                </c:pt>
                <c:pt idx="4">
                  <c:v>32.311799999999998</c:v>
                </c:pt>
                <c:pt idx="5">
                  <c:v>32.445399999999999</c:v>
                </c:pt>
                <c:pt idx="6">
                  <c:v>31.8917</c:v>
                </c:pt>
                <c:pt idx="7">
                  <c:v>31.247499999999999</c:v>
                </c:pt>
                <c:pt idx="8">
                  <c:v>31.159600000000001</c:v>
                </c:pt>
                <c:pt idx="9">
                  <c:v>31.092600000000001</c:v>
                </c:pt>
                <c:pt idx="10">
                  <c:v>31.690100000000001</c:v>
                </c:pt>
                <c:pt idx="11">
                  <c:v>32.106200000000001</c:v>
                </c:pt>
                <c:pt idx="12">
                  <c:v>32.211799999999997</c:v>
                </c:pt>
                <c:pt idx="13">
                  <c:v>31.7393</c:v>
                </c:pt>
                <c:pt idx="14">
                  <c:v>31.861000000000001</c:v>
                </c:pt>
                <c:pt idx="15">
                  <c:v>26.422899999999998</c:v>
                </c:pt>
                <c:pt idx="16">
                  <c:v>24.491499999999998</c:v>
                </c:pt>
                <c:pt idx="17">
                  <c:v>24.958400000000001</c:v>
                </c:pt>
                <c:pt idx="18">
                  <c:v>24.839500000000001</c:v>
                </c:pt>
                <c:pt idx="19">
                  <c:v>25.749500000000001</c:v>
                </c:pt>
                <c:pt idx="20">
                  <c:v>26.25</c:v>
                </c:pt>
                <c:pt idx="21">
                  <c:v>29.7759</c:v>
                </c:pt>
                <c:pt idx="22">
                  <c:v>29.6371</c:v>
                </c:pt>
                <c:pt idx="23">
                  <c:v>29.7974</c:v>
                </c:pt>
                <c:pt idx="24">
                  <c:v>29.1572</c:v>
                </c:pt>
                <c:pt idx="25">
                  <c:v>28.764500000000002</c:v>
                </c:pt>
                <c:pt idx="26">
                  <c:v>29.702300000000001</c:v>
                </c:pt>
                <c:pt idx="27">
                  <c:v>29.7715</c:v>
                </c:pt>
                <c:pt idx="28">
                  <c:v>30.043800000000001</c:v>
                </c:pt>
                <c:pt idx="29">
                  <c:v>29.870899999999999</c:v>
                </c:pt>
                <c:pt idx="30">
                  <c:v>29.815000000000001</c:v>
                </c:pt>
                <c:pt idx="31">
                  <c:v>30.1739</c:v>
                </c:pt>
                <c:pt idx="32">
                  <c:v>29.476500000000001</c:v>
                </c:pt>
                <c:pt idx="33">
                  <c:v>29.1005</c:v>
                </c:pt>
                <c:pt idx="34">
                  <c:v>29.2118</c:v>
                </c:pt>
                <c:pt idx="35">
                  <c:v>29.661100000000001</c:v>
                </c:pt>
                <c:pt idx="36">
                  <c:v>29.514199999999999</c:v>
                </c:pt>
                <c:pt idx="37">
                  <c:v>29.54</c:v>
                </c:pt>
                <c:pt idx="38">
                  <c:v>29.8596</c:v>
                </c:pt>
                <c:pt idx="39">
                  <c:v>29.8612</c:v>
                </c:pt>
                <c:pt idx="40">
                  <c:v>29.974299999999999</c:v>
                </c:pt>
                <c:pt idx="41">
                  <c:v>29.6343</c:v>
                </c:pt>
                <c:pt idx="42">
                  <c:v>29.7422</c:v>
                </c:pt>
                <c:pt idx="43">
                  <c:v>29.5779</c:v>
                </c:pt>
                <c:pt idx="44">
                  <c:v>30.5944</c:v>
                </c:pt>
                <c:pt idx="45">
                  <c:v>30.6495</c:v>
                </c:pt>
                <c:pt idx="46">
                  <c:v>30.443100000000001</c:v>
                </c:pt>
                <c:pt idx="47">
                  <c:v>30.4284</c:v>
                </c:pt>
              </c:numCache>
            </c:numRef>
          </c:val>
          <c:smooth val="0"/>
          <c:extLst>
            <c:ext xmlns:c16="http://schemas.microsoft.com/office/drawing/2014/chart" uri="{C3380CC4-5D6E-409C-BE32-E72D297353CC}">
              <c16:uniqueId val="{00000002-FFF9-4291-BF49-B7709660E1B5}"/>
            </c:ext>
          </c:extLst>
        </c:ser>
        <c:ser>
          <c:idx val="3"/>
          <c:order val="3"/>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numCache>
            </c:numRef>
          </c:val>
          <c:smooth val="0"/>
          <c:extLst>
            <c:ext xmlns:c16="http://schemas.microsoft.com/office/drawing/2014/chart" uri="{C3380CC4-5D6E-409C-BE32-E72D297353CC}">
              <c16:uniqueId val="{00000003-FFF9-4291-BF49-B7709660E1B5}"/>
            </c:ext>
          </c:extLst>
        </c:ser>
        <c:ser>
          <c:idx val="4"/>
          <c:order val="4"/>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FFF9-4291-BF49-B7709660E1B5}"/>
            </c:ext>
          </c:extLst>
        </c:ser>
        <c:ser>
          <c:idx val="5"/>
          <c:order val="5"/>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FFF9-4291-BF49-B7709660E1B5}"/>
            </c:ext>
          </c:extLst>
        </c:ser>
        <c:ser>
          <c:idx val="6"/>
          <c:order val="6"/>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FFF9-4291-BF49-B7709660E1B5}"/>
            </c:ext>
          </c:extLst>
        </c:ser>
        <c:ser>
          <c:idx val="7"/>
          <c:order val="7"/>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pt idx="0">
                  <c:v>18.9054</c:v>
                </c:pt>
                <c:pt idx="1">
                  <c:v>18.285299999999999</c:v>
                </c:pt>
                <c:pt idx="2">
                  <c:v>18.7788</c:v>
                </c:pt>
                <c:pt idx="3">
                  <c:v>18.9968</c:v>
                </c:pt>
                <c:pt idx="4">
                  <c:v>18.800999999999998</c:v>
                </c:pt>
                <c:pt idx="5">
                  <c:v>20.3185</c:v>
                </c:pt>
                <c:pt idx="6">
                  <c:v>20.8811</c:v>
                </c:pt>
                <c:pt idx="7">
                  <c:v>21.072500000000002</c:v>
                </c:pt>
                <c:pt idx="8">
                  <c:v>19.810400000000001</c:v>
                </c:pt>
                <c:pt idx="9">
                  <c:v>19.822900000000001</c:v>
                </c:pt>
                <c:pt idx="10">
                  <c:v>20.974599999999999</c:v>
                </c:pt>
                <c:pt idx="11">
                  <c:v>21.200500000000002</c:v>
                </c:pt>
                <c:pt idx="12">
                  <c:v>21.367899999999999</c:v>
                </c:pt>
                <c:pt idx="13">
                  <c:v>20.380099999999999</c:v>
                </c:pt>
                <c:pt idx="14">
                  <c:v>20.149899999999999</c:v>
                </c:pt>
                <c:pt idx="15">
                  <c:v>20.031500000000001</c:v>
                </c:pt>
                <c:pt idx="16">
                  <c:v>20.541699999999999</c:v>
                </c:pt>
                <c:pt idx="17">
                  <c:v>20.191199999999998</c:v>
                </c:pt>
                <c:pt idx="18">
                  <c:v>20.091799999999999</c:v>
                </c:pt>
                <c:pt idx="19">
                  <c:v>19.071400000000001</c:v>
                </c:pt>
                <c:pt idx="20">
                  <c:v>18.950700000000001</c:v>
                </c:pt>
                <c:pt idx="21">
                  <c:v>18.808</c:v>
                </c:pt>
                <c:pt idx="22">
                  <c:v>18.973299999999998</c:v>
                </c:pt>
                <c:pt idx="23">
                  <c:v>19.7835</c:v>
                </c:pt>
                <c:pt idx="24">
                  <c:v>20.090599999999998</c:v>
                </c:pt>
                <c:pt idx="25">
                  <c:v>19.6433</c:v>
                </c:pt>
                <c:pt idx="26">
                  <c:v>19.415400000000002</c:v>
                </c:pt>
                <c:pt idx="27">
                  <c:v>19.245200000000001</c:v>
                </c:pt>
                <c:pt idx="28">
                  <c:v>19.540500000000002</c:v>
                </c:pt>
                <c:pt idx="29">
                  <c:v>19.554099999999998</c:v>
                </c:pt>
                <c:pt idx="30">
                  <c:v>19.460999999999999</c:v>
                </c:pt>
                <c:pt idx="31">
                  <c:v>18.511299999999999</c:v>
                </c:pt>
                <c:pt idx="32">
                  <c:v>18.6693</c:v>
                </c:pt>
                <c:pt idx="33">
                  <c:v>19.224900000000002</c:v>
                </c:pt>
                <c:pt idx="34">
                  <c:v>19.218900000000001</c:v>
                </c:pt>
                <c:pt idx="35">
                  <c:v>19.332899999999999</c:v>
                </c:pt>
                <c:pt idx="36">
                  <c:v>19.424299999999999</c:v>
                </c:pt>
                <c:pt idx="37">
                  <c:v>19.3367</c:v>
                </c:pt>
                <c:pt idx="38">
                  <c:v>19.378299999999999</c:v>
                </c:pt>
                <c:pt idx="39">
                  <c:v>19.650400000000001</c:v>
                </c:pt>
                <c:pt idx="40">
                  <c:v>19.542300000000001</c:v>
                </c:pt>
                <c:pt idx="41">
                  <c:v>19.624199999999998</c:v>
                </c:pt>
                <c:pt idx="42">
                  <c:v>19.3856</c:v>
                </c:pt>
                <c:pt idx="43">
                  <c:v>19.733000000000001</c:v>
                </c:pt>
                <c:pt idx="44">
                  <c:v>18.9618</c:v>
                </c:pt>
                <c:pt idx="45">
                  <c:v>19.675599999999999</c:v>
                </c:pt>
                <c:pt idx="46">
                  <c:v>19.5061</c:v>
                </c:pt>
                <c:pt idx="47">
                  <c:v>19.664899999999999</c:v>
                </c:pt>
              </c:numCache>
            </c:numRef>
          </c:val>
          <c:smooth val="0"/>
          <c:extLst>
            <c:ext xmlns:c16="http://schemas.microsoft.com/office/drawing/2014/chart" uri="{C3380CC4-5D6E-409C-BE32-E72D297353CC}">
              <c16:uniqueId val="{00000007-FFF9-4291-BF49-B7709660E1B5}"/>
            </c:ext>
          </c:extLst>
        </c:ser>
        <c:ser>
          <c:idx val="8"/>
          <c:order val="8"/>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26.6614</c:v>
                </c:pt>
                <c:pt idx="1">
                  <c:v>26.231000000000002</c:v>
                </c:pt>
                <c:pt idx="2">
                  <c:v>26.221599999999999</c:v>
                </c:pt>
                <c:pt idx="3">
                  <c:v>26.173400000000001</c:v>
                </c:pt>
                <c:pt idx="4">
                  <c:v>26.1251</c:v>
                </c:pt>
                <c:pt idx="5">
                  <c:v>26.189900000000002</c:v>
                </c:pt>
                <c:pt idx="6">
                  <c:v>26.215</c:v>
                </c:pt>
                <c:pt idx="7">
                  <c:v>26.402899999999999</c:v>
                </c:pt>
                <c:pt idx="8">
                  <c:v>26.032699999999998</c:v>
                </c:pt>
                <c:pt idx="9">
                  <c:v>26.631499999999999</c:v>
                </c:pt>
                <c:pt idx="10">
                  <c:v>26.890999999999998</c:v>
                </c:pt>
                <c:pt idx="11">
                  <c:v>26.905000000000001</c:v>
                </c:pt>
                <c:pt idx="12">
                  <c:v>27.049399999999999</c:v>
                </c:pt>
                <c:pt idx="13">
                  <c:v>26.891100000000002</c:v>
                </c:pt>
                <c:pt idx="14">
                  <c:v>26.891400000000001</c:v>
                </c:pt>
                <c:pt idx="15">
                  <c:v>26.667000000000002</c:v>
                </c:pt>
                <c:pt idx="16">
                  <c:v>26.195699999999999</c:v>
                </c:pt>
                <c:pt idx="17">
                  <c:v>26.226600000000001</c:v>
                </c:pt>
                <c:pt idx="18">
                  <c:v>25.7499</c:v>
                </c:pt>
                <c:pt idx="19">
                  <c:v>25.6191</c:v>
                </c:pt>
                <c:pt idx="20">
                  <c:v>25.619599999999998</c:v>
                </c:pt>
                <c:pt idx="21">
                  <c:v>25.9025</c:v>
                </c:pt>
                <c:pt idx="22">
                  <c:v>26.369599999999998</c:v>
                </c:pt>
                <c:pt idx="23">
                  <c:v>26.077300000000001</c:v>
                </c:pt>
                <c:pt idx="24">
                  <c:v>26.619900000000001</c:v>
                </c:pt>
                <c:pt idx="25">
                  <c:v>26.523199999999999</c:v>
                </c:pt>
                <c:pt idx="26">
                  <c:v>25.888000000000002</c:v>
                </c:pt>
                <c:pt idx="27">
                  <c:v>26.187000000000001</c:v>
                </c:pt>
                <c:pt idx="28">
                  <c:v>25.707699999999999</c:v>
                </c:pt>
                <c:pt idx="29">
                  <c:v>25.785900000000002</c:v>
                </c:pt>
                <c:pt idx="30">
                  <c:v>25.362400000000001</c:v>
                </c:pt>
                <c:pt idx="31">
                  <c:v>25.6602</c:v>
                </c:pt>
                <c:pt idx="32">
                  <c:v>25.6922</c:v>
                </c:pt>
                <c:pt idx="33">
                  <c:v>26.0288</c:v>
                </c:pt>
                <c:pt idx="34">
                  <c:v>26.394100000000002</c:v>
                </c:pt>
                <c:pt idx="35">
                  <c:v>27.447700000000001</c:v>
                </c:pt>
                <c:pt idx="36">
                  <c:v>27.674299999999999</c:v>
                </c:pt>
                <c:pt idx="37">
                  <c:v>26.397200000000002</c:v>
                </c:pt>
                <c:pt idx="38">
                  <c:v>26.804300000000001</c:v>
                </c:pt>
                <c:pt idx="39">
                  <c:v>26.956499999999998</c:v>
                </c:pt>
                <c:pt idx="40">
                  <c:v>27.026199999999999</c:v>
                </c:pt>
                <c:pt idx="41">
                  <c:v>28.053799999999999</c:v>
                </c:pt>
                <c:pt idx="42">
                  <c:v>27.126300000000001</c:v>
                </c:pt>
                <c:pt idx="43">
                  <c:v>27.522200000000002</c:v>
                </c:pt>
                <c:pt idx="44">
                  <c:v>26.870200000000001</c:v>
                </c:pt>
                <c:pt idx="45">
                  <c:v>26.988800000000001</c:v>
                </c:pt>
                <c:pt idx="46">
                  <c:v>27.0578</c:v>
                </c:pt>
                <c:pt idx="47">
                  <c:v>27.075700000000001</c:v>
                </c:pt>
              </c:numCache>
            </c:numRef>
          </c:val>
          <c:smooth val="0"/>
          <c:extLst>
            <c:ext xmlns:c16="http://schemas.microsoft.com/office/drawing/2014/chart" uri="{C3380CC4-5D6E-409C-BE32-E72D297353CC}">
              <c16:uniqueId val="{00000008-FFF9-4291-BF49-B7709660E1B5}"/>
            </c:ext>
          </c:extLst>
        </c:ser>
        <c:ser>
          <c:idx val="9"/>
          <c:order val="9"/>
          <c:tx>
            <c:v>MINERA HORIZONTE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3.097</c:v>
                </c:pt>
                <c:pt idx="1">
                  <c:v>3.0950000000000002</c:v>
                </c:pt>
                <c:pt idx="2">
                  <c:v>3.2749999999999999</c:v>
                </c:pt>
                <c:pt idx="3">
                  <c:v>3.6019999999999999</c:v>
                </c:pt>
                <c:pt idx="4">
                  <c:v>3.6509999999999998</c:v>
                </c:pt>
                <c:pt idx="5">
                  <c:v>3.5859999999999999</c:v>
                </c:pt>
                <c:pt idx="6">
                  <c:v>3.5590000000000002</c:v>
                </c:pt>
                <c:pt idx="7">
                  <c:v>3.4039999999999999</c:v>
                </c:pt>
                <c:pt idx="8">
                  <c:v>4.048</c:v>
                </c:pt>
                <c:pt idx="9">
                  <c:v>4.3730000000000002</c:v>
                </c:pt>
                <c:pt idx="10">
                  <c:v>5.2510000000000003</c:v>
                </c:pt>
                <c:pt idx="11">
                  <c:v>5.7610000000000001</c:v>
                </c:pt>
                <c:pt idx="12">
                  <c:v>5.66</c:v>
                </c:pt>
                <c:pt idx="13">
                  <c:v>5.4219999999999997</c:v>
                </c:pt>
                <c:pt idx="14">
                  <c:v>5.8579999999999997</c:v>
                </c:pt>
                <c:pt idx="15">
                  <c:v>6.41</c:v>
                </c:pt>
                <c:pt idx="16">
                  <c:v>6.9420000000000002</c:v>
                </c:pt>
                <c:pt idx="17">
                  <c:v>4.8220000000000001</c:v>
                </c:pt>
                <c:pt idx="18">
                  <c:v>4.5759999999999996</c:v>
                </c:pt>
                <c:pt idx="19">
                  <c:v>4.9189999999999996</c:v>
                </c:pt>
                <c:pt idx="20">
                  <c:v>5.43</c:v>
                </c:pt>
                <c:pt idx="21">
                  <c:v>7.4589999999999996</c:v>
                </c:pt>
                <c:pt idx="22">
                  <c:v>7.548</c:v>
                </c:pt>
                <c:pt idx="23">
                  <c:v>7.3769999999999998</c:v>
                </c:pt>
                <c:pt idx="24">
                  <c:v>7.5039999999999996</c:v>
                </c:pt>
                <c:pt idx="25">
                  <c:v>8.1289999999999996</c:v>
                </c:pt>
                <c:pt idx="26">
                  <c:v>8.359</c:v>
                </c:pt>
                <c:pt idx="27">
                  <c:v>8.0920000000000005</c:v>
                </c:pt>
                <c:pt idx="28">
                  <c:v>8.4260000000000002</c:v>
                </c:pt>
                <c:pt idx="29">
                  <c:v>8.3089999999999993</c:v>
                </c:pt>
                <c:pt idx="30">
                  <c:v>8.57</c:v>
                </c:pt>
                <c:pt idx="31">
                  <c:v>8.9559999999999995</c:v>
                </c:pt>
                <c:pt idx="32">
                  <c:v>8.0030000000000001</c:v>
                </c:pt>
                <c:pt idx="33">
                  <c:v>7.726</c:v>
                </c:pt>
                <c:pt idx="34">
                  <c:v>7.7539999999999996</c:v>
                </c:pt>
                <c:pt idx="35">
                  <c:v>7.5979999999999999</c:v>
                </c:pt>
                <c:pt idx="36">
                  <c:v>7.8079999999999998</c:v>
                </c:pt>
                <c:pt idx="37">
                  <c:v>6.5839999999999996</c:v>
                </c:pt>
                <c:pt idx="38">
                  <c:v>8.0069999999999997</c:v>
                </c:pt>
                <c:pt idx="39">
                  <c:v>7.8319999999999999</c:v>
                </c:pt>
                <c:pt idx="40">
                  <c:v>8.6709999999999994</c:v>
                </c:pt>
                <c:pt idx="41">
                  <c:v>8.4120000000000008</c:v>
                </c:pt>
                <c:pt idx="42">
                  <c:v>8.2970000000000006</c:v>
                </c:pt>
                <c:pt idx="43">
                  <c:v>8.6370000000000005</c:v>
                </c:pt>
                <c:pt idx="44">
                  <c:v>8.0709999999999997</c:v>
                </c:pt>
                <c:pt idx="45">
                  <c:v>8.0220000000000002</c:v>
                </c:pt>
                <c:pt idx="46">
                  <c:v>8.1460000000000008</c:v>
                </c:pt>
                <c:pt idx="47">
                  <c:v>8.1069999999999993</c:v>
                </c:pt>
              </c:numCache>
            </c:numRef>
          </c:val>
          <c:smooth val="0"/>
          <c:extLst>
            <c:ext xmlns:c16="http://schemas.microsoft.com/office/drawing/2014/chart" uri="{C3380CC4-5D6E-409C-BE32-E72D297353CC}">
              <c16:uniqueId val="{00000009-FFF9-4291-BF49-B7709660E1B5}"/>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13.417</c:v>
                </c:pt>
                <c:pt idx="1">
                  <c:v>13.753</c:v>
                </c:pt>
                <c:pt idx="2">
                  <c:v>13.9404</c:v>
                </c:pt>
                <c:pt idx="3">
                  <c:v>13.865500000000001</c:v>
                </c:pt>
                <c:pt idx="4">
                  <c:v>13.661899999999999</c:v>
                </c:pt>
                <c:pt idx="5">
                  <c:v>13.2424</c:v>
                </c:pt>
                <c:pt idx="6">
                  <c:v>13.540100000000001</c:v>
                </c:pt>
                <c:pt idx="7">
                  <c:v>13.8589</c:v>
                </c:pt>
                <c:pt idx="8">
                  <c:v>13.877800000000001</c:v>
                </c:pt>
                <c:pt idx="9">
                  <c:v>13.8474</c:v>
                </c:pt>
                <c:pt idx="10">
                  <c:v>14.2309</c:v>
                </c:pt>
                <c:pt idx="11">
                  <c:v>14.543900000000001</c:v>
                </c:pt>
                <c:pt idx="12">
                  <c:v>14.0204</c:v>
                </c:pt>
                <c:pt idx="13">
                  <c:v>13.5595</c:v>
                </c:pt>
                <c:pt idx="14">
                  <c:v>10.081300000000001</c:v>
                </c:pt>
                <c:pt idx="15">
                  <c:v>9.9847999999999999</c:v>
                </c:pt>
                <c:pt idx="16">
                  <c:v>10.101699999999999</c:v>
                </c:pt>
                <c:pt idx="17">
                  <c:v>10.224600000000001</c:v>
                </c:pt>
                <c:pt idx="18">
                  <c:v>10.4438</c:v>
                </c:pt>
                <c:pt idx="19">
                  <c:v>10.265000000000001</c:v>
                </c:pt>
                <c:pt idx="20">
                  <c:v>10.165100000000001</c:v>
                </c:pt>
                <c:pt idx="21">
                  <c:v>10.2051</c:v>
                </c:pt>
                <c:pt idx="22">
                  <c:v>10.2607</c:v>
                </c:pt>
                <c:pt idx="23">
                  <c:v>12.266500000000001</c:v>
                </c:pt>
                <c:pt idx="24">
                  <c:v>13.7529</c:v>
                </c:pt>
                <c:pt idx="25">
                  <c:v>13.6607</c:v>
                </c:pt>
                <c:pt idx="26">
                  <c:v>13.3864</c:v>
                </c:pt>
                <c:pt idx="27">
                  <c:v>13.187099999999999</c:v>
                </c:pt>
                <c:pt idx="28">
                  <c:v>13.3134</c:v>
                </c:pt>
                <c:pt idx="29">
                  <c:v>13.571199999999999</c:v>
                </c:pt>
                <c:pt idx="30">
                  <c:v>13.644</c:v>
                </c:pt>
                <c:pt idx="31">
                  <c:v>13.62</c:v>
                </c:pt>
                <c:pt idx="32">
                  <c:v>14.287699999999999</c:v>
                </c:pt>
                <c:pt idx="33">
                  <c:v>14.8346</c:v>
                </c:pt>
                <c:pt idx="34">
                  <c:v>15.068300000000001</c:v>
                </c:pt>
                <c:pt idx="35">
                  <c:v>14.854900000000001</c:v>
                </c:pt>
                <c:pt idx="36">
                  <c:v>14.8398</c:v>
                </c:pt>
                <c:pt idx="37">
                  <c:v>14.577500000000001</c:v>
                </c:pt>
                <c:pt idx="38">
                  <c:v>13.031499999999999</c:v>
                </c:pt>
                <c:pt idx="39">
                  <c:v>12.566000000000001</c:v>
                </c:pt>
                <c:pt idx="40">
                  <c:v>10.51</c:v>
                </c:pt>
                <c:pt idx="41">
                  <c:v>10.5982</c:v>
                </c:pt>
                <c:pt idx="42">
                  <c:v>10.7263</c:v>
                </c:pt>
                <c:pt idx="43">
                  <c:v>10.4633</c:v>
                </c:pt>
                <c:pt idx="44">
                  <c:v>10.972</c:v>
                </c:pt>
                <c:pt idx="45">
                  <c:v>11.153</c:v>
                </c:pt>
                <c:pt idx="46">
                  <c:v>12.917299999999999</c:v>
                </c:pt>
                <c:pt idx="47">
                  <c:v>13.1838</c:v>
                </c:pt>
              </c:numCache>
            </c:numRef>
          </c:val>
          <c:smooth val="0"/>
          <c:extLst>
            <c:ext xmlns:c16="http://schemas.microsoft.com/office/drawing/2014/chart" uri="{C3380CC4-5D6E-409C-BE32-E72D297353CC}">
              <c16:uniqueId val="{0000000A-FFF9-4291-BF49-B7709660E1B5}"/>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13.24</c:v>
                </c:pt>
                <c:pt idx="1">
                  <c:v>13.39</c:v>
                </c:pt>
                <c:pt idx="2">
                  <c:v>13.49</c:v>
                </c:pt>
                <c:pt idx="3">
                  <c:v>13.35</c:v>
                </c:pt>
                <c:pt idx="4">
                  <c:v>13.18</c:v>
                </c:pt>
                <c:pt idx="5">
                  <c:v>13.16</c:v>
                </c:pt>
                <c:pt idx="6">
                  <c:v>13.24</c:v>
                </c:pt>
                <c:pt idx="7">
                  <c:v>13.31</c:v>
                </c:pt>
                <c:pt idx="8">
                  <c:v>13.08</c:v>
                </c:pt>
                <c:pt idx="9">
                  <c:v>12.73</c:v>
                </c:pt>
                <c:pt idx="10">
                  <c:v>13.1</c:v>
                </c:pt>
                <c:pt idx="11">
                  <c:v>13.21</c:v>
                </c:pt>
                <c:pt idx="12">
                  <c:v>13.39</c:v>
                </c:pt>
                <c:pt idx="13">
                  <c:v>13.11</c:v>
                </c:pt>
                <c:pt idx="14">
                  <c:v>12.86</c:v>
                </c:pt>
                <c:pt idx="15">
                  <c:v>13.27</c:v>
                </c:pt>
                <c:pt idx="16">
                  <c:v>13.09</c:v>
                </c:pt>
                <c:pt idx="17">
                  <c:v>13.11</c:v>
                </c:pt>
                <c:pt idx="18">
                  <c:v>13.02</c:v>
                </c:pt>
                <c:pt idx="19">
                  <c:v>13.15</c:v>
                </c:pt>
                <c:pt idx="20">
                  <c:v>13.31</c:v>
                </c:pt>
                <c:pt idx="21">
                  <c:v>12.91</c:v>
                </c:pt>
                <c:pt idx="22">
                  <c:v>12.9</c:v>
                </c:pt>
                <c:pt idx="23">
                  <c:v>13.13</c:v>
                </c:pt>
                <c:pt idx="24">
                  <c:v>12.81</c:v>
                </c:pt>
                <c:pt idx="25">
                  <c:v>13.19</c:v>
                </c:pt>
                <c:pt idx="26">
                  <c:v>13.47</c:v>
                </c:pt>
                <c:pt idx="27">
                  <c:v>13.21</c:v>
                </c:pt>
                <c:pt idx="28">
                  <c:v>13.31</c:v>
                </c:pt>
                <c:pt idx="29">
                  <c:v>12.98</c:v>
                </c:pt>
                <c:pt idx="30">
                  <c:v>13.03</c:v>
                </c:pt>
                <c:pt idx="31">
                  <c:v>13.54</c:v>
                </c:pt>
                <c:pt idx="32">
                  <c:v>13.65</c:v>
                </c:pt>
                <c:pt idx="33">
                  <c:v>13.76</c:v>
                </c:pt>
                <c:pt idx="34">
                  <c:v>13.54</c:v>
                </c:pt>
                <c:pt idx="35">
                  <c:v>13.34</c:v>
                </c:pt>
                <c:pt idx="36">
                  <c:v>13</c:v>
                </c:pt>
                <c:pt idx="37">
                  <c:v>13.33</c:v>
                </c:pt>
                <c:pt idx="38">
                  <c:v>13.37</c:v>
                </c:pt>
                <c:pt idx="39">
                  <c:v>14.17</c:v>
                </c:pt>
                <c:pt idx="40">
                  <c:v>14.14</c:v>
                </c:pt>
                <c:pt idx="41">
                  <c:v>14.04</c:v>
                </c:pt>
                <c:pt idx="42">
                  <c:v>13.97</c:v>
                </c:pt>
                <c:pt idx="43">
                  <c:v>13.65</c:v>
                </c:pt>
                <c:pt idx="44">
                  <c:v>13.37</c:v>
                </c:pt>
                <c:pt idx="45">
                  <c:v>13.75</c:v>
                </c:pt>
                <c:pt idx="46">
                  <c:v>13.81</c:v>
                </c:pt>
                <c:pt idx="47">
                  <c:v>13.41</c:v>
                </c:pt>
              </c:numCache>
            </c:numRef>
          </c:val>
          <c:smooth val="0"/>
          <c:extLst>
            <c:ext xmlns:c16="http://schemas.microsoft.com/office/drawing/2014/chart" uri="{C3380CC4-5D6E-409C-BE32-E72D297353CC}">
              <c16:uniqueId val="{0000000B-FFF9-4291-BF49-B7709660E1B5}"/>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31.045999999999999</c:v>
                </c:pt>
                <c:pt idx="1">
                  <c:v>31.172000000000001</c:v>
                </c:pt>
                <c:pt idx="2">
                  <c:v>30.192</c:v>
                </c:pt>
                <c:pt idx="3">
                  <c:v>29.334</c:v>
                </c:pt>
                <c:pt idx="4">
                  <c:v>30.332000000000001</c:v>
                </c:pt>
                <c:pt idx="5">
                  <c:v>30.288</c:v>
                </c:pt>
                <c:pt idx="6">
                  <c:v>30.122</c:v>
                </c:pt>
                <c:pt idx="7">
                  <c:v>30.748000000000001</c:v>
                </c:pt>
                <c:pt idx="8">
                  <c:v>30.565999999999999</c:v>
                </c:pt>
                <c:pt idx="9">
                  <c:v>30.861999999999998</c:v>
                </c:pt>
                <c:pt idx="10">
                  <c:v>31.135999999999999</c:v>
                </c:pt>
                <c:pt idx="11">
                  <c:v>31.486000000000001</c:v>
                </c:pt>
                <c:pt idx="12">
                  <c:v>30.506</c:v>
                </c:pt>
                <c:pt idx="13">
                  <c:v>30.456</c:v>
                </c:pt>
                <c:pt idx="14">
                  <c:v>30.846</c:v>
                </c:pt>
                <c:pt idx="15">
                  <c:v>30.111999999999998</c:v>
                </c:pt>
                <c:pt idx="16">
                  <c:v>30.024000000000001</c:v>
                </c:pt>
                <c:pt idx="17">
                  <c:v>30.231999999999999</c:v>
                </c:pt>
                <c:pt idx="18">
                  <c:v>30.536000000000001</c:v>
                </c:pt>
                <c:pt idx="19">
                  <c:v>30.175999999999998</c:v>
                </c:pt>
                <c:pt idx="20">
                  <c:v>29.513999999999999</c:v>
                </c:pt>
                <c:pt idx="21">
                  <c:v>29.667999999999999</c:v>
                </c:pt>
                <c:pt idx="22">
                  <c:v>29.378</c:v>
                </c:pt>
                <c:pt idx="23">
                  <c:v>30.716000000000001</c:v>
                </c:pt>
                <c:pt idx="24">
                  <c:v>31.584</c:v>
                </c:pt>
                <c:pt idx="25">
                  <c:v>31.206</c:v>
                </c:pt>
                <c:pt idx="26">
                  <c:v>31.228000000000002</c:v>
                </c:pt>
                <c:pt idx="27">
                  <c:v>31.141999999999999</c:v>
                </c:pt>
                <c:pt idx="28">
                  <c:v>30.806000000000001</c:v>
                </c:pt>
                <c:pt idx="29">
                  <c:v>30.928000000000001</c:v>
                </c:pt>
                <c:pt idx="30">
                  <c:v>31.254000000000001</c:v>
                </c:pt>
                <c:pt idx="31">
                  <c:v>31.981999999999999</c:v>
                </c:pt>
                <c:pt idx="32">
                  <c:v>30.77</c:v>
                </c:pt>
                <c:pt idx="33">
                  <c:v>30.192</c:v>
                </c:pt>
                <c:pt idx="34">
                  <c:v>30.172000000000001</c:v>
                </c:pt>
                <c:pt idx="35">
                  <c:v>30.056000000000001</c:v>
                </c:pt>
                <c:pt idx="36">
                  <c:v>30.603999999999999</c:v>
                </c:pt>
                <c:pt idx="37">
                  <c:v>30.367999999999999</c:v>
                </c:pt>
                <c:pt idx="38">
                  <c:v>29.443999999999999</c:v>
                </c:pt>
                <c:pt idx="39">
                  <c:v>29.751999999999999</c:v>
                </c:pt>
                <c:pt idx="40">
                  <c:v>30.143999999999998</c:v>
                </c:pt>
                <c:pt idx="41">
                  <c:v>30.686</c:v>
                </c:pt>
                <c:pt idx="42">
                  <c:v>30.553999999999998</c:v>
                </c:pt>
                <c:pt idx="43">
                  <c:v>30.65</c:v>
                </c:pt>
                <c:pt idx="44">
                  <c:v>29.914000000000001</c:v>
                </c:pt>
                <c:pt idx="45">
                  <c:v>29.53</c:v>
                </c:pt>
                <c:pt idx="46">
                  <c:v>28.988</c:v>
                </c:pt>
                <c:pt idx="47">
                  <c:v>28.96</c:v>
                </c:pt>
              </c:numCache>
            </c:numRef>
          </c:val>
          <c:smooth val="0"/>
          <c:extLst>
            <c:ext xmlns:c16="http://schemas.microsoft.com/office/drawing/2014/chart" uri="{C3380CC4-5D6E-409C-BE32-E72D297353CC}">
              <c16:uniqueId val="{0000000C-FFF9-4291-BF49-B7709660E1B5}"/>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FFF9-4291-BF49-B7709660E1B5}"/>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FFF9-4291-BF49-B7709660E1B5}"/>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45.805</c:v>
                </c:pt>
                <c:pt idx="1">
                  <c:v>46.055</c:v>
                </c:pt>
                <c:pt idx="2">
                  <c:v>45.826000000000001</c:v>
                </c:pt>
                <c:pt idx="3">
                  <c:v>45.523000000000003</c:v>
                </c:pt>
                <c:pt idx="4">
                  <c:v>45.664000000000001</c:v>
                </c:pt>
                <c:pt idx="5">
                  <c:v>45.652000000000001</c:v>
                </c:pt>
                <c:pt idx="6">
                  <c:v>45.805999999999997</c:v>
                </c:pt>
                <c:pt idx="7">
                  <c:v>45.466000000000001</c:v>
                </c:pt>
                <c:pt idx="8">
                  <c:v>45.545000000000002</c:v>
                </c:pt>
                <c:pt idx="9">
                  <c:v>45.712000000000003</c:v>
                </c:pt>
                <c:pt idx="10">
                  <c:v>45.639000000000003</c:v>
                </c:pt>
                <c:pt idx="11">
                  <c:v>45.786999999999999</c:v>
                </c:pt>
                <c:pt idx="12">
                  <c:v>45.798000000000002</c:v>
                </c:pt>
                <c:pt idx="13">
                  <c:v>45.411999999999999</c:v>
                </c:pt>
                <c:pt idx="14">
                  <c:v>45.293999999999997</c:v>
                </c:pt>
                <c:pt idx="15">
                  <c:v>45.091999999999999</c:v>
                </c:pt>
                <c:pt idx="16">
                  <c:v>45.319000000000003</c:v>
                </c:pt>
                <c:pt idx="17">
                  <c:v>45.372</c:v>
                </c:pt>
                <c:pt idx="18">
                  <c:v>45.42</c:v>
                </c:pt>
                <c:pt idx="19">
                  <c:v>45.225000000000001</c:v>
                </c:pt>
                <c:pt idx="20">
                  <c:v>45.262999999999998</c:v>
                </c:pt>
                <c:pt idx="21">
                  <c:v>45.374000000000002</c:v>
                </c:pt>
                <c:pt idx="22">
                  <c:v>45.485999999999997</c:v>
                </c:pt>
                <c:pt idx="23">
                  <c:v>46.008000000000003</c:v>
                </c:pt>
                <c:pt idx="24">
                  <c:v>45.58</c:v>
                </c:pt>
                <c:pt idx="25">
                  <c:v>45.576000000000001</c:v>
                </c:pt>
                <c:pt idx="26">
                  <c:v>45.652000000000001</c:v>
                </c:pt>
                <c:pt idx="27">
                  <c:v>45.527999999999999</c:v>
                </c:pt>
                <c:pt idx="28">
                  <c:v>45.95</c:v>
                </c:pt>
                <c:pt idx="29">
                  <c:v>45.542999999999999</c:v>
                </c:pt>
                <c:pt idx="30">
                  <c:v>45.718000000000004</c:v>
                </c:pt>
                <c:pt idx="31">
                  <c:v>45.28</c:v>
                </c:pt>
                <c:pt idx="32">
                  <c:v>46.01</c:v>
                </c:pt>
                <c:pt idx="33">
                  <c:v>45.771000000000001</c:v>
                </c:pt>
                <c:pt idx="34">
                  <c:v>45.466000000000001</c:v>
                </c:pt>
                <c:pt idx="35">
                  <c:v>45.956000000000003</c:v>
                </c:pt>
                <c:pt idx="36">
                  <c:v>46.59</c:v>
                </c:pt>
                <c:pt idx="37">
                  <c:v>47.216999999999999</c:v>
                </c:pt>
                <c:pt idx="38">
                  <c:v>46.307000000000002</c:v>
                </c:pt>
                <c:pt idx="39">
                  <c:v>46.805999999999997</c:v>
                </c:pt>
                <c:pt idx="40">
                  <c:v>47.168999999999997</c:v>
                </c:pt>
                <c:pt idx="41">
                  <c:v>47.069000000000003</c:v>
                </c:pt>
                <c:pt idx="42">
                  <c:v>47.332000000000001</c:v>
                </c:pt>
                <c:pt idx="43">
                  <c:v>47.238999999999997</c:v>
                </c:pt>
                <c:pt idx="44">
                  <c:v>47.81</c:v>
                </c:pt>
                <c:pt idx="45">
                  <c:v>47.021000000000001</c:v>
                </c:pt>
                <c:pt idx="46">
                  <c:v>46.832000000000001</c:v>
                </c:pt>
                <c:pt idx="47">
                  <c:v>47.058</c:v>
                </c:pt>
              </c:numCache>
            </c:numRef>
          </c:val>
          <c:smooth val="0"/>
          <c:extLst>
            <c:ext xmlns:c16="http://schemas.microsoft.com/office/drawing/2014/chart" uri="{C3380CC4-5D6E-409C-BE32-E72D297353CC}">
              <c16:uniqueId val="{0000000F-FFF9-4291-BF49-B7709660E1B5}"/>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FFF9-4291-BF49-B7709660E1B5}"/>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36.944000000000003</c:v>
                </c:pt>
                <c:pt idx="1">
                  <c:v>40.842799999999997</c:v>
                </c:pt>
                <c:pt idx="2">
                  <c:v>44.646500000000003</c:v>
                </c:pt>
                <c:pt idx="3">
                  <c:v>33.066400000000002</c:v>
                </c:pt>
                <c:pt idx="4">
                  <c:v>38.186199999999999</c:v>
                </c:pt>
                <c:pt idx="5">
                  <c:v>40.890300000000003</c:v>
                </c:pt>
                <c:pt idx="6">
                  <c:v>45.276200000000003</c:v>
                </c:pt>
                <c:pt idx="7">
                  <c:v>41.725499999999997</c:v>
                </c:pt>
                <c:pt idx="8">
                  <c:v>52.207599999999999</c:v>
                </c:pt>
                <c:pt idx="9">
                  <c:v>48.183599999999998</c:v>
                </c:pt>
                <c:pt idx="10">
                  <c:v>45.391199999999998</c:v>
                </c:pt>
                <c:pt idx="11">
                  <c:v>42.147799999999997</c:v>
                </c:pt>
                <c:pt idx="12">
                  <c:v>41.188000000000002</c:v>
                </c:pt>
                <c:pt idx="13">
                  <c:v>13.872299999999999</c:v>
                </c:pt>
                <c:pt idx="14">
                  <c:v>13.6388</c:v>
                </c:pt>
                <c:pt idx="15">
                  <c:v>21.726400000000002</c:v>
                </c:pt>
                <c:pt idx="16">
                  <c:v>25.886700000000001</c:v>
                </c:pt>
                <c:pt idx="17">
                  <c:v>35.149700000000003</c:v>
                </c:pt>
                <c:pt idx="18">
                  <c:v>43.2654</c:v>
                </c:pt>
                <c:pt idx="19">
                  <c:v>46.205199999999998</c:v>
                </c:pt>
                <c:pt idx="20">
                  <c:v>30.7819</c:v>
                </c:pt>
                <c:pt idx="21">
                  <c:v>39.9801</c:v>
                </c:pt>
                <c:pt idx="22">
                  <c:v>40.853299999999997</c:v>
                </c:pt>
                <c:pt idx="23">
                  <c:v>38.4221</c:v>
                </c:pt>
                <c:pt idx="24">
                  <c:v>46.833599999999997</c:v>
                </c:pt>
                <c:pt idx="25">
                  <c:v>40.601500000000001</c:v>
                </c:pt>
                <c:pt idx="26">
                  <c:v>46.591099999999997</c:v>
                </c:pt>
                <c:pt idx="27">
                  <c:v>31.21</c:v>
                </c:pt>
                <c:pt idx="28">
                  <c:v>43.159799999999997</c:v>
                </c:pt>
                <c:pt idx="29">
                  <c:v>23.6082</c:v>
                </c:pt>
                <c:pt idx="30">
                  <c:v>18.651599999999998</c:v>
                </c:pt>
                <c:pt idx="31">
                  <c:v>15.363200000000001</c:v>
                </c:pt>
                <c:pt idx="32">
                  <c:v>12.159700000000001</c:v>
                </c:pt>
                <c:pt idx="33">
                  <c:v>13.647500000000001</c:v>
                </c:pt>
                <c:pt idx="34">
                  <c:v>15.8001</c:v>
                </c:pt>
                <c:pt idx="35">
                  <c:v>15.7599</c:v>
                </c:pt>
                <c:pt idx="36">
                  <c:v>16.218800000000002</c:v>
                </c:pt>
                <c:pt idx="37">
                  <c:v>38.082700000000003</c:v>
                </c:pt>
                <c:pt idx="38">
                  <c:v>20.67</c:v>
                </c:pt>
                <c:pt idx="39">
                  <c:v>46.1051</c:v>
                </c:pt>
                <c:pt idx="40">
                  <c:v>27.480699999999999</c:v>
                </c:pt>
                <c:pt idx="41">
                  <c:v>4.3258999999999999</c:v>
                </c:pt>
                <c:pt idx="42">
                  <c:v>32.642400000000002</c:v>
                </c:pt>
                <c:pt idx="43">
                  <c:v>38.796999999999997</c:v>
                </c:pt>
                <c:pt idx="44">
                  <c:v>33.416899999999998</c:v>
                </c:pt>
                <c:pt idx="45">
                  <c:v>30.972300000000001</c:v>
                </c:pt>
                <c:pt idx="46">
                  <c:v>38.669899999999998</c:v>
                </c:pt>
                <c:pt idx="47">
                  <c:v>39.3232</c:v>
                </c:pt>
              </c:numCache>
            </c:numRef>
          </c:val>
          <c:smooth val="0"/>
          <c:extLst>
            <c:ext xmlns:c16="http://schemas.microsoft.com/office/drawing/2014/chart" uri="{C3380CC4-5D6E-409C-BE32-E72D297353CC}">
              <c16:uniqueId val="{00000011-FFF9-4291-BF49-B7709660E1B5}"/>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FFF9-4291-BF49-B7709660E1B5}"/>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9</c:v>
                </c:pt>
                <c:pt idx="1">
                  <c:v>9.1999999999999993</c:v>
                </c:pt>
                <c:pt idx="2">
                  <c:v>9.1</c:v>
                </c:pt>
                <c:pt idx="3">
                  <c:v>9.1999999999999993</c:v>
                </c:pt>
                <c:pt idx="4">
                  <c:v>9.1</c:v>
                </c:pt>
                <c:pt idx="5">
                  <c:v>9.4</c:v>
                </c:pt>
                <c:pt idx="6">
                  <c:v>9.6</c:v>
                </c:pt>
                <c:pt idx="7">
                  <c:v>10</c:v>
                </c:pt>
                <c:pt idx="8">
                  <c:v>10.1</c:v>
                </c:pt>
                <c:pt idx="9">
                  <c:v>10</c:v>
                </c:pt>
                <c:pt idx="10">
                  <c:v>10.1</c:v>
                </c:pt>
                <c:pt idx="11">
                  <c:v>10</c:v>
                </c:pt>
                <c:pt idx="12">
                  <c:v>9.6</c:v>
                </c:pt>
                <c:pt idx="13">
                  <c:v>9.5</c:v>
                </c:pt>
                <c:pt idx="14">
                  <c:v>9.4</c:v>
                </c:pt>
                <c:pt idx="15">
                  <c:v>9.3000000000000007</c:v>
                </c:pt>
                <c:pt idx="16">
                  <c:v>9.6</c:v>
                </c:pt>
                <c:pt idx="17">
                  <c:v>9.8000000000000007</c:v>
                </c:pt>
                <c:pt idx="18">
                  <c:v>9</c:v>
                </c:pt>
                <c:pt idx="19">
                  <c:v>8.6</c:v>
                </c:pt>
                <c:pt idx="20">
                  <c:v>8.8000000000000007</c:v>
                </c:pt>
                <c:pt idx="21">
                  <c:v>8.6999999999999993</c:v>
                </c:pt>
                <c:pt idx="22">
                  <c:v>8.8000000000000007</c:v>
                </c:pt>
                <c:pt idx="23">
                  <c:v>8.9</c:v>
                </c:pt>
                <c:pt idx="24">
                  <c:v>8.6999999999999993</c:v>
                </c:pt>
                <c:pt idx="25">
                  <c:v>8.5</c:v>
                </c:pt>
                <c:pt idx="26">
                  <c:v>8.6</c:v>
                </c:pt>
                <c:pt idx="27">
                  <c:v>8.6999999999999993</c:v>
                </c:pt>
                <c:pt idx="28">
                  <c:v>9</c:v>
                </c:pt>
                <c:pt idx="29">
                  <c:v>9.1999999999999993</c:v>
                </c:pt>
                <c:pt idx="30">
                  <c:v>9.5</c:v>
                </c:pt>
                <c:pt idx="31">
                  <c:v>9.4</c:v>
                </c:pt>
                <c:pt idx="32">
                  <c:v>9.1999999999999993</c:v>
                </c:pt>
                <c:pt idx="33">
                  <c:v>10</c:v>
                </c:pt>
                <c:pt idx="34">
                  <c:v>9.8000000000000007</c:v>
                </c:pt>
                <c:pt idx="35">
                  <c:v>9.5</c:v>
                </c:pt>
                <c:pt idx="36">
                  <c:v>9.6999999999999993</c:v>
                </c:pt>
                <c:pt idx="37">
                  <c:v>9.8000000000000007</c:v>
                </c:pt>
                <c:pt idx="38">
                  <c:v>9.6999999999999993</c:v>
                </c:pt>
                <c:pt idx="39">
                  <c:v>9.5</c:v>
                </c:pt>
                <c:pt idx="40">
                  <c:v>9.6</c:v>
                </c:pt>
                <c:pt idx="41">
                  <c:v>9.6999999999999993</c:v>
                </c:pt>
                <c:pt idx="42">
                  <c:v>9.9</c:v>
                </c:pt>
                <c:pt idx="43">
                  <c:v>9.6999999999999993</c:v>
                </c:pt>
                <c:pt idx="44">
                  <c:v>9.6</c:v>
                </c:pt>
                <c:pt idx="45">
                  <c:v>9.4</c:v>
                </c:pt>
                <c:pt idx="46">
                  <c:v>9.1999999999999993</c:v>
                </c:pt>
                <c:pt idx="47">
                  <c:v>8.1999999999999993</c:v>
                </c:pt>
              </c:numCache>
            </c:numRef>
          </c:val>
          <c:smooth val="0"/>
          <c:extLst>
            <c:ext xmlns:c16="http://schemas.microsoft.com/office/drawing/2014/chart" uri="{C3380CC4-5D6E-409C-BE32-E72D297353CC}">
              <c16:uniqueId val="{00000013-FFF9-4291-BF49-B7709660E1B5}"/>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FFF9-4291-BF49-B7709660E1B5}"/>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numCache>
            </c:numRef>
          </c:val>
          <c:smooth val="0"/>
          <c:extLst>
            <c:ext xmlns:c16="http://schemas.microsoft.com/office/drawing/2014/chart" uri="{C3380CC4-5D6E-409C-BE32-E72D297353CC}">
              <c16:uniqueId val="{00000000-0CD3-42BA-95E2-B853444A3F05}"/>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0CD3-42BA-95E2-B853444A3F05}"/>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5.8796799999999996</c:v>
                </c:pt>
                <c:pt idx="1">
                  <c:v>5.7890800000000002</c:v>
                </c:pt>
                <c:pt idx="2">
                  <c:v>5.6010600000000004</c:v>
                </c:pt>
                <c:pt idx="3">
                  <c:v>5.7646499999999996</c:v>
                </c:pt>
                <c:pt idx="4">
                  <c:v>5.9944499999999996</c:v>
                </c:pt>
                <c:pt idx="5">
                  <c:v>6.0601599999999998</c:v>
                </c:pt>
                <c:pt idx="6">
                  <c:v>6.1225199999999997</c:v>
                </c:pt>
                <c:pt idx="7">
                  <c:v>6.0692899999999996</c:v>
                </c:pt>
                <c:pt idx="8">
                  <c:v>6.2229999999999999</c:v>
                </c:pt>
                <c:pt idx="9">
                  <c:v>6.2649400000000002</c:v>
                </c:pt>
                <c:pt idx="10">
                  <c:v>6.2635699999999996</c:v>
                </c:pt>
                <c:pt idx="11">
                  <c:v>6.5060500000000001</c:v>
                </c:pt>
                <c:pt idx="12">
                  <c:v>6.7838900000000004</c:v>
                </c:pt>
                <c:pt idx="13">
                  <c:v>6.9178499999999996</c:v>
                </c:pt>
                <c:pt idx="14">
                  <c:v>6.5182599999999997</c:v>
                </c:pt>
                <c:pt idx="15">
                  <c:v>6.5468099999999998</c:v>
                </c:pt>
                <c:pt idx="16">
                  <c:v>6.4692100000000003</c:v>
                </c:pt>
                <c:pt idx="17">
                  <c:v>6.53512</c:v>
                </c:pt>
                <c:pt idx="18">
                  <c:v>6.7545799999999998</c:v>
                </c:pt>
                <c:pt idx="19">
                  <c:v>6.70296</c:v>
                </c:pt>
                <c:pt idx="20">
                  <c:v>6.7175599999999998</c:v>
                </c:pt>
                <c:pt idx="21">
                  <c:v>6.8326799999999999</c:v>
                </c:pt>
                <c:pt idx="22">
                  <c:v>6.8371500000000003</c:v>
                </c:pt>
                <c:pt idx="23">
                  <c:v>6.89201</c:v>
                </c:pt>
                <c:pt idx="24">
                  <c:v>6.8831499999999997</c:v>
                </c:pt>
                <c:pt idx="25">
                  <c:v>6.7826300000000002</c:v>
                </c:pt>
                <c:pt idx="26">
                  <c:v>6.7778799999999997</c:v>
                </c:pt>
                <c:pt idx="27">
                  <c:v>6.8783799999999999</c:v>
                </c:pt>
                <c:pt idx="28">
                  <c:v>6.8824699999999996</c:v>
                </c:pt>
                <c:pt idx="29">
                  <c:v>6.7965099999999996</c:v>
                </c:pt>
                <c:pt idx="30">
                  <c:v>6.6566700000000001</c:v>
                </c:pt>
                <c:pt idx="31">
                  <c:v>6.8120500000000002</c:v>
                </c:pt>
                <c:pt idx="32">
                  <c:v>6.7375499999999997</c:v>
                </c:pt>
                <c:pt idx="33">
                  <c:v>6.7698200000000002</c:v>
                </c:pt>
                <c:pt idx="34">
                  <c:v>6.8293100000000004</c:v>
                </c:pt>
                <c:pt idx="35">
                  <c:v>6.7904799999999996</c:v>
                </c:pt>
                <c:pt idx="36">
                  <c:v>6.5561400000000001</c:v>
                </c:pt>
                <c:pt idx="37">
                  <c:v>6.5265300000000002</c:v>
                </c:pt>
                <c:pt idx="38">
                  <c:v>6.5931899999999999</c:v>
                </c:pt>
                <c:pt idx="39">
                  <c:v>6.7536500000000004</c:v>
                </c:pt>
                <c:pt idx="40">
                  <c:v>6.8700400000000004</c:v>
                </c:pt>
                <c:pt idx="41">
                  <c:v>6.7612500000000004</c:v>
                </c:pt>
                <c:pt idx="42">
                  <c:v>6.13896</c:v>
                </c:pt>
                <c:pt idx="43">
                  <c:v>5.6446699999999996</c:v>
                </c:pt>
                <c:pt idx="44">
                  <c:v>5.9409599999999996</c:v>
                </c:pt>
                <c:pt idx="45">
                  <c:v>5.9554400000000003</c:v>
                </c:pt>
                <c:pt idx="46">
                  <c:v>5.7597300000000002</c:v>
                </c:pt>
                <c:pt idx="47">
                  <c:v>5.3642899999999996</c:v>
                </c:pt>
              </c:numCache>
            </c:numRef>
          </c:val>
          <c:smooth val="0"/>
          <c:extLst>
            <c:ext xmlns:c16="http://schemas.microsoft.com/office/drawing/2014/chart" uri="{C3380CC4-5D6E-409C-BE32-E72D297353CC}">
              <c16:uniqueId val="{00000002-0CD3-42BA-95E2-B853444A3F05}"/>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0CD3-42BA-95E2-B853444A3F05}"/>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0CD3-42BA-95E2-B853444A3F05}"/>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15.16</c:v>
                </c:pt>
                <c:pt idx="1">
                  <c:v>15.26</c:v>
                </c:pt>
                <c:pt idx="2">
                  <c:v>16.21</c:v>
                </c:pt>
                <c:pt idx="3">
                  <c:v>15.77</c:v>
                </c:pt>
                <c:pt idx="4">
                  <c:v>15.74</c:v>
                </c:pt>
                <c:pt idx="5">
                  <c:v>15.65</c:v>
                </c:pt>
                <c:pt idx="6">
                  <c:v>15.46</c:v>
                </c:pt>
                <c:pt idx="7">
                  <c:v>15.32</c:v>
                </c:pt>
                <c:pt idx="8">
                  <c:v>14.91</c:v>
                </c:pt>
                <c:pt idx="9">
                  <c:v>15</c:v>
                </c:pt>
                <c:pt idx="10">
                  <c:v>15.19</c:v>
                </c:pt>
                <c:pt idx="11">
                  <c:v>15.71</c:v>
                </c:pt>
                <c:pt idx="12">
                  <c:v>15.83</c:v>
                </c:pt>
                <c:pt idx="13">
                  <c:v>15.79</c:v>
                </c:pt>
                <c:pt idx="14">
                  <c:v>15.05</c:v>
                </c:pt>
                <c:pt idx="15">
                  <c:v>15.34</c:v>
                </c:pt>
                <c:pt idx="16">
                  <c:v>16.52</c:v>
                </c:pt>
                <c:pt idx="17">
                  <c:v>16.75</c:v>
                </c:pt>
                <c:pt idx="18">
                  <c:v>16.399999999999999</c:v>
                </c:pt>
                <c:pt idx="19">
                  <c:v>16.260000000000002</c:v>
                </c:pt>
                <c:pt idx="20">
                  <c:v>16.03</c:v>
                </c:pt>
                <c:pt idx="21">
                  <c:v>15.88</c:v>
                </c:pt>
                <c:pt idx="22">
                  <c:v>15.3</c:v>
                </c:pt>
                <c:pt idx="23">
                  <c:v>15.84</c:v>
                </c:pt>
                <c:pt idx="24">
                  <c:v>16.5</c:v>
                </c:pt>
                <c:pt idx="25">
                  <c:v>16.64</c:v>
                </c:pt>
                <c:pt idx="26">
                  <c:v>16.579999999999998</c:v>
                </c:pt>
                <c:pt idx="27">
                  <c:v>16.440000000000001</c:v>
                </c:pt>
                <c:pt idx="28">
                  <c:v>16.149999999999999</c:v>
                </c:pt>
                <c:pt idx="29">
                  <c:v>15.49</c:v>
                </c:pt>
                <c:pt idx="30">
                  <c:v>14.9</c:v>
                </c:pt>
                <c:pt idx="31">
                  <c:v>14.4</c:v>
                </c:pt>
                <c:pt idx="32">
                  <c:v>14.42</c:v>
                </c:pt>
                <c:pt idx="33">
                  <c:v>14.59</c:v>
                </c:pt>
                <c:pt idx="34">
                  <c:v>14.8</c:v>
                </c:pt>
                <c:pt idx="35">
                  <c:v>15.57</c:v>
                </c:pt>
                <c:pt idx="36">
                  <c:v>15.92</c:v>
                </c:pt>
                <c:pt idx="37">
                  <c:v>16.28</c:v>
                </c:pt>
                <c:pt idx="38">
                  <c:v>16.54</c:v>
                </c:pt>
                <c:pt idx="39">
                  <c:v>16.12</c:v>
                </c:pt>
                <c:pt idx="40">
                  <c:v>15.47</c:v>
                </c:pt>
                <c:pt idx="41">
                  <c:v>14.15</c:v>
                </c:pt>
                <c:pt idx="42">
                  <c:v>11.64</c:v>
                </c:pt>
                <c:pt idx="43">
                  <c:v>16.41</c:v>
                </c:pt>
                <c:pt idx="44">
                  <c:v>16.68</c:v>
                </c:pt>
                <c:pt idx="45">
                  <c:v>16.57</c:v>
                </c:pt>
                <c:pt idx="46">
                  <c:v>16.45</c:v>
                </c:pt>
                <c:pt idx="47">
                  <c:v>15.1</c:v>
                </c:pt>
              </c:numCache>
            </c:numRef>
          </c:val>
          <c:smooth val="0"/>
          <c:extLst>
            <c:ext xmlns:c16="http://schemas.microsoft.com/office/drawing/2014/chart" uri="{C3380CC4-5D6E-409C-BE32-E72D297353CC}">
              <c16:uniqueId val="{00000005-0CD3-42BA-95E2-B853444A3F05}"/>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0CD3-42BA-95E2-B853444A3F05}"/>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0CD3-42BA-95E2-B853444A3F05}"/>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1</c:v>
                </c:pt>
                <c:pt idx="1">
                  <c:v>1.2</c:v>
                </c:pt>
                <c:pt idx="2">
                  <c:v>1.1000000000000001</c:v>
                </c:pt>
                <c:pt idx="3">
                  <c:v>0.8</c:v>
                </c:pt>
                <c:pt idx="4">
                  <c:v>0.8</c:v>
                </c:pt>
                <c:pt idx="5">
                  <c:v>0.9</c:v>
                </c:pt>
                <c:pt idx="6">
                  <c:v>0.9</c:v>
                </c:pt>
                <c:pt idx="7">
                  <c:v>0.9</c:v>
                </c:pt>
                <c:pt idx="8">
                  <c:v>0.9</c:v>
                </c:pt>
                <c:pt idx="9">
                  <c:v>0.8</c:v>
                </c:pt>
                <c:pt idx="10">
                  <c:v>0.8</c:v>
                </c:pt>
                <c:pt idx="11">
                  <c:v>0.8</c:v>
                </c:pt>
                <c:pt idx="12">
                  <c:v>0.8</c:v>
                </c:pt>
                <c:pt idx="13">
                  <c:v>0.7</c:v>
                </c:pt>
                <c:pt idx="14">
                  <c:v>0.7</c:v>
                </c:pt>
                <c:pt idx="15">
                  <c:v>0.7</c:v>
                </c:pt>
                <c:pt idx="16">
                  <c:v>0.9</c:v>
                </c:pt>
                <c:pt idx="17">
                  <c:v>0.9</c:v>
                </c:pt>
                <c:pt idx="18">
                  <c:v>0.9</c:v>
                </c:pt>
                <c:pt idx="19">
                  <c:v>0.9</c:v>
                </c:pt>
                <c:pt idx="20">
                  <c:v>0.9</c:v>
                </c:pt>
                <c:pt idx="21">
                  <c:v>1.1000000000000001</c:v>
                </c:pt>
                <c:pt idx="22">
                  <c:v>1.6</c:v>
                </c:pt>
                <c:pt idx="23">
                  <c:v>1.7</c:v>
                </c:pt>
                <c:pt idx="24">
                  <c:v>1.6</c:v>
                </c:pt>
                <c:pt idx="25">
                  <c:v>1.4</c:v>
                </c:pt>
                <c:pt idx="26">
                  <c:v>1.4</c:v>
                </c:pt>
                <c:pt idx="27">
                  <c:v>1.5</c:v>
                </c:pt>
                <c:pt idx="28">
                  <c:v>1.5</c:v>
                </c:pt>
                <c:pt idx="29">
                  <c:v>1.7</c:v>
                </c:pt>
                <c:pt idx="30">
                  <c:v>1.8</c:v>
                </c:pt>
                <c:pt idx="31">
                  <c:v>1.4</c:v>
                </c:pt>
                <c:pt idx="32">
                  <c:v>1.3</c:v>
                </c:pt>
                <c:pt idx="33">
                  <c:v>1</c:v>
                </c:pt>
                <c:pt idx="34">
                  <c:v>1.2</c:v>
                </c:pt>
                <c:pt idx="35">
                  <c:v>1.2</c:v>
                </c:pt>
                <c:pt idx="36">
                  <c:v>1.4</c:v>
                </c:pt>
                <c:pt idx="37">
                  <c:v>1.3</c:v>
                </c:pt>
                <c:pt idx="38">
                  <c:v>0.8</c:v>
                </c:pt>
                <c:pt idx="39">
                  <c:v>0.7</c:v>
                </c:pt>
                <c:pt idx="40">
                  <c:v>1.1000000000000001</c:v>
                </c:pt>
                <c:pt idx="41">
                  <c:v>1.3</c:v>
                </c:pt>
                <c:pt idx="42">
                  <c:v>1.3</c:v>
                </c:pt>
                <c:pt idx="43">
                  <c:v>0.7</c:v>
                </c:pt>
                <c:pt idx="44">
                  <c:v>0.8</c:v>
                </c:pt>
                <c:pt idx="45">
                  <c:v>1.1000000000000001</c:v>
                </c:pt>
                <c:pt idx="46">
                  <c:v>1.2</c:v>
                </c:pt>
                <c:pt idx="47">
                  <c:v>1</c:v>
                </c:pt>
              </c:numCache>
            </c:numRef>
          </c:val>
          <c:smooth val="0"/>
          <c:extLst>
            <c:ext xmlns:c16="http://schemas.microsoft.com/office/drawing/2014/chart" uri="{C3380CC4-5D6E-409C-BE32-E72D297353CC}">
              <c16:uniqueId val="{00000008-0CD3-42BA-95E2-B853444A3F05}"/>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0CD3-42BA-95E2-B853444A3F05}"/>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0.5423</c:v>
                </c:pt>
                <c:pt idx="1">
                  <c:v>0.47489999999999999</c:v>
                </c:pt>
                <c:pt idx="2">
                  <c:v>0.44829999999999998</c:v>
                </c:pt>
                <c:pt idx="3">
                  <c:v>0.43719999999999998</c:v>
                </c:pt>
                <c:pt idx="4">
                  <c:v>0.43580000000000002</c:v>
                </c:pt>
                <c:pt idx="5">
                  <c:v>0.42399999999999999</c:v>
                </c:pt>
                <c:pt idx="6">
                  <c:v>0.4481</c:v>
                </c:pt>
                <c:pt idx="7">
                  <c:v>0.45340000000000003</c:v>
                </c:pt>
                <c:pt idx="8">
                  <c:v>0.44550000000000001</c:v>
                </c:pt>
                <c:pt idx="9">
                  <c:v>0.43609999999999999</c:v>
                </c:pt>
                <c:pt idx="10">
                  <c:v>0.43480000000000002</c:v>
                </c:pt>
                <c:pt idx="11">
                  <c:v>0.42330000000000001</c:v>
                </c:pt>
                <c:pt idx="12">
                  <c:v>0.40639999999999998</c:v>
                </c:pt>
                <c:pt idx="13">
                  <c:v>0.41789999999999999</c:v>
                </c:pt>
                <c:pt idx="14">
                  <c:v>0.4108</c:v>
                </c:pt>
                <c:pt idx="15">
                  <c:v>0.47760000000000002</c:v>
                </c:pt>
                <c:pt idx="16">
                  <c:v>0.64639999999999997</c:v>
                </c:pt>
                <c:pt idx="17">
                  <c:v>0.62809999999999999</c:v>
                </c:pt>
                <c:pt idx="18">
                  <c:v>0.61550000000000005</c:v>
                </c:pt>
                <c:pt idx="19">
                  <c:v>0.62339999999999995</c:v>
                </c:pt>
                <c:pt idx="20">
                  <c:v>0.59550000000000003</c:v>
                </c:pt>
                <c:pt idx="21">
                  <c:v>0.59789999999999999</c:v>
                </c:pt>
                <c:pt idx="22">
                  <c:v>0.58950000000000002</c:v>
                </c:pt>
                <c:pt idx="23">
                  <c:v>0.58289999999999997</c:v>
                </c:pt>
                <c:pt idx="24">
                  <c:v>0.64129999999999998</c:v>
                </c:pt>
                <c:pt idx="25">
                  <c:v>0.61109999999999998</c:v>
                </c:pt>
                <c:pt idx="26">
                  <c:v>0.53459999999999996</c:v>
                </c:pt>
                <c:pt idx="27">
                  <c:v>0.49559999999999998</c:v>
                </c:pt>
                <c:pt idx="28">
                  <c:v>0.41139999999999999</c:v>
                </c:pt>
                <c:pt idx="29">
                  <c:v>0.40500000000000003</c:v>
                </c:pt>
                <c:pt idx="30">
                  <c:v>0.39650000000000002</c:v>
                </c:pt>
                <c:pt idx="31">
                  <c:v>0.37959999999999999</c:v>
                </c:pt>
                <c:pt idx="32">
                  <c:v>0.3836</c:v>
                </c:pt>
                <c:pt idx="33">
                  <c:v>0.3916</c:v>
                </c:pt>
                <c:pt idx="34">
                  <c:v>0.39679999999999999</c:v>
                </c:pt>
                <c:pt idx="35">
                  <c:v>0.40100000000000002</c:v>
                </c:pt>
                <c:pt idx="36">
                  <c:v>0.40439999999999998</c:v>
                </c:pt>
                <c:pt idx="37">
                  <c:v>0.41020000000000001</c:v>
                </c:pt>
                <c:pt idx="38">
                  <c:v>0.47210000000000002</c:v>
                </c:pt>
                <c:pt idx="39">
                  <c:v>0.44869999999999999</c:v>
                </c:pt>
                <c:pt idx="40">
                  <c:v>0.55879999999999996</c:v>
                </c:pt>
                <c:pt idx="41">
                  <c:v>0.60589999999999999</c:v>
                </c:pt>
                <c:pt idx="42">
                  <c:v>0.6321</c:v>
                </c:pt>
                <c:pt idx="43">
                  <c:v>0.65820000000000001</c:v>
                </c:pt>
                <c:pt idx="44">
                  <c:v>0.66990000000000005</c:v>
                </c:pt>
                <c:pt idx="45">
                  <c:v>1.2464999999999999</c:v>
                </c:pt>
                <c:pt idx="46">
                  <c:v>3.9424999999999999</c:v>
                </c:pt>
                <c:pt idx="47">
                  <c:v>3.0266999999999999</c:v>
                </c:pt>
              </c:numCache>
            </c:numRef>
          </c:val>
          <c:smooth val="0"/>
          <c:extLst>
            <c:ext xmlns:c16="http://schemas.microsoft.com/office/drawing/2014/chart" uri="{C3380CC4-5D6E-409C-BE32-E72D297353CC}">
              <c16:uniqueId val="{0000000A-0CD3-42BA-95E2-B853444A3F05}"/>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0CD3-42BA-95E2-B853444A3F05}"/>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0CD3-42BA-95E2-B853444A3F05}"/>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0CD3-42BA-95E2-B853444A3F05}"/>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0CD3-42BA-95E2-B853444A3F05}"/>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43.189019999999999</c:v>
                </c:pt>
                <c:pt idx="1">
                  <c:v>43.00094</c:v>
                </c:pt>
                <c:pt idx="2">
                  <c:v>42.211570000000002</c:v>
                </c:pt>
                <c:pt idx="3">
                  <c:v>42.644640000000003</c:v>
                </c:pt>
                <c:pt idx="4">
                  <c:v>44.472560000000001</c:v>
                </c:pt>
                <c:pt idx="5">
                  <c:v>43.560569999999998</c:v>
                </c:pt>
                <c:pt idx="6">
                  <c:v>42.351289999999999</c:v>
                </c:pt>
                <c:pt idx="7">
                  <c:v>43.844720000000002</c:v>
                </c:pt>
                <c:pt idx="8">
                  <c:v>43.906410000000001</c:v>
                </c:pt>
                <c:pt idx="9">
                  <c:v>44.31118</c:v>
                </c:pt>
                <c:pt idx="10">
                  <c:v>43.185220000000001</c:v>
                </c:pt>
                <c:pt idx="11">
                  <c:v>44.430759999999999</c:v>
                </c:pt>
                <c:pt idx="12">
                  <c:v>43.87677</c:v>
                </c:pt>
                <c:pt idx="13">
                  <c:v>39.792760000000001</c:v>
                </c:pt>
                <c:pt idx="14">
                  <c:v>42.760390000000001</c:v>
                </c:pt>
                <c:pt idx="15">
                  <c:v>41.826390000000004</c:v>
                </c:pt>
                <c:pt idx="16">
                  <c:v>42.282789999999999</c:v>
                </c:pt>
                <c:pt idx="17">
                  <c:v>44.11533</c:v>
                </c:pt>
                <c:pt idx="18">
                  <c:v>44.001269999999998</c:v>
                </c:pt>
                <c:pt idx="19">
                  <c:v>43.595939999999999</c:v>
                </c:pt>
                <c:pt idx="20">
                  <c:v>44.480170000000001</c:v>
                </c:pt>
                <c:pt idx="21">
                  <c:v>42.539870000000001</c:v>
                </c:pt>
                <c:pt idx="22">
                  <c:v>39.794670000000004</c:v>
                </c:pt>
                <c:pt idx="23">
                  <c:v>38.934460000000001</c:v>
                </c:pt>
                <c:pt idx="24">
                  <c:v>43.219439999999999</c:v>
                </c:pt>
                <c:pt idx="25">
                  <c:v>44.439039999999999</c:v>
                </c:pt>
                <c:pt idx="26">
                  <c:v>45.14546</c:v>
                </c:pt>
                <c:pt idx="27">
                  <c:v>44.313740000000003</c:v>
                </c:pt>
                <c:pt idx="28">
                  <c:v>44.320390000000003</c:v>
                </c:pt>
                <c:pt idx="29">
                  <c:v>43.785769999999999</c:v>
                </c:pt>
                <c:pt idx="30">
                  <c:v>44.012039999999999</c:v>
                </c:pt>
                <c:pt idx="31">
                  <c:v>44.776960000000003</c:v>
                </c:pt>
                <c:pt idx="32">
                  <c:v>44.559049999999999</c:v>
                </c:pt>
                <c:pt idx="33">
                  <c:v>44.28848</c:v>
                </c:pt>
                <c:pt idx="34">
                  <c:v>44.355649999999997</c:v>
                </c:pt>
                <c:pt idx="35">
                  <c:v>43.439450000000001</c:v>
                </c:pt>
                <c:pt idx="36">
                  <c:v>43.715940000000003</c:v>
                </c:pt>
                <c:pt idx="37">
                  <c:v>40.042319999999997</c:v>
                </c:pt>
                <c:pt idx="38">
                  <c:v>43.057760000000002</c:v>
                </c:pt>
                <c:pt idx="39">
                  <c:v>43.771129999999999</c:v>
                </c:pt>
                <c:pt idx="40">
                  <c:v>44.009050000000002</c:v>
                </c:pt>
                <c:pt idx="41">
                  <c:v>44.299370000000003</c:v>
                </c:pt>
                <c:pt idx="42">
                  <c:v>44.199219999999997</c:v>
                </c:pt>
                <c:pt idx="43">
                  <c:v>44.322119999999998</c:v>
                </c:pt>
                <c:pt idx="44">
                  <c:v>44.50788</c:v>
                </c:pt>
                <c:pt idx="45">
                  <c:v>44.841529999999999</c:v>
                </c:pt>
                <c:pt idx="46">
                  <c:v>44.66778</c:v>
                </c:pt>
                <c:pt idx="47">
                  <c:v>45.401470000000003</c:v>
                </c:pt>
              </c:numCache>
            </c:numRef>
          </c:val>
          <c:smooth val="0"/>
          <c:extLst>
            <c:ext xmlns:c16="http://schemas.microsoft.com/office/drawing/2014/chart" uri="{C3380CC4-5D6E-409C-BE32-E72D297353CC}">
              <c16:uniqueId val="{0000000F-0CD3-42BA-95E2-B853444A3F05}"/>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126.92778</c:v>
                </c:pt>
                <c:pt idx="1">
                  <c:v>127.45251</c:v>
                </c:pt>
                <c:pt idx="2">
                  <c:v>126.78425</c:v>
                </c:pt>
                <c:pt idx="3">
                  <c:v>127.14140999999999</c:v>
                </c:pt>
                <c:pt idx="4">
                  <c:v>127.25892</c:v>
                </c:pt>
                <c:pt idx="5">
                  <c:v>127.62125</c:v>
                </c:pt>
                <c:pt idx="6">
                  <c:v>127.01591999999999</c:v>
                </c:pt>
                <c:pt idx="7">
                  <c:v>126.79749</c:v>
                </c:pt>
                <c:pt idx="8">
                  <c:v>126.17019000000001</c:v>
                </c:pt>
                <c:pt idx="9">
                  <c:v>128.84815</c:v>
                </c:pt>
                <c:pt idx="10">
                  <c:v>127.53006000000001</c:v>
                </c:pt>
                <c:pt idx="11">
                  <c:v>127.4937</c:v>
                </c:pt>
                <c:pt idx="12">
                  <c:v>125.06971</c:v>
                </c:pt>
                <c:pt idx="13">
                  <c:v>119.27544</c:v>
                </c:pt>
                <c:pt idx="14">
                  <c:v>124.30172</c:v>
                </c:pt>
                <c:pt idx="15">
                  <c:v>128.21</c:v>
                </c:pt>
                <c:pt idx="16">
                  <c:v>127.07299</c:v>
                </c:pt>
                <c:pt idx="17">
                  <c:v>115.41848</c:v>
                </c:pt>
                <c:pt idx="18">
                  <c:v>115.02757</c:v>
                </c:pt>
                <c:pt idx="19">
                  <c:v>113.07736</c:v>
                </c:pt>
                <c:pt idx="20">
                  <c:v>115.98916</c:v>
                </c:pt>
                <c:pt idx="21">
                  <c:v>113.59439</c:v>
                </c:pt>
                <c:pt idx="22">
                  <c:v>115.5979</c:v>
                </c:pt>
                <c:pt idx="23">
                  <c:v>114.66661000000001</c:v>
                </c:pt>
                <c:pt idx="24">
                  <c:v>111.81986000000001</c:v>
                </c:pt>
                <c:pt idx="25">
                  <c:v>112.64852999999999</c:v>
                </c:pt>
                <c:pt idx="26">
                  <c:v>111.17412</c:v>
                </c:pt>
                <c:pt idx="27">
                  <c:v>112.62944</c:v>
                </c:pt>
                <c:pt idx="28">
                  <c:v>111.60657</c:v>
                </c:pt>
                <c:pt idx="29">
                  <c:v>117.69847</c:v>
                </c:pt>
                <c:pt idx="30">
                  <c:v>118.39100000000001</c:v>
                </c:pt>
                <c:pt idx="31">
                  <c:v>123.27522999999999</c:v>
                </c:pt>
                <c:pt idx="32">
                  <c:v>126.82083</c:v>
                </c:pt>
                <c:pt idx="33">
                  <c:v>125.08614</c:v>
                </c:pt>
                <c:pt idx="34">
                  <c:v>123.86085</c:v>
                </c:pt>
                <c:pt idx="35">
                  <c:v>125.37829000000001</c:v>
                </c:pt>
                <c:pt idx="36">
                  <c:v>123.20263</c:v>
                </c:pt>
                <c:pt idx="37">
                  <c:v>120.22924999999999</c:v>
                </c:pt>
                <c:pt idx="38">
                  <c:v>119.79106</c:v>
                </c:pt>
                <c:pt idx="39">
                  <c:v>121.20831</c:v>
                </c:pt>
                <c:pt idx="40">
                  <c:v>122.78473</c:v>
                </c:pt>
                <c:pt idx="41">
                  <c:v>125.93762</c:v>
                </c:pt>
                <c:pt idx="42">
                  <c:v>125.48023000000001</c:v>
                </c:pt>
                <c:pt idx="43">
                  <c:v>126.04116999999999</c:v>
                </c:pt>
                <c:pt idx="44">
                  <c:v>126.93640000000001</c:v>
                </c:pt>
                <c:pt idx="45">
                  <c:v>126.85693999999999</c:v>
                </c:pt>
                <c:pt idx="46">
                  <c:v>125.02298999999999</c:v>
                </c:pt>
                <c:pt idx="47">
                  <c:v>123.66206</c:v>
                </c:pt>
              </c:numCache>
            </c:numRef>
          </c:val>
          <c:smooth val="0"/>
          <c:extLst>
            <c:ext xmlns:c16="http://schemas.microsoft.com/office/drawing/2014/chart" uri="{C3380CC4-5D6E-409C-BE32-E72D297353CC}">
              <c16:uniqueId val="{00000010-0CD3-42BA-95E2-B853444A3F05}"/>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26.395350000000001</c:v>
                </c:pt>
                <c:pt idx="1">
                  <c:v>26.424890000000001</c:v>
                </c:pt>
                <c:pt idx="2">
                  <c:v>25.81438</c:v>
                </c:pt>
                <c:pt idx="3">
                  <c:v>26.37932</c:v>
                </c:pt>
                <c:pt idx="4">
                  <c:v>26.852219999999999</c:v>
                </c:pt>
                <c:pt idx="5">
                  <c:v>27.388310000000001</c:v>
                </c:pt>
                <c:pt idx="6">
                  <c:v>27.408709999999999</c:v>
                </c:pt>
                <c:pt idx="7">
                  <c:v>27.285730000000001</c:v>
                </c:pt>
                <c:pt idx="8">
                  <c:v>26.70204</c:v>
                </c:pt>
                <c:pt idx="9">
                  <c:v>27.4132</c:v>
                </c:pt>
                <c:pt idx="10">
                  <c:v>26.50244</c:v>
                </c:pt>
                <c:pt idx="11">
                  <c:v>25.513269999999999</c:v>
                </c:pt>
                <c:pt idx="12">
                  <c:v>23.81513</c:v>
                </c:pt>
                <c:pt idx="13">
                  <c:v>24.908329999999999</c:v>
                </c:pt>
                <c:pt idx="14">
                  <c:v>24.74164</c:v>
                </c:pt>
                <c:pt idx="15">
                  <c:v>25.780380000000001</c:v>
                </c:pt>
                <c:pt idx="16">
                  <c:v>26.475079999999998</c:v>
                </c:pt>
                <c:pt idx="17">
                  <c:v>26.35989</c:v>
                </c:pt>
                <c:pt idx="18">
                  <c:v>26.85078</c:v>
                </c:pt>
                <c:pt idx="19">
                  <c:v>26.786960000000001</c:v>
                </c:pt>
                <c:pt idx="20">
                  <c:v>26.925979999999999</c:v>
                </c:pt>
                <c:pt idx="21">
                  <c:v>27.106339999999999</c:v>
                </c:pt>
                <c:pt idx="22">
                  <c:v>26.517790000000002</c:v>
                </c:pt>
                <c:pt idx="23">
                  <c:v>25.05031</c:v>
                </c:pt>
                <c:pt idx="24">
                  <c:v>25.37293</c:v>
                </c:pt>
                <c:pt idx="25">
                  <c:v>24.81193</c:v>
                </c:pt>
                <c:pt idx="26">
                  <c:v>24.39254</c:v>
                </c:pt>
                <c:pt idx="27">
                  <c:v>25.939920000000001</c:v>
                </c:pt>
                <c:pt idx="28">
                  <c:v>25.84798</c:v>
                </c:pt>
                <c:pt idx="29">
                  <c:v>25.697019999999998</c:v>
                </c:pt>
                <c:pt idx="30">
                  <c:v>25.40296</c:v>
                </c:pt>
                <c:pt idx="31">
                  <c:v>26.375509999999998</c:v>
                </c:pt>
                <c:pt idx="32">
                  <c:v>25.703440000000001</c:v>
                </c:pt>
                <c:pt idx="33">
                  <c:v>25.81418</c:v>
                </c:pt>
                <c:pt idx="34">
                  <c:v>25.761240000000001</c:v>
                </c:pt>
                <c:pt idx="35">
                  <c:v>25.543279999999999</c:v>
                </c:pt>
                <c:pt idx="36">
                  <c:v>24.791260000000001</c:v>
                </c:pt>
                <c:pt idx="37">
                  <c:v>25.278420000000001</c:v>
                </c:pt>
                <c:pt idx="38">
                  <c:v>25.851199999999999</c:v>
                </c:pt>
                <c:pt idx="39">
                  <c:v>26.26803</c:v>
                </c:pt>
                <c:pt idx="40">
                  <c:v>26.24166</c:v>
                </c:pt>
                <c:pt idx="41">
                  <c:v>26.236149999999999</c:v>
                </c:pt>
                <c:pt idx="42">
                  <c:v>26.860990000000001</c:v>
                </c:pt>
                <c:pt idx="43">
                  <c:v>27.137170000000001</c:v>
                </c:pt>
                <c:pt idx="44">
                  <c:v>27.15671</c:v>
                </c:pt>
                <c:pt idx="45">
                  <c:v>27.530840000000001</c:v>
                </c:pt>
                <c:pt idx="46">
                  <c:v>27.211220000000001</c:v>
                </c:pt>
                <c:pt idx="47">
                  <c:v>26.413630000000001</c:v>
                </c:pt>
              </c:numCache>
            </c:numRef>
          </c:val>
          <c:smooth val="0"/>
          <c:extLst>
            <c:ext xmlns:c16="http://schemas.microsoft.com/office/drawing/2014/chart" uri="{C3380CC4-5D6E-409C-BE32-E72D297353CC}">
              <c16:uniqueId val="{00000011-0CD3-42BA-95E2-B853444A3F05}"/>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0CD3-42BA-95E2-B853444A3F05}"/>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156.58000000000001</c:v>
                </c:pt>
                <c:pt idx="1">
                  <c:v>155.11000000000001</c:v>
                </c:pt>
                <c:pt idx="2">
                  <c:v>154.49</c:v>
                </c:pt>
                <c:pt idx="3">
                  <c:v>153.36000000000001</c:v>
                </c:pt>
                <c:pt idx="4">
                  <c:v>153.02000000000001</c:v>
                </c:pt>
                <c:pt idx="5">
                  <c:v>154.15</c:v>
                </c:pt>
                <c:pt idx="6">
                  <c:v>154.33000000000001</c:v>
                </c:pt>
                <c:pt idx="7">
                  <c:v>152.47</c:v>
                </c:pt>
                <c:pt idx="8">
                  <c:v>153.01</c:v>
                </c:pt>
                <c:pt idx="9">
                  <c:v>154.18</c:v>
                </c:pt>
                <c:pt idx="10">
                  <c:v>152.41</c:v>
                </c:pt>
                <c:pt idx="11">
                  <c:v>151.85</c:v>
                </c:pt>
                <c:pt idx="12">
                  <c:v>152.61000000000001</c:v>
                </c:pt>
                <c:pt idx="13">
                  <c:v>149.6</c:v>
                </c:pt>
                <c:pt idx="14">
                  <c:v>148.59</c:v>
                </c:pt>
                <c:pt idx="15">
                  <c:v>146.30000000000001</c:v>
                </c:pt>
                <c:pt idx="16">
                  <c:v>150.27000000000001</c:v>
                </c:pt>
                <c:pt idx="17">
                  <c:v>148.74</c:v>
                </c:pt>
                <c:pt idx="18">
                  <c:v>146.88999999999999</c:v>
                </c:pt>
                <c:pt idx="19">
                  <c:v>148.75</c:v>
                </c:pt>
                <c:pt idx="20">
                  <c:v>151.56</c:v>
                </c:pt>
                <c:pt idx="21">
                  <c:v>152.69999999999999</c:v>
                </c:pt>
                <c:pt idx="22">
                  <c:v>152.41999999999999</c:v>
                </c:pt>
                <c:pt idx="23">
                  <c:v>150.1</c:v>
                </c:pt>
                <c:pt idx="24">
                  <c:v>149.16999999999999</c:v>
                </c:pt>
                <c:pt idx="25">
                  <c:v>152.03</c:v>
                </c:pt>
                <c:pt idx="26">
                  <c:v>150.83000000000001</c:v>
                </c:pt>
                <c:pt idx="27">
                  <c:v>122.4</c:v>
                </c:pt>
                <c:pt idx="28">
                  <c:v>125.29</c:v>
                </c:pt>
                <c:pt idx="29">
                  <c:v>134.11000000000001</c:v>
                </c:pt>
                <c:pt idx="30">
                  <c:v>142.02000000000001</c:v>
                </c:pt>
                <c:pt idx="31">
                  <c:v>141.32</c:v>
                </c:pt>
                <c:pt idx="32">
                  <c:v>142.16999999999999</c:v>
                </c:pt>
                <c:pt idx="33">
                  <c:v>147.07</c:v>
                </c:pt>
                <c:pt idx="34">
                  <c:v>152.09</c:v>
                </c:pt>
                <c:pt idx="35">
                  <c:v>153.84</c:v>
                </c:pt>
                <c:pt idx="36">
                  <c:v>149.69999999999999</c:v>
                </c:pt>
                <c:pt idx="37">
                  <c:v>146.75</c:v>
                </c:pt>
                <c:pt idx="38">
                  <c:v>143.22</c:v>
                </c:pt>
                <c:pt idx="39">
                  <c:v>143.49</c:v>
                </c:pt>
                <c:pt idx="40">
                  <c:v>143.13</c:v>
                </c:pt>
                <c:pt idx="41">
                  <c:v>145.19999999999999</c:v>
                </c:pt>
                <c:pt idx="42">
                  <c:v>147.16999999999999</c:v>
                </c:pt>
                <c:pt idx="43">
                  <c:v>150.13</c:v>
                </c:pt>
                <c:pt idx="44">
                  <c:v>150.69999999999999</c:v>
                </c:pt>
                <c:pt idx="45">
                  <c:v>150.04</c:v>
                </c:pt>
                <c:pt idx="46">
                  <c:v>152.61000000000001</c:v>
                </c:pt>
                <c:pt idx="47">
                  <c:v>150.28</c:v>
                </c:pt>
              </c:numCache>
            </c:numRef>
          </c:val>
          <c:smooth val="0"/>
          <c:extLst>
            <c:ext xmlns:c16="http://schemas.microsoft.com/office/drawing/2014/chart" uri="{C3380CC4-5D6E-409C-BE32-E72D297353CC}">
              <c16:uniqueId val="{00000013-0CD3-42BA-95E2-B853444A3F05}"/>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0CD3-42BA-95E2-B853444A3F05}"/>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35.182029999999997</c:v>
                </c:pt>
                <c:pt idx="1">
                  <c:v>35.121650000000002</c:v>
                </c:pt>
                <c:pt idx="2">
                  <c:v>33.957230000000003</c:v>
                </c:pt>
                <c:pt idx="3">
                  <c:v>35.679110000000001</c:v>
                </c:pt>
                <c:pt idx="4">
                  <c:v>36.569409999999998</c:v>
                </c:pt>
                <c:pt idx="5">
                  <c:v>35.597909999999999</c:v>
                </c:pt>
                <c:pt idx="6">
                  <c:v>35.862409999999997</c:v>
                </c:pt>
                <c:pt idx="7">
                  <c:v>34.709850000000003</c:v>
                </c:pt>
                <c:pt idx="8">
                  <c:v>33.711570000000002</c:v>
                </c:pt>
                <c:pt idx="9">
                  <c:v>34.209490000000002</c:v>
                </c:pt>
                <c:pt idx="10">
                  <c:v>32.446660000000001</c:v>
                </c:pt>
                <c:pt idx="11">
                  <c:v>32.224600000000002</c:v>
                </c:pt>
                <c:pt idx="12">
                  <c:v>31.81588</c:v>
                </c:pt>
                <c:pt idx="13">
                  <c:v>29.324159999999999</c:v>
                </c:pt>
                <c:pt idx="14">
                  <c:v>29.398980000000002</c:v>
                </c:pt>
                <c:pt idx="15">
                  <c:v>30.844380000000001</c:v>
                </c:pt>
                <c:pt idx="16">
                  <c:v>32.122920000000001</c:v>
                </c:pt>
                <c:pt idx="17">
                  <c:v>32.569180000000003</c:v>
                </c:pt>
                <c:pt idx="18">
                  <c:v>33.580880000000001</c:v>
                </c:pt>
                <c:pt idx="19">
                  <c:v>33.948329999999999</c:v>
                </c:pt>
                <c:pt idx="20">
                  <c:v>33.409950000000002</c:v>
                </c:pt>
                <c:pt idx="21">
                  <c:v>34.168219999999998</c:v>
                </c:pt>
                <c:pt idx="22">
                  <c:v>35.514090000000003</c:v>
                </c:pt>
                <c:pt idx="23">
                  <c:v>34.668770000000002</c:v>
                </c:pt>
                <c:pt idx="24">
                  <c:v>34.848669999999998</c:v>
                </c:pt>
                <c:pt idx="25">
                  <c:v>34.524290000000001</c:v>
                </c:pt>
                <c:pt idx="26">
                  <c:v>34.186660000000003</c:v>
                </c:pt>
                <c:pt idx="27">
                  <c:v>33.818060000000003</c:v>
                </c:pt>
                <c:pt idx="28">
                  <c:v>34.172899999999998</c:v>
                </c:pt>
                <c:pt idx="29">
                  <c:v>32.78884</c:v>
                </c:pt>
                <c:pt idx="30">
                  <c:v>33.430289999999999</c:v>
                </c:pt>
                <c:pt idx="31">
                  <c:v>33.290730000000003</c:v>
                </c:pt>
                <c:pt idx="32">
                  <c:v>33.647089999999999</c:v>
                </c:pt>
                <c:pt idx="33">
                  <c:v>32.630890000000001</c:v>
                </c:pt>
                <c:pt idx="34">
                  <c:v>32.05547</c:v>
                </c:pt>
                <c:pt idx="35">
                  <c:v>30.673279999999998</c:v>
                </c:pt>
                <c:pt idx="36">
                  <c:v>30.05096</c:v>
                </c:pt>
                <c:pt idx="37">
                  <c:v>28.507180000000002</c:v>
                </c:pt>
                <c:pt idx="38">
                  <c:v>28.970179999999999</c:v>
                </c:pt>
                <c:pt idx="39">
                  <c:v>28.417929999999998</c:v>
                </c:pt>
                <c:pt idx="40">
                  <c:v>29.793559999999999</c:v>
                </c:pt>
                <c:pt idx="41">
                  <c:v>30.459070000000001</c:v>
                </c:pt>
                <c:pt idx="42">
                  <c:v>30.932939999999999</c:v>
                </c:pt>
                <c:pt idx="43">
                  <c:v>31.2515</c:v>
                </c:pt>
                <c:pt idx="44">
                  <c:v>31.129390000000001</c:v>
                </c:pt>
                <c:pt idx="45">
                  <c:v>31.858180000000001</c:v>
                </c:pt>
                <c:pt idx="46">
                  <c:v>31.773759999999999</c:v>
                </c:pt>
                <c:pt idx="47">
                  <c:v>32.389629999999997</c:v>
                </c:pt>
              </c:numCache>
            </c:numRef>
          </c:val>
          <c:smooth val="0"/>
          <c:extLst>
            <c:ext xmlns:c16="http://schemas.microsoft.com/office/drawing/2014/chart" uri="{C3380CC4-5D6E-409C-BE32-E72D297353CC}">
              <c16:uniqueId val="{00000015-0CD3-42BA-95E2-B853444A3F05}"/>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29.53</c:v>
                </c:pt>
                <c:pt idx="1">
                  <c:v>30.66</c:v>
                </c:pt>
                <c:pt idx="2">
                  <c:v>29.92</c:v>
                </c:pt>
                <c:pt idx="3">
                  <c:v>29.43</c:v>
                </c:pt>
                <c:pt idx="4">
                  <c:v>28.98</c:v>
                </c:pt>
                <c:pt idx="5">
                  <c:v>29.07</c:v>
                </c:pt>
                <c:pt idx="6">
                  <c:v>30.31</c:v>
                </c:pt>
                <c:pt idx="7">
                  <c:v>30.54</c:v>
                </c:pt>
                <c:pt idx="8">
                  <c:v>30.47</c:v>
                </c:pt>
                <c:pt idx="9">
                  <c:v>30.65</c:v>
                </c:pt>
                <c:pt idx="10">
                  <c:v>30.53</c:v>
                </c:pt>
                <c:pt idx="11">
                  <c:v>31</c:v>
                </c:pt>
                <c:pt idx="12">
                  <c:v>31.11</c:v>
                </c:pt>
                <c:pt idx="13">
                  <c:v>30.09</c:v>
                </c:pt>
                <c:pt idx="14">
                  <c:v>30.2</c:v>
                </c:pt>
                <c:pt idx="15">
                  <c:v>30.54</c:v>
                </c:pt>
                <c:pt idx="16">
                  <c:v>30.7</c:v>
                </c:pt>
                <c:pt idx="17">
                  <c:v>31.72</c:v>
                </c:pt>
                <c:pt idx="18">
                  <c:v>31.76</c:v>
                </c:pt>
                <c:pt idx="19">
                  <c:v>30.81</c:v>
                </c:pt>
                <c:pt idx="20">
                  <c:v>30.55</c:v>
                </c:pt>
                <c:pt idx="21">
                  <c:v>31.49</c:v>
                </c:pt>
                <c:pt idx="22">
                  <c:v>31.73</c:v>
                </c:pt>
                <c:pt idx="23">
                  <c:v>31.67</c:v>
                </c:pt>
                <c:pt idx="24">
                  <c:v>32.590000000000003</c:v>
                </c:pt>
                <c:pt idx="25">
                  <c:v>32.549999999999997</c:v>
                </c:pt>
                <c:pt idx="26">
                  <c:v>32.840000000000003</c:v>
                </c:pt>
                <c:pt idx="27">
                  <c:v>32.53</c:v>
                </c:pt>
                <c:pt idx="28">
                  <c:v>33.28</c:v>
                </c:pt>
                <c:pt idx="29">
                  <c:v>32.409999999999997</c:v>
                </c:pt>
                <c:pt idx="30">
                  <c:v>32.6</c:v>
                </c:pt>
                <c:pt idx="31">
                  <c:v>32.64</c:v>
                </c:pt>
                <c:pt idx="32">
                  <c:v>32.619999999999997</c:v>
                </c:pt>
                <c:pt idx="33">
                  <c:v>32.270000000000003</c:v>
                </c:pt>
                <c:pt idx="34">
                  <c:v>31.83</c:v>
                </c:pt>
                <c:pt idx="35">
                  <c:v>30.35</c:v>
                </c:pt>
                <c:pt idx="36">
                  <c:v>28.98</c:v>
                </c:pt>
                <c:pt idx="37">
                  <c:v>29.04</c:v>
                </c:pt>
                <c:pt idx="38">
                  <c:v>30.03</c:v>
                </c:pt>
                <c:pt idx="39">
                  <c:v>31.29</c:v>
                </c:pt>
                <c:pt idx="40">
                  <c:v>30.32</c:v>
                </c:pt>
                <c:pt idx="41">
                  <c:v>29.9</c:v>
                </c:pt>
                <c:pt idx="42">
                  <c:v>27.46</c:v>
                </c:pt>
                <c:pt idx="43">
                  <c:v>27.24</c:v>
                </c:pt>
                <c:pt idx="44">
                  <c:v>28.31</c:v>
                </c:pt>
                <c:pt idx="45">
                  <c:v>27.92</c:v>
                </c:pt>
                <c:pt idx="46">
                  <c:v>28.12</c:v>
                </c:pt>
                <c:pt idx="47">
                  <c:v>27.8</c:v>
                </c:pt>
              </c:numCache>
            </c:numRef>
          </c:val>
          <c:smooth val="0"/>
          <c:extLst>
            <c:ext xmlns:c16="http://schemas.microsoft.com/office/drawing/2014/chart" uri="{C3380CC4-5D6E-409C-BE32-E72D297353CC}">
              <c16:uniqueId val="{00000016-0CD3-42BA-95E2-B853444A3F05}"/>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7A15-4AF1-BE56-A2C2FD7E8A78}"/>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192.39102</c:v>
                </c:pt>
                <c:pt idx="1">
                  <c:v>193.26052999999999</c:v>
                </c:pt>
                <c:pt idx="2">
                  <c:v>194.52812</c:v>
                </c:pt>
                <c:pt idx="3">
                  <c:v>195.67760000000001</c:v>
                </c:pt>
                <c:pt idx="4">
                  <c:v>194.52754999999999</c:v>
                </c:pt>
                <c:pt idx="5">
                  <c:v>195.43698000000001</c:v>
                </c:pt>
                <c:pt idx="6">
                  <c:v>190.62467000000001</c:v>
                </c:pt>
                <c:pt idx="7">
                  <c:v>193.38686000000001</c:v>
                </c:pt>
                <c:pt idx="8">
                  <c:v>195.15449000000001</c:v>
                </c:pt>
                <c:pt idx="9">
                  <c:v>195.09114</c:v>
                </c:pt>
                <c:pt idx="10">
                  <c:v>193.22158999999999</c:v>
                </c:pt>
                <c:pt idx="11">
                  <c:v>195.65772999999999</c:v>
                </c:pt>
                <c:pt idx="12">
                  <c:v>193.84448</c:v>
                </c:pt>
                <c:pt idx="13">
                  <c:v>192.66712999999999</c:v>
                </c:pt>
                <c:pt idx="14">
                  <c:v>191.37943000000001</c:v>
                </c:pt>
                <c:pt idx="15">
                  <c:v>191.92719</c:v>
                </c:pt>
                <c:pt idx="16">
                  <c:v>193.92883</c:v>
                </c:pt>
                <c:pt idx="17">
                  <c:v>192.14088000000001</c:v>
                </c:pt>
                <c:pt idx="18">
                  <c:v>191.53516999999999</c:v>
                </c:pt>
                <c:pt idx="19">
                  <c:v>191.7927</c:v>
                </c:pt>
                <c:pt idx="20">
                  <c:v>193.57769999999999</c:v>
                </c:pt>
                <c:pt idx="21">
                  <c:v>192.90795</c:v>
                </c:pt>
                <c:pt idx="22">
                  <c:v>192.64784</c:v>
                </c:pt>
                <c:pt idx="23">
                  <c:v>192.09046000000001</c:v>
                </c:pt>
                <c:pt idx="24">
                  <c:v>191.62803</c:v>
                </c:pt>
                <c:pt idx="25">
                  <c:v>191.73423</c:v>
                </c:pt>
                <c:pt idx="26">
                  <c:v>191.0753</c:v>
                </c:pt>
                <c:pt idx="27">
                  <c:v>192.22691</c:v>
                </c:pt>
                <c:pt idx="28">
                  <c:v>190.99616</c:v>
                </c:pt>
                <c:pt idx="29">
                  <c:v>191.31444999999999</c:v>
                </c:pt>
                <c:pt idx="30">
                  <c:v>189.75162</c:v>
                </c:pt>
                <c:pt idx="31">
                  <c:v>191.83385999999999</c:v>
                </c:pt>
                <c:pt idx="32">
                  <c:v>191.0376</c:v>
                </c:pt>
                <c:pt idx="33">
                  <c:v>190.9777</c:v>
                </c:pt>
                <c:pt idx="34">
                  <c:v>191.61302000000001</c:v>
                </c:pt>
                <c:pt idx="35">
                  <c:v>192.40056999999999</c:v>
                </c:pt>
                <c:pt idx="36">
                  <c:v>192.21908999999999</c:v>
                </c:pt>
                <c:pt idx="37">
                  <c:v>191.02807999999999</c:v>
                </c:pt>
                <c:pt idx="38">
                  <c:v>189.80095</c:v>
                </c:pt>
                <c:pt idx="39">
                  <c:v>190.72166000000001</c:v>
                </c:pt>
                <c:pt idx="40">
                  <c:v>189.80941000000001</c:v>
                </c:pt>
                <c:pt idx="41">
                  <c:v>191.59045</c:v>
                </c:pt>
                <c:pt idx="42">
                  <c:v>191.79222999999999</c:v>
                </c:pt>
                <c:pt idx="43">
                  <c:v>192.38046</c:v>
                </c:pt>
                <c:pt idx="44">
                  <c:v>191.98635999999999</c:v>
                </c:pt>
                <c:pt idx="45">
                  <c:v>191.28055000000001</c:v>
                </c:pt>
                <c:pt idx="46">
                  <c:v>190.72069999999999</c:v>
                </c:pt>
                <c:pt idx="47">
                  <c:v>189.14932999999999</c:v>
                </c:pt>
              </c:numCache>
            </c:numRef>
          </c:val>
          <c:smooth val="0"/>
          <c:extLst>
            <c:ext xmlns:c16="http://schemas.microsoft.com/office/drawing/2014/chart" uri="{C3380CC4-5D6E-409C-BE32-E72D297353CC}">
              <c16:uniqueId val="{00000001-7A15-4AF1-BE56-A2C2FD7E8A78}"/>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35.700699999999998</c:v>
                </c:pt>
                <c:pt idx="1">
                  <c:v>35.210599999999999</c:v>
                </c:pt>
                <c:pt idx="2">
                  <c:v>34.837299999999999</c:v>
                </c:pt>
                <c:pt idx="3">
                  <c:v>34.336300000000001</c:v>
                </c:pt>
                <c:pt idx="4">
                  <c:v>35.6081</c:v>
                </c:pt>
                <c:pt idx="5">
                  <c:v>35.526699999999998</c:v>
                </c:pt>
                <c:pt idx="6">
                  <c:v>34.931600000000003</c:v>
                </c:pt>
                <c:pt idx="7">
                  <c:v>35.293999999999997</c:v>
                </c:pt>
                <c:pt idx="8">
                  <c:v>34.813600000000001</c:v>
                </c:pt>
                <c:pt idx="9">
                  <c:v>33.917200000000001</c:v>
                </c:pt>
                <c:pt idx="10">
                  <c:v>33.597700000000003</c:v>
                </c:pt>
                <c:pt idx="11">
                  <c:v>32.9955</c:v>
                </c:pt>
                <c:pt idx="12">
                  <c:v>32.054499999999997</c:v>
                </c:pt>
                <c:pt idx="13">
                  <c:v>31.435500000000001</c:v>
                </c:pt>
                <c:pt idx="14">
                  <c:v>31.9908</c:v>
                </c:pt>
                <c:pt idx="15">
                  <c:v>31.240300000000001</c:v>
                </c:pt>
                <c:pt idx="16">
                  <c:v>29.9162</c:v>
                </c:pt>
                <c:pt idx="17">
                  <c:v>29.509799999999998</c:v>
                </c:pt>
                <c:pt idx="18">
                  <c:v>29.384499999999999</c:v>
                </c:pt>
                <c:pt idx="19">
                  <c:v>29.353899999999999</c:v>
                </c:pt>
                <c:pt idx="20">
                  <c:v>29.779</c:v>
                </c:pt>
                <c:pt idx="21">
                  <c:v>29.934200000000001</c:v>
                </c:pt>
                <c:pt idx="22">
                  <c:v>30.136900000000001</c:v>
                </c:pt>
                <c:pt idx="23">
                  <c:v>29.071300000000001</c:v>
                </c:pt>
                <c:pt idx="24">
                  <c:v>28.842700000000001</c:v>
                </c:pt>
                <c:pt idx="25">
                  <c:v>29.152699999999999</c:v>
                </c:pt>
                <c:pt idx="26">
                  <c:v>28.997800000000002</c:v>
                </c:pt>
                <c:pt idx="27">
                  <c:v>30.0032</c:v>
                </c:pt>
                <c:pt idx="28">
                  <c:v>30.270499999999998</c:v>
                </c:pt>
                <c:pt idx="29">
                  <c:v>30.157900000000001</c:v>
                </c:pt>
                <c:pt idx="30">
                  <c:v>30.452100000000002</c:v>
                </c:pt>
                <c:pt idx="31">
                  <c:v>31.000599999999999</c:v>
                </c:pt>
                <c:pt idx="32">
                  <c:v>30.895299999999999</c:v>
                </c:pt>
                <c:pt idx="33">
                  <c:v>29.667100000000001</c:v>
                </c:pt>
                <c:pt idx="34">
                  <c:v>29.910599999999999</c:v>
                </c:pt>
                <c:pt idx="35">
                  <c:v>29.609000000000002</c:v>
                </c:pt>
                <c:pt idx="36">
                  <c:v>28.888999999999999</c:v>
                </c:pt>
                <c:pt idx="37">
                  <c:v>28.387799999999999</c:v>
                </c:pt>
                <c:pt idx="38">
                  <c:v>28.130700000000001</c:v>
                </c:pt>
                <c:pt idx="39">
                  <c:v>28.911999999999999</c:v>
                </c:pt>
                <c:pt idx="40">
                  <c:v>29.3508</c:v>
                </c:pt>
                <c:pt idx="41">
                  <c:v>29.464200000000002</c:v>
                </c:pt>
                <c:pt idx="42">
                  <c:v>30.324100000000001</c:v>
                </c:pt>
                <c:pt idx="43">
                  <c:v>30.697800000000001</c:v>
                </c:pt>
                <c:pt idx="44">
                  <c:v>30.3508</c:v>
                </c:pt>
                <c:pt idx="45">
                  <c:v>30.606999999999999</c:v>
                </c:pt>
                <c:pt idx="46">
                  <c:v>30.413499999999999</c:v>
                </c:pt>
                <c:pt idx="47">
                  <c:v>30.900300000000001</c:v>
                </c:pt>
              </c:numCache>
            </c:numRef>
          </c:val>
          <c:smooth val="0"/>
          <c:extLst>
            <c:ext xmlns:c16="http://schemas.microsoft.com/office/drawing/2014/chart" uri="{C3380CC4-5D6E-409C-BE32-E72D297353CC}">
              <c16:uniqueId val="{00000002-7A15-4AF1-BE56-A2C2FD7E8A78}"/>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7A15-4AF1-BE56-A2C2FD7E8A78}"/>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2.8167200000000001</c:v>
                </c:pt>
                <c:pt idx="1">
                  <c:v>2.6995800000000001</c:v>
                </c:pt>
                <c:pt idx="2">
                  <c:v>2.9112499999999999</c:v>
                </c:pt>
                <c:pt idx="3">
                  <c:v>2.92388</c:v>
                </c:pt>
                <c:pt idx="4">
                  <c:v>2.9526500000000002</c:v>
                </c:pt>
                <c:pt idx="5">
                  <c:v>2.6465700000000001</c:v>
                </c:pt>
                <c:pt idx="6">
                  <c:v>2.7623600000000001</c:v>
                </c:pt>
                <c:pt idx="7">
                  <c:v>2.9851000000000001</c:v>
                </c:pt>
                <c:pt idx="8">
                  <c:v>2.9234200000000001</c:v>
                </c:pt>
                <c:pt idx="9">
                  <c:v>2.9527800000000002</c:v>
                </c:pt>
                <c:pt idx="10">
                  <c:v>3.0085700000000002</c:v>
                </c:pt>
                <c:pt idx="11">
                  <c:v>3.04128</c:v>
                </c:pt>
                <c:pt idx="12">
                  <c:v>3.05436</c:v>
                </c:pt>
                <c:pt idx="13">
                  <c:v>3.0173399999999999</c:v>
                </c:pt>
                <c:pt idx="14">
                  <c:v>2.9434100000000001</c:v>
                </c:pt>
                <c:pt idx="15">
                  <c:v>2.9809800000000002</c:v>
                </c:pt>
                <c:pt idx="16">
                  <c:v>2.99743</c:v>
                </c:pt>
                <c:pt idx="17">
                  <c:v>3.0266299999999999</c:v>
                </c:pt>
                <c:pt idx="18">
                  <c:v>3.07498</c:v>
                </c:pt>
                <c:pt idx="19">
                  <c:v>3.0849799999999998</c:v>
                </c:pt>
                <c:pt idx="20">
                  <c:v>3.0978599999999998</c:v>
                </c:pt>
                <c:pt idx="21">
                  <c:v>3.1325400000000001</c:v>
                </c:pt>
                <c:pt idx="22">
                  <c:v>3.1364299999999998</c:v>
                </c:pt>
                <c:pt idx="23">
                  <c:v>3.1505899999999998</c:v>
                </c:pt>
                <c:pt idx="24">
                  <c:v>2.3203900000000002</c:v>
                </c:pt>
                <c:pt idx="25">
                  <c:v>2.3098200000000002</c:v>
                </c:pt>
                <c:pt idx="26">
                  <c:v>3.1657199999999999</c:v>
                </c:pt>
                <c:pt idx="27">
                  <c:v>3.1556700000000002</c:v>
                </c:pt>
                <c:pt idx="28">
                  <c:v>3.1820200000000001</c:v>
                </c:pt>
                <c:pt idx="29">
                  <c:v>3.2209500000000002</c:v>
                </c:pt>
                <c:pt idx="30">
                  <c:v>3.1861999999999999</c:v>
                </c:pt>
                <c:pt idx="31">
                  <c:v>3.1537600000000001</c:v>
                </c:pt>
                <c:pt idx="32">
                  <c:v>3.22498</c:v>
                </c:pt>
                <c:pt idx="33">
                  <c:v>3.2343000000000002</c:v>
                </c:pt>
                <c:pt idx="34">
                  <c:v>3.2231200000000002</c:v>
                </c:pt>
                <c:pt idx="35">
                  <c:v>3.2292999999999998</c:v>
                </c:pt>
                <c:pt idx="36">
                  <c:v>3.2473100000000001</c:v>
                </c:pt>
                <c:pt idx="37">
                  <c:v>3.25502</c:v>
                </c:pt>
                <c:pt idx="38">
                  <c:v>3.2289099999999999</c:v>
                </c:pt>
                <c:pt idx="39">
                  <c:v>3.2345799999999998</c:v>
                </c:pt>
                <c:pt idx="40">
                  <c:v>3.1457600000000001</c:v>
                </c:pt>
                <c:pt idx="41">
                  <c:v>2.2249300000000001</c:v>
                </c:pt>
                <c:pt idx="42">
                  <c:v>1.6208800000000001</c:v>
                </c:pt>
                <c:pt idx="43">
                  <c:v>1.61853</c:v>
                </c:pt>
                <c:pt idx="44">
                  <c:v>1.4515100000000001</c:v>
                </c:pt>
                <c:pt idx="45">
                  <c:v>1.5099100000000001</c:v>
                </c:pt>
                <c:pt idx="46">
                  <c:v>1.4534</c:v>
                </c:pt>
                <c:pt idx="47">
                  <c:v>1.4615800000000001</c:v>
                </c:pt>
              </c:numCache>
            </c:numRef>
          </c:val>
          <c:smooth val="0"/>
          <c:extLst>
            <c:ext xmlns:c16="http://schemas.microsoft.com/office/drawing/2014/chart" uri="{C3380CC4-5D6E-409C-BE32-E72D297353CC}">
              <c16:uniqueId val="{00000004-7A15-4AF1-BE56-A2C2FD7E8A78}"/>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7A15-4AF1-BE56-A2C2FD7E8A78}"/>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5.0999999999999996</c:v>
                </c:pt>
                <c:pt idx="1">
                  <c:v>5.2</c:v>
                </c:pt>
                <c:pt idx="2">
                  <c:v>5</c:v>
                </c:pt>
                <c:pt idx="3">
                  <c:v>5</c:v>
                </c:pt>
                <c:pt idx="4">
                  <c:v>5</c:v>
                </c:pt>
                <c:pt idx="5">
                  <c:v>5.0999999999999996</c:v>
                </c:pt>
                <c:pt idx="6">
                  <c:v>5</c:v>
                </c:pt>
                <c:pt idx="7">
                  <c:v>5</c:v>
                </c:pt>
                <c:pt idx="8">
                  <c:v>5</c:v>
                </c:pt>
                <c:pt idx="9">
                  <c:v>5</c:v>
                </c:pt>
                <c:pt idx="10">
                  <c:v>4.8</c:v>
                </c:pt>
                <c:pt idx="11">
                  <c:v>5</c:v>
                </c:pt>
                <c:pt idx="12">
                  <c:v>5</c:v>
                </c:pt>
                <c:pt idx="13">
                  <c:v>5.0999999999999996</c:v>
                </c:pt>
                <c:pt idx="14">
                  <c:v>4.9000000000000004</c:v>
                </c:pt>
                <c:pt idx="15">
                  <c:v>4.9000000000000004</c:v>
                </c:pt>
                <c:pt idx="16">
                  <c:v>5.0999999999999996</c:v>
                </c:pt>
                <c:pt idx="17">
                  <c:v>5.0999999999999996</c:v>
                </c:pt>
                <c:pt idx="18">
                  <c:v>5</c:v>
                </c:pt>
                <c:pt idx="19">
                  <c:v>5.2</c:v>
                </c:pt>
                <c:pt idx="20">
                  <c:v>5.3</c:v>
                </c:pt>
                <c:pt idx="21">
                  <c:v>4.8</c:v>
                </c:pt>
                <c:pt idx="22">
                  <c:v>4.9000000000000004</c:v>
                </c:pt>
                <c:pt idx="23">
                  <c:v>5.0999999999999996</c:v>
                </c:pt>
                <c:pt idx="24">
                  <c:v>5.0999999999999996</c:v>
                </c:pt>
                <c:pt idx="25">
                  <c:v>4.9000000000000004</c:v>
                </c:pt>
                <c:pt idx="26">
                  <c:v>5</c:v>
                </c:pt>
                <c:pt idx="27">
                  <c:v>4.8</c:v>
                </c:pt>
                <c:pt idx="28">
                  <c:v>5</c:v>
                </c:pt>
                <c:pt idx="29">
                  <c:v>5.2</c:v>
                </c:pt>
                <c:pt idx="30">
                  <c:v>5.3</c:v>
                </c:pt>
                <c:pt idx="31">
                  <c:v>5.2</c:v>
                </c:pt>
                <c:pt idx="32">
                  <c:v>5.3</c:v>
                </c:pt>
                <c:pt idx="33">
                  <c:v>5.3</c:v>
                </c:pt>
                <c:pt idx="34">
                  <c:v>5.2</c:v>
                </c:pt>
                <c:pt idx="35">
                  <c:v>5.0999999999999996</c:v>
                </c:pt>
                <c:pt idx="36">
                  <c:v>5.2</c:v>
                </c:pt>
                <c:pt idx="37">
                  <c:v>5.2</c:v>
                </c:pt>
                <c:pt idx="38">
                  <c:v>5.0999999999999996</c:v>
                </c:pt>
                <c:pt idx="39">
                  <c:v>5.0999999999999996</c:v>
                </c:pt>
                <c:pt idx="40">
                  <c:v>3.3</c:v>
                </c:pt>
                <c:pt idx="41">
                  <c:v>3.2</c:v>
                </c:pt>
                <c:pt idx="42">
                  <c:v>3</c:v>
                </c:pt>
                <c:pt idx="43">
                  <c:v>3</c:v>
                </c:pt>
                <c:pt idx="44">
                  <c:v>3</c:v>
                </c:pt>
                <c:pt idx="45">
                  <c:v>3.1</c:v>
                </c:pt>
                <c:pt idx="46">
                  <c:v>2.9</c:v>
                </c:pt>
                <c:pt idx="47">
                  <c:v>3</c:v>
                </c:pt>
              </c:numCache>
            </c:numRef>
          </c:val>
          <c:smooth val="0"/>
          <c:extLst>
            <c:ext xmlns:c16="http://schemas.microsoft.com/office/drawing/2014/chart" uri="{C3380CC4-5D6E-409C-BE32-E72D297353CC}">
              <c16:uniqueId val="{00000006-7A15-4AF1-BE56-A2C2FD7E8A78}"/>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7A15-4AF1-BE56-A2C2FD7E8A78}"/>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48.402540000000002</c:v>
                </c:pt>
                <c:pt idx="1">
                  <c:v>48.36168</c:v>
                </c:pt>
                <c:pt idx="2">
                  <c:v>48.432409999999997</c:v>
                </c:pt>
                <c:pt idx="3">
                  <c:v>48.373719999999999</c:v>
                </c:pt>
                <c:pt idx="4">
                  <c:v>48.134929999999997</c:v>
                </c:pt>
                <c:pt idx="5">
                  <c:v>48.289209999999997</c:v>
                </c:pt>
                <c:pt idx="6">
                  <c:v>48.120899999999999</c:v>
                </c:pt>
                <c:pt idx="7">
                  <c:v>48.064869999999999</c:v>
                </c:pt>
                <c:pt idx="8">
                  <c:v>47.39414</c:v>
                </c:pt>
                <c:pt idx="9">
                  <c:v>47.910449999999997</c:v>
                </c:pt>
                <c:pt idx="10">
                  <c:v>48.224249999999998</c:v>
                </c:pt>
                <c:pt idx="11">
                  <c:v>48.421410000000002</c:v>
                </c:pt>
                <c:pt idx="12">
                  <c:v>48.297199999999997</c:v>
                </c:pt>
                <c:pt idx="13">
                  <c:v>47.874319999999997</c:v>
                </c:pt>
                <c:pt idx="14">
                  <c:v>47.701210000000003</c:v>
                </c:pt>
                <c:pt idx="15">
                  <c:v>47.6248</c:v>
                </c:pt>
                <c:pt idx="16">
                  <c:v>47.717849999999999</c:v>
                </c:pt>
                <c:pt idx="17">
                  <c:v>47.805190000000003</c:v>
                </c:pt>
                <c:pt idx="18">
                  <c:v>48.233930000000001</c:v>
                </c:pt>
                <c:pt idx="19">
                  <c:v>48.246859999999998</c:v>
                </c:pt>
                <c:pt idx="20">
                  <c:v>46.924590000000002</c:v>
                </c:pt>
                <c:pt idx="21">
                  <c:v>46.847729999999999</c:v>
                </c:pt>
                <c:pt idx="22">
                  <c:v>47.204610000000002</c:v>
                </c:pt>
                <c:pt idx="23">
                  <c:v>46.97777</c:v>
                </c:pt>
                <c:pt idx="24">
                  <c:v>47.097760000000001</c:v>
                </c:pt>
                <c:pt idx="25">
                  <c:v>46.58379</c:v>
                </c:pt>
                <c:pt idx="26">
                  <c:v>46.504219999999997</c:v>
                </c:pt>
                <c:pt idx="27">
                  <c:v>46.270760000000003</c:v>
                </c:pt>
                <c:pt idx="28">
                  <c:v>47.3733</c:v>
                </c:pt>
                <c:pt idx="29">
                  <c:v>47.333489999999998</c:v>
                </c:pt>
                <c:pt idx="30">
                  <c:v>46.61674</c:v>
                </c:pt>
                <c:pt idx="31">
                  <c:v>47.021880000000003</c:v>
                </c:pt>
                <c:pt idx="32">
                  <c:v>47.205509999999997</c:v>
                </c:pt>
                <c:pt idx="33">
                  <c:v>47.212609999999998</c:v>
                </c:pt>
                <c:pt idx="34">
                  <c:v>47.152830000000002</c:v>
                </c:pt>
                <c:pt idx="35">
                  <c:v>47.289839999999998</c:v>
                </c:pt>
                <c:pt idx="36">
                  <c:v>39.284039999999997</c:v>
                </c:pt>
                <c:pt idx="37">
                  <c:v>24.178550000000001</c:v>
                </c:pt>
                <c:pt idx="38">
                  <c:v>22.040479999999999</c:v>
                </c:pt>
                <c:pt idx="39">
                  <c:v>21.876809999999999</c:v>
                </c:pt>
                <c:pt idx="40">
                  <c:v>22.086829999999999</c:v>
                </c:pt>
                <c:pt idx="41">
                  <c:v>22.219709999999999</c:v>
                </c:pt>
                <c:pt idx="42">
                  <c:v>22.27749</c:v>
                </c:pt>
                <c:pt idx="43">
                  <c:v>33.05059</c:v>
                </c:pt>
                <c:pt idx="44">
                  <c:v>44.668329999999997</c:v>
                </c:pt>
                <c:pt idx="45">
                  <c:v>47.386270000000003</c:v>
                </c:pt>
                <c:pt idx="46">
                  <c:v>47.078620000000001</c:v>
                </c:pt>
                <c:pt idx="47">
                  <c:v>47.505719999999997</c:v>
                </c:pt>
              </c:numCache>
            </c:numRef>
          </c:val>
          <c:smooth val="0"/>
          <c:extLst>
            <c:ext xmlns:c16="http://schemas.microsoft.com/office/drawing/2014/chart" uri="{C3380CC4-5D6E-409C-BE32-E72D297353CC}">
              <c16:uniqueId val="{00000008-7A15-4AF1-BE56-A2C2FD7E8A78}"/>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7A15-4AF1-BE56-A2C2FD7E8A78}"/>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20.6</c:v>
                </c:pt>
                <c:pt idx="1">
                  <c:v>20.6</c:v>
                </c:pt>
                <c:pt idx="2">
                  <c:v>20.6</c:v>
                </c:pt>
                <c:pt idx="3">
                  <c:v>20.6</c:v>
                </c:pt>
                <c:pt idx="4">
                  <c:v>20.6</c:v>
                </c:pt>
                <c:pt idx="5">
                  <c:v>20.6</c:v>
                </c:pt>
                <c:pt idx="6">
                  <c:v>20.6</c:v>
                </c:pt>
                <c:pt idx="7">
                  <c:v>20.6</c:v>
                </c:pt>
                <c:pt idx="8">
                  <c:v>20.6</c:v>
                </c:pt>
                <c:pt idx="9">
                  <c:v>20.6</c:v>
                </c:pt>
                <c:pt idx="10">
                  <c:v>20.6</c:v>
                </c:pt>
                <c:pt idx="11">
                  <c:v>20.6</c:v>
                </c:pt>
                <c:pt idx="12">
                  <c:v>20.6</c:v>
                </c:pt>
                <c:pt idx="13">
                  <c:v>20</c:v>
                </c:pt>
                <c:pt idx="14">
                  <c:v>20</c:v>
                </c:pt>
                <c:pt idx="15">
                  <c:v>20</c:v>
                </c:pt>
                <c:pt idx="16">
                  <c:v>20</c:v>
                </c:pt>
                <c:pt idx="17">
                  <c:v>20</c:v>
                </c:pt>
                <c:pt idx="18">
                  <c:v>20</c:v>
                </c:pt>
                <c:pt idx="19">
                  <c:v>20</c:v>
                </c:pt>
                <c:pt idx="20">
                  <c:v>20</c:v>
                </c:pt>
                <c:pt idx="21">
                  <c:v>20</c:v>
                </c:pt>
                <c:pt idx="22">
                  <c:v>20</c:v>
                </c:pt>
                <c:pt idx="23">
                  <c:v>20</c:v>
                </c:pt>
                <c:pt idx="24">
                  <c:v>20</c:v>
                </c:pt>
                <c:pt idx="25">
                  <c:v>20</c:v>
                </c:pt>
                <c:pt idx="26">
                  <c:v>20</c:v>
                </c:pt>
                <c:pt idx="27">
                  <c:v>20</c:v>
                </c:pt>
                <c:pt idx="28">
                  <c:v>20</c:v>
                </c:pt>
                <c:pt idx="29">
                  <c:v>20.399999999999999</c:v>
                </c:pt>
                <c:pt idx="30">
                  <c:v>20.399999999999999</c:v>
                </c:pt>
                <c:pt idx="31">
                  <c:v>20.399999999999999</c:v>
                </c:pt>
                <c:pt idx="32">
                  <c:v>20.399999999999999</c:v>
                </c:pt>
                <c:pt idx="33">
                  <c:v>20.399999999999999</c:v>
                </c:pt>
                <c:pt idx="34">
                  <c:v>20.399999999999999</c:v>
                </c:pt>
                <c:pt idx="35">
                  <c:v>20.399999999999999</c:v>
                </c:pt>
                <c:pt idx="36">
                  <c:v>20.399999999999999</c:v>
                </c:pt>
                <c:pt idx="37">
                  <c:v>20.399999999999999</c:v>
                </c:pt>
                <c:pt idx="38">
                  <c:v>20.399999999999999</c:v>
                </c:pt>
                <c:pt idx="39">
                  <c:v>20.399999999999999</c:v>
                </c:pt>
                <c:pt idx="40">
                  <c:v>20.399999999999999</c:v>
                </c:pt>
                <c:pt idx="41">
                  <c:v>20.399999999999999</c:v>
                </c:pt>
                <c:pt idx="42">
                  <c:v>20.399999999999999</c:v>
                </c:pt>
                <c:pt idx="43">
                  <c:v>20.399999999999999</c:v>
                </c:pt>
                <c:pt idx="44">
                  <c:v>20.399999999999999</c:v>
                </c:pt>
                <c:pt idx="45">
                  <c:v>20.399999999999999</c:v>
                </c:pt>
                <c:pt idx="46">
                  <c:v>20.399999999999999</c:v>
                </c:pt>
                <c:pt idx="47">
                  <c:v>20.399999999999999</c:v>
                </c:pt>
              </c:numCache>
            </c:numRef>
          </c:val>
          <c:smooth val="0"/>
          <c:extLst>
            <c:ext xmlns:c16="http://schemas.microsoft.com/office/drawing/2014/chart" uri="{C3380CC4-5D6E-409C-BE32-E72D297353CC}">
              <c16:uniqueId val="{0000000A-7A15-4AF1-BE56-A2C2FD7E8A78}"/>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7A15-4AF1-BE56-A2C2FD7E8A78}"/>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7A15-4AF1-BE56-A2C2FD7E8A78}"/>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7A15-4AF1-BE56-A2C2FD7E8A78}"/>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numCache>
            </c:numRef>
          </c:val>
          <c:smooth val="0"/>
          <c:extLst>
            <c:ext xmlns:c16="http://schemas.microsoft.com/office/drawing/2014/chart" uri="{C3380CC4-5D6E-409C-BE32-E72D297353CC}">
              <c16:uniqueId val="{0000000E-7A15-4AF1-BE56-A2C2FD7E8A78}"/>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7A15-4AF1-BE56-A2C2FD7E8A78}"/>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5.0754400000000004</c:v>
                </c:pt>
                <c:pt idx="1">
                  <c:v>4.9710400000000003</c:v>
                </c:pt>
                <c:pt idx="2">
                  <c:v>4.9783200000000001</c:v>
                </c:pt>
                <c:pt idx="3">
                  <c:v>5.0195600000000002</c:v>
                </c:pt>
                <c:pt idx="4">
                  <c:v>4.92225</c:v>
                </c:pt>
                <c:pt idx="5">
                  <c:v>4.8543900000000004</c:v>
                </c:pt>
                <c:pt idx="6">
                  <c:v>5.0070300000000003</c:v>
                </c:pt>
                <c:pt idx="7">
                  <c:v>5.0021800000000001</c:v>
                </c:pt>
                <c:pt idx="8">
                  <c:v>4.9588200000000002</c:v>
                </c:pt>
                <c:pt idx="9">
                  <c:v>4.9391499999999997</c:v>
                </c:pt>
                <c:pt idx="10">
                  <c:v>4.9366300000000001</c:v>
                </c:pt>
                <c:pt idx="11">
                  <c:v>5.0004200000000001</c:v>
                </c:pt>
                <c:pt idx="12">
                  <c:v>4.9404199999999996</c:v>
                </c:pt>
                <c:pt idx="13">
                  <c:v>4.1696</c:v>
                </c:pt>
                <c:pt idx="14">
                  <c:v>4.1513200000000001</c:v>
                </c:pt>
                <c:pt idx="15">
                  <c:v>4.3201299999999998</c:v>
                </c:pt>
                <c:pt idx="16">
                  <c:v>4.3609999999999998</c:v>
                </c:pt>
                <c:pt idx="17">
                  <c:v>4.29521</c:v>
                </c:pt>
                <c:pt idx="18">
                  <c:v>4.3868</c:v>
                </c:pt>
                <c:pt idx="19">
                  <c:v>4.36768</c:v>
                </c:pt>
                <c:pt idx="20">
                  <c:v>4.3234599999999999</c:v>
                </c:pt>
                <c:pt idx="21">
                  <c:v>4.3300900000000002</c:v>
                </c:pt>
                <c:pt idx="22">
                  <c:v>4.1540800000000004</c:v>
                </c:pt>
                <c:pt idx="23">
                  <c:v>4.31806</c:v>
                </c:pt>
                <c:pt idx="24">
                  <c:v>4.2086699999999997</c:v>
                </c:pt>
                <c:pt idx="25">
                  <c:v>4.2017600000000002</c:v>
                </c:pt>
                <c:pt idx="26">
                  <c:v>4.2364499999999996</c:v>
                </c:pt>
                <c:pt idx="27">
                  <c:v>4.3014099999999997</c:v>
                </c:pt>
                <c:pt idx="28">
                  <c:v>4.2065400000000004</c:v>
                </c:pt>
                <c:pt idx="29">
                  <c:v>4.3071900000000003</c:v>
                </c:pt>
                <c:pt idx="30">
                  <c:v>4.2838399999999996</c:v>
                </c:pt>
                <c:pt idx="31">
                  <c:v>4.3114100000000004</c:v>
                </c:pt>
                <c:pt idx="32">
                  <c:v>4.3175999999999997</c:v>
                </c:pt>
                <c:pt idx="33">
                  <c:v>4.2439099999999996</c:v>
                </c:pt>
                <c:pt idx="34">
                  <c:v>4.20174</c:v>
                </c:pt>
                <c:pt idx="35">
                  <c:v>4.1561399999999997</c:v>
                </c:pt>
                <c:pt idx="36">
                  <c:v>4.2823799999999999</c:v>
                </c:pt>
                <c:pt idx="37">
                  <c:v>4.3010999999999999</c:v>
                </c:pt>
                <c:pt idx="38">
                  <c:v>4.3399299999999998</c:v>
                </c:pt>
                <c:pt idx="39">
                  <c:v>4.2434599999999998</c:v>
                </c:pt>
                <c:pt idx="40">
                  <c:v>4.3197000000000001</c:v>
                </c:pt>
                <c:pt idx="41">
                  <c:v>4.1715999999999998</c:v>
                </c:pt>
                <c:pt idx="42">
                  <c:v>4.1280299999999999</c:v>
                </c:pt>
                <c:pt idx="43">
                  <c:v>4.1437999999999997</c:v>
                </c:pt>
                <c:pt idx="44">
                  <c:v>4.1085399999999996</c:v>
                </c:pt>
                <c:pt idx="45">
                  <c:v>4.0601500000000001</c:v>
                </c:pt>
                <c:pt idx="46">
                  <c:v>4.1596700000000002</c:v>
                </c:pt>
                <c:pt idx="47">
                  <c:v>4.1235999999999997</c:v>
                </c:pt>
              </c:numCache>
            </c:numRef>
          </c:val>
          <c:smooth val="0"/>
          <c:extLst>
            <c:ext xmlns:c16="http://schemas.microsoft.com/office/drawing/2014/chart" uri="{C3380CC4-5D6E-409C-BE32-E72D297353CC}">
              <c16:uniqueId val="{00000010-7A15-4AF1-BE56-A2C2FD7E8A78}"/>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7A15-4AF1-BE56-A2C2FD7E8A78}"/>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6.9089999999999998</c:v>
                </c:pt>
                <c:pt idx="1">
                  <c:v>7.133</c:v>
                </c:pt>
                <c:pt idx="2">
                  <c:v>7.1319999999999997</c:v>
                </c:pt>
                <c:pt idx="3">
                  <c:v>6.8890000000000002</c:v>
                </c:pt>
                <c:pt idx="4">
                  <c:v>6.8959999999999999</c:v>
                </c:pt>
                <c:pt idx="5">
                  <c:v>6.8659999999999997</c:v>
                </c:pt>
                <c:pt idx="6">
                  <c:v>6.9119999999999999</c:v>
                </c:pt>
                <c:pt idx="7">
                  <c:v>6.8479999999999999</c:v>
                </c:pt>
                <c:pt idx="8">
                  <c:v>6.9589999999999996</c:v>
                </c:pt>
                <c:pt idx="9">
                  <c:v>7.0270000000000001</c:v>
                </c:pt>
                <c:pt idx="10">
                  <c:v>6.9569999999999999</c:v>
                </c:pt>
                <c:pt idx="11">
                  <c:v>7.0039999999999996</c:v>
                </c:pt>
                <c:pt idx="12">
                  <c:v>7.0190000000000001</c:v>
                </c:pt>
                <c:pt idx="13">
                  <c:v>6.8639999999999999</c:v>
                </c:pt>
                <c:pt idx="14">
                  <c:v>6.9489999999999998</c:v>
                </c:pt>
                <c:pt idx="15">
                  <c:v>7.0339999999999998</c:v>
                </c:pt>
                <c:pt idx="16">
                  <c:v>7.0529999999999999</c:v>
                </c:pt>
                <c:pt idx="17">
                  <c:v>7.024</c:v>
                </c:pt>
                <c:pt idx="18">
                  <c:v>6.766</c:v>
                </c:pt>
                <c:pt idx="19">
                  <c:v>7.0549999999999997</c:v>
                </c:pt>
                <c:pt idx="20">
                  <c:v>6.968</c:v>
                </c:pt>
                <c:pt idx="21">
                  <c:v>7.1120000000000001</c:v>
                </c:pt>
                <c:pt idx="22">
                  <c:v>6.843</c:v>
                </c:pt>
                <c:pt idx="23">
                  <c:v>6.8949999999999996</c:v>
                </c:pt>
                <c:pt idx="24">
                  <c:v>6.9370000000000003</c:v>
                </c:pt>
                <c:pt idx="25">
                  <c:v>6.9349999999999996</c:v>
                </c:pt>
                <c:pt idx="26">
                  <c:v>6.88</c:v>
                </c:pt>
                <c:pt idx="27">
                  <c:v>6.93</c:v>
                </c:pt>
                <c:pt idx="28">
                  <c:v>6.8890000000000002</c:v>
                </c:pt>
                <c:pt idx="29">
                  <c:v>7.0419999999999998</c:v>
                </c:pt>
                <c:pt idx="30">
                  <c:v>6.6909999999999998</c:v>
                </c:pt>
                <c:pt idx="31">
                  <c:v>6.86</c:v>
                </c:pt>
                <c:pt idx="32">
                  <c:v>5.5890000000000004</c:v>
                </c:pt>
                <c:pt idx="33">
                  <c:v>6.86</c:v>
                </c:pt>
                <c:pt idx="34">
                  <c:v>6.9630000000000001</c:v>
                </c:pt>
                <c:pt idx="35">
                  <c:v>6.8949999999999996</c:v>
                </c:pt>
                <c:pt idx="36">
                  <c:v>7.0540000000000003</c:v>
                </c:pt>
                <c:pt idx="37">
                  <c:v>6.8470000000000004</c:v>
                </c:pt>
                <c:pt idx="38">
                  <c:v>6.9450000000000003</c:v>
                </c:pt>
                <c:pt idx="39">
                  <c:v>6.94</c:v>
                </c:pt>
                <c:pt idx="40">
                  <c:v>6.819</c:v>
                </c:pt>
                <c:pt idx="41">
                  <c:v>6.7519999999999998</c:v>
                </c:pt>
                <c:pt idx="42">
                  <c:v>6.8719999999999999</c:v>
                </c:pt>
                <c:pt idx="43">
                  <c:v>6.8840000000000003</c:v>
                </c:pt>
                <c:pt idx="44">
                  <c:v>6.819</c:v>
                </c:pt>
                <c:pt idx="45">
                  <c:v>6.8339999999999996</c:v>
                </c:pt>
                <c:pt idx="46">
                  <c:v>6.9340000000000002</c:v>
                </c:pt>
                <c:pt idx="47">
                  <c:v>6.9139999999999997</c:v>
                </c:pt>
              </c:numCache>
            </c:numRef>
          </c:val>
          <c:smooth val="0"/>
          <c:extLst>
            <c:ext xmlns:c16="http://schemas.microsoft.com/office/drawing/2014/chart" uri="{C3380CC4-5D6E-409C-BE32-E72D297353CC}">
              <c16:uniqueId val="{00000012-7A15-4AF1-BE56-A2C2FD7E8A78}"/>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17.95</c:v>
                </c:pt>
                <c:pt idx="1">
                  <c:v>12.05</c:v>
                </c:pt>
                <c:pt idx="2">
                  <c:v>6.1</c:v>
                </c:pt>
                <c:pt idx="3">
                  <c:v>6.03</c:v>
                </c:pt>
                <c:pt idx="4">
                  <c:v>8.34</c:v>
                </c:pt>
                <c:pt idx="5">
                  <c:v>9.65</c:v>
                </c:pt>
                <c:pt idx="6">
                  <c:v>11.59</c:v>
                </c:pt>
                <c:pt idx="7">
                  <c:v>7.72</c:v>
                </c:pt>
                <c:pt idx="8">
                  <c:v>10.3</c:v>
                </c:pt>
                <c:pt idx="9">
                  <c:v>12.01</c:v>
                </c:pt>
                <c:pt idx="10">
                  <c:v>11.51</c:v>
                </c:pt>
                <c:pt idx="11">
                  <c:v>8.82</c:v>
                </c:pt>
                <c:pt idx="12">
                  <c:v>8.42</c:v>
                </c:pt>
                <c:pt idx="13">
                  <c:v>7.98</c:v>
                </c:pt>
                <c:pt idx="14">
                  <c:v>7.84</c:v>
                </c:pt>
                <c:pt idx="15">
                  <c:v>5.79</c:v>
                </c:pt>
                <c:pt idx="16">
                  <c:v>4.7300000000000004</c:v>
                </c:pt>
                <c:pt idx="17">
                  <c:v>4.45</c:v>
                </c:pt>
                <c:pt idx="18">
                  <c:v>5.89</c:v>
                </c:pt>
                <c:pt idx="19">
                  <c:v>7.84</c:v>
                </c:pt>
                <c:pt idx="20">
                  <c:v>7.92</c:v>
                </c:pt>
                <c:pt idx="21">
                  <c:v>9.64</c:v>
                </c:pt>
                <c:pt idx="22">
                  <c:v>11.03</c:v>
                </c:pt>
                <c:pt idx="23">
                  <c:v>11.09</c:v>
                </c:pt>
                <c:pt idx="24">
                  <c:v>11.09</c:v>
                </c:pt>
                <c:pt idx="25">
                  <c:v>10.95</c:v>
                </c:pt>
                <c:pt idx="26">
                  <c:v>11.13</c:v>
                </c:pt>
                <c:pt idx="27">
                  <c:v>11.07</c:v>
                </c:pt>
                <c:pt idx="28">
                  <c:v>11.43</c:v>
                </c:pt>
                <c:pt idx="29">
                  <c:v>14.3</c:v>
                </c:pt>
                <c:pt idx="30">
                  <c:v>15.37</c:v>
                </c:pt>
                <c:pt idx="31">
                  <c:v>15.38</c:v>
                </c:pt>
                <c:pt idx="32">
                  <c:v>17.28</c:v>
                </c:pt>
                <c:pt idx="33">
                  <c:v>15.5</c:v>
                </c:pt>
                <c:pt idx="34">
                  <c:v>13.42</c:v>
                </c:pt>
                <c:pt idx="35">
                  <c:v>14.98</c:v>
                </c:pt>
                <c:pt idx="36">
                  <c:v>17.690000000000001</c:v>
                </c:pt>
                <c:pt idx="37">
                  <c:v>17.79</c:v>
                </c:pt>
                <c:pt idx="38">
                  <c:v>18.05</c:v>
                </c:pt>
                <c:pt idx="39">
                  <c:v>16.899999999999999</c:v>
                </c:pt>
                <c:pt idx="40">
                  <c:v>18.11</c:v>
                </c:pt>
                <c:pt idx="41">
                  <c:v>18.18</c:v>
                </c:pt>
                <c:pt idx="42">
                  <c:v>17.57</c:v>
                </c:pt>
                <c:pt idx="43">
                  <c:v>15.22</c:v>
                </c:pt>
                <c:pt idx="44">
                  <c:v>15.26</c:v>
                </c:pt>
                <c:pt idx="45">
                  <c:v>15.04</c:v>
                </c:pt>
                <c:pt idx="46">
                  <c:v>13.96</c:v>
                </c:pt>
                <c:pt idx="47">
                  <c:v>13.82</c:v>
                </c:pt>
              </c:numCache>
            </c:numRef>
          </c:val>
          <c:smooth val="0"/>
          <c:extLst>
            <c:ext xmlns:c16="http://schemas.microsoft.com/office/drawing/2014/chart" uri="{C3380CC4-5D6E-409C-BE32-E72D297353CC}">
              <c16:uniqueId val="{00000013-7A15-4AF1-BE56-A2C2FD7E8A78}"/>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numCache>
            </c:numRef>
          </c:val>
          <c:smooth val="0"/>
          <c:extLst>
            <c:ext xmlns:c16="http://schemas.microsoft.com/office/drawing/2014/chart" uri="{C3380CC4-5D6E-409C-BE32-E72D297353CC}">
              <c16:uniqueId val="{00000014-7A15-4AF1-BE56-A2C2FD7E8A7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143.69722999999999</c:v>
                </c:pt>
                <c:pt idx="1">
                  <c:v>145.82689999999999</c:v>
                </c:pt>
                <c:pt idx="2">
                  <c:v>143.65463</c:v>
                </c:pt>
                <c:pt idx="3">
                  <c:v>144.36653000000001</c:v>
                </c:pt>
                <c:pt idx="4">
                  <c:v>145.21654000000001</c:v>
                </c:pt>
                <c:pt idx="5">
                  <c:v>143.77337</c:v>
                </c:pt>
                <c:pt idx="6">
                  <c:v>144.12057999999999</c:v>
                </c:pt>
                <c:pt idx="7">
                  <c:v>142.99155999999999</c:v>
                </c:pt>
                <c:pt idx="8">
                  <c:v>144.20724000000001</c:v>
                </c:pt>
                <c:pt idx="9">
                  <c:v>145.20672999999999</c:v>
                </c:pt>
                <c:pt idx="10">
                  <c:v>144.81898000000001</c:v>
                </c:pt>
                <c:pt idx="11">
                  <c:v>141.68814</c:v>
                </c:pt>
                <c:pt idx="12">
                  <c:v>141.54232999999999</c:v>
                </c:pt>
                <c:pt idx="13">
                  <c:v>132.26641000000001</c:v>
                </c:pt>
                <c:pt idx="14">
                  <c:v>133.66283000000001</c:v>
                </c:pt>
                <c:pt idx="15">
                  <c:v>144.63344000000001</c:v>
                </c:pt>
                <c:pt idx="16">
                  <c:v>141.71969000000001</c:v>
                </c:pt>
                <c:pt idx="17">
                  <c:v>140.65360000000001</c:v>
                </c:pt>
                <c:pt idx="18">
                  <c:v>139.31271000000001</c:v>
                </c:pt>
                <c:pt idx="19">
                  <c:v>143.97537</c:v>
                </c:pt>
                <c:pt idx="20">
                  <c:v>145.82595000000001</c:v>
                </c:pt>
                <c:pt idx="21">
                  <c:v>144.81157999999999</c:v>
                </c:pt>
                <c:pt idx="22">
                  <c:v>145.703</c:v>
                </c:pt>
                <c:pt idx="23">
                  <c:v>146.8579</c:v>
                </c:pt>
                <c:pt idx="24">
                  <c:v>148.21617000000001</c:v>
                </c:pt>
                <c:pt idx="25">
                  <c:v>144.85476</c:v>
                </c:pt>
                <c:pt idx="26">
                  <c:v>143.25802999999999</c:v>
                </c:pt>
                <c:pt idx="27">
                  <c:v>145.71888999999999</c:v>
                </c:pt>
                <c:pt idx="28">
                  <c:v>141.58098000000001</c:v>
                </c:pt>
                <c:pt idx="29">
                  <c:v>142.69263000000001</c:v>
                </c:pt>
                <c:pt idx="30">
                  <c:v>145.21381</c:v>
                </c:pt>
                <c:pt idx="31">
                  <c:v>144.87271999999999</c:v>
                </c:pt>
                <c:pt idx="32">
                  <c:v>146.28753</c:v>
                </c:pt>
                <c:pt idx="33">
                  <c:v>146.42465000000001</c:v>
                </c:pt>
                <c:pt idx="34">
                  <c:v>148.08114</c:v>
                </c:pt>
                <c:pt idx="35">
                  <c:v>147.54721000000001</c:v>
                </c:pt>
                <c:pt idx="36">
                  <c:v>148.53738000000001</c:v>
                </c:pt>
                <c:pt idx="37">
                  <c:v>147.35879</c:v>
                </c:pt>
                <c:pt idx="38">
                  <c:v>145.98172</c:v>
                </c:pt>
                <c:pt idx="39">
                  <c:v>148.10013000000001</c:v>
                </c:pt>
                <c:pt idx="40">
                  <c:v>146.99713</c:v>
                </c:pt>
                <c:pt idx="41">
                  <c:v>147.54157000000001</c:v>
                </c:pt>
                <c:pt idx="42">
                  <c:v>146.07238000000001</c:v>
                </c:pt>
                <c:pt idx="43">
                  <c:v>143.54025999999999</c:v>
                </c:pt>
                <c:pt idx="44">
                  <c:v>144.28953000000001</c:v>
                </c:pt>
                <c:pt idx="45">
                  <c:v>144.11425</c:v>
                </c:pt>
                <c:pt idx="46">
                  <c:v>145.16998000000001</c:v>
                </c:pt>
                <c:pt idx="47">
                  <c:v>143.57401999999999</c:v>
                </c:pt>
              </c:numCache>
            </c:numRef>
          </c:val>
          <c:smooth val="0"/>
          <c:extLst>
            <c:ext xmlns:c16="http://schemas.microsoft.com/office/drawing/2014/chart" uri="{C3380CC4-5D6E-409C-BE32-E72D297353CC}">
              <c16:uniqueId val="{00000000-A1C0-4A5C-A95A-E1AF7FB3298E}"/>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A1C0-4A5C-A95A-E1AF7FB3298E}"/>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3.4777</c:v>
                </c:pt>
                <c:pt idx="1">
                  <c:v>3.5849000000000002</c:v>
                </c:pt>
                <c:pt idx="2">
                  <c:v>3.5998999999999999</c:v>
                </c:pt>
                <c:pt idx="3">
                  <c:v>3.4731999999999998</c:v>
                </c:pt>
                <c:pt idx="4">
                  <c:v>3.7288000000000001</c:v>
                </c:pt>
                <c:pt idx="5">
                  <c:v>3.7307000000000001</c:v>
                </c:pt>
                <c:pt idx="6">
                  <c:v>3.6278000000000001</c:v>
                </c:pt>
                <c:pt idx="7">
                  <c:v>3.5533999999999999</c:v>
                </c:pt>
                <c:pt idx="8">
                  <c:v>3.4984000000000002</c:v>
                </c:pt>
                <c:pt idx="9">
                  <c:v>3.6345999999999998</c:v>
                </c:pt>
                <c:pt idx="10">
                  <c:v>3.5882000000000001</c:v>
                </c:pt>
                <c:pt idx="11">
                  <c:v>3.4830000000000001</c:v>
                </c:pt>
                <c:pt idx="12">
                  <c:v>3.5246</c:v>
                </c:pt>
                <c:pt idx="13">
                  <c:v>3.5204</c:v>
                </c:pt>
                <c:pt idx="14">
                  <c:v>3.4973000000000001</c:v>
                </c:pt>
                <c:pt idx="15">
                  <c:v>3.4813000000000001</c:v>
                </c:pt>
                <c:pt idx="16">
                  <c:v>3.4906000000000001</c:v>
                </c:pt>
                <c:pt idx="17">
                  <c:v>3.5383</c:v>
                </c:pt>
                <c:pt idx="18">
                  <c:v>3.5105</c:v>
                </c:pt>
                <c:pt idx="19">
                  <c:v>3.5289000000000001</c:v>
                </c:pt>
                <c:pt idx="20">
                  <c:v>3.4561999999999999</c:v>
                </c:pt>
                <c:pt idx="21">
                  <c:v>3.5377999999999998</c:v>
                </c:pt>
                <c:pt idx="22">
                  <c:v>3.3491</c:v>
                </c:pt>
                <c:pt idx="23">
                  <c:v>3.2925</c:v>
                </c:pt>
                <c:pt idx="24">
                  <c:v>3.2728000000000002</c:v>
                </c:pt>
                <c:pt idx="25">
                  <c:v>3.2621000000000002</c:v>
                </c:pt>
                <c:pt idx="26">
                  <c:v>3.3252999999999999</c:v>
                </c:pt>
                <c:pt idx="27">
                  <c:v>3.3592</c:v>
                </c:pt>
                <c:pt idx="28">
                  <c:v>3.4550999999999998</c:v>
                </c:pt>
                <c:pt idx="29">
                  <c:v>3.3721999999999999</c:v>
                </c:pt>
                <c:pt idx="30">
                  <c:v>3.4298000000000002</c:v>
                </c:pt>
                <c:pt idx="31">
                  <c:v>3.4422999999999999</c:v>
                </c:pt>
                <c:pt idx="32">
                  <c:v>3.4546000000000001</c:v>
                </c:pt>
                <c:pt idx="33">
                  <c:v>3.3614000000000002</c:v>
                </c:pt>
                <c:pt idx="34">
                  <c:v>3.3896999999999999</c:v>
                </c:pt>
                <c:pt idx="35">
                  <c:v>3.3530000000000002</c:v>
                </c:pt>
                <c:pt idx="36">
                  <c:v>3.35</c:v>
                </c:pt>
                <c:pt idx="37">
                  <c:v>3.3975</c:v>
                </c:pt>
                <c:pt idx="38">
                  <c:v>3.0962999999999998</c:v>
                </c:pt>
                <c:pt idx="39">
                  <c:v>3.2075</c:v>
                </c:pt>
                <c:pt idx="40">
                  <c:v>3.2277</c:v>
                </c:pt>
                <c:pt idx="41">
                  <c:v>3.2248999999999999</c:v>
                </c:pt>
                <c:pt idx="42">
                  <c:v>3.2202000000000002</c:v>
                </c:pt>
                <c:pt idx="43">
                  <c:v>3.1901000000000002</c:v>
                </c:pt>
                <c:pt idx="44">
                  <c:v>3.2866</c:v>
                </c:pt>
                <c:pt idx="45">
                  <c:v>3.2896000000000001</c:v>
                </c:pt>
                <c:pt idx="46">
                  <c:v>3.1301999999999999</c:v>
                </c:pt>
                <c:pt idx="47">
                  <c:v>3.1964000000000001</c:v>
                </c:pt>
              </c:numCache>
            </c:numRef>
          </c:val>
          <c:smooth val="0"/>
          <c:extLst>
            <c:ext xmlns:c16="http://schemas.microsoft.com/office/drawing/2014/chart" uri="{C3380CC4-5D6E-409C-BE32-E72D297353CC}">
              <c16:uniqueId val="{00000002-A1C0-4A5C-A95A-E1AF7FB3298E}"/>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128.51892000000001</c:v>
                </c:pt>
                <c:pt idx="1">
                  <c:v>128.71513999999999</c:v>
                </c:pt>
                <c:pt idx="2">
                  <c:v>128.29478</c:v>
                </c:pt>
                <c:pt idx="3">
                  <c:v>128.25514000000001</c:v>
                </c:pt>
                <c:pt idx="4">
                  <c:v>126.32798</c:v>
                </c:pt>
                <c:pt idx="5">
                  <c:v>130.69980000000001</c:v>
                </c:pt>
                <c:pt idx="6">
                  <c:v>130.13888</c:v>
                </c:pt>
                <c:pt idx="7">
                  <c:v>130.57964999999999</c:v>
                </c:pt>
                <c:pt idx="8">
                  <c:v>127.60267</c:v>
                </c:pt>
                <c:pt idx="9">
                  <c:v>126.90895</c:v>
                </c:pt>
                <c:pt idx="10">
                  <c:v>126.4529</c:v>
                </c:pt>
                <c:pt idx="11">
                  <c:v>124.77766</c:v>
                </c:pt>
                <c:pt idx="12">
                  <c:v>121.90921</c:v>
                </c:pt>
                <c:pt idx="13">
                  <c:v>119.35469000000001</c:v>
                </c:pt>
                <c:pt idx="14">
                  <c:v>125.28264</c:v>
                </c:pt>
                <c:pt idx="15">
                  <c:v>125.52921000000001</c:v>
                </c:pt>
                <c:pt idx="16">
                  <c:v>125.10341</c:v>
                </c:pt>
                <c:pt idx="17">
                  <c:v>124.09939</c:v>
                </c:pt>
                <c:pt idx="18">
                  <c:v>125.71384999999999</c:v>
                </c:pt>
                <c:pt idx="19">
                  <c:v>122.64207</c:v>
                </c:pt>
                <c:pt idx="20">
                  <c:v>124.60077</c:v>
                </c:pt>
                <c:pt idx="21">
                  <c:v>124.51112000000001</c:v>
                </c:pt>
                <c:pt idx="22">
                  <c:v>125.37354000000001</c:v>
                </c:pt>
                <c:pt idx="23">
                  <c:v>124.24052</c:v>
                </c:pt>
                <c:pt idx="24">
                  <c:v>125.07368</c:v>
                </c:pt>
                <c:pt idx="25">
                  <c:v>123.81265</c:v>
                </c:pt>
                <c:pt idx="26">
                  <c:v>125.8336</c:v>
                </c:pt>
                <c:pt idx="27">
                  <c:v>124.42976</c:v>
                </c:pt>
                <c:pt idx="28">
                  <c:v>125.18115</c:v>
                </c:pt>
                <c:pt idx="29">
                  <c:v>124.03469</c:v>
                </c:pt>
                <c:pt idx="30">
                  <c:v>123.87541</c:v>
                </c:pt>
                <c:pt idx="31">
                  <c:v>124.34274000000001</c:v>
                </c:pt>
                <c:pt idx="32">
                  <c:v>123.4543</c:v>
                </c:pt>
                <c:pt idx="33">
                  <c:v>123.0958</c:v>
                </c:pt>
                <c:pt idx="34">
                  <c:v>118.64765</c:v>
                </c:pt>
                <c:pt idx="35">
                  <c:v>120.23889</c:v>
                </c:pt>
                <c:pt idx="36">
                  <c:v>115.60971000000001</c:v>
                </c:pt>
                <c:pt idx="37">
                  <c:v>115.41807</c:v>
                </c:pt>
                <c:pt idx="38">
                  <c:v>118.61185999999999</c:v>
                </c:pt>
                <c:pt idx="39">
                  <c:v>122.58642</c:v>
                </c:pt>
                <c:pt idx="40">
                  <c:v>126.29588</c:v>
                </c:pt>
                <c:pt idx="41">
                  <c:v>123.86893000000001</c:v>
                </c:pt>
                <c:pt idx="42">
                  <c:v>125.10596</c:v>
                </c:pt>
                <c:pt idx="43">
                  <c:v>126.18276</c:v>
                </c:pt>
                <c:pt idx="44">
                  <c:v>126.33787</c:v>
                </c:pt>
                <c:pt idx="45">
                  <c:v>126.48872</c:v>
                </c:pt>
                <c:pt idx="46">
                  <c:v>128.39571000000001</c:v>
                </c:pt>
                <c:pt idx="47">
                  <c:v>128.12617</c:v>
                </c:pt>
              </c:numCache>
            </c:numRef>
          </c:val>
          <c:smooth val="0"/>
          <c:extLst>
            <c:ext xmlns:c16="http://schemas.microsoft.com/office/drawing/2014/chart" uri="{C3380CC4-5D6E-409C-BE32-E72D297353CC}">
              <c16:uniqueId val="{00000003-A1C0-4A5C-A95A-E1AF7FB3298E}"/>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10.36454</c:v>
                </c:pt>
                <c:pt idx="1">
                  <c:v>10.23349</c:v>
                </c:pt>
                <c:pt idx="2">
                  <c:v>9.6384100000000004</c:v>
                </c:pt>
                <c:pt idx="3">
                  <c:v>10.427160000000001</c:v>
                </c:pt>
                <c:pt idx="4">
                  <c:v>9.7277299999999993</c:v>
                </c:pt>
                <c:pt idx="5">
                  <c:v>9.7178799999999992</c:v>
                </c:pt>
                <c:pt idx="6">
                  <c:v>10.383330000000001</c:v>
                </c:pt>
                <c:pt idx="7">
                  <c:v>10.53149</c:v>
                </c:pt>
                <c:pt idx="8">
                  <c:v>9.8053600000000003</c:v>
                </c:pt>
                <c:pt idx="9">
                  <c:v>8.6950599999999998</c:v>
                </c:pt>
                <c:pt idx="10">
                  <c:v>8.4129400000000008</c:v>
                </c:pt>
                <c:pt idx="11">
                  <c:v>9.3897600000000008</c:v>
                </c:pt>
                <c:pt idx="12">
                  <c:v>9.1157199999999996</c:v>
                </c:pt>
                <c:pt idx="13">
                  <c:v>8.0253599999999992</c:v>
                </c:pt>
                <c:pt idx="14">
                  <c:v>7.6590400000000001</c:v>
                </c:pt>
                <c:pt idx="15">
                  <c:v>8.0778700000000008</c:v>
                </c:pt>
                <c:pt idx="16">
                  <c:v>8.3473000000000006</c:v>
                </c:pt>
                <c:pt idx="17">
                  <c:v>9.5952500000000001</c:v>
                </c:pt>
                <c:pt idx="18">
                  <c:v>10.06278</c:v>
                </c:pt>
                <c:pt idx="19">
                  <c:v>9.7062899999999992</c:v>
                </c:pt>
                <c:pt idx="20">
                  <c:v>9.7791499999999996</c:v>
                </c:pt>
                <c:pt idx="21">
                  <c:v>9.8468699999999991</c:v>
                </c:pt>
                <c:pt idx="22">
                  <c:v>9.8406199999999995</c:v>
                </c:pt>
                <c:pt idx="23">
                  <c:v>9.5930999999999997</c:v>
                </c:pt>
                <c:pt idx="24">
                  <c:v>9.0904100000000003</c:v>
                </c:pt>
                <c:pt idx="25">
                  <c:v>9.4281600000000001</c:v>
                </c:pt>
                <c:pt idx="26">
                  <c:v>9.6821599999999997</c:v>
                </c:pt>
                <c:pt idx="27">
                  <c:v>10.09605</c:v>
                </c:pt>
                <c:pt idx="28">
                  <c:v>9.6571899999999999</c:v>
                </c:pt>
                <c:pt idx="29">
                  <c:v>9.6270500000000006</c:v>
                </c:pt>
                <c:pt idx="30">
                  <c:v>8.0360200000000006</c:v>
                </c:pt>
                <c:pt idx="31">
                  <c:v>8.3462599999999991</c:v>
                </c:pt>
                <c:pt idx="32">
                  <c:v>9.4110499999999995</c:v>
                </c:pt>
                <c:pt idx="33">
                  <c:v>10.59465</c:v>
                </c:pt>
                <c:pt idx="34">
                  <c:v>10.009729999999999</c:v>
                </c:pt>
                <c:pt idx="35">
                  <c:v>9.1643000000000008</c:v>
                </c:pt>
                <c:pt idx="36">
                  <c:v>9.0620700000000003</c:v>
                </c:pt>
                <c:pt idx="37">
                  <c:v>8.1857500000000005</c:v>
                </c:pt>
                <c:pt idx="38">
                  <c:v>8.4060100000000002</c:v>
                </c:pt>
                <c:pt idx="39">
                  <c:v>8.8628099999999996</c:v>
                </c:pt>
                <c:pt idx="40">
                  <c:v>8.6208200000000001</c:v>
                </c:pt>
                <c:pt idx="41">
                  <c:v>7.9961700000000002</c:v>
                </c:pt>
                <c:pt idx="42">
                  <c:v>8.9403500000000005</c:v>
                </c:pt>
                <c:pt idx="43">
                  <c:v>9.6387900000000002</c:v>
                </c:pt>
                <c:pt idx="44">
                  <c:v>10.46346</c:v>
                </c:pt>
                <c:pt idx="45">
                  <c:v>9.8772800000000007</c:v>
                </c:pt>
                <c:pt idx="46">
                  <c:v>10.27589</c:v>
                </c:pt>
                <c:pt idx="47">
                  <c:v>10.28063</c:v>
                </c:pt>
              </c:numCache>
            </c:numRef>
          </c:val>
          <c:smooth val="0"/>
          <c:extLst>
            <c:ext xmlns:c16="http://schemas.microsoft.com/office/drawing/2014/chart" uri="{C3380CC4-5D6E-409C-BE32-E72D297353CC}">
              <c16:uniqueId val="{00000004-A1C0-4A5C-A95A-E1AF7FB3298E}"/>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A1C0-4A5C-A95A-E1AF7FB3298E}"/>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32.079700000000003</c:v>
                </c:pt>
                <c:pt idx="1">
                  <c:v>32.820700000000002</c:v>
                </c:pt>
                <c:pt idx="2">
                  <c:v>32.429699999999997</c:v>
                </c:pt>
                <c:pt idx="3">
                  <c:v>32.458199999999998</c:v>
                </c:pt>
                <c:pt idx="4">
                  <c:v>32.211399999999998</c:v>
                </c:pt>
                <c:pt idx="5">
                  <c:v>32.408099999999997</c:v>
                </c:pt>
                <c:pt idx="6">
                  <c:v>32.1965</c:v>
                </c:pt>
                <c:pt idx="7">
                  <c:v>32.274500000000003</c:v>
                </c:pt>
                <c:pt idx="8">
                  <c:v>32.561500000000002</c:v>
                </c:pt>
                <c:pt idx="9">
                  <c:v>31.306999999999999</c:v>
                </c:pt>
                <c:pt idx="10">
                  <c:v>30.864899999999999</c:v>
                </c:pt>
                <c:pt idx="11">
                  <c:v>32.039099999999998</c:v>
                </c:pt>
                <c:pt idx="12">
                  <c:v>29.0246</c:v>
                </c:pt>
                <c:pt idx="13">
                  <c:v>28.584</c:v>
                </c:pt>
                <c:pt idx="14">
                  <c:v>31.172899999999998</c:v>
                </c:pt>
                <c:pt idx="15">
                  <c:v>31.906600000000001</c:v>
                </c:pt>
                <c:pt idx="16">
                  <c:v>32.254600000000003</c:v>
                </c:pt>
                <c:pt idx="17">
                  <c:v>32.579000000000001</c:v>
                </c:pt>
                <c:pt idx="18">
                  <c:v>32.566499999999998</c:v>
                </c:pt>
                <c:pt idx="19">
                  <c:v>33.852499999999999</c:v>
                </c:pt>
                <c:pt idx="20">
                  <c:v>34.615900000000003</c:v>
                </c:pt>
                <c:pt idx="21">
                  <c:v>34.133600000000001</c:v>
                </c:pt>
                <c:pt idx="22">
                  <c:v>34.409700000000001</c:v>
                </c:pt>
                <c:pt idx="23">
                  <c:v>33.466299999999997</c:v>
                </c:pt>
                <c:pt idx="24">
                  <c:v>32.010100000000001</c:v>
                </c:pt>
                <c:pt idx="25">
                  <c:v>31.124600000000001</c:v>
                </c:pt>
                <c:pt idx="26">
                  <c:v>33.022100000000002</c:v>
                </c:pt>
                <c:pt idx="27">
                  <c:v>34.0593</c:v>
                </c:pt>
                <c:pt idx="28">
                  <c:v>34.296500000000002</c:v>
                </c:pt>
                <c:pt idx="29">
                  <c:v>34.9178</c:v>
                </c:pt>
                <c:pt idx="30">
                  <c:v>34.639800000000001</c:v>
                </c:pt>
                <c:pt idx="31">
                  <c:v>34.269199999999998</c:v>
                </c:pt>
                <c:pt idx="32">
                  <c:v>34.647599999999997</c:v>
                </c:pt>
                <c:pt idx="33">
                  <c:v>33.757599999999996</c:v>
                </c:pt>
                <c:pt idx="34">
                  <c:v>32.809600000000003</c:v>
                </c:pt>
                <c:pt idx="35">
                  <c:v>33.764000000000003</c:v>
                </c:pt>
                <c:pt idx="36">
                  <c:v>30.693899999999999</c:v>
                </c:pt>
                <c:pt idx="37">
                  <c:v>29.8916</c:v>
                </c:pt>
                <c:pt idx="38">
                  <c:v>32.498399999999997</c:v>
                </c:pt>
                <c:pt idx="39">
                  <c:v>32.578600000000002</c:v>
                </c:pt>
                <c:pt idx="40">
                  <c:v>33.765500000000003</c:v>
                </c:pt>
                <c:pt idx="41">
                  <c:v>34.436599999999999</c:v>
                </c:pt>
                <c:pt idx="42">
                  <c:v>34.122100000000003</c:v>
                </c:pt>
                <c:pt idx="43">
                  <c:v>34.582999999999998</c:v>
                </c:pt>
                <c:pt idx="44">
                  <c:v>34.452399999999997</c:v>
                </c:pt>
                <c:pt idx="45">
                  <c:v>34.900100000000002</c:v>
                </c:pt>
                <c:pt idx="46">
                  <c:v>35.181100000000001</c:v>
                </c:pt>
                <c:pt idx="47">
                  <c:v>35.8874</c:v>
                </c:pt>
              </c:numCache>
            </c:numRef>
          </c:val>
          <c:smooth val="0"/>
          <c:extLst>
            <c:ext xmlns:c16="http://schemas.microsoft.com/office/drawing/2014/chart" uri="{C3380CC4-5D6E-409C-BE32-E72D297353CC}">
              <c16:uniqueId val="{00000006-A1C0-4A5C-A95A-E1AF7FB3298E}"/>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3.8865599999999998</c:v>
                </c:pt>
                <c:pt idx="21">
                  <c:v>3.7307000000000001</c:v>
                </c:pt>
                <c:pt idx="22">
                  <c:v>3.87202</c:v>
                </c:pt>
                <c:pt idx="23">
                  <c:v>3.9659300000000002</c:v>
                </c:pt>
                <c:pt idx="24">
                  <c:v>3.87202</c:v>
                </c:pt>
                <c:pt idx="25">
                  <c:v>3.9659300000000002</c:v>
                </c:pt>
                <c:pt idx="26">
                  <c:v>4.0273599999999998</c:v>
                </c:pt>
                <c:pt idx="27">
                  <c:v>3.8865599999999998</c:v>
                </c:pt>
                <c:pt idx="28">
                  <c:v>4.0072999999999999</c:v>
                </c:pt>
                <c:pt idx="29">
                  <c:v>3.7307000000000001</c:v>
                </c:pt>
                <c:pt idx="30">
                  <c:v>3.87202</c:v>
                </c:pt>
                <c:pt idx="31">
                  <c:v>3.9659300000000002</c:v>
                </c:pt>
                <c:pt idx="32">
                  <c:v>4.0273599999999998</c:v>
                </c:pt>
                <c:pt idx="33">
                  <c:v>3.7307000000000001</c:v>
                </c:pt>
                <c:pt idx="34">
                  <c:v>3.87202</c:v>
                </c:pt>
                <c:pt idx="35">
                  <c:v>3.9659300000000002</c:v>
                </c:pt>
                <c:pt idx="36">
                  <c:v>3.87202</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A1C0-4A5C-A95A-E1AF7FB3298E}"/>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A1C0-4A5C-A95A-E1AF7FB3298E}"/>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A1C0-4A5C-A95A-E1AF7FB3298E}"/>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90.783580000000001</c:v>
                </c:pt>
                <c:pt idx="1">
                  <c:v>91.045289999999994</c:v>
                </c:pt>
                <c:pt idx="2">
                  <c:v>90.216130000000007</c:v>
                </c:pt>
                <c:pt idx="3">
                  <c:v>90.432379999999995</c:v>
                </c:pt>
                <c:pt idx="4">
                  <c:v>89.254109999999997</c:v>
                </c:pt>
                <c:pt idx="5">
                  <c:v>89.853489999999994</c:v>
                </c:pt>
                <c:pt idx="6">
                  <c:v>89.455579999999998</c:v>
                </c:pt>
                <c:pt idx="7">
                  <c:v>89.410899999999998</c:v>
                </c:pt>
                <c:pt idx="8">
                  <c:v>91.09451</c:v>
                </c:pt>
                <c:pt idx="9">
                  <c:v>89.968119999999999</c:v>
                </c:pt>
                <c:pt idx="10">
                  <c:v>90.995350000000002</c:v>
                </c:pt>
                <c:pt idx="11">
                  <c:v>90.023510000000002</c:v>
                </c:pt>
                <c:pt idx="12">
                  <c:v>91.392020000000002</c:v>
                </c:pt>
                <c:pt idx="13">
                  <c:v>89.90598</c:v>
                </c:pt>
                <c:pt idx="14">
                  <c:v>89.180819999999997</c:v>
                </c:pt>
                <c:pt idx="15">
                  <c:v>89.779210000000006</c:v>
                </c:pt>
                <c:pt idx="16">
                  <c:v>88.619669999999999</c:v>
                </c:pt>
                <c:pt idx="17">
                  <c:v>88.059629999999999</c:v>
                </c:pt>
                <c:pt idx="18">
                  <c:v>87.534729999999996</c:v>
                </c:pt>
                <c:pt idx="19">
                  <c:v>86.385589999999993</c:v>
                </c:pt>
                <c:pt idx="20">
                  <c:v>87.671030000000002</c:v>
                </c:pt>
                <c:pt idx="21">
                  <c:v>87.166989999999998</c:v>
                </c:pt>
                <c:pt idx="22">
                  <c:v>87.251130000000003</c:v>
                </c:pt>
                <c:pt idx="23">
                  <c:v>87.99615</c:v>
                </c:pt>
                <c:pt idx="24">
                  <c:v>87.016099999999994</c:v>
                </c:pt>
                <c:pt idx="25">
                  <c:v>85.360770000000002</c:v>
                </c:pt>
                <c:pt idx="26">
                  <c:v>86.162620000000004</c:v>
                </c:pt>
                <c:pt idx="27">
                  <c:v>88.139229999999998</c:v>
                </c:pt>
                <c:pt idx="28">
                  <c:v>87.68759</c:v>
                </c:pt>
                <c:pt idx="29">
                  <c:v>86.013689999999997</c:v>
                </c:pt>
                <c:pt idx="30">
                  <c:v>86.320250000000001</c:v>
                </c:pt>
                <c:pt idx="31">
                  <c:v>85.864019999999996</c:v>
                </c:pt>
                <c:pt idx="32">
                  <c:v>85.707560000000001</c:v>
                </c:pt>
                <c:pt idx="33">
                  <c:v>86.086510000000004</c:v>
                </c:pt>
                <c:pt idx="34">
                  <c:v>86.73021</c:v>
                </c:pt>
                <c:pt idx="35">
                  <c:v>86.643119999999996</c:v>
                </c:pt>
                <c:pt idx="36">
                  <c:v>87.76688</c:v>
                </c:pt>
                <c:pt idx="37">
                  <c:v>87.637699999999995</c:v>
                </c:pt>
                <c:pt idx="38">
                  <c:v>87.934799999999996</c:v>
                </c:pt>
                <c:pt idx="39">
                  <c:v>87.504099999999994</c:v>
                </c:pt>
                <c:pt idx="40">
                  <c:v>88.448130000000006</c:v>
                </c:pt>
                <c:pt idx="41">
                  <c:v>89.912329999999997</c:v>
                </c:pt>
                <c:pt idx="42">
                  <c:v>89.747690000000006</c:v>
                </c:pt>
                <c:pt idx="43">
                  <c:v>88.214759999999998</c:v>
                </c:pt>
                <c:pt idx="44">
                  <c:v>88.71508</c:v>
                </c:pt>
                <c:pt idx="45">
                  <c:v>88.563990000000004</c:v>
                </c:pt>
                <c:pt idx="46">
                  <c:v>88.186030000000002</c:v>
                </c:pt>
                <c:pt idx="47">
                  <c:v>87.793580000000006</c:v>
                </c:pt>
              </c:numCache>
            </c:numRef>
          </c:val>
          <c:smooth val="0"/>
          <c:extLst>
            <c:ext xmlns:c16="http://schemas.microsoft.com/office/drawing/2014/chart" uri="{C3380CC4-5D6E-409C-BE32-E72D297353CC}">
              <c16:uniqueId val="{0000000A-A1C0-4A5C-A95A-E1AF7FB3298E}"/>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22.36</c:v>
                </c:pt>
                <c:pt idx="1">
                  <c:v>22.562999999999999</c:v>
                </c:pt>
                <c:pt idx="2">
                  <c:v>22.53</c:v>
                </c:pt>
                <c:pt idx="3">
                  <c:v>22.533000000000001</c:v>
                </c:pt>
                <c:pt idx="4">
                  <c:v>22.5</c:v>
                </c:pt>
                <c:pt idx="5">
                  <c:v>22.541</c:v>
                </c:pt>
                <c:pt idx="6">
                  <c:v>22.62</c:v>
                </c:pt>
                <c:pt idx="7">
                  <c:v>22.507999999999999</c:v>
                </c:pt>
                <c:pt idx="8">
                  <c:v>22.498999999999999</c:v>
                </c:pt>
                <c:pt idx="9">
                  <c:v>22.558</c:v>
                </c:pt>
                <c:pt idx="10">
                  <c:v>22.567</c:v>
                </c:pt>
                <c:pt idx="11">
                  <c:v>22.625</c:v>
                </c:pt>
                <c:pt idx="12">
                  <c:v>22.754000000000001</c:v>
                </c:pt>
                <c:pt idx="13">
                  <c:v>22.501000000000001</c:v>
                </c:pt>
                <c:pt idx="14">
                  <c:v>22.823</c:v>
                </c:pt>
                <c:pt idx="15">
                  <c:v>22.622</c:v>
                </c:pt>
                <c:pt idx="16">
                  <c:v>22.863</c:v>
                </c:pt>
                <c:pt idx="17">
                  <c:v>22.626999999999999</c:v>
                </c:pt>
                <c:pt idx="18">
                  <c:v>22.782</c:v>
                </c:pt>
                <c:pt idx="19">
                  <c:v>22.640999999999998</c:v>
                </c:pt>
                <c:pt idx="20">
                  <c:v>22.832000000000001</c:v>
                </c:pt>
                <c:pt idx="21">
                  <c:v>22.663</c:v>
                </c:pt>
                <c:pt idx="22">
                  <c:v>22.81</c:v>
                </c:pt>
                <c:pt idx="23">
                  <c:v>22.652000000000001</c:v>
                </c:pt>
                <c:pt idx="24">
                  <c:v>22.706</c:v>
                </c:pt>
                <c:pt idx="25">
                  <c:v>22.661000000000001</c:v>
                </c:pt>
                <c:pt idx="26">
                  <c:v>22.756</c:v>
                </c:pt>
                <c:pt idx="27">
                  <c:v>22.632999999999999</c:v>
                </c:pt>
                <c:pt idx="28">
                  <c:v>22.843</c:v>
                </c:pt>
                <c:pt idx="29">
                  <c:v>22.684999999999999</c:v>
                </c:pt>
                <c:pt idx="30">
                  <c:v>22.754999999999999</c:v>
                </c:pt>
                <c:pt idx="31">
                  <c:v>22.673999999999999</c:v>
                </c:pt>
                <c:pt idx="32">
                  <c:v>22.859000000000002</c:v>
                </c:pt>
                <c:pt idx="33">
                  <c:v>22.652000000000001</c:v>
                </c:pt>
                <c:pt idx="34">
                  <c:v>22.824000000000002</c:v>
                </c:pt>
                <c:pt idx="35">
                  <c:v>22.693999999999999</c:v>
                </c:pt>
                <c:pt idx="36">
                  <c:v>22.74</c:v>
                </c:pt>
                <c:pt idx="37">
                  <c:v>22.792000000000002</c:v>
                </c:pt>
                <c:pt idx="38">
                  <c:v>22.776</c:v>
                </c:pt>
                <c:pt idx="39">
                  <c:v>22.626999999999999</c:v>
                </c:pt>
                <c:pt idx="40">
                  <c:v>22.715</c:v>
                </c:pt>
                <c:pt idx="41">
                  <c:v>22.704999999999998</c:v>
                </c:pt>
                <c:pt idx="42">
                  <c:v>22.744</c:v>
                </c:pt>
                <c:pt idx="43">
                  <c:v>22.797999999999998</c:v>
                </c:pt>
                <c:pt idx="44">
                  <c:v>22.754000000000001</c:v>
                </c:pt>
                <c:pt idx="45">
                  <c:v>22.815000000000001</c:v>
                </c:pt>
                <c:pt idx="46">
                  <c:v>22.84</c:v>
                </c:pt>
                <c:pt idx="47">
                  <c:v>22.972000000000001</c:v>
                </c:pt>
              </c:numCache>
            </c:numRef>
          </c:val>
          <c:smooth val="0"/>
          <c:extLst>
            <c:ext xmlns:c16="http://schemas.microsoft.com/office/drawing/2014/chart" uri="{C3380CC4-5D6E-409C-BE32-E72D297353CC}">
              <c16:uniqueId val="{0000000B-A1C0-4A5C-A95A-E1AF7FB3298E}"/>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A1C0-4A5C-A95A-E1AF7FB3298E}"/>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0.76800000000000002</c:v>
                </c:pt>
                <c:pt idx="1">
                  <c:v>0.77</c:v>
                </c:pt>
                <c:pt idx="2">
                  <c:v>0.81899999999999995</c:v>
                </c:pt>
                <c:pt idx="3">
                  <c:v>0.79200000000000004</c:v>
                </c:pt>
                <c:pt idx="4">
                  <c:v>0.81200000000000006</c:v>
                </c:pt>
                <c:pt idx="5">
                  <c:v>0.78800000000000003</c:v>
                </c:pt>
                <c:pt idx="6">
                  <c:v>0.82799999999999996</c:v>
                </c:pt>
                <c:pt idx="7">
                  <c:v>0.78900000000000003</c:v>
                </c:pt>
                <c:pt idx="8">
                  <c:v>0.82299999999999995</c:v>
                </c:pt>
                <c:pt idx="9">
                  <c:v>0.79200000000000004</c:v>
                </c:pt>
                <c:pt idx="10">
                  <c:v>0.84699999999999998</c:v>
                </c:pt>
                <c:pt idx="11">
                  <c:v>0.76600000000000001</c:v>
                </c:pt>
                <c:pt idx="12">
                  <c:v>0.82699999999999996</c:v>
                </c:pt>
                <c:pt idx="13">
                  <c:v>0.79400000000000004</c:v>
                </c:pt>
                <c:pt idx="14">
                  <c:v>0.76900000000000002</c:v>
                </c:pt>
                <c:pt idx="15">
                  <c:v>0.76900000000000002</c:v>
                </c:pt>
                <c:pt idx="16">
                  <c:v>0.78700000000000003</c:v>
                </c:pt>
                <c:pt idx="17">
                  <c:v>0.78400000000000003</c:v>
                </c:pt>
                <c:pt idx="18">
                  <c:v>0.83799999999999997</c:v>
                </c:pt>
                <c:pt idx="19">
                  <c:v>0.80100000000000005</c:v>
                </c:pt>
                <c:pt idx="20">
                  <c:v>0.76200000000000001</c:v>
                </c:pt>
                <c:pt idx="21">
                  <c:v>0.82399999999999995</c:v>
                </c:pt>
                <c:pt idx="22">
                  <c:v>0.77500000000000002</c:v>
                </c:pt>
                <c:pt idx="23">
                  <c:v>0.79800000000000004</c:v>
                </c:pt>
                <c:pt idx="24">
                  <c:v>0.76200000000000001</c:v>
                </c:pt>
                <c:pt idx="25">
                  <c:v>0.78900000000000003</c:v>
                </c:pt>
                <c:pt idx="26">
                  <c:v>0.79900000000000004</c:v>
                </c:pt>
                <c:pt idx="27">
                  <c:v>0.78</c:v>
                </c:pt>
                <c:pt idx="28">
                  <c:v>0.78</c:v>
                </c:pt>
                <c:pt idx="29">
                  <c:v>0.79800000000000004</c:v>
                </c:pt>
                <c:pt idx="30">
                  <c:v>0.68700000000000006</c:v>
                </c:pt>
                <c:pt idx="31">
                  <c:v>0.67700000000000005</c:v>
                </c:pt>
                <c:pt idx="32">
                  <c:v>0.77800000000000002</c:v>
                </c:pt>
                <c:pt idx="33">
                  <c:v>0.83</c:v>
                </c:pt>
                <c:pt idx="34">
                  <c:v>0.73299999999999998</c:v>
                </c:pt>
                <c:pt idx="35">
                  <c:v>0.84599999999999997</c:v>
                </c:pt>
                <c:pt idx="36">
                  <c:v>0.85099999999999998</c:v>
                </c:pt>
                <c:pt idx="37">
                  <c:v>0.88</c:v>
                </c:pt>
                <c:pt idx="38">
                  <c:v>0.85299999999999998</c:v>
                </c:pt>
                <c:pt idx="39">
                  <c:v>0.86299999999999999</c:v>
                </c:pt>
                <c:pt idx="40">
                  <c:v>0.82699999999999996</c:v>
                </c:pt>
                <c:pt idx="41">
                  <c:v>0.82299999999999995</c:v>
                </c:pt>
                <c:pt idx="42">
                  <c:v>0.81299999999999994</c:v>
                </c:pt>
                <c:pt idx="43">
                  <c:v>0.80600000000000005</c:v>
                </c:pt>
                <c:pt idx="44">
                  <c:v>0.80800000000000005</c:v>
                </c:pt>
                <c:pt idx="45">
                  <c:v>0.76800000000000002</c:v>
                </c:pt>
                <c:pt idx="46">
                  <c:v>0.79600000000000004</c:v>
                </c:pt>
                <c:pt idx="47">
                  <c:v>0.79</c:v>
                </c:pt>
              </c:numCache>
            </c:numRef>
          </c:val>
          <c:smooth val="0"/>
          <c:extLst>
            <c:ext xmlns:c16="http://schemas.microsoft.com/office/drawing/2014/chart" uri="{C3380CC4-5D6E-409C-BE32-E72D297353CC}">
              <c16:uniqueId val="{0000000D-A1C0-4A5C-A95A-E1AF7FB3298E}"/>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28.101099999999999</c:v>
                </c:pt>
                <c:pt idx="1">
                  <c:v>27.042950000000001</c:v>
                </c:pt>
                <c:pt idx="2">
                  <c:v>27.394929999999999</c:v>
                </c:pt>
                <c:pt idx="3">
                  <c:v>28.395479999999999</c:v>
                </c:pt>
                <c:pt idx="4">
                  <c:v>26.51755</c:v>
                </c:pt>
                <c:pt idx="5">
                  <c:v>27.004200000000001</c:v>
                </c:pt>
                <c:pt idx="6">
                  <c:v>27.233910000000002</c:v>
                </c:pt>
                <c:pt idx="7">
                  <c:v>28.559329999999999</c:v>
                </c:pt>
                <c:pt idx="8">
                  <c:v>28.050619999999999</c:v>
                </c:pt>
                <c:pt idx="9">
                  <c:v>26.597259999999999</c:v>
                </c:pt>
                <c:pt idx="10">
                  <c:v>27.440930000000002</c:v>
                </c:pt>
                <c:pt idx="11">
                  <c:v>27.08623</c:v>
                </c:pt>
                <c:pt idx="12">
                  <c:v>26.937010000000001</c:v>
                </c:pt>
                <c:pt idx="13">
                  <c:v>26.302209999999999</c:v>
                </c:pt>
                <c:pt idx="14">
                  <c:v>26.061109999999999</c:v>
                </c:pt>
                <c:pt idx="15">
                  <c:v>26.437850000000001</c:v>
                </c:pt>
                <c:pt idx="16">
                  <c:v>27.000039999999998</c:v>
                </c:pt>
                <c:pt idx="17">
                  <c:v>27.660889999999998</c:v>
                </c:pt>
                <c:pt idx="18">
                  <c:v>27.028670000000002</c:v>
                </c:pt>
                <c:pt idx="19">
                  <c:v>26.827860000000001</c:v>
                </c:pt>
                <c:pt idx="20">
                  <c:v>26.988900000000001</c:v>
                </c:pt>
                <c:pt idx="21">
                  <c:v>27.039729999999999</c:v>
                </c:pt>
                <c:pt idx="22">
                  <c:v>28.160810000000001</c:v>
                </c:pt>
                <c:pt idx="23">
                  <c:v>29.050599999999999</c:v>
                </c:pt>
                <c:pt idx="24">
                  <c:v>27.808119999999999</c:v>
                </c:pt>
                <c:pt idx="25">
                  <c:v>27.152149999999999</c:v>
                </c:pt>
                <c:pt idx="26">
                  <c:v>27.911349999999999</c:v>
                </c:pt>
                <c:pt idx="27">
                  <c:v>27.249089999999999</c:v>
                </c:pt>
                <c:pt idx="28">
                  <c:v>27.07873</c:v>
                </c:pt>
                <c:pt idx="29">
                  <c:v>28.030940000000001</c:v>
                </c:pt>
                <c:pt idx="30">
                  <c:v>27.526589999999999</c:v>
                </c:pt>
                <c:pt idx="31">
                  <c:v>27.841200000000001</c:v>
                </c:pt>
                <c:pt idx="32">
                  <c:v>29.341609999999999</c:v>
                </c:pt>
                <c:pt idx="33">
                  <c:v>29.40081</c:v>
                </c:pt>
                <c:pt idx="34">
                  <c:v>26.690049999999999</c:v>
                </c:pt>
                <c:pt idx="35">
                  <c:v>25.777989999999999</c:v>
                </c:pt>
                <c:pt idx="36">
                  <c:v>24.674330000000001</c:v>
                </c:pt>
                <c:pt idx="37">
                  <c:v>26.67689</c:v>
                </c:pt>
                <c:pt idx="38">
                  <c:v>27.008389999999999</c:v>
                </c:pt>
                <c:pt idx="39">
                  <c:v>27.473320000000001</c:v>
                </c:pt>
                <c:pt idx="40">
                  <c:v>26.7453</c:v>
                </c:pt>
                <c:pt idx="41">
                  <c:v>26.411190000000001</c:v>
                </c:pt>
                <c:pt idx="42">
                  <c:v>27.484349999999999</c:v>
                </c:pt>
                <c:pt idx="43">
                  <c:v>26.870419999999999</c:v>
                </c:pt>
                <c:pt idx="44">
                  <c:v>27.337720000000001</c:v>
                </c:pt>
                <c:pt idx="45">
                  <c:v>27.498249999999999</c:v>
                </c:pt>
                <c:pt idx="46">
                  <c:v>27.82837</c:v>
                </c:pt>
                <c:pt idx="47">
                  <c:v>27.049579999999999</c:v>
                </c:pt>
              </c:numCache>
            </c:numRef>
          </c:val>
          <c:smooth val="0"/>
          <c:extLst>
            <c:ext xmlns:c16="http://schemas.microsoft.com/office/drawing/2014/chart" uri="{C3380CC4-5D6E-409C-BE32-E72D297353CC}">
              <c16:uniqueId val="{0000000E-A1C0-4A5C-A95A-E1AF7FB3298E}"/>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454.68588</c:v>
                </c:pt>
                <c:pt idx="1">
                  <c:v>455.56385999999998</c:v>
                </c:pt>
                <c:pt idx="2">
                  <c:v>455.1814</c:v>
                </c:pt>
                <c:pt idx="3">
                  <c:v>454.93191999999999</c:v>
                </c:pt>
                <c:pt idx="4">
                  <c:v>452.36847</c:v>
                </c:pt>
                <c:pt idx="5">
                  <c:v>453.76247999999998</c:v>
                </c:pt>
                <c:pt idx="6">
                  <c:v>457.22519999999997</c:v>
                </c:pt>
                <c:pt idx="7">
                  <c:v>459.90136999999999</c:v>
                </c:pt>
                <c:pt idx="8">
                  <c:v>461.14690000000002</c:v>
                </c:pt>
                <c:pt idx="9">
                  <c:v>456.76405999999997</c:v>
                </c:pt>
                <c:pt idx="10">
                  <c:v>448.37554</c:v>
                </c:pt>
                <c:pt idx="11">
                  <c:v>450.96303</c:v>
                </c:pt>
                <c:pt idx="12">
                  <c:v>444.45051999999998</c:v>
                </c:pt>
                <c:pt idx="13">
                  <c:v>446.28206</c:v>
                </c:pt>
                <c:pt idx="14">
                  <c:v>436.56889999999999</c:v>
                </c:pt>
                <c:pt idx="15">
                  <c:v>447.88017000000002</c:v>
                </c:pt>
                <c:pt idx="16">
                  <c:v>445.72302999999999</c:v>
                </c:pt>
                <c:pt idx="17">
                  <c:v>448.26909999999998</c:v>
                </c:pt>
                <c:pt idx="18">
                  <c:v>445.51402999999999</c:v>
                </c:pt>
                <c:pt idx="19">
                  <c:v>449.80097000000001</c:v>
                </c:pt>
                <c:pt idx="20">
                  <c:v>452.85300000000001</c:v>
                </c:pt>
                <c:pt idx="21">
                  <c:v>444.65994999999998</c:v>
                </c:pt>
                <c:pt idx="22">
                  <c:v>457.43754000000001</c:v>
                </c:pt>
                <c:pt idx="23">
                  <c:v>450.49592999999999</c:v>
                </c:pt>
                <c:pt idx="24">
                  <c:v>456.68517000000003</c:v>
                </c:pt>
                <c:pt idx="25">
                  <c:v>452.87153999999998</c:v>
                </c:pt>
                <c:pt idx="26">
                  <c:v>448.26722999999998</c:v>
                </c:pt>
                <c:pt idx="27">
                  <c:v>457.16536000000002</c:v>
                </c:pt>
                <c:pt idx="28">
                  <c:v>456.36041</c:v>
                </c:pt>
                <c:pt idx="29">
                  <c:v>446.56788</c:v>
                </c:pt>
                <c:pt idx="30">
                  <c:v>443.37295</c:v>
                </c:pt>
                <c:pt idx="31">
                  <c:v>446.90172000000001</c:v>
                </c:pt>
                <c:pt idx="32">
                  <c:v>453.83731999999998</c:v>
                </c:pt>
                <c:pt idx="33">
                  <c:v>454.40436999999997</c:v>
                </c:pt>
                <c:pt idx="34">
                  <c:v>447.75599999999997</c:v>
                </c:pt>
                <c:pt idx="35">
                  <c:v>445.80851000000001</c:v>
                </c:pt>
                <c:pt idx="36">
                  <c:v>455.93011999999999</c:v>
                </c:pt>
                <c:pt idx="37">
                  <c:v>447.28246999999999</c:v>
                </c:pt>
                <c:pt idx="38">
                  <c:v>452.30538000000001</c:v>
                </c:pt>
                <c:pt idx="39">
                  <c:v>447.67417</c:v>
                </c:pt>
                <c:pt idx="40">
                  <c:v>453.41998999999998</c:v>
                </c:pt>
                <c:pt idx="41">
                  <c:v>453.94128000000001</c:v>
                </c:pt>
                <c:pt idx="42">
                  <c:v>436.94727</c:v>
                </c:pt>
                <c:pt idx="43">
                  <c:v>428.85532000000001</c:v>
                </c:pt>
                <c:pt idx="44">
                  <c:v>440.05466999999999</c:v>
                </c:pt>
                <c:pt idx="45">
                  <c:v>446.22446000000002</c:v>
                </c:pt>
                <c:pt idx="46">
                  <c:v>447.24304000000001</c:v>
                </c:pt>
                <c:pt idx="47">
                  <c:v>448.52274999999997</c:v>
                </c:pt>
              </c:numCache>
            </c:numRef>
          </c:val>
          <c:smooth val="0"/>
          <c:extLst>
            <c:ext xmlns:c16="http://schemas.microsoft.com/office/drawing/2014/chart" uri="{C3380CC4-5D6E-409C-BE32-E72D297353CC}">
              <c16:uniqueId val="{0000000F-A1C0-4A5C-A95A-E1AF7FB3298E}"/>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A1C0-4A5C-A95A-E1AF7FB3298E}"/>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154.34530000000001</c:v>
                </c:pt>
                <c:pt idx="1">
                  <c:v>149.1592</c:v>
                </c:pt>
                <c:pt idx="2">
                  <c:v>151.6053</c:v>
                </c:pt>
                <c:pt idx="3">
                  <c:v>155.9915</c:v>
                </c:pt>
                <c:pt idx="4">
                  <c:v>153.35820000000001</c:v>
                </c:pt>
                <c:pt idx="5">
                  <c:v>149.26759999999999</c:v>
                </c:pt>
                <c:pt idx="6">
                  <c:v>149.61189999999999</c:v>
                </c:pt>
                <c:pt idx="7">
                  <c:v>148.95660000000001</c:v>
                </c:pt>
                <c:pt idx="8">
                  <c:v>147.9871</c:v>
                </c:pt>
                <c:pt idx="9">
                  <c:v>156.20959999999999</c:v>
                </c:pt>
                <c:pt idx="10">
                  <c:v>154.13460000000001</c:v>
                </c:pt>
                <c:pt idx="11">
                  <c:v>150.34469999999999</c:v>
                </c:pt>
                <c:pt idx="12">
                  <c:v>149.11060000000001</c:v>
                </c:pt>
                <c:pt idx="13">
                  <c:v>144.804</c:v>
                </c:pt>
                <c:pt idx="14">
                  <c:v>148.02289999999999</c:v>
                </c:pt>
                <c:pt idx="15">
                  <c:v>151.3116</c:v>
                </c:pt>
                <c:pt idx="16">
                  <c:v>147.14660000000001</c:v>
                </c:pt>
                <c:pt idx="17">
                  <c:v>152.78479999999999</c:v>
                </c:pt>
                <c:pt idx="18">
                  <c:v>156.85390000000001</c:v>
                </c:pt>
                <c:pt idx="19">
                  <c:v>145.53139999999999</c:v>
                </c:pt>
                <c:pt idx="20">
                  <c:v>136.8135</c:v>
                </c:pt>
                <c:pt idx="21">
                  <c:v>154.51240000000001</c:v>
                </c:pt>
                <c:pt idx="22">
                  <c:v>155.87520000000001</c:v>
                </c:pt>
                <c:pt idx="23">
                  <c:v>142.8503</c:v>
                </c:pt>
                <c:pt idx="24">
                  <c:v>136.40639999999999</c:v>
                </c:pt>
                <c:pt idx="25">
                  <c:v>149.29480000000001</c:v>
                </c:pt>
                <c:pt idx="26">
                  <c:v>149.59960000000001</c:v>
                </c:pt>
                <c:pt idx="27">
                  <c:v>148.1138</c:v>
                </c:pt>
                <c:pt idx="28">
                  <c:v>146.76660000000001</c:v>
                </c:pt>
                <c:pt idx="29">
                  <c:v>146.8185</c:v>
                </c:pt>
                <c:pt idx="30">
                  <c:v>141.40539999999999</c:v>
                </c:pt>
                <c:pt idx="31">
                  <c:v>148.88069999999999</c:v>
                </c:pt>
                <c:pt idx="32">
                  <c:v>0.84330000000000005</c:v>
                </c:pt>
                <c:pt idx="33">
                  <c:v>2.3800000000000002E-2</c:v>
                </c:pt>
                <c:pt idx="34">
                  <c:v>31.3444</c:v>
                </c:pt>
                <c:pt idx="35">
                  <c:v>27.955300000000001</c:v>
                </c:pt>
                <c:pt idx="36">
                  <c:v>31.5867</c:v>
                </c:pt>
                <c:pt idx="37">
                  <c:v>89.359399999999994</c:v>
                </c:pt>
                <c:pt idx="38">
                  <c:v>134.70750000000001</c:v>
                </c:pt>
                <c:pt idx="39">
                  <c:v>137.21010000000001</c:v>
                </c:pt>
                <c:pt idx="40">
                  <c:v>132.06610000000001</c:v>
                </c:pt>
                <c:pt idx="41">
                  <c:v>135.65530000000001</c:v>
                </c:pt>
                <c:pt idx="42">
                  <c:v>139.07239999999999</c:v>
                </c:pt>
                <c:pt idx="43">
                  <c:v>147.64150000000001</c:v>
                </c:pt>
                <c:pt idx="44">
                  <c:v>150.71950000000001</c:v>
                </c:pt>
                <c:pt idx="45">
                  <c:v>152.1968</c:v>
                </c:pt>
                <c:pt idx="46">
                  <c:v>147.99780000000001</c:v>
                </c:pt>
                <c:pt idx="47">
                  <c:v>149.5479</c:v>
                </c:pt>
              </c:numCache>
            </c:numRef>
          </c:val>
          <c:smooth val="0"/>
          <c:extLst>
            <c:ext xmlns:c16="http://schemas.microsoft.com/office/drawing/2014/chart" uri="{C3380CC4-5D6E-409C-BE32-E72D297353CC}">
              <c16:uniqueId val="{00000011-A1C0-4A5C-A95A-E1AF7FB3298E}"/>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17.807490000000001</c:v>
                </c:pt>
                <c:pt idx="1">
                  <c:v>17.765370000000001</c:v>
                </c:pt>
                <c:pt idx="2">
                  <c:v>17.874929999999999</c:v>
                </c:pt>
                <c:pt idx="3">
                  <c:v>17.950279999999999</c:v>
                </c:pt>
                <c:pt idx="4">
                  <c:v>17.969480000000001</c:v>
                </c:pt>
                <c:pt idx="5">
                  <c:v>17.55658</c:v>
                </c:pt>
                <c:pt idx="6">
                  <c:v>17.625409999999999</c:v>
                </c:pt>
                <c:pt idx="7">
                  <c:v>17.656110000000002</c:v>
                </c:pt>
                <c:pt idx="8">
                  <c:v>17.794789999999999</c:v>
                </c:pt>
                <c:pt idx="9">
                  <c:v>17.780529999999999</c:v>
                </c:pt>
                <c:pt idx="10">
                  <c:v>17.497589999999999</c:v>
                </c:pt>
                <c:pt idx="11">
                  <c:v>17.737580000000001</c:v>
                </c:pt>
                <c:pt idx="12">
                  <c:v>17.550630000000002</c:v>
                </c:pt>
                <c:pt idx="13">
                  <c:v>17.414680000000001</c:v>
                </c:pt>
                <c:pt idx="14">
                  <c:v>16.900110000000002</c:v>
                </c:pt>
                <c:pt idx="15">
                  <c:v>17.096640000000001</c:v>
                </c:pt>
                <c:pt idx="16">
                  <c:v>17.029440000000001</c:v>
                </c:pt>
                <c:pt idx="17">
                  <c:v>17.041049999999998</c:v>
                </c:pt>
                <c:pt idx="18">
                  <c:v>17.04318</c:v>
                </c:pt>
                <c:pt idx="19">
                  <c:v>16.83943</c:v>
                </c:pt>
                <c:pt idx="20">
                  <c:v>16.647939999999998</c:v>
                </c:pt>
                <c:pt idx="21">
                  <c:v>17.459630000000001</c:v>
                </c:pt>
                <c:pt idx="22">
                  <c:v>17.123470000000001</c:v>
                </c:pt>
                <c:pt idx="23">
                  <c:v>17.162410000000001</c:v>
                </c:pt>
                <c:pt idx="24">
                  <c:v>17.439319999999999</c:v>
                </c:pt>
                <c:pt idx="25">
                  <c:v>17.46621</c:v>
                </c:pt>
                <c:pt idx="26">
                  <c:v>17.46283</c:v>
                </c:pt>
                <c:pt idx="27">
                  <c:v>17.42512</c:v>
                </c:pt>
                <c:pt idx="28">
                  <c:v>17.570139999999999</c:v>
                </c:pt>
                <c:pt idx="29">
                  <c:v>17.3123</c:v>
                </c:pt>
                <c:pt idx="30">
                  <c:v>17.792950000000001</c:v>
                </c:pt>
                <c:pt idx="31">
                  <c:v>17.72569</c:v>
                </c:pt>
                <c:pt idx="32">
                  <c:v>16.907419999999998</c:v>
                </c:pt>
                <c:pt idx="33">
                  <c:v>17.447050000000001</c:v>
                </c:pt>
                <c:pt idx="34">
                  <c:v>17.454419999999999</c:v>
                </c:pt>
                <c:pt idx="35">
                  <c:v>17.666730000000001</c:v>
                </c:pt>
                <c:pt idx="36">
                  <c:v>17.587260000000001</c:v>
                </c:pt>
                <c:pt idx="37">
                  <c:v>17.42221</c:v>
                </c:pt>
                <c:pt idx="38">
                  <c:v>17.599820000000001</c:v>
                </c:pt>
                <c:pt idx="39">
                  <c:v>17.895379999999999</c:v>
                </c:pt>
                <c:pt idx="40">
                  <c:v>17.780149999999999</c:v>
                </c:pt>
                <c:pt idx="41">
                  <c:v>17.678519999999999</c:v>
                </c:pt>
                <c:pt idx="42">
                  <c:v>17.20223</c:v>
                </c:pt>
                <c:pt idx="43">
                  <c:v>17.547000000000001</c:v>
                </c:pt>
                <c:pt idx="44">
                  <c:v>17.69164</c:v>
                </c:pt>
                <c:pt idx="45">
                  <c:v>17.76399</c:v>
                </c:pt>
                <c:pt idx="46">
                  <c:v>17.543310000000002</c:v>
                </c:pt>
                <c:pt idx="47">
                  <c:v>17.055250000000001</c:v>
                </c:pt>
              </c:numCache>
            </c:numRef>
          </c:val>
          <c:smooth val="0"/>
          <c:extLst>
            <c:ext xmlns:c16="http://schemas.microsoft.com/office/drawing/2014/chart" uri="{C3380CC4-5D6E-409C-BE32-E72D297353CC}">
              <c16:uniqueId val="{00000012-A1C0-4A5C-A95A-E1AF7FB3298E}"/>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A1C0-4A5C-A95A-E1AF7FB3298E}"/>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A1C0-4A5C-A95A-E1AF7FB3298E}"/>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14.060129999999999</c:v>
                </c:pt>
                <c:pt idx="1">
                  <c:v>13.90063</c:v>
                </c:pt>
                <c:pt idx="2">
                  <c:v>13.54081</c:v>
                </c:pt>
                <c:pt idx="3">
                  <c:v>13.838660000000001</c:v>
                </c:pt>
                <c:pt idx="4">
                  <c:v>14.39828</c:v>
                </c:pt>
                <c:pt idx="5">
                  <c:v>13.79214</c:v>
                </c:pt>
                <c:pt idx="6">
                  <c:v>14.174480000000001</c:v>
                </c:pt>
                <c:pt idx="7">
                  <c:v>13.55167</c:v>
                </c:pt>
                <c:pt idx="8">
                  <c:v>13.80376</c:v>
                </c:pt>
                <c:pt idx="9">
                  <c:v>12.968400000000001</c:v>
                </c:pt>
                <c:pt idx="10">
                  <c:v>12.90372</c:v>
                </c:pt>
                <c:pt idx="11">
                  <c:v>12.32694</c:v>
                </c:pt>
                <c:pt idx="12">
                  <c:v>11.80087</c:v>
                </c:pt>
                <c:pt idx="13">
                  <c:v>11.858829999999999</c:v>
                </c:pt>
                <c:pt idx="14">
                  <c:v>11.253920000000001</c:v>
                </c:pt>
                <c:pt idx="15">
                  <c:v>11.66644</c:v>
                </c:pt>
                <c:pt idx="16">
                  <c:v>12.301360000000001</c:v>
                </c:pt>
                <c:pt idx="17">
                  <c:v>12.068820000000001</c:v>
                </c:pt>
                <c:pt idx="18">
                  <c:v>12.835509999999999</c:v>
                </c:pt>
                <c:pt idx="19">
                  <c:v>12.92754</c:v>
                </c:pt>
                <c:pt idx="20">
                  <c:v>13.52619</c:v>
                </c:pt>
                <c:pt idx="21">
                  <c:v>13.04692</c:v>
                </c:pt>
                <c:pt idx="22">
                  <c:v>12.69412</c:v>
                </c:pt>
                <c:pt idx="23">
                  <c:v>11.66563</c:v>
                </c:pt>
                <c:pt idx="24">
                  <c:v>11.397080000000001</c:v>
                </c:pt>
                <c:pt idx="25">
                  <c:v>12.34221</c:v>
                </c:pt>
                <c:pt idx="26">
                  <c:v>13.048080000000001</c:v>
                </c:pt>
                <c:pt idx="27">
                  <c:v>14.208550000000001</c:v>
                </c:pt>
                <c:pt idx="28">
                  <c:v>14.525919999999999</c:v>
                </c:pt>
                <c:pt idx="29">
                  <c:v>13.526490000000001</c:v>
                </c:pt>
                <c:pt idx="30">
                  <c:v>13.679460000000001</c:v>
                </c:pt>
                <c:pt idx="31">
                  <c:v>14.287879999999999</c:v>
                </c:pt>
                <c:pt idx="32">
                  <c:v>14.235440000000001</c:v>
                </c:pt>
                <c:pt idx="33">
                  <c:v>14.03411</c:v>
                </c:pt>
                <c:pt idx="34">
                  <c:v>13.652839999999999</c:v>
                </c:pt>
                <c:pt idx="35">
                  <c:v>13.030530000000001</c:v>
                </c:pt>
                <c:pt idx="36">
                  <c:v>13.24579</c:v>
                </c:pt>
                <c:pt idx="37">
                  <c:v>12.481870000000001</c:v>
                </c:pt>
                <c:pt idx="38">
                  <c:v>12.324859999999999</c:v>
                </c:pt>
                <c:pt idx="39">
                  <c:v>12.937720000000001</c:v>
                </c:pt>
                <c:pt idx="40">
                  <c:v>13.64085</c:v>
                </c:pt>
                <c:pt idx="41">
                  <c:v>13.72503</c:v>
                </c:pt>
                <c:pt idx="42">
                  <c:v>14.262280000000001</c:v>
                </c:pt>
                <c:pt idx="43">
                  <c:v>14.6593</c:v>
                </c:pt>
                <c:pt idx="44">
                  <c:v>14.399900000000001</c:v>
                </c:pt>
                <c:pt idx="45">
                  <c:v>13.99611</c:v>
                </c:pt>
                <c:pt idx="46">
                  <c:v>14.553649999999999</c:v>
                </c:pt>
                <c:pt idx="47">
                  <c:v>14.41234</c:v>
                </c:pt>
              </c:numCache>
            </c:numRef>
          </c:val>
          <c:smooth val="0"/>
          <c:extLst>
            <c:ext xmlns:c16="http://schemas.microsoft.com/office/drawing/2014/chart" uri="{C3380CC4-5D6E-409C-BE32-E72D297353CC}">
              <c16:uniqueId val="{00000015-A1C0-4A5C-A95A-E1AF7FB3298E}"/>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5.26023</c:v>
                </c:pt>
                <c:pt idx="1">
                  <c:v>5.3486599999999997</c:v>
                </c:pt>
                <c:pt idx="2">
                  <c:v>5.1698700000000004</c:v>
                </c:pt>
                <c:pt idx="3">
                  <c:v>5.2096799999999996</c:v>
                </c:pt>
                <c:pt idx="4">
                  <c:v>5.25671</c:v>
                </c:pt>
                <c:pt idx="5">
                  <c:v>5.31473</c:v>
                </c:pt>
                <c:pt idx="6">
                  <c:v>5.0751600000000003</c:v>
                </c:pt>
                <c:pt idx="7">
                  <c:v>4.8269099999999998</c:v>
                </c:pt>
                <c:pt idx="8">
                  <c:v>4.8041099999999997</c:v>
                </c:pt>
                <c:pt idx="9">
                  <c:v>4.7169299999999996</c:v>
                </c:pt>
                <c:pt idx="10">
                  <c:v>4.7249699999999999</c:v>
                </c:pt>
                <c:pt idx="11">
                  <c:v>4.7020299999999997</c:v>
                </c:pt>
                <c:pt idx="12">
                  <c:v>4.6408100000000001</c:v>
                </c:pt>
                <c:pt idx="13">
                  <c:v>4.6181400000000004</c:v>
                </c:pt>
                <c:pt idx="14">
                  <c:v>4.6390399999999996</c:v>
                </c:pt>
                <c:pt idx="15">
                  <c:v>4.6174099999999996</c:v>
                </c:pt>
                <c:pt idx="16">
                  <c:v>4.6872400000000001</c:v>
                </c:pt>
                <c:pt idx="17">
                  <c:v>4.8048500000000001</c:v>
                </c:pt>
                <c:pt idx="18">
                  <c:v>4.9200400000000002</c:v>
                </c:pt>
                <c:pt idx="19">
                  <c:v>4.9097999999999997</c:v>
                </c:pt>
                <c:pt idx="20">
                  <c:v>4.8038699999999999</c:v>
                </c:pt>
                <c:pt idx="21">
                  <c:v>5.2218600000000004</c:v>
                </c:pt>
                <c:pt idx="22">
                  <c:v>5.2673500000000004</c:v>
                </c:pt>
                <c:pt idx="23">
                  <c:v>5.0454999999999997</c:v>
                </c:pt>
                <c:pt idx="24">
                  <c:v>4.7152200000000004</c:v>
                </c:pt>
                <c:pt idx="25">
                  <c:v>4.8495100000000004</c:v>
                </c:pt>
                <c:pt idx="26">
                  <c:v>4.8902999999999999</c:v>
                </c:pt>
                <c:pt idx="27">
                  <c:v>4.8880999999999997</c:v>
                </c:pt>
                <c:pt idx="28">
                  <c:v>4.8891299999999998</c:v>
                </c:pt>
                <c:pt idx="29">
                  <c:v>5.1888800000000002</c:v>
                </c:pt>
                <c:pt idx="30">
                  <c:v>5.0744100000000003</c:v>
                </c:pt>
                <c:pt idx="31">
                  <c:v>5.1475900000000001</c:v>
                </c:pt>
                <c:pt idx="32">
                  <c:v>5.0849200000000003</c:v>
                </c:pt>
                <c:pt idx="33">
                  <c:v>5.1781899999999998</c:v>
                </c:pt>
                <c:pt idx="34">
                  <c:v>5.0117399999999996</c:v>
                </c:pt>
                <c:pt idx="35">
                  <c:v>4.9579599999999999</c:v>
                </c:pt>
                <c:pt idx="36">
                  <c:v>4.6201400000000001</c:v>
                </c:pt>
                <c:pt idx="37">
                  <c:v>4.5741300000000003</c:v>
                </c:pt>
                <c:pt idx="38">
                  <c:v>4.6429900000000002</c:v>
                </c:pt>
                <c:pt idx="39">
                  <c:v>4.5844199999999997</c:v>
                </c:pt>
                <c:pt idx="40">
                  <c:v>4.5648600000000004</c:v>
                </c:pt>
                <c:pt idx="41">
                  <c:v>4.8649100000000001</c:v>
                </c:pt>
                <c:pt idx="42">
                  <c:v>4.9088900000000004</c:v>
                </c:pt>
                <c:pt idx="43">
                  <c:v>4.9838199999999997</c:v>
                </c:pt>
                <c:pt idx="44">
                  <c:v>4.8982099999999997</c:v>
                </c:pt>
                <c:pt idx="45">
                  <c:v>4.9323600000000001</c:v>
                </c:pt>
                <c:pt idx="46">
                  <c:v>4.90367</c:v>
                </c:pt>
                <c:pt idx="47">
                  <c:v>4.6879400000000002</c:v>
                </c:pt>
              </c:numCache>
            </c:numRef>
          </c:val>
          <c:smooth val="0"/>
          <c:extLst>
            <c:ext xmlns:c16="http://schemas.microsoft.com/office/drawing/2014/chart" uri="{C3380CC4-5D6E-409C-BE32-E72D297353CC}">
              <c16:uniqueId val="{00000016-A1C0-4A5C-A95A-E1AF7FB3298E}"/>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A1C0-4A5C-A95A-E1AF7FB3298E}"/>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A1C0-4A5C-A95A-E1AF7FB3298E}"/>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14.93918</c:v>
                </c:pt>
                <c:pt idx="1">
                  <c:v>13.74762</c:v>
                </c:pt>
                <c:pt idx="2">
                  <c:v>14.173590000000001</c:v>
                </c:pt>
                <c:pt idx="3">
                  <c:v>13.841850000000001</c:v>
                </c:pt>
                <c:pt idx="4">
                  <c:v>14.03079</c:v>
                </c:pt>
                <c:pt idx="5">
                  <c:v>14.864599999999999</c:v>
                </c:pt>
                <c:pt idx="6">
                  <c:v>14.37651</c:v>
                </c:pt>
                <c:pt idx="7">
                  <c:v>14.83272</c:v>
                </c:pt>
                <c:pt idx="8">
                  <c:v>13.950710000000001</c:v>
                </c:pt>
                <c:pt idx="9">
                  <c:v>13.89222</c:v>
                </c:pt>
                <c:pt idx="10">
                  <c:v>12.823589999999999</c:v>
                </c:pt>
                <c:pt idx="11">
                  <c:v>12.14574</c:v>
                </c:pt>
                <c:pt idx="12">
                  <c:v>11.294</c:v>
                </c:pt>
                <c:pt idx="13">
                  <c:v>10.58558</c:v>
                </c:pt>
                <c:pt idx="14">
                  <c:v>10.358129999999999</c:v>
                </c:pt>
                <c:pt idx="15">
                  <c:v>11.387090000000001</c:v>
                </c:pt>
                <c:pt idx="16">
                  <c:v>12.862959999999999</c:v>
                </c:pt>
                <c:pt idx="17">
                  <c:v>13.335290000000001</c:v>
                </c:pt>
                <c:pt idx="18">
                  <c:v>12.957610000000001</c:v>
                </c:pt>
                <c:pt idx="19">
                  <c:v>13.13766</c:v>
                </c:pt>
                <c:pt idx="20">
                  <c:v>13.528280000000001</c:v>
                </c:pt>
                <c:pt idx="21">
                  <c:v>14.364800000000001</c:v>
                </c:pt>
                <c:pt idx="22">
                  <c:v>14.768599999999999</c:v>
                </c:pt>
                <c:pt idx="23">
                  <c:v>14.228540000000001</c:v>
                </c:pt>
                <c:pt idx="24">
                  <c:v>13.685589999999999</c:v>
                </c:pt>
                <c:pt idx="25">
                  <c:v>13.752929999999999</c:v>
                </c:pt>
                <c:pt idx="26">
                  <c:v>13.918710000000001</c:v>
                </c:pt>
                <c:pt idx="27">
                  <c:v>14.39387</c:v>
                </c:pt>
                <c:pt idx="28">
                  <c:v>14.35693</c:v>
                </c:pt>
                <c:pt idx="29">
                  <c:v>14.27018</c:v>
                </c:pt>
                <c:pt idx="30">
                  <c:v>14.90659</c:v>
                </c:pt>
                <c:pt idx="31">
                  <c:v>15.06359</c:v>
                </c:pt>
                <c:pt idx="32">
                  <c:v>14.96893</c:v>
                </c:pt>
                <c:pt idx="33">
                  <c:v>14.08389</c:v>
                </c:pt>
                <c:pt idx="34">
                  <c:v>13.022119999999999</c:v>
                </c:pt>
                <c:pt idx="35">
                  <c:v>12.055210000000001</c:v>
                </c:pt>
                <c:pt idx="36">
                  <c:v>11.931839999999999</c:v>
                </c:pt>
                <c:pt idx="37">
                  <c:v>11.25977</c:v>
                </c:pt>
                <c:pt idx="38">
                  <c:v>11.1624</c:v>
                </c:pt>
                <c:pt idx="39">
                  <c:v>12.200760000000001</c:v>
                </c:pt>
                <c:pt idx="40">
                  <c:v>13.316039999999999</c:v>
                </c:pt>
                <c:pt idx="41">
                  <c:v>12.39784</c:v>
                </c:pt>
                <c:pt idx="42">
                  <c:v>13.833769999999999</c:v>
                </c:pt>
                <c:pt idx="43">
                  <c:v>14.04537</c:v>
                </c:pt>
                <c:pt idx="44">
                  <c:v>14.38757</c:v>
                </c:pt>
                <c:pt idx="45">
                  <c:v>14.47255</c:v>
                </c:pt>
                <c:pt idx="46">
                  <c:v>14.6709</c:v>
                </c:pt>
                <c:pt idx="47">
                  <c:v>15.06977</c:v>
                </c:pt>
              </c:numCache>
            </c:numRef>
          </c:val>
          <c:smooth val="0"/>
          <c:extLst>
            <c:ext xmlns:c16="http://schemas.microsoft.com/office/drawing/2014/chart" uri="{C3380CC4-5D6E-409C-BE32-E72D297353CC}">
              <c16:uniqueId val="{00000019-A1C0-4A5C-A95A-E1AF7FB3298E}"/>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279.66000000000003</c:v>
                </c:pt>
                <c:pt idx="1">
                  <c:v>279.29000000000002</c:v>
                </c:pt>
                <c:pt idx="2">
                  <c:v>279.94</c:v>
                </c:pt>
                <c:pt idx="3">
                  <c:v>272.27999999999997</c:v>
                </c:pt>
                <c:pt idx="4">
                  <c:v>272.27</c:v>
                </c:pt>
                <c:pt idx="5">
                  <c:v>282.38</c:v>
                </c:pt>
                <c:pt idx="6">
                  <c:v>277.08</c:v>
                </c:pt>
                <c:pt idx="7">
                  <c:v>279.85000000000002</c:v>
                </c:pt>
                <c:pt idx="8">
                  <c:v>281.88</c:v>
                </c:pt>
                <c:pt idx="9">
                  <c:v>285.54000000000002</c:v>
                </c:pt>
                <c:pt idx="10">
                  <c:v>285.67</c:v>
                </c:pt>
                <c:pt idx="11">
                  <c:v>286.58</c:v>
                </c:pt>
                <c:pt idx="12">
                  <c:v>283.10000000000002</c:v>
                </c:pt>
                <c:pt idx="13">
                  <c:v>271.64</c:v>
                </c:pt>
                <c:pt idx="14">
                  <c:v>266.18</c:v>
                </c:pt>
                <c:pt idx="15">
                  <c:v>264.64999999999998</c:v>
                </c:pt>
                <c:pt idx="16">
                  <c:v>271.83</c:v>
                </c:pt>
                <c:pt idx="17">
                  <c:v>264.73</c:v>
                </c:pt>
                <c:pt idx="18">
                  <c:v>269.81</c:v>
                </c:pt>
                <c:pt idx="19">
                  <c:v>267.8</c:v>
                </c:pt>
                <c:pt idx="20">
                  <c:v>266.49</c:v>
                </c:pt>
                <c:pt idx="21">
                  <c:v>257.72000000000003</c:v>
                </c:pt>
                <c:pt idx="22">
                  <c:v>260.02</c:v>
                </c:pt>
                <c:pt idx="23">
                  <c:v>257.13</c:v>
                </c:pt>
                <c:pt idx="24">
                  <c:v>263.18</c:v>
                </c:pt>
                <c:pt idx="25">
                  <c:v>263.33999999999997</c:v>
                </c:pt>
                <c:pt idx="26">
                  <c:v>258.29000000000002</c:v>
                </c:pt>
                <c:pt idx="27">
                  <c:v>269.57</c:v>
                </c:pt>
                <c:pt idx="28">
                  <c:v>272.14999999999998</c:v>
                </c:pt>
                <c:pt idx="29">
                  <c:v>278.06</c:v>
                </c:pt>
                <c:pt idx="30">
                  <c:v>283.47000000000003</c:v>
                </c:pt>
                <c:pt idx="31">
                  <c:v>280.85000000000002</c:v>
                </c:pt>
                <c:pt idx="32">
                  <c:v>281.58999999999997</c:v>
                </c:pt>
                <c:pt idx="33">
                  <c:v>285.74</c:v>
                </c:pt>
                <c:pt idx="34">
                  <c:v>286.49</c:v>
                </c:pt>
                <c:pt idx="35">
                  <c:v>288.61</c:v>
                </c:pt>
                <c:pt idx="36">
                  <c:v>281.24</c:v>
                </c:pt>
                <c:pt idx="37">
                  <c:v>284.95999999999998</c:v>
                </c:pt>
                <c:pt idx="38">
                  <c:v>276.94</c:v>
                </c:pt>
                <c:pt idx="39">
                  <c:v>274.77999999999997</c:v>
                </c:pt>
                <c:pt idx="40">
                  <c:v>280.92</c:v>
                </c:pt>
                <c:pt idx="41">
                  <c:v>290.11</c:v>
                </c:pt>
                <c:pt idx="42">
                  <c:v>287.93</c:v>
                </c:pt>
                <c:pt idx="43">
                  <c:v>286.52999999999997</c:v>
                </c:pt>
                <c:pt idx="44">
                  <c:v>285.63</c:v>
                </c:pt>
                <c:pt idx="45">
                  <c:v>284.95999999999998</c:v>
                </c:pt>
                <c:pt idx="46">
                  <c:v>286.36</c:v>
                </c:pt>
                <c:pt idx="47">
                  <c:v>291.77</c:v>
                </c:pt>
              </c:numCache>
            </c:numRef>
          </c:val>
          <c:smooth val="0"/>
          <c:extLst>
            <c:ext xmlns:c16="http://schemas.microsoft.com/office/drawing/2014/chart" uri="{C3380CC4-5D6E-409C-BE32-E72D297353CC}">
              <c16:uniqueId val="{0000001A-A1C0-4A5C-A95A-E1AF7FB3298E}"/>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A1C0-4A5C-A95A-E1AF7FB3298E}"/>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41.064</c:v>
                </c:pt>
                <c:pt idx="1">
                  <c:v>41.337000000000003</c:v>
                </c:pt>
                <c:pt idx="2">
                  <c:v>41.122999999999998</c:v>
                </c:pt>
                <c:pt idx="3">
                  <c:v>40.57</c:v>
                </c:pt>
                <c:pt idx="4">
                  <c:v>40.636000000000003</c:v>
                </c:pt>
                <c:pt idx="5">
                  <c:v>40.683</c:v>
                </c:pt>
                <c:pt idx="6">
                  <c:v>40.308999999999997</c:v>
                </c:pt>
                <c:pt idx="7">
                  <c:v>39.950000000000003</c:v>
                </c:pt>
                <c:pt idx="8">
                  <c:v>40.368000000000002</c:v>
                </c:pt>
                <c:pt idx="9">
                  <c:v>40.481999999999999</c:v>
                </c:pt>
                <c:pt idx="10">
                  <c:v>40.777000000000001</c:v>
                </c:pt>
                <c:pt idx="11">
                  <c:v>40.841999999999999</c:v>
                </c:pt>
                <c:pt idx="12">
                  <c:v>40.415999999999997</c:v>
                </c:pt>
                <c:pt idx="13">
                  <c:v>40.198999999999998</c:v>
                </c:pt>
                <c:pt idx="14">
                  <c:v>40.128</c:v>
                </c:pt>
                <c:pt idx="15">
                  <c:v>40.381</c:v>
                </c:pt>
                <c:pt idx="16">
                  <c:v>40.478000000000002</c:v>
                </c:pt>
                <c:pt idx="17">
                  <c:v>41.048000000000002</c:v>
                </c:pt>
                <c:pt idx="18">
                  <c:v>41.058</c:v>
                </c:pt>
                <c:pt idx="19">
                  <c:v>40.530999999999999</c:v>
                </c:pt>
                <c:pt idx="20">
                  <c:v>38.011000000000003</c:v>
                </c:pt>
                <c:pt idx="21">
                  <c:v>37.31</c:v>
                </c:pt>
                <c:pt idx="22">
                  <c:v>38.918999999999997</c:v>
                </c:pt>
                <c:pt idx="23">
                  <c:v>39.930999999999997</c:v>
                </c:pt>
                <c:pt idx="24">
                  <c:v>36.53</c:v>
                </c:pt>
                <c:pt idx="25">
                  <c:v>39.826999999999998</c:v>
                </c:pt>
                <c:pt idx="26">
                  <c:v>39.973999999999997</c:v>
                </c:pt>
                <c:pt idx="27">
                  <c:v>40.298999999999999</c:v>
                </c:pt>
                <c:pt idx="28">
                  <c:v>39.722000000000001</c:v>
                </c:pt>
                <c:pt idx="29">
                  <c:v>39.767000000000003</c:v>
                </c:pt>
                <c:pt idx="30">
                  <c:v>38.548000000000002</c:v>
                </c:pt>
                <c:pt idx="31">
                  <c:v>32.619999999999997</c:v>
                </c:pt>
                <c:pt idx="32">
                  <c:v>31.172999999999998</c:v>
                </c:pt>
                <c:pt idx="33">
                  <c:v>34.542999999999999</c:v>
                </c:pt>
                <c:pt idx="34">
                  <c:v>30.734999999999999</c:v>
                </c:pt>
                <c:pt idx="35">
                  <c:v>31.05</c:v>
                </c:pt>
                <c:pt idx="36">
                  <c:v>38.697000000000003</c:v>
                </c:pt>
                <c:pt idx="37">
                  <c:v>40.619</c:v>
                </c:pt>
                <c:pt idx="38">
                  <c:v>40.195999999999998</c:v>
                </c:pt>
                <c:pt idx="39">
                  <c:v>40.24</c:v>
                </c:pt>
                <c:pt idx="40">
                  <c:v>40.857999999999997</c:v>
                </c:pt>
                <c:pt idx="41">
                  <c:v>40.539000000000001</c:v>
                </c:pt>
                <c:pt idx="42">
                  <c:v>40.659999999999997</c:v>
                </c:pt>
                <c:pt idx="43">
                  <c:v>40.329000000000001</c:v>
                </c:pt>
                <c:pt idx="44">
                  <c:v>37.462000000000003</c:v>
                </c:pt>
                <c:pt idx="45">
                  <c:v>36.255000000000003</c:v>
                </c:pt>
                <c:pt idx="46">
                  <c:v>36.558</c:v>
                </c:pt>
                <c:pt idx="47">
                  <c:v>36.700000000000003</c:v>
                </c:pt>
              </c:numCache>
            </c:numRef>
          </c:val>
          <c:smooth val="0"/>
          <c:extLst>
            <c:ext xmlns:c16="http://schemas.microsoft.com/office/drawing/2014/chart" uri="{C3380CC4-5D6E-409C-BE32-E72D297353CC}">
              <c16:uniqueId val="{0000001C-A1C0-4A5C-A95A-E1AF7FB3298E}"/>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A1C0-4A5C-A95A-E1AF7FB3298E}"/>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24.6252</c:v>
                </c:pt>
                <c:pt idx="1">
                  <c:v>24.767900000000001</c:v>
                </c:pt>
                <c:pt idx="2">
                  <c:v>24.975999999999999</c:v>
                </c:pt>
                <c:pt idx="3">
                  <c:v>24.935400000000001</c:v>
                </c:pt>
                <c:pt idx="4">
                  <c:v>24.911799999999999</c:v>
                </c:pt>
                <c:pt idx="5">
                  <c:v>24.828299999999999</c:v>
                </c:pt>
                <c:pt idx="6">
                  <c:v>25.0657</c:v>
                </c:pt>
                <c:pt idx="7">
                  <c:v>25.175599999999999</c:v>
                </c:pt>
                <c:pt idx="8">
                  <c:v>25.4344</c:v>
                </c:pt>
                <c:pt idx="9">
                  <c:v>29.530799999999999</c:v>
                </c:pt>
                <c:pt idx="10">
                  <c:v>26.415199999999999</c:v>
                </c:pt>
                <c:pt idx="11">
                  <c:v>29.6496</c:v>
                </c:pt>
                <c:pt idx="12">
                  <c:v>29.793199999999999</c:v>
                </c:pt>
                <c:pt idx="13">
                  <c:v>27.5733</c:v>
                </c:pt>
                <c:pt idx="14">
                  <c:v>22.785799999999998</c:v>
                </c:pt>
                <c:pt idx="15">
                  <c:v>22.248899999999999</c:v>
                </c:pt>
                <c:pt idx="16">
                  <c:v>23.365200000000002</c:v>
                </c:pt>
                <c:pt idx="17">
                  <c:v>26.693899999999999</c:v>
                </c:pt>
                <c:pt idx="18">
                  <c:v>28.068200000000001</c:v>
                </c:pt>
                <c:pt idx="19">
                  <c:v>29.5487</c:v>
                </c:pt>
                <c:pt idx="20">
                  <c:v>29.4846</c:v>
                </c:pt>
                <c:pt idx="21">
                  <c:v>29.645900000000001</c:v>
                </c:pt>
                <c:pt idx="22">
                  <c:v>27.5259</c:v>
                </c:pt>
                <c:pt idx="23">
                  <c:v>29.049099999999999</c:v>
                </c:pt>
                <c:pt idx="24">
                  <c:v>29.6661</c:v>
                </c:pt>
                <c:pt idx="25">
                  <c:v>29.814</c:v>
                </c:pt>
                <c:pt idx="26">
                  <c:v>29.688099999999999</c:v>
                </c:pt>
                <c:pt idx="27">
                  <c:v>29.4254</c:v>
                </c:pt>
                <c:pt idx="28">
                  <c:v>29.054500000000001</c:v>
                </c:pt>
                <c:pt idx="29">
                  <c:v>28.764700000000001</c:v>
                </c:pt>
                <c:pt idx="30">
                  <c:v>24.878799999999998</c:v>
                </c:pt>
                <c:pt idx="31">
                  <c:v>23.791799999999999</c:v>
                </c:pt>
                <c:pt idx="32">
                  <c:v>23.795500000000001</c:v>
                </c:pt>
                <c:pt idx="33">
                  <c:v>23.8904</c:v>
                </c:pt>
                <c:pt idx="34">
                  <c:v>23.9938</c:v>
                </c:pt>
                <c:pt idx="35">
                  <c:v>24.302499999999998</c:v>
                </c:pt>
                <c:pt idx="36">
                  <c:v>24.223500000000001</c:v>
                </c:pt>
                <c:pt idx="37">
                  <c:v>24.377400000000002</c:v>
                </c:pt>
                <c:pt idx="38">
                  <c:v>24.4316</c:v>
                </c:pt>
                <c:pt idx="39">
                  <c:v>24.2606</c:v>
                </c:pt>
                <c:pt idx="40">
                  <c:v>24.5428</c:v>
                </c:pt>
                <c:pt idx="41">
                  <c:v>24.503799999999998</c:v>
                </c:pt>
                <c:pt idx="42">
                  <c:v>24.51</c:v>
                </c:pt>
                <c:pt idx="43">
                  <c:v>24.502800000000001</c:v>
                </c:pt>
                <c:pt idx="44">
                  <c:v>24.393599999999999</c:v>
                </c:pt>
                <c:pt idx="45">
                  <c:v>20.732399999999998</c:v>
                </c:pt>
                <c:pt idx="46">
                  <c:v>19.000499999999999</c:v>
                </c:pt>
                <c:pt idx="47">
                  <c:v>18.881699999999999</c:v>
                </c:pt>
              </c:numCache>
            </c:numRef>
          </c:val>
          <c:smooth val="0"/>
          <c:extLst>
            <c:ext xmlns:c16="http://schemas.microsoft.com/office/drawing/2014/chart" uri="{C3380CC4-5D6E-409C-BE32-E72D297353CC}">
              <c16:uniqueId val="{0000001E-A1C0-4A5C-A95A-E1AF7FB3298E}"/>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1077.98317</c:v>
                </c:pt>
                <c:pt idx="1">
                  <c:v>1074.3471099999999</c:v>
                </c:pt>
                <c:pt idx="2">
                  <c:v>1064.98188</c:v>
                </c:pt>
                <c:pt idx="3">
                  <c:v>1075.30989</c:v>
                </c:pt>
                <c:pt idx="4">
                  <c:v>1076.98262</c:v>
                </c:pt>
                <c:pt idx="5">
                  <c:v>1070.4686099999999</c:v>
                </c:pt>
                <c:pt idx="6">
                  <c:v>1074.12149</c:v>
                </c:pt>
                <c:pt idx="7">
                  <c:v>1065.67533</c:v>
                </c:pt>
                <c:pt idx="8">
                  <c:v>1075.7049999999999</c:v>
                </c:pt>
                <c:pt idx="9">
                  <c:v>1058.8650700000001</c:v>
                </c:pt>
                <c:pt idx="10">
                  <c:v>1075.08557</c:v>
                </c:pt>
                <c:pt idx="11">
                  <c:v>1049.99026</c:v>
                </c:pt>
                <c:pt idx="12">
                  <c:v>1076.6366499999999</c:v>
                </c:pt>
                <c:pt idx="13">
                  <c:v>1070.8905199999999</c:v>
                </c:pt>
                <c:pt idx="14">
                  <c:v>1071.66842</c:v>
                </c:pt>
                <c:pt idx="15">
                  <c:v>1078.0763899999999</c:v>
                </c:pt>
                <c:pt idx="16">
                  <c:v>1077.471</c:v>
                </c:pt>
                <c:pt idx="17">
                  <c:v>1074.9667899999999</c:v>
                </c:pt>
                <c:pt idx="18">
                  <c:v>1078.2152900000001</c:v>
                </c:pt>
                <c:pt idx="19">
                  <c:v>1072.5432900000001</c:v>
                </c:pt>
                <c:pt idx="20">
                  <c:v>1084.6607200000001</c:v>
                </c:pt>
                <c:pt idx="21">
                  <c:v>1083.6107</c:v>
                </c:pt>
                <c:pt idx="22">
                  <c:v>1092.10438</c:v>
                </c:pt>
                <c:pt idx="23">
                  <c:v>1093.7363399999999</c:v>
                </c:pt>
                <c:pt idx="24">
                  <c:v>1087.59447</c:v>
                </c:pt>
                <c:pt idx="25">
                  <c:v>1095.97624</c:v>
                </c:pt>
                <c:pt idx="26">
                  <c:v>1104.88978</c:v>
                </c:pt>
                <c:pt idx="27">
                  <c:v>1099.06315</c:v>
                </c:pt>
                <c:pt idx="28">
                  <c:v>1099.9959200000001</c:v>
                </c:pt>
                <c:pt idx="29">
                  <c:v>1098.2584300000001</c:v>
                </c:pt>
                <c:pt idx="30">
                  <c:v>1101.72306</c:v>
                </c:pt>
                <c:pt idx="31">
                  <c:v>1099.76478</c:v>
                </c:pt>
                <c:pt idx="32">
                  <c:v>1064.8917100000001</c:v>
                </c:pt>
                <c:pt idx="33">
                  <c:v>969.45272999999997</c:v>
                </c:pt>
                <c:pt idx="34">
                  <c:v>966.33909000000006</c:v>
                </c:pt>
                <c:pt idx="35">
                  <c:v>968.75894000000005</c:v>
                </c:pt>
                <c:pt idx="36">
                  <c:v>968.46775000000002</c:v>
                </c:pt>
                <c:pt idx="37">
                  <c:v>958.30777999999998</c:v>
                </c:pt>
                <c:pt idx="38">
                  <c:v>982.44983999999999</c:v>
                </c:pt>
                <c:pt idx="39">
                  <c:v>970.06091000000004</c:v>
                </c:pt>
                <c:pt idx="40">
                  <c:v>969.43116999999995</c:v>
                </c:pt>
                <c:pt idx="41">
                  <c:v>965.65121999999997</c:v>
                </c:pt>
                <c:pt idx="42">
                  <c:v>970.97068999999999</c:v>
                </c:pt>
                <c:pt idx="43">
                  <c:v>966.58713999999998</c:v>
                </c:pt>
                <c:pt idx="44">
                  <c:v>968.95245</c:v>
                </c:pt>
                <c:pt idx="45">
                  <c:v>1114.1147699999999</c:v>
                </c:pt>
                <c:pt idx="46">
                  <c:v>1102.104</c:v>
                </c:pt>
                <c:pt idx="47">
                  <c:v>1094.3820000000001</c:v>
                </c:pt>
              </c:numCache>
            </c:numRef>
          </c:val>
          <c:extLst>
            <c:ext xmlns:c16="http://schemas.microsoft.com/office/drawing/2014/chart" uri="{C3380CC4-5D6E-409C-BE32-E72D297353CC}">
              <c16:uniqueId val="{00000000-293C-4559-8B50-42F9260B4902}"/>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3693.06212</c:v>
                </c:pt>
                <c:pt idx="1">
                  <c:v>3664.7230100000002</c:v>
                </c:pt>
                <c:pt idx="2">
                  <c:v>3621.75173</c:v>
                </c:pt>
                <c:pt idx="3">
                  <c:v>3663.8272700000002</c:v>
                </c:pt>
                <c:pt idx="4">
                  <c:v>3498.7600200000002</c:v>
                </c:pt>
                <c:pt idx="5">
                  <c:v>3602.4210800000001</c:v>
                </c:pt>
                <c:pt idx="6">
                  <c:v>3654.8348900000001</c:v>
                </c:pt>
                <c:pt idx="7">
                  <c:v>3664.03442</c:v>
                </c:pt>
                <c:pt idx="8">
                  <c:v>3699.1476200000002</c:v>
                </c:pt>
                <c:pt idx="9">
                  <c:v>3633.2221399999999</c:v>
                </c:pt>
                <c:pt idx="10">
                  <c:v>3708.7602499999998</c:v>
                </c:pt>
                <c:pt idx="11">
                  <c:v>3524.1278499999999</c:v>
                </c:pt>
                <c:pt idx="12">
                  <c:v>3482.02198</c:v>
                </c:pt>
                <c:pt idx="13">
                  <c:v>3300.7755699999998</c:v>
                </c:pt>
                <c:pt idx="14">
                  <c:v>3303.8969699999998</c:v>
                </c:pt>
                <c:pt idx="15">
                  <c:v>3474.7887000000001</c:v>
                </c:pt>
                <c:pt idx="16">
                  <c:v>3655.0584699999999</c:v>
                </c:pt>
                <c:pt idx="17">
                  <c:v>3498.0464400000001</c:v>
                </c:pt>
                <c:pt idx="18">
                  <c:v>3565.4909400000001</c:v>
                </c:pt>
                <c:pt idx="19">
                  <c:v>3637.7184299999999</c:v>
                </c:pt>
                <c:pt idx="20">
                  <c:v>3666.0021200000001</c:v>
                </c:pt>
                <c:pt idx="21">
                  <c:v>3644.2970300000002</c:v>
                </c:pt>
                <c:pt idx="22">
                  <c:v>3670.0846000000001</c:v>
                </c:pt>
                <c:pt idx="23">
                  <c:v>3604.75</c:v>
                </c:pt>
                <c:pt idx="24">
                  <c:v>3627.8940600000001</c:v>
                </c:pt>
                <c:pt idx="25">
                  <c:v>3648.0806499999999</c:v>
                </c:pt>
                <c:pt idx="26">
                  <c:v>3522.7180699999999</c:v>
                </c:pt>
                <c:pt idx="27">
                  <c:v>3547.0931700000001</c:v>
                </c:pt>
                <c:pt idx="28">
                  <c:v>3491.4445799999999</c:v>
                </c:pt>
                <c:pt idx="29">
                  <c:v>3619.8788</c:v>
                </c:pt>
                <c:pt idx="30">
                  <c:v>3661.9686400000001</c:v>
                </c:pt>
                <c:pt idx="31">
                  <c:v>3666.0271699999998</c:v>
                </c:pt>
                <c:pt idx="32">
                  <c:v>3682.4309199999998</c:v>
                </c:pt>
                <c:pt idx="33">
                  <c:v>3550.3276000000001</c:v>
                </c:pt>
                <c:pt idx="34">
                  <c:v>3675.7336599999999</c:v>
                </c:pt>
                <c:pt idx="35">
                  <c:v>3608.3003800000001</c:v>
                </c:pt>
                <c:pt idx="36">
                  <c:v>3587.1664599999999</c:v>
                </c:pt>
                <c:pt idx="37">
                  <c:v>3734.0545000000002</c:v>
                </c:pt>
                <c:pt idx="38">
                  <c:v>3864.7913600000002</c:v>
                </c:pt>
                <c:pt idx="39">
                  <c:v>3783.1021900000001</c:v>
                </c:pt>
                <c:pt idx="40">
                  <c:v>3778.6911500000001</c:v>
                </c:pt>
                <c:pt idx="41">
                  <c:v>3782.46774</c:v>
                </c:pt>
                <c:pt idx="42">
                  <c:v>3767.95903</c:v>
                </c:pt>
                <c:pt idx="43">
                  <c:v>3756.5039000000002</c:v>
                </c:pt>
                <c:pt idx="44">
                  <c:v>3639.03478</c:v>
                </c:pt>
                <c:pt idx="45">
                  <c:v>3503.6695300000001</c:v>
                </c:pt>
                <c:pt idx="46">
                  <c:v>3510.009</c:v>
                </c:pt>
                <c:pt idx="47">
                  <c:v>3589.2629999999999</c:v>
                </c:pt>
              </c:numCache>
            </c:numRef>
          </c:val>
          <c:extLst>
            <c:ext xmlns:c16="http://schemas.microsoft.com/office/drawing/2014/chart" uri="{C3380CC4-5D6E-409C-BE32-E72D297353CC}">
              <c16:uniqueId val="{00000001-293C-4559-8B50-42F9260B4902}"/>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1424.39032</c:v>
                </c:pt>
                <c:pt idx="1">
                  <c:v>1299.9263900000001</c:v>
                </c:pt>
                <c:pt idx="2">
                  <c:v>1234.2765099999999</c:v>
                </c:pt>
                <c:pt idx="3">
                  <c:v>1177.21246</c:v>
                </c:pt>
                <c:pt idx="4">
                  <c:v>1172.84112</c:v>
                </c:pt>
                <c:pt idx="5">
                  <c:v>1160.37456</c:v>
                </c:pt>
                <c:pt idx="6">
                  <c:v>1133.9430400000001</c:v>
                </c:pt>
                <c:pt idx="7">
                  <c:v>1207.5886399999999</c:v>
                </c:pt>
                <c:pt idx="8">
                  <c:v>1183.3770199999999</c:v>
                </c:pt>
                <c:pt idx="9">
                  <c:v>1238.5857900000001</c:v>
                </c:pt>
                <c:pt idx="10">
                  <c:v>1306.9314300000001</c:v>
                </c:pt>
                <c:pt idx="11">
                  <c:v>1190.8487700000001</c:v>
                </c:pt>
                <c:pt idx="12">
                  <c:v>1150.84274</c:v>
                </c:pt>
                <c:pt idx="13">
                  <c:v>1057.1896200000001</c:v>
                </c:pt>
                <c:pt idx="14">
                  <c:v>1056.34518</c:v>
                </c:pt>
                <c:pt idx="15">
                  <c:v>1032.8376499999999</c:v>
                </c:pt>
                <c:pt idx="16">
                  <c:v>1078.7928999999999</c:v>
                </c:pt>
                <c:pt idx="17">
                  <c:v>1132.5564999999999</c:v>
                </c:pt>
                <c:pt idx="18">
                  <c:v>1155.1148900000001</c:v>
                </c:pt>
                <c:pt idx="19">
                  <c:v>1203.82608</c:v>
                </c:pt>
                <c:pt idx="20">
                  <c:v>1259.7735299999999</c:v>
                </c:pt>
                <c:pt idx="21">
                  <c:v>1270.59458</c:v>
                </c:pt>
                <c:pt idx="22">
                  <c:v>1332.61022</c:v>
                </c:pt>
                <c:pt idx="23">
                  <c:v>1261.5469399999999</c:v>
                </c:pt>
                <c:pt idx="24">
                  <c:v>1213.90959</c:v>
                </c:pt>
                <c:pt idx="25">
                  <c:v>1176.7603099999999</c:v>
                </c:pt>
                <c:pt idx="26">
                  <c:v>1211.4444000000001</c:v>
                </c:pt>
                <c:pt idx="27">
                  <c:v>1179.5875599999999</c:v>
                </c:pt>
                <c:pt idx="28">
                  <c:v>1101.5329300000001</c:v>
                </c:pt>
                <c:pt idx="29">
                  <c:v>1089.52619</c:v>
                </c:pt>
                <c:pt idx="30">
                  <c:v>1142.1734200000001</c:v>
                </c:pt>
                <c:pt idx="31">
                  <c:v>1176.70172</c:v>
                </c:pt>
                <c:pt idx="32">
                  <c:v>1201.5364199999999</c:v>
                </c:pt>
                <c:pt idx="33">
                  <c:v>1263.9259</c:v>
                </c:pt>
                <c:pt idx="34">
                  <c:v>1417.9034200000001</c:v>
                </c:pt>
                <c:pt idx="35">
                  <c:v>1432.1866500000001</c:v>
                </c:pt>
                <c:pt idx="36">
                  <c:v>1499.6487099999999</c:v>
                </c:pt>
                <c:pt idx="37">
                  <c:v>1863.0513599999999</c:v>
                </c:pt>
                <c:pt idx="38">
                  <c:v>1984.62454</c:v>
                </c:pt>
                <c:pt idx="39">
                  <c:v>2160.3151400000002</c:v>
                </c:pt>
                <c:pt idx="40">
                  <c:v>2180.0981099999999</c:v>
                </c:pt>
                <c:pt idx="41">
                  <c:v>2299.4407000000001</c:v>
                </c:pt>
                <c:pt idx="42">
                  <c:v>2245.1185300000002</c:v>
                </c:pt>
                <c:pt idx="43">
                  <c:v>2250.00891</c:v>
                </c:pt>
                <c:pt idx="44">
                  <c:v>2118.1809699999999</c:v>
                </c:pt>
                <c:pt idx="45">
                  <c:v>1867.2675300000001</c:v>
                </c:pt>
                <c:pt idx="46">
                  <c:v>1760.346</c:v>
                </c:pt>
                <c:pt idx="47">
                  <c:v>1445.576</c:v>
                </c:pt>
              </c:numCache>
            </c:numRef>
          </c:val>
          <c:extLst>
            <c:ext xmlns:c16="http://schemas.microsoft.com/office/drawing/2014/chart" uri="{C3380CC4-5D6E-409C-BE32-E72D297353CC}">
              <c16:uniqueId val="{00000002-293C-4559-8B50-42F9260B4902}"/>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25.1</c:v>
                </c:pt>
                <c:pt idx="1">
                  <c:v>24.8</c:v>
                </c:pt>
                <c:pt idx="2">
                  <c:v>24.6</c:v>
                </c:pt>
                <c:pt idx="3">
                  <c:v>14.8</c:v>
                </c:pt>
                <c:pt idx="4">
                  <c:v>0</c:v>
                </c:pt>
                <c:pt idx="5">
                  <c:v>0</c:v>
                </c:pt>
                <c:pt idx="6">
                  <c:v>0</c:v>
                </c:pt>
                <c:pt idx="7">
                  <c:v>0</c:v>
                </c:pt>
                <c:pt idx="8">
                  <c:v>0</c:v>
                </c:pt>
                <c:pt idx="9">
                  <c:v>0</c:v>
                </c:pt>
                <c:pt idx="10">
                  <c:v>0</c:v>
                </c:pt>
                <c:pt idx="11">
                  <c:v>0</c:v>
                </c:pt>
                <c:pt idx="12">
                  <c:v>0</c:v>
                </c:pt>
                <c:pt idx="13">
                  <c:v>0</c:v>
                </c:pt>
                <c:pt idx="14">
                  <c:v>0</c:v>
                </c:pt>
                <c:pt idx="15">
                  <c:v>0</c:v>
                </c:pt>
                <c:pt idx="16">
                  <c:v>0</c:v>
                </c:pt>
                <c:pt idx="17">
                  <c:v>46.1</c:v>
                </c:pt>
                <c:pt idx="18">
                  <c:v>45.9</c:v>
                </c:pt>
                <c:pt idx="19">
                  <c:v>46.2</c:v>
                </c:pt>
                <c:pt idx="20">
                  <c:v>46.5</c:v>
                </c:pt>
                <c:pt idx="21">
                  <c:v>46.8</c:v>
                </c:pt>
                <c:pt idx="22">
                  <c:v>46.3</c:v>
                </c:pt>
                <c:pt idx="23">
                  <c:v>46.4</c:v>
                </c:pt>
                <c:pt idx="24">
                  <c:v>45.8</c:v>
                </c:pt>
                <c:pt idx="25">
                  <c:v>46.5</c:v>
                </c:pt>
                <c:pt idx="26">
                  <c:v>46</c:v>
                </c:pt>
                <c:pt idx="27">
                  <c:v>46.8</c:v>
                </c:pt>
                <c:pt idx="28">
                  <c:v>46.7</c:v>
                </c:pt>
                <c:pt idx="29">
                  <c:v>46.9</c:v>
                </c:pt>
                <c:pt idx="30">
                  <c:v>46.7</c:v>
                </c:pt>
                <c:pt idx="31">
                  <c:v>47</c:v>
                </c:pt>
                <c:pt idx="32">
                  <c:v>46.7</c:v>
                </c:pt>
                <c:pt idx="33">
                  <c:v>47</c:v>
                </c:pt>
                <c:pt idx="34">
                  <c:v>47.4</c:v>
                </c:pt>
                <c:pt idx="35">
                  <c:v>47</c:v>
                </c:pt>
                <c:pt idx="36">
                  <c:v>47.7</c:v>
                </c:pt>
                <c:pt idx="37">
                  <c:v>47.6</c:v>
                </c:pt>
                <c:pt idx="38">
                  <c:v>46.8</c:v>
                </c:pt>
                <c:pt idx="39">
                  <c:v>47.4</c:v>
                </c:pt>
                <c:pt idx="40">
                  <c:v>47.4</c:v>
                </c:pt>
                <c:pt idx="41">
                  <c:v>47.6</c:v>
                </c:pt>
                <c:pt idx="42">
                  <c:v>47.3</c:v>
                </c:pt>
                <c:pt idx="43">
                  <c:v>47.8</c:v>
                </c:pt>
                <c:pt idx="44">
                  <c:v>47.3</c:v>
                </c:pt>
                <c:pt idx="45">
                  <c:v>47.4</c:v>
                </c:pt>
                <c:pt idx="46">
                  <c:v>47.9</c:v>
                </c:pt>
                <c:pt idx="47">
                  <c:v>47.2</c:v>
                </c:pt>
              </c:numCache>
            </c:numRef>
          </c:val>
          <c:extLst>
            <c:ext xmlns:c16="http://schemas.microsoft.com/office/drawing/2014/chart" uri="{C3380CC4-5D6E-409C-BE32-E72D297353CC}">
              <c16:uniqueId val="{00000003-293C-4559-8B50-42F9260B4902}"/>
            </c:ext>
          </c:extLst>
        </c:ser>
        <c:ser>
          <c:idx val="4"/>
          <c:order val="4"/>
          <c:tx>
            <c:v>
DIESEL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164.9</c:v>
                </c:pt>
                <c:pt idx="37">
                  <c:v>160.6</c:v>
                </c:pt>
                <c:pt idx="38">
                  <c:v>163.19999999999999</c:v>
                </c:pt>
                <c:pt idx="39">
                  <c:v>163.80000000000001</c:v>
                </c:pt>
                <c:pt idx="40">
                  <c:v>154.9</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293C-4559-8B50-42F9260B4902}"/>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TIPO_RECURSO!$J$7:$J$54</c:f>
              <c:numCache>
                <c:formatCode>#,##0.00</c:formatCode>
                <c:ptCount val="48"/>
                <c:pt idx="0">
                  <c:v>26</c:v>
                </c:pt>
                <c:pt idx="1">
                  <c:v>25.8</c:v>
                </c:pt>
                <c:pt idx="2">
                  <c:v>25.1</c:v>
                </c:pt>
                <c:pt idx="3">
                  <c:v>25.6</c:v>
                </c:pt>
                <c:pt idx="4">
                  <c:v>25.5</c:v>
                </c:pt>
                <c:pt idx="5">
                  <c:v>25.8</c:v>
                </c:pt>
                <c:pt idx="6">
                  <c:v>26</c:v>
                </c:pt>
                <c:pt idx="7">
                  <c:v>25.9</c:v>
                </c:pt>
                <c:pt idx="8">
                  <c:v>25.9</c:v>
                </c:pt>
                <c:pt idx="9">
                  <c:v>25.6</c:v>
                </c:pt>
                <c:pt idx="10">
                  <c:v>25.9</c:v>
                </c:pt>
                <c:pt idx="11">
                  <c:v>25.8</c:v>
                </c:pt>
                <c:pt idx="12">
                  <c:v>26</c:v>
                </c:pt>
                <c:pt idx="13">
                  <c:v>25.6</c:v>
                </c:pt>
                <c:pt idx="14">
                  <c:v>25.8</c:v>
                </c:pt>
                <c:pt idx="15">
                  <c:v>25.1</c:v>
                </c:pt>
                <c:pt idx="16">
                  <c:v>25.3</c:v>
                </c:pt>
                <c:pt idx="17">
                  <c:v>25.6</c:v>
                </c:pt>
                <c:pt idx="18">
                  <c:v>25.9</c:v>
                </c:pt>
                <c:pt idx="19">
                  <c:v>25.9</c:v>
                </c:pt>
                <c:pt idx="20">
                  <c:v>25.6</c:v>
                </c:pt>
                <c:pt idx="21">
                  <c:v>25.9</c:v>
                </c:pt>
                <c:pt idx="22">
                  <c:v>26.2</c:v>
                </c:pt>
                <c:pt idx="23">
                  <c:v>25</c:v>
                </c:pt>
                <c:pt idx="24">
                  <c:v>24.8</c:v>
                </c:pt>
                <c:pt idx="25">
                  <c:v>25.3</c:v>
                </c:pt>
                <c:pt idx="26">
                  <c:v>25.8</c:v>
                </c:pt>
                <c:pt idx="27">
                  <c:v>26.4</c:v>
                </c:pt>
                <c:pt idx="28">
                  <c:v>25.5</c:v>
                </c:pt>
                <c:pt idx="29">
                  <c:v>26</c:v>
                </c:pt>
                <c:pt idx="30">
                  <c:v>25.4</c:v>
                </c:pt>
                <c:pt idx="31">
                  <c:v>25.9</c:v>
                </c:pt>
                <c:pt idx="32">
                  <c:v>25.9</c:v>
                </c:pt>
                <c:pt idx="33">
                  <c:v>24.5</c:v>
                </c:pt>
                <c:pt idx="34">
                  <c:v>25.5</c:v>
                </c:pt>
                <c:pt idx="35">
                  <c:v>26.3</c:v>
                </c:pt>
                <c:pt idx="36">
                  <c:v>26.4</c:v>
                </c:pt>
                <c:pt idx="37">
                  <c:v>27</c:v>
                </c:pt>
                <c:pt idx="38">
                  <c:v>26.2</c:v>
                </c:pt>
                <c:pt idx="39">
                  <c:v>26.1</c:v>
                </c:pt>
                <c:pt idx="40">
                  <c:v>26.5</c:v>
                </c:pt>
                <c:pt idx="41">
                  <c:v>25.8</c:v>
                </c:pt>
                <c:pt idx="42">
                  <c:v>26.9</c:v>
                </c:pt>
                <c:pt idx="43">
                  <c:v>25.9</c:v>
                </c:pt>
                <c:pt idx="44">
                  <c:v>26.4</c:v>
                </c:pt>
                <c:pt idx="45">
                  <c:v>26.5</c:v>
                </c:pt>
                <c:pt idx="46">
                  <c:v>26</c:v>
                </c:pt>
                <c:pt idx="47">
                  <c:v>26</c:v>
                </c:pt>
              </c:numCache>
            </c:numRef>
          </c:val>
          <c:extLst>
            <c:ext xmlns:c16="http://schemas.microsoft.com/office/drawing/2014/chart" uri="{C3380CC4-5D6E-409C-BE32-E72D297353CC}">
              <c16:uniqueId val="{00000005-293C-4559-8B50-42F9260B4902}"/>
            </c:ext>
          </c:extLst>
        </c:ser>
        <c:ser>
          <c:idx val="6"/>
          <c:order val="6"/>
          <c:tx>
            <c:v>
BIOGAS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TIPO_RECURSO!$K$7:$K$54</c:f>
              <c:numCache>
                <c:formatCode>#,##0.00</c:formatCode>
                <c:ptCount val="48"/>
                <c:pt idx="0">
                  <c:v>12</c:v>
                </c:pt>
                <c:pt idx="1">
                  <c:v>11.9</c:v>
                </c:pt>
                <c:pt idx="2">
                  <c:v>11.9</c:v>
                </c:pt>
                <c:pt idx="3">
                  <c:v>12</c:v>
                </c:pt>
                <c:pt idx="4">
                  <c:v>12</c:v>
                </c:pt>
                <c:pt idx="5">
                  <c:v>12</c:v>
                </c:pt>
                <c:pt idx="6">
                  <c:v>12</c:v>
                </c:pt>
                <c:pt idx="7">
                  <c:v>12</c:v>
                </c:pt>
                <c:pt idx="8">
                  <c:v>12</c:v>
                </c:pt>
                <c:pt idx="9">
                  <c:v>12</c:v>
                </c:pt>
                <c:pt idx="10">
                  <c:v>12</c:v>
                </c:pt>
                <c:pt idx="11">
                  <c:v>12</c:v>
                </c:pt>
                <c:pt idx="12">
                  <c:v>12</c:v>
                </c:pt>
                <c:pt idx="13">
                  <c:v>12</c:v>
                </c:pt>
                <c:pt idx="14">
                  <c:v>12</c:v>
                </c:pt>
                <c:pt idx="15">
                  <c:v>11.8</c:v>
                </c:pt>
                <c:pt idx="16">
                  <c:v>11.8</c:v>
                </c:pt>
                <c:pt idx="17">
                  <c:v>11.7</c:v>
                </c:pt>
                <c:pt idx="18">
                  <c:v>11.8</c:v>
                </c:pt>
                <c:pt idx="19">
                  <c:v>11.8</c:v>
                </c:pt>
                <c:pt idx="20">
                  <c:v>11.7</c:v>
                </c:pt>
                <c:pt idx="21">
                  <c:v>11.6</c:v>
                </c:pt>
                <c:pt idx="22">
                  <c:v>11.6</c:v>
                </c:pt>
                <c:pt idx="23">
                  <c:v>11.6</c:v>
                </c:pt>
                <c:pt idx="24">
                  <c:v>11.1</c:v>
                </c:pt>
                <c:pt idx="25">
                  <c:v>10.7</c:v>
                </c:pt>
                <c:pt idx="26">
                  <c:v>10.5</c:v>
                </c:pt>
                <c:pt idx="27">
                  <c:v>10.5</c:v>
                </c:pt>
                <c:pt idx="28">
                  <c:v>10.5</c:v>
                </c:pt>
                <c:pt idx="29">
                  <c:v>10.5</c:v>
                </c:pt>
                <c:pt idx="30">
                  <c:v>10.5</c:v>
                </c:pt>
                <c:pt idx="31">
                  <c:v>10.5</c:v>
                </c:pt>
                <c:pt idx="32">
                  <c:v>10.5</c:v>
                </c:pt>
                <c:pt idx="33">
                  <c:v>10.8</c:v>
                </c:pt>
                <c:pt idx="34">
                  <c:v>10.6</c:v>
                </c:pt>
                <c:pt idx="35">
                  <c:v>10.8</c:v>
                </c:pt>
                <c:pt idx="36">
                  <c:v>11</c:v>
                </c:pt>
                <c:pt idx="37">
                  <c:v>11.6</c:v>
                </c:pt>
                <c:pt idx="38">
                  <c:v>11.5</c:v>
                </c:pt>
                <c:pt idx="39">
                  <c:v>11.9</c:v>
                </c:pt>
                <c:pt idx="40">
                  <c:v>11.9</c:v>
                </c:pt>
                <c:pt idx="41">
                  <c:v>11.9</c:v>
                </c:pt>
                <c:pt idx="42">
                  <c:v>11.8</c:v>
                </c:pt>
                <c:pt idx="43">
                  <c:v>11.9</c:v>
                </c:pt>
                <c:pt idx="44">
                  <c:v>11.8</c:v>
                </c:pt>
                <c:pt idx="45">
                  <c:v>11.9</c:v>
                </c:pt>
                <c:pt idx="46">
                  <c:v>12</c:v>
                </c:pt>
                <c:pt idx="47">
                  <c:v>12</c:v>
                </c:pt>
              </c:numCache>
            </c:numRef>
          </c:val>
          <c:extLst>
            <c:ext xmlns:c16="http://schemas.microsoft.com/office/drawing/2014/chart" uri="{C3380CC4-5D6E-409C-BE32-E72D297353CC}">
              <c16:uniqueId val="{00000006-293C-4559-8B50-42F9260B4902}"/>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0</c:v>
                </c:pt>
                <c:pt idx="1">
                  <c:v>0</c:v>
                </c:pt>
                <c:pt idx="2">
                  <c:v>0</c:v>
                </c:pt>
                <c:pt idx="3">
                  <c:v>0</c:v>
                </c:pt>
                <c:pt idx="4">
                  <c:v>0</c:v>
                </c:pt>
                <c:pt idx="5">
                  <c:v>0</c:v>
                </c:pt>
                <c:pt idx="6">
                  <c:v>0</c:v>
                </c:pt>
                <c:pt idx="7">
                  <c:v>0</c:v>
                </c:pt>
                <c:pt idx="8">
                  <c:v>0</c:v>
                </c:pt>
                <c:pt idx="9">
                  <c:v>0.1</c:v>
                </c:pt>
                <c:pt idx="10">
                  <c:v>7.8</c:v>
                </c:pt>
                <c:pt idx="11">
                  <c:v>42.4</c:v>
                </c:pt>
                <c:pt idx="12">
                  <c:v>127.2</c:v>
                </c:pt>
                <c:pt idx="13">
                  <c:v>201.7</c:v>
                </c:pt>
                <c:pt idx="14">
                  <c:v>337.9</c:v>
                </c:pt>
                <c:pt idx="15">
                  <c:v>372.8</c:v>
                </c:pt>
                <c:pt idx="16">
                  <c:v>298.60000000000002</c:v>
                </c:pt>
                <c:pt idx="17">
                  <c:v>378.2</c:v>
                </c:pt>
                <c:pt idx="18">
                  <c:v>422.4</c:v>
                </c:pt>
                <c:pt idx="19">
                  <c:v>371.8</c:v>
                </c:pt>
                <c:pt idx="20">
                  <c:v>398</c:v>
                </c:pt>
                <c:pt idx="21">
                  <c:v>419.5</c:v>
                </c:pt>
                <c:pt idx="22">
                  <c:v>412.1</c:v>
                </c:pt>
                <c:pt idx="23">
                  <c:v>442.3</c:v>
                </c:pt>
                <c:pt idx="24">
                  <c:v>440.2</c:v>
                </c:pt>
                <c:pt idx="25">
                  <c:v>412</c:v>
                </c:pt>
                <c:pt idx="26">
                  <c:v>410.6</c:v>
                </c:pt>
                <c:pt idx="27">
                  <c:v>394.1</c:v>
                </c:pt>
                <c:pt idx="28">
                  <c:v>420.3</c:v>
                </c:pt>
                <c:pt idx="29">
                  <c:v>274.10000000000002</c:v>
                </c:pt>
                <c:pt idx="30">
                  <c:v>213.4</c:v>
                </c:pt>
                <c:pt idx="31">
                  <c:v>192.1</c:v>
                </c:pt>
                <c:pt idx="32">
                  <c:v>151.1</c:v>
                </c:pt>
                <c:pt idx="33">
                  <c:v>119.1</c:v>
                </c:pt>
                <c:pt idx="34">
                  <c:v>43</c:v>
                </c:pt>
                <c:pt idx="35">
                  <c:v>9.9</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293C-4559-8B50-42F9260B490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TIPO_RECURSO!$C$6:$L$6</c:f>
              <c:strCache>
                <c:ptCount val="10"/>
                <c:pt idx="0">
                  <c:v>
H. PASADA
</c:v>
                </c:pt>
                <c:pt idx="1">
                  <c:v>
H. REGULACION
</c:v>
                </c:pt>
                <c:pt idx="2">
                  <c:v>
GAS DE CAMISEA
</c:v>
                </c:pt>
                <c:pt idx="3">
                  <c:v>
GAS DE MALACAS
</c:v>
                </c:pt>
                <c:pt idx="4">
                  <c:v>
DIESEL
</c:v>
                </c:pt>
                <c:pt idx="5">
                  <c:v>NAFTA+GAS DE REFINERIA</c:v>
                </c:pt>
                <c:pt idx="6">
                  <c:v>FLEXIGAS+GAS DE REFINERIA</c:v>
                </c:pt>
                <c:pt idx="7">
                  <c:v>
BAGAZO
</c:v>
                </c:pt>
                <c:pt idx="8">
                  <c:v>
BIOGAS
</c:v>
                </c:pt>
                <c:pt idx="9">
                  <c:v>
SOLAR
</c:v>
                </c:pt>
              </c:strCache>
            </c:strRef>
          </c:cat>
          <c:val>
            <c:numRef>
              <c:f>TIPO_RECURSO!$C$55:$L$55</c:f>
              <c:numCache>
                <c:formatCode>#,##0.00</c:formatCode>
                <c:ptCount val="10"/>
                <c:pt idx="0">
                  <c:v>25291.142255000006</c:v>
                </c:pt>
                <c:pt idx="1">
                  <c:v>86865.106995000009</c:v>
                </c:pt>
                <c:pt idx="2">
                  <c:v>33501.595944999994</c:v>
                </c:pt>
                <c:pt idx="3">
                  <c:v>771.7</c:v>
                </c:pt>
                <c:pt idx="4">
                  <c:v>403.7</c:v>
                </c:pt>
                <c:pt idx="5">
                  <c:v>904.05</c:v>
                </c:pt>
                <c:pt idx="6">
                  <c:v>0</c:v>
                </c:pt>
                <c:pt idx="7">
                  <c:v>619.90000000000009</c:v>
                </c:pt>
                <c:pt idx="8">
                  <c:v>276.95000000000005</c:v>
                </c:pt>
                <c:pt idx="9">
                  <c:v>3656.3500000000008</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BBAD-4C8C-A411-4EB07B6619EA}"/>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RER'!$C$7:$BM$7</c:f>
              <c:strCache>
                <c:ptCount val="62"/>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0">
                  <c:v>C.H. RONCADOR</c:v>
                </c:pt>
                <c:pt idx="43">
                  <c:v>C.H. CANA BRAVA</c:v>
                </c:pt>
                <c:pt idx="44">
                  <c:v>C.H. CARHUAQUERO4</c:v>
                </c:pt>
                <c:pt idx="49">
                  <c:v>C.H. HER 1</c:v>
                </c:pt>
                <c:pt idx="53">
                  <c:v>C.H. MANTA</c:v>
                </c:pt>
                <c:pt idx="54">
                  <c:v>C.T. HUAYCOLORO</c:v>
                </c:pt>
                <c:pt idx="55">
                  <c:v>C.T. LA GRINGA V</c:v>
                </c:pt>
                <c:pt idx="56">
                  <c:v>CTB CALLAO</c:v>
                </c:pt>
                <c:pt idx="57">
                  <c:v>CTB. DONA CATALINA</c:v>
                </c:pt>
                <c:pt idx="59">
                  <c:v>C.T. OQUENDO</c:v>
                </c:pt>
                <c:pt idx="60">
                  <c:v>C.H. CHANCAY</c:v>
                </c:pt>
                <c:pt idx="61">
                  <c:v>C.H. POECHOS2</c:v>
                </c:pt>
              </c:strCache>
            </c:strRef>
          </c:cat>
          <c:val>
            <c:numRef>
              <c:f>'GENERACION RER'!$C$56:$BM$56</c:f>
              <c:numCache>
                <c:formatCode>#,##0.00</c:formatCode>
                <c:ptCount val="63"/>
                <c:pt idx="0">
                  <c:v>0</c:v>
                </c:pt>
                <c:pt idx="1">
                  <c:v>393.65</c:v>
                </c:pt>
                <c:pt idx="2">
                  <c:v>0</c:v>
                </c:pt>
                <c:pt idx="3">
                  <c:v>483.35</c:v>
                </c:pt>
                <c:pt idx="4">
                  <c:v>48</c:v>
                </c:pt>
                <c:pt idx="5">
                  <c:v>0</c:v>
                </c:pt>
                <c:pt idx="6">
                  <c:v>226.25</c:v>
                </c:pt>
                <c:pt idx="7">
                  <c:v>7.6</c:v>
                </c:pt>
                <c:pt idx="8">
                  <c:v>473.2</c:v>
                </c:pt>
                <c:pt idx="9">
                  <c:v>0</c:v>
                </c:pt>
                <c:pt idx="10">
                  <c:v>477.55</c:v>
                </c:pt>
                <c:pt idx="11">
                  <c:v>489.65</c:v>
                </c:pt>
                <c:pt idx="12">
                  <c:v>290.3</c:v>
                </c:pt>
                <c:pt idx="13">
                  <c:v>75.8</c:v>
                </c:pt>
                <c:pt idx="14">
                  <c:v>115.45</c:v>
                </c:pt>
                <c:pt idx="15">
                  <c:v>479.15</c:v>
                </c:pt>
                <c:pt idx="16">
                  <c:v>485.9</c:v>
                </c:pt>
                <c:pt idx="17">
                  <c:v>475.2</c:v>
                </c:pt>
                <c:pt idx="18">
                  <c:v>452.7</c:v>
                </c:pt>
                <c:pt idx="19">
                  <c:v>94.85</c:v>
                </c:pt>
                <c:pt idx="20">
                  <c:v>446.9</c:v>
                </c:pt>
                <c:pt idx="21">
                  <c:v>862.7</c:v>
                </c:pt>
                <c:pt idx="22">
                  <c:v>885.7</c:v>
                </c:pt>
                <c:pt idx="23">
                  <c:v>995.45</c:v>
                </c:pt>
                <c:pt idx="24">
                  <c:v>239.15</c:v>
                </c:pt>
                <c:pt idx="25">
                  <c:v>74.900000000000006</c:v>
                </c:pt>
                <c:pt idx="26">
                  <c:v>70.599999999999994</c:v>
                </c:pt>
                <c:pt idx="27">
                  <c:v>499.85</c:v>
                </c:pt>
                <c:pt idx="28">
                  <c:v>195.1</c:v>
                </c:pt>
                <c:pt idx="29">
                  <c:v>489.6</c:v>
                </c:pt>
                <c:pt idx="30">
                  <c:v>489.6</c:v>
                </c:pt>
                <c:pt idx="31">
                  <c:v>244.8</c:v>
                </c:pt>
                <c:pt idx="32">
                  <c:v>167.05</c:v>
                </c:pt>
                <c:pt idx="33">
                  <c:v>742.5</c:v>
                </c:pt>
                <c:pt idx="34">
                  <c:v>127</c:v>
                </c:pt>
                <c:pt idx="35">
                  <c:v>188.4</c:v>
                </c:pt>
                <c:pt idx="36">
                  <c:v>75.95</c:v>
                </c:pt>
                <c:pt idx="37">
                  <c:v>250.7</c:v>
                </c:pt>
                <c:pt idx="38">
                  <c:v>0</c:v>
                </c:pt>
                <c:pt idx="39">
                  <c:v>2.1</c:v>
                </c:pt>
                <c:pt idx="40">
                  <c:v>80.849999999999994</c:v>
                </c:pt>
                <c:pt idx="41">
                  <c:v>125.15</c:v>
                </c:pt>
                <c:pt idx="42">
                  <c:v>127.55</c:v>
                </c:pt>
                <c:pt idx="43">
                  <c:v>125.6</c:v>
                </c:pt>
                <c:pt idx="44">
                  <c:v>237.9</c:v>
                </c:pt>
                <c:pt idx="45">
                  <c:v>967.61982999999998</c:v>
                </c:pt>
                <c:pt idx="46">
                  <c:v>1099.0999999999999</c:v>
                </c:pt>
                <c:pt idx="47">
                  <c:v>1005.43517</c:v>
                </c:pt>
                <c:pt idx="48">
                  <c:v>884.15</c:v>
                </c:pt>
                <c:pt idx="49">
                  <c:v>0</c:v>
                </c:pt>
                <c:pt idx="50">
                  <c:v>157.35</c:v>
                </c:pt>
                <c:pt idx="51">
                  <c:v>232.65</c:v>
                </c:pt>
                <c:pt idx="52">
                  <c:v>662</c:v>
                </c:pt>
                <c:pt idx="53">
                  <c:v>0</c:v>
                </c:pt>
                <c:pt idx="54">
                  <c:v>108.05</c:v>
                </c:pt>
                <c:pt idx="55">
                  <c:v>61.55</c:v>
                </c:pt>
                <c:pt idx="56">
                  <c:v>49.75</c:v>
                </c:pt>
                <c:pt idx="57">
                  <c:v>57.6</c:v>
                </c:pt>
                <c:pt idx="58">
                  <c:v>136</c:v>
                </c:pt>
                <c:pt idx="59">
                  <c:v>0</c:v>
                </c:pt>
                <c:pt idx="60">
                  <c:v>479.3</c:v>
                </c:pt>
                <c:pt idx="61">
                  <c:v>47.75</c:v>
                </c:pt>
                <c:pt idx="62">
                  <c:v>135.69999999999999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B432-43EB-A68A-B2A877672C2A}"/>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lang="es-PE"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lang="es-PE"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GENERACIÓN ELÉCTRICA RER POR TIPO DE GENERACIÓN EN EL SEIN
TOTAL RER : 18897.705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EÓLICA</c:v>
                </c:pt>
                <c:pt idx="3">
                  <c:v>HIDROELÉCTRICA</c:v>
                </c:pt>
              </c:strCache>
            </c:strRef>
          </c:cat>
          <c:val>
            <c:numRef>
              <c:f>'GENERACION RER'!$M$70:$M$73</c:f>
              <c:numCache>
                <c:formatCode>General</c:formatCode>
                <c:ptCount val="4"/>
                <c:pt idx="0">
                  <c:v>896.85</c:v>
                </c:pt>
                <c:pt idx="1">
                  <c:v>3656.35</c:v>
                </c:pt>
                <c:pt idx="2">
                  <c:v>6614.2049999999999</c:v>
                </c:pt>
                <c:pt idx="3">
                  <c:v>7730.3</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032C-4DC5-BF33-32413BFB3DC9}"/>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numCache>
            </c:numRef>
          </c:val>
          <c:extLst>
            <c:ext xmlns:c16="http://schemas.microsoft.com/office/drawing/2014/chart" uri="{C3380CC4-5D6E-409C-BE32-E72D297353CC}">
              <c16:uniqueId val="{00000000-FBC8-4E66-8141-5B94DDED5A47}"/>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16.3</c:v>
                </c:pt>
                <c:pt idx="1">
                  <c:v>16.3</c:v>
                </c:pt>
                <c:pt idx="2">
                  <c:v>16.3</c:v>
                </c:pt>
                <c:pt idx="3">
                  <c:v>16.3</c:v>
                </c:pt>
                <c:pt idx="4">
                  <c:v>16.3</c:v>
                </c:pt>
                <c:pt idx="5">
                  <c:v>16.3</c:v>
                </c:pt>
                <c:pt idx="6">
                  <c:v>16.3</c:v>
                </c:pt>
                <c:pt idx="7">
                  <c:v>16.3</c:v>
                </c:pt>
                <c:pt idx="8">
                  <c:v>16.3</c:v>
                </c:pt>
                <c:pt idx="9">
                  <c:v>16.3</c:v>
                </c:pt>
                <c:pt idx="10">
                  <c:v>16.3</c:v>
                </c:pt>
                <c:pt idx="11">
                  <c:v>16.3</c:v>
                </c:pt>
                <c:pt idx="12">
                  <c:v>16.3</c:v>
                </c:pt>
                <c:pt idx="13">
                  <c:v>16.3</c:v>
                </c:pt>
                <c:pt idx="14">
                  <c:v>16.3</c:v>
                </c:pt>
                <c:pt idx="15">
                  <c:v>15.7</c:v>
                </c:pt>
                <c:pt idx="16">
                  <c:v>16.3</c:v>
                </c:pt>
                <c:pt idx="17">
                  <c:v>16.3</c:v>
                </c:pt>
                <c:pt idx="18">
                  <c:v>16.3</c:v>
                </c:pt>
                <c:pt idx="19">
                  <c:v>16.3</c:v>
                </c:pt>
                <c:pt idx="20">
                  <c:v>16.3</c:v>
                </c:pt>
                <c:pt idx="21">
                  <c:v>16.3</c:v>
                </c:pt>
                <c:pt idx="22">
                  <c:v>16.3</c:v>
                </c:pt>
                <c:pt idx="23">
                  <c:v>15.7</c:v>
                </c:pt>
                <c:pt idx="24">
                  <c:v>16.3</c:v>
                </c:pt>
                <c:pt idx="25">
                  <c:v>15.9</c:v>
                </c:pt>
                <c:pt idx="26">
                  <c:v>16.7</c:v>
                </c:pt>
                <c:pt idx="27">
                  <c:v>16.7</c:v>
                </c:pt>
                <c:pt idx="28">
                  <c:v>16.7</c:v>
                </c:pt>
                <c:pt idx="29">
                  <c:v>16.7</c:v>
                </c:pt>
                <c:pt idx="30">
                  <c:v>16.3</c:v>
                </c:pt>
                <c:pt idx="31">
                  <c:v>16.3</c:v>
                </c:pt>
                <c:pt idx="32">
                  <c:v>16.3</c:v>
                </c:pt>
                <c:pt idx="33">
                  <c:v>16.3</c:v>
                </c:pt>
                <c:pt idx="34">
                  <c:v>16.5</c:v>
                </c:pt>
                <c:pt idx="35">
                  <c:v>16.7</c:v>
                </c:pt>
                <c:pt idx="36">
                  <c:v>16.7</c:v>
                </c:pt>
                <c:pt idx="37">
                  <c:v>16.7</c:v>
                </c:pt>
                <c:pt idx="38">
                  <c:v>16.7</c:v>
                </c:pt>
                <c:pt idx="39">
                  <c:v>16.7</c:v>
                </c:pt>
                <c:pt idx="40">
                  <c:v>16.7</c:v>
                </c:pt>
                <c:pt idx="41">
                  <c:v>16.7</c:v>
                </c:pt>
                <c:pt idx="42">
                  <c:v>16.7</c:v>
                </c:pt>
                <c:pt idx="43">
                  <c:v>16.3</c:v>
                </c:pt>
                <c:pt idx="44">
                  <c:v>16.600000000000001</c:v>
                </c:pt>
                <c:pt idx="45">
                  <c:v>16.7</c:v>
                </c:pt>
                <c:pt idx="46">
                  <c:v>16.7</c:v>
                </c:pt>
                <c:pt idx="47">
                  <c:v>16.7</c:v>
                </c:pt>
              </c:numCache>
            </c:numRef>
          </c:val>
          <c:extLst>
            <c:ext xmlns:c16="http://schemas.microsoft.com/office/drawing/2014/chart" uri="{C3380CC4-5D6E-409C-BE32-E72D297353CC}">
              <c16:uniqueId val="{00000001-FBC8-4E66-8141-5B94DDED5A47}"/>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numCache>
            </c:numRef>
          </c:val>
          <c:extLst>
            <c:ext xmlns:c16="http://schemas.microsoft.com/office/drawing/2014/chart" uri="{C3380CC4-5D6E-409C-BE32-E72D297353CC}">
              <c16:uniqueId val="{00000002-FBC8-4E66-8141-5B94DDED5A47}"/>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9.6999999999999993</c:v>
                </c:pt>
                <c:pt idx="1">
                  <c:v>9.5</c:v>
                </c:pt>
                <c:pt idx="2">
                  <c:v>8.8000000000000007</c:v>
                </c:pt>
                <c:pt idx="3">
                  <c:v>9.3000000000000007</c:v>
                </c:pt>
                <c:pt idx="4">
                  <c:v>9.1999999999999993</c:v>
                </c:pt>
                <c:pt idx="5">
                  <c:v>9.5</c:v>
                </c:pt>
                <c:pt idx="6">
                  <c:v>9.6999999999999993</c:v>
                </c:pt>
                <c:pt idx="7">
                  <c:v>9.6</c:v>
                </c:pt>
                <c:pt idx="8">
                  <c:v>9.6</c:v>
                </c:pt>
                <c:pt idx="9">
                  <c:v>9.3000000000000007</c:v>
                </c:pt>
                <c:pt idx="10">
                  <c:v>9.6</c:v>
                </c:pt>
                <c:pt idx="11">
                  <c:v>9.5</c:v>
                </c:pt>
                <c:pt idx="12">
                  <c:v>9.6999999999999993</c:v>
                </c:pt>
                <c:pt idx="13">
                  <c:v>9.3000000000000007</c:v>
                </c:pt>
                <c:pt idx="14">
                  <c:v>9.5</c:v>
                </c:pt>
                <c:pt idx="15">
                  <c:v>9.4</c:v>
                </c:pt>
                <c:pt idx="16">
                  <c:v>9</c:v>
                </c:pt>
                <c:pt idx="17">
                  <c:v>9.3000000000000007</c:v>
                </c:pt>
                <c:pt idx="18">
                  <c:v>9.6</c:v>
                </c:pt>
                <c:pt idx="19">
                  <c:v>9.6</c:v>
                </c:pt>
                <c:pt idx="20">
                  <c:v>9.3000000000000007</c:v>
                </c:pt>
                <c:pt idx="21">
                  <c:v>9.6</c:v>
                </c:pt>
                <c:pt idx="22">
                  <c:v>9.9</c:v>
                </c:pt>
                <c:pt idx="23">
                  <c:v>9.3000000000000007</c:v>
                </c:pt>
                <c:pt idx="24">
                  <c:v>8.5</c:v>
                </c:pt>
                <c:pt idx="25">
                  <c:v>9.4</c:v>
                </c:pt>
                <c:pt idx="26">
                  <c:v>9.1</c:v>
                </c:pt>
                <c:pt idx="27">
                  <c:v>9.6999999999999993</c:v>
                </c:pt>
                <c:pt idx="28">
                  <c:v>8.8000000000000007</c:v>
                </c:pt>
                <c:pt idx="29">
                  <c:v>9.3000000000000007</c:v>
                </c:pt>
                <c:pt idx="30">
                  <c:v>9.1</c:v>
                </c:pt>
                <c:pt idx="31">
                  <c:v>9.6</c:v>
                </c:pt>
                <c:pt idx="32">
                  <c:v>9.6</c:v>
                </c:pt>
                <c:pt idx="33">
                  <c:v>8.1999999999999993</c:v>
                </c:pt>
                <c:pt idx="34">
                  <c:v>9</c:v>
                </c:pt>
                <c:pt idx="35">
                  <c:v>9.6</c:v>
                </c:pt>
                <c:pt idx="36">
                  <c:v>9.6999999999999993</c:v>
                </c:pt>
                <c:pt idx="37">
                  <c:v>10.3</c:v>
                </c:pt>
                <c:pt idx="38">
                  <c:v>9.5</c:v>
                </c:pt>
                <c:pt idx="39">
                  <c:v>9.4</c:v>
                </c:pt>
                <c:pt idx="40">
                  <c:v>9.8000000000000007</c:v>
                </c:pt>
                <c:pt idx="41">
                  <c:v>9.1</c:v>
                </c:pt>
                <c:pt idx="42">
                  <c:v>10.199999999999999</c:v>
                </c:pt>
                <c:pt idx="43">
                  <c:v>9.6</c:v>
                </c:pt>
                <c:pt idx="44">
                  <c:v>9.8000000000000007</c:v>
                </c:pt>
                <c:pt idx="45">
                  <c:v>9.8000000000000007</c:v>
                </c:pt>
                <c:pt idx="46">
                  <c:v>9.3000000000000007</c:v>
                </c:pt>
                <c:pt idx="47">
                  <c:v>9.3000000000000007</c:v>
                </c:pt>
              </c:numCache>
            </c:numRef>
          </c:val>
          <c:extLst>
            <c:ext xmlns:c16="http://schemas.microsoft.com/office/drawing/2014/chart" uri="{C3380CC4-5D6E-409C-BE32-E72D297353CC}">
              <c16:uniqueId val="{00000003-FBC8-4E66-8141-5B94DDED5A47}"/>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37.9</c:v>
                </c:pt>
                <c:pt idx="1">
                  <c:v>37.9</c:v>
                </c:pt>
                <c:pt idx="2">
                  <c:v>37.5</c:v>
                </c:pt>
                <c:pt idx="3">
                  <c:v>37.299999999999997</c:v>
                </c:pt>
                <c:pt idx="4">
                  <c:v>38</c:v>
                </c:pt>
                <c:pt idx="5">
                  <c:v>37.9</c:v>
                </c:pt>
                <c:pt idx="6">
                  <c:v>37.299999999999997</c:v>
                </c:pt>
                <c:pt idx="7">
                  <c:v>38.1</c:v>
                </c:pt>
                <c:pt idx="8">
                  <c:v>37.6</c:v>
                </c:pt>
                <c:pt idx="9">
                  <c:v>37.9</c:v>
                </c:pt>
                <c:pt idx="10">
                  <c:v>38</c:v>
                </c:pt>
                <c:pt idx="11">
                  <c:v>38.4</c:v>
                </c:pt>
                <c:pt idx="12">
                  <c:v>37.799999999999997</c:v>
                </c:pt>
                <c:pt idx="13">
                  <c:v>37.6</c:v>
                </c:pt>
                <c:pt idx="14">
                  <c:v>37.4</c:v>
                </c:pt>
                <c:pt idx="15">
                  <c:v>37.799999999999997</c:v>
                </c:pt>
                <c:pt idx="16">
                  <c:v>37.5</c:v>
                </c:pt>
                <c:pt idx="17">
                  <c:v>37.700000000000003</c:v>
                </c:pt>
                <c:pt idx="18">
                  <c:v>37.6</c:v>
                </c:pt>
                <c:pt idx="19">
                  <c:v>37.5</c:v>
                </c:pt>
                <c:pt idx="20">
                  <c:v>37.6</c:v>
                </c:pt>
                <c:pt idx="21">
                  <c:v>37.4</c:v>
                </c:pt>
                <c:pt idx="22">
                  <c:v>37.6</c:v>
                </c:pt>
                <c:pt idx="23">
                  <c:v>37.4</c:v>
                </c:pt>
                <c:pt idx="24">
                  <c:v>37.4</c:v>
                </c:pt>
                <c:pt idx="25">
                  <c:v>37.5</c:v>
                </c:pt>
                <c:pt idx="26">
                  <c:v>37.4</c:v>
                </c:pt>
                <c:pt idx="27">
                  <c:v>37.700000000000003</c:v>
                </c:pt>
                <c:pt idx="28">
                  <c:v>37.799999999999997</c:v>
                </c:pt>
                <c:pt idx="29">
                  <c:v>37.5</c:v>
                </c:pt>
                <c:pt idx="30">
                  <c:v>37.6</c:v>
                </c:pt>
                <c:pt idx="31">
                  <c:v>37.4</c:v>
                </c:pt>
                <c:pt idx="32">
                  <c:v>37.9</c:v>
                </c:pt>
                <c:pt idx="33">
                  <c:v>37.799999999999997</c:v>
                </c:pt>
                <c:pt idx="34">
                  <c:v>37.700000000000003</c:v>
                </c:pt>
                <c:pt idx="35">
                  <c:v>37.9</c:v>
                </c:pt>
                <c:pt idx="36">
                  <c:v>37.799999999999997</c:v>
                </c:pt>
                <c:pt idx="37">
                  <c:v>37.5</c:v>
                </c:pt>
                <c:pt idx="38">
                  <c:v>37.6</c:v>
                </c:pt>
                <c:pt idx="39">
                  <c:v>37.700000000000003</c:v>
                </c:pt>
                <c:pt idx="40">
                  <c:v>37.4</c:v>
                </c:pt>
                <c:pt idx="41">
                  <c:v>37.6</c:v>
                </c:pt>
                <c:pt idx="42">
                  <c:v>38</c:v>
                </c:pt>
                <c:pt idx="43">
                  <c:v>37.6</c:v>
                </c:pt>
                <c:pt idx="44">
                  <c:v>37.5</c:v>
                </c:pt>
                <c:pt idx="45">
                  <c:v>37.799999999999997</c:v>
                </c:pt>
                <c:pt idx="46">
                  <c:v>37.700000000000003</c:v>
                </c:pt>
                <c:pt idx="47">
                  <c:v>37.6</c:v>
                </c:pt>
              </c:numCache>
            </c:numRef>
          </c:val>
          <c:extLst>
            <c:ext xmlns:c16="http://schemas.microsoft.com/office/drawing/2014/chart" uri="{C3380CC4-5D6E-409C-BE32-E72D297353CC}">
              <c16:uniqueId val="{00000004-FBC8-4E66-8141-5B94DDED5A47}"/>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32.6</c:v>
                </c:pt>
                <c:pt idx="1">
                  <c:v>32.4</c:v>
                </c:pt>
                <c:pt idx="2">
                  <c:v>32.4</c:v>
                </c:pt>
                <c:pt idx="3">
                  <c:v>32.5</c:v>
                </c:pt>
                <c:pt idx="4">
                  <c:v>32.4</c:v>
                </c:pt>
                <c:pt idx="5">
                  <c:v>32.5</c:v>
                </c:pt>
                <c:pt idx="6">
                  <c:v>32.200000000000003</c:v>
                </c:pt>
                <c:pt idx="7">
                  <c:v>32.4</c:v>
                </c:pt>
                <c:pt idx="8">
                  <c:v>32.299999999999997</c:v>
                </c:pt>
                <c:pt idx="9">
                  <c:v>32.299999999999997</c:v>
                </c:pt>
                <c:pt idx="10">
                  <c:v>32.299999999999997</c:v>
                </c:pt>
                <c:pt idx="11">
                  <c:v>32.4</c:v>
                </c:pt>
                <c:pt idx="12">
                  <c:v>32.4</c:v>
                </c:pt>
                <c:pt idx="13">
                  <c:v>32.200000000000003</c:v>
                </c:pt>
                <c:pt idx="14">
                  <c:v>32.1</c:v>
                </c:pt>
                <c:pt idx="15">
                  <c:v>32</c:v>
                </c:pt>
                <c:pt idx="16">
                  <c:v>31.8</c:v>
                </c:pt>
                <c:pt idx="17">
                  <c:v>31.7</c:v>
                </c:pt>
                <c:pt idx="18">
                  <c:v>31.4</c:v>
                </c:pt>
                <c:pt idx="19">
                  <c:v>31.2</c:v>
                </c:pt>
                <c:pt idx="20">
                  <c:v>30.7</c:v>
                </c:pt>
                <c:pt idx="21">
                  <c:v>31</c:v>
                </c:pt>
                <c:pt idx="22">
                  <c:v>30.9</c:v>
                </c:pt>
                <c:pt idx="23">
                  <c:v>30.9</c:v>
                </c:pt>
                <c:pt idx="24">
                  <c:v>30.9</c:v>
                </c:pt>
                <c:pt idx="25">
                  <c:v>31</c:v>
                </c:pt>
                <c:pt idx="26">
                  <c:v>30.9</c:v>
                </c:pt>
                <c:pt idx="27">
                  <c:v>31.1</c:v>
                </c:pt>
                <c:pt idx="28">
                  <c:v>31.2</c:v>
                </c:pt>
                <c:pt idx="29">
                  <c:v>31.1</c:v>
                </c:pt>
                <c:pt idx="30">
                  <c:v>31</c:v>
                </c:pt>
                <c:pt idx="31">
                  <c:v>31.4</c:v>
                </c:pt>
                <c:pt idx="32">
                  <c:v>31.6</c:v>
                </c:pt>
                <c:pt idx="33">
                  <c:v>31.6</c:v>
                </c:pt>
                <c:pt idx="34">
                  <c:v>31.3</c:v>
                </c:pt>
                <c:pt idx="35">
                  <c:v>31.5</c:v>
                </c:pt>
                <c:pt idx="36">
                  <c:v>31.6</c:v>
                </c:pt>
                <c:pt idx="37">
                  <c:v>31.7</c:v>
                </c:pt>
                <c:pt idx="38">
                  <c:v>31.6</c:v>
                </c:pt>
                <c:pt idx="39">
                  <c:v>31.7</c:v>
                </c:pt>
                <c:pt idx="40">
                  <c:v>31.9</c:v>
                </c:pt>
                <c:pt idx="41">
                  <c:v>31.8</c:v>
                </c:pt>
                <c:pt idx="42">
                  <c:v>32</c:v>
                </c:pt>
                <c:pt idx="43">
                  <c:v>32</c:v>
                </c:pt>
                <c:pt idx="44">
                  <c:v>32</c:v>
                </c:pt>
                <c:pt idx="45">
                  <c:v>32.1</c:v>
                </c:pt>
                <c:pt idx="46">
                  <c:v>32.1</c:v>
                </c:pt>
                <c:pt idx="47">
                  <c:v>31.9</c:v>
                </c:pt>
              </c:numCache>
            </c:numRef>
          </c:val>
          <c:extLst>
            <c:ext xmlns:c16="http://schemas.microsoft.com/office/drawing/2014/chart" uri="{C3380CC4-5D6E-409C-BE32-E72D297353CC}">
              <c16:uniqueId val="{00000005-FBC8-4E66-8141-5B94DDED5A4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EVO_PRO_ENE!$I$187:$I$245</c:f>
              <c:strCache>
                <c:ptCount val="59"/>
                <c:pt idx="0">
                  <c:v>KALLPA GENERACION S.A.</c:v>
                </c:pt>
                <c:pt idx="1">
                  <c:v>ORYGEN PERU S.A.A.</c:v>
                </c:pt>
                <c:pt idx="2">
                  <c:v>ELECTROPERU</c:v>
                </c:pt>
                <c:pt idx="3">
                  <c:v>ENGIE</c:v>
                </c:pt>
                <c:pt idx="4">
                  <c:v>FENIX POWER PERÚ</c:v>
                </c:pt>
                <c:pt idx="5">
                  <c:v>STATKRAFT S.A</c:v>
                </c:pt>
                <c:pt idx="6">
                  <c:v>EMPRESA DE GENERACION HUALLAGA</c:v>
                </c:pt>
                <c:pt idx="7">
                  <c:v>ORAZUL ENERGY PERÚ</c:v>
                </c:pt>
                <c:pt idx="8">
                  <c:v>CELEPSA</c:v>
                </c:pt>
                <c:pt idx="9">
                  <c:v>CHINANGO S.A.C.</c:v>
                </c:pt>
                <c:pt idx="10">
                  <c:v>EGEMSA</c:v>
                </c:pt>
                <c:pt idx="11">
                  <c:v>SAN GABAN</c:v>
                </c:pt>
                <c:pt idx="12">
                  <c:v>EGASA</c:v>
                </c:pt>
                <c:pt idx="13">
                  <c:v>EMPRESA DE GENERACION HUANZA</c:v>
                </c:pt>
                <c:pt idx="14">
                  <c:v>INLAND ENERGY SAC</c:v>
                </c:pt>
                <c:pt idx="15">
                  <c:v>LA VIRGEN</c:v>
                </c:pt>
                <c:pt idx="16">
                  <c:v>EGEJUNIN</c:v>
                </c:pt>
                <c:pt idx="17">
                  <c:v>ENERGIA RENOVABLE DEL SUR S.A.</c:v>
                </c:pt>
                <c:pt idx="18">
                  <c:v>GENERADORA DE ENERGÍA DEL PERÚ</c:v>
                </c:pt>
                <c:pt idx="19">
                  <c:v>PARQUE EOLICO TRES HERMANAS S.A.C.</c:v>
                </c:pt>
                <c:pt idx="20">
                  <c:v>ENERGÍA EÓLICA S.A.</c:v>
                </c:pt>
                <c:pt idx="21">
                  <c:v>GM OPERACIONES S.A.C.</c:v>
                </c:pt>
                <c:pt idx="22">
                  <c:v>ENEL GENERACION PIURA S.A.</c:v>
                </c:pt>
                <c:pt idx="23">
                  <c:v>SDF ENERGIA SAC</c:v>
                </c:pt>
                <c:pt idx="24">
                  <c:v>GENERACIÓN ANDINA S.A.C.</c:v>
                </c:pt>
                <c:pt idx="25">
                  <c:v>SINERSA</c:v>
                </c:pt>
                <c:pt idx="26">
                  <c:v>GR CORTARRAMA SOCIEDAD ANONIMA CERRADA</c:v>
                </c:pt>
                <c:pt idx="27">
                  <c:v>EMPRESA DE GENERACION ELECTRICA RIO BAÑOS S.A.C.</c:v>
                </c:pt>
                <c:pt idx="28">
                  <c:v>EMPRESA ELECTRICA AGUA AZUL</c:v>
                </c:pt>
                <c:pt idx="29">
                  <c:v>EMPRESA DE GENERACION ELECTRICA SANTA ANA S.A.C.</c:v>
                </c:pt>
                <c:pt idx="30">
                  <c:v>ANDEAN POWER S.A.C.</c:v>
                </c:pt>
                <c:pt idx="31">
                  <c:v>EMPRESA ELECTRICA RIO DOBLE</c:v>
                </c:pt>
                <c:pt idx="32">
                  <c:v>HIDROELECTRICA HUANCHOR S.A.C.</c:v>
                </c:pt>
                <c:pt idx="33">
                  <c:v>CELEPSA RENOVABLES S.R.L.</c:v>
                </c:pt>
                <c:pt idx="34">
                  <c:v>PARQUE EOLICO MARCONA S.A.C.</c:v>
                </c:pt>
                <c:pt idx="35">
                  <c:v>HUAURA POWER GROUP S.A.</c:v>
                </c:pt>
                <c:pt idx="36">
                  <c:v>PETRAMAS</c:v>
                </c:pt>
                <c:pt idx="37">
                  <c:v>AGROAURORA S.A.C.</c:v>
                </c:pt>
                <c:pt idx="38">
                  <c:v>EGESUR</c:v>
                </c:pt>
                <c:pt idx="39">
                  <c:v>BIOENERGIA DEL CHIRA S.A.</c:v>
                </c:pt>
                <c:pt idx="40">
                  <c:v>TACNA SOLAR SAC.</c:v>
                </c:pt>
                <c:pt idx="41">
                  <c:v>PANAMERICANA  SOLAR SAC.</c:v>
                </c:pt>
                <c:pt idx="42">
                  <c:v>PERUANA DE INVERSIONES EN ENERGIAS RENOVABLES S.A.</c:v>
                </c:pt>
                <c:pt idx="43">
                  <c:v>EMPRESA DE GENERACION ELECTRICA CANCHAYLLO SAC</c:v>
                </c:pt>
                <c:pt idx="44">
                  <c:v>MOQUEGUA FV S.A.C.</c:v>
                </c:pt>
                <c:pt idx="45">
                  <c:v>MAJES ARCUS S.A.C.</c:v>
                </c:pt>
                <c:pt idx="46">
                  <c:v>REPARTICIÓN ARCUS S.A.C.</c:v>
                </c:pt>
                <c:pt idx="47">
                  <c:v>GR TARUCA SOCIEDAD ANONIMA CERRADA</c:v>
                </c:pt>
                <c:pt idx="48">
                  <c:v>MAJA ENERGIA S.A.C.</c:v>
                </c:pt>
                <c:pt idx="49">
                  <c:v>MINERA CERRO VERDE</c:v>
                </c:pt>
                <c:pt idx="50">
                  <c:v>HIDROCAÑETE S.A.</c:v>
                </c:pt>
                <c:pt idx="51">
                  <c:v>ELECTRICA YANAPAMPA SAC</c:v>
                </c:pt>
                <c:pt idx="52">
                  <c:v>GR PAINO SOCIEDAD ANONIMA CERRADA</c:v>
                </c:pt>
                <c:pt idx="53">
                  <c:v>CENTRALES SANTA ROSA S.A.C.</c:v>
                </c:pt>
                <c:pt idx="54">
                  <c:v>ASOCIACIÓN SANTA LUCIA DE CHACAS</c:v>
                </c:pt>
                <c:pt idx="55">
                  <c:v>COLCA SOLAR S.A.C.</c:v>
                </c:pt>
                <c:pt idx="56">
                  <c:v>PLANTA DE RESERVA FRIA DE GENERACION  DE ETEN S.A.</c:v>
                </c:pt>
                <c:pt idx="57">
                  <c:v>KONDU SAC</c:v>
                </c:pt>
                <c:pt idx="58">
                  <c:v>TERMOCHILCA S.A.C.</c:v>
                </c:pt>
              </c:strCache>
            </c:strRef>
          </c:cat>
          <c:val>
            <c:numRef>
              <c:f>EVO_PRO_ENE!$J$187:$J$245</c:f>
              <c:numCache>
                <c:formatCode>General</c:formatCode>
                <c:ptCount val="59"/>
                <c:pt idx="0">
                  <c:v>140217.60000000001</c:v>
                </c:pt>
                <c:pt idx="1">
                  <c:v>121334.85019500001</c:v>
                </c:pt>
                <c:pt idx="2">
                  <c:v>102088.84</c:v>
                </c:pt>
                <c:pt idx="3">
                  <c:v>60170.45</c:v>
                </c:pt>
                <c:pt idx="4">
                  <c:v>44948.049984999998</c:v>
                </c:pt>
                <c:pt idx="5">
                  <c:v>43887.55</c:v>
                </c:pt>
                <c:pt idx="6">
                  <c:v>41688.75</c:v>
                </c:pt>
                <c:pt idx="7">
                  <c:v>39505.5</c:v>
                </c:pt>
                <c:pt idx="8">
                  <c:v>24089.8</c:v>
                </c:pt>
                <c:pt idx="9">
                  <c:v>21569.55</c:v>
                </c:pt>
                <c:pt idx="10">
                  <c:v>19403.75</c:v>
                </c:pt>
                <c:pt idx="11">
                  <c:v>13245.75</c:v>
                </c:pt>
                <c:pt idx="12">
                  <c:v>10314.4</c:v>
                </c:pt>
                <c:pt idx="13">
                  <c:v>10034.85</c:v>
                </c:pt>
                <c:pt idx="14">
                  <c:v>10015.5</c:v>
                </c:pt>
                <c:pt idx="15">
                  <c:v>8822.65</c:v>
                </c:pt>
                <c:pt idx="16">
                  <c:v>7961.35</c:v>
                </c:pt>
                <c:pt idx="17">
                  <c:v>7961</c:v>
                </c:pt>
                <c:pt idx="18">
                  <c:v>6590</c:v>
                </c:pt>
                <c:pt idx="19">
                  <c:v>5136.3999999999996</c:v>
                </c:pt>
                <c:pt idx="20">
                  <c:v>4320.1499999999996</c:v>
                </c:pt>
                <c:pt idx="21">
                  <c:v>4249.42</c:v>
                </c:pt>
                <c:pt idx="22">
                  <c:v>3908.7</c:v>
                </c:pt>
                <c:pt idx="23">
                  <c:v>3865.55</c:v>
                </c:pt>
                <c:pt idx="24">
                  <c:v>3332.1</c:v>
                </c:pt>
                <c:pt idx="25">
                  <c:v>2661.95</c:v>
                </c:pt>
                <c:pt idx="26">
                  <c:v>2615.1999999999998</c:v>
                </c:pt>
                <c:pt idx="27">
                  <c:v>2391.9</c:v>
                </c:pt>
                <c:pt idx="28">
                  <c:v>2378.65</c:v>
                </c:pt>
                <c:pt idx="29">
                  <c:v>2365</c:v>
                </c:pt>
                <c:pt idx="30">
                  <c:v>2335.8000000000002</c:v>
                </c:pt>
                <c:pt idx="31">
                  <c:v>2225.65</c:v>
                </c:pt>
                <c:pt idx="32">
                  <c:v>2174.6999999999998</c:v>
                </c:pt>
                <c:pt idx="33">
                  <c:v>2153.9</c:v>
                </c:pt>
                <c:pt idx="34">
                  <c:v>1896.4</c:v>
                </c:pt>
                <c:pt idx="35">
                  <c:v>1704.6</c:v>
                </c:pt>
                <c:pt idx="36">
                  <c:v>1385.1</c:v>
                </c:pt>
                <c:pt idx="37">
                  <c:v>1312.9</c:v>
                </c:pt>
                <c:pt idx="38">
                  <c:v>1278.5999999999999</c:v>
                </c:pt>
                <c:pt idx="39">
                  <c:v>898.8</c:v>
                </c:pt>
                <c:pt idx="40">
                  <c:v>790.15</c:v>
                </c:pt>
                <c:pt idx="41">
                  <c:v>699</c:v>
                </c:pt>
                <c:pt idx="42">
                  <c:v>633.35</c:v>
                </c:pt>
                <c:pt idx="43">
                  <c:v>574.4</c:v>
                </c:pt>
                <c:pt idx="44">
                  <c:v>571.65</c:v>
                </c:pt>
                <c:pt idx="45">
                  <c:v>521.54999999999995</c:v>
                </c:pt>
                <c:pt idx="46">
                  <c:v>481.75</c:v>
                </c:pt>
                <c:pt idx="47">
                  <c:v>429.15</c:v>
                </c:pt>
                <c:pt idx="48">
                  <c:v>425.05</c:v>
                </c:pt>
                <c:pt idx="49">
                  <c:v>413.1</c:v>
                </c:pt>
                <c:pt idx="50">
                  <c:v>389.4</c:v>
                </c:pt>
                <c:pt idx="51">
                  <c:v>369.25</c:v>
                </c:pt>
                <c:pt idx="52">
                  <c:v>302.8</c:v>
                </c:pt>
                <c:pt idx="53">
                  <c:v>265.35000000000002</c:v>
                </c:pt>
                <c:pt idx="54">
                  <c:v>237.85</c:v>
                </c:pt>
                <c:pt idx="55">
                  <c:v>30.15</c:v>
                </c:pt>
                <c:pt idx="56">
                  <c:v>30.1</c:v>
                </c:pt>
                <c:pt idx="57">
                  <c:v>9.6999999999999993</c:v>
                </c:pt>
                <c:pt idx="58">
                  <c:v>0.6</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38F5-4F3E-A3D1-306C8A1921A5}"/>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636.5</c:v>
                </c:pt>
                <c:pt idx="1">
                  <c:v>631.4</c:v>
                </c:pt>
                <c:pt idx="2">
                  <c:v>627.20000000000005</c:v>
                </c:pt>
                <c:pt idx="3">
                  <c:v>624.29999999999995</c:v>
                </c:pt>
                <c:pt idx="4">
                  <c:v>609.79999999999995</c:v>
                </c:pt>
                <c:pt idx="5">
                  <c:v>612.9</c:v>
                </c:pt>
                <c:pt idx="6">
                  <c:v>613.70000000000005</c:v>
                </c:pt>
                <c:pt idx="7">
                  <c:v>633.29999999999995</c:v>
                </c:pt>
                <c:pt idx="8">
                  <c:v>648.20000000000005</c:v>
                </c:pt>
                <c:pt idx="9">
                  <c:v>632.5</c:v>
                </c:pt>
                <c:pt idx="10">
                  <c:v>644.9</c:v>
                </c:pt>
                <c:pt idx="11">
                  <c:v>631.29999999999995</c:v>
                </c:pt>
                <c:pt idx="12">
                  <c:v>585.1</c:v>
                </c:pt>
                <c:pt idx="13">
                  <c:v>578</c:v>
                </c:pt>
                <c:pt idx="14">
                  <c:v>580.5</c:v>
                </c:pt>
                <c:pt idx="15">
                  <c:v>586.9</c:v>
                </c:pt>
                <c:pt idx="16">
                  <c:v>581.4</c:v>
                </c:pt>
                <c:pt idx="17">
                  <c:v>625.6</c:v>
                </c:pt>
                <c:pt idx="18">
                  <c:v>634.70000000000005</c:v>
                </c:pt>
                <c:pt idx="19">
                  <c:v>639.79999999999995</c:v>
                </c:pt>
                <c:pt idx="20">
                  <c:v>648.1</c:v>
                </c:pt>
                <c:pt idx="21">
                  <c:v>641</c:v>
                </c:pt>
                <c:pt idx="22">
                  <c:v>642.9</c:v>
                </c:pt>
                <c:pt idx="23">
                  <c:v>633.79999999999995</c:v>
                </c:pt>
                <c:pt idx="24">
                  <c:v>629.29999999999995</c:v>
                </c:pt>
                <c:pt idx="25">
                  <c:v>633.20000000000005</c:v>
                </c:pt>
                <c:pt idx="26">
                  <c:v>640.20000000000005</c:v>
                </c:pt>
                <c:pt idx="27">
                  <c:v>638.79999999999995</c:v>
                </c:pt>
                <c:pt idx="28">
                  <c:v>631.9</c:v>
                </c:pt>
                <c:pt idx="29">
                  <c:v>621.9</c:v>
                </c:pt>
                <c:pt idx="30">
                  <c:v>638.6</c:v>
                </c:pt>
                <c:pt idx="31">
                  <c:v>641.79999999999995</c:v>
                </c:pt>
                <c:pt idx="32">
                  <c:v>640.4</c:v>
                </c:pt>
                <c:pt idx="33">
                  <c:v>628.1</c:v>
                </c:pt>
                <c:pt idx="34">
                  <c:v>628.5</c:v>
                </c:pt>
                <c:pt idx="35">
                  <c:v>699.2</c:v>
                </c:pt>
                <c:pt idx="36">
                  <c:v>700</c:v>
                </c:pt>
                <c:pt idx="37">
                  <c:v>704.5</c:v>
                </c:pt>
                <c:pt idx="38">
                  <c:v>710.3</c:v>
                </c:pt>
                <c:pt idx="39">
                  <c:v>692.6</c:v>
                </c:pt>
                <c:pt idx="40">
                  <c:v>679.3</c:v>
                </c:pt>
                <c:pt idx="41">
                  <c:v>668</c:v>
                </c:pt>
                <c:pt idx="42">
                  <c:v>670.3</c:v>
                </c:pt>
                <c:pt idx="43">
                  <c:v>663.3</c:v>
                </c:pt>
                <c:pt idx="44">
                  <c:v>664.3</c:v>
                </c:pt>
                <c:pt idx="45">
                  <c:v>664.7</c:v>
                </c:pt>
                <c:pt idx="46">
                  <c:v>666.2</c:v>
                </c:pt>
                <c:pt idx="47">
                  <c:v>652.5</c:v>
                </c:pt>
              </c:numCache>
            </c:numRef>
          </c:val>
          <c:extLst>
            <c:ext xmlns:c16="http://schemas.microsoft.com/office/drawing/2014/chart" uri="{C3380CC4-5D6E-409C-BE32-E72D297353CC}">
              <c16:uniqueId val="{00000000-BA4D-44A1-91C1-9536B9C6F1C0}"/>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5619.1161000000002</c:v>
                </c:pt>
                <c:pt idx="1">
                  <c:v>5455.43217</c:v>
                </c:pt>
                <c:pt idx="2">
                  <c:v>5313.5172899999998</c:v>
                </c:pt>
                <c:pt idx="3">
                  <c:v>5269.0388499999999</c:v>
                </c:pt>
                <c:pt idx="4">
                  <c:v>5131.3955599999999</c:v>
                </c:pt>
                <c:pt idx="5">
                  <c:v>5178.3078599999999</c:v>
                </c:pt>
                <c:pt idx="6">
                  <c:v>5124.7148100000004</c:v>
                </c:pt>
                <c:pt idx="7">
                  <c:v>5106.8300799999997</c:v>
                </c:pt>
                <c:pt idx="8">
                  <c:v>5089.8301700000002</c:v>
                </c:pt>
                <c:pt idx="9">
                  <c:v>5031.7427100000004</c:v>
                </c:pt>
                <c:pt idx="10">
                  <c:v>5111.7772500000001</c:v>
                </c:pt>
                <c:pt idx="11">
                  <c:v>4802.8668799999996</c:v>
                </c:pt>
                <c:pt idx="12">
                  <c:v>4770.6013700000003</c:v>
                </c:pt>
                <c:pt idx="13">
                  <c:v>4486.65571</c:v>
                </c:pt>
                <c:pt idx="14">
                  <c:v>4503.7105700000002</c:v>
                </c:pt>
                <c:pt idx="15">
                  <c:v>4668.6027400000003</c:v>
                </c:pt>
                <c:pt idx="16">
                  <c:v>4899.2223700000004</c:v>
                </c:pt>
                <c:pt idx="17">
                  <c:v>4812.3792999999996</c:v>
                </c:pt>
                <c:pt idx="18">
                  <c:v>4911.1150699999998</c:v>
                </c:pt>
                <c:pt idx="19">
                  <c:v>5043.7132700000002</c:v>
                </c:pt>
                <c:pt idx="20">
                  <c:v>5148.1363700000002</c:v>
                </c:pt>
                <c:pt idx="21">
                  <c:v>5153.1023100000002</c:v>
                </c:pt>
                <c:pt idx="22">
                  <c:v>5276.8991999999998</c:v>
                </c:pt>
                <c:pt idx="23">
                  <c:v>5164.5382900000004</c:v>
                </c:pt>
                <c:pt idx="24">
                  <c:v>5241.8145800000002</c:v>
                </c:pt>
                <c:pt idx="25">
                  <c:v>5275.4996300000003</c:v>
                </c:pt>
                <c:pt idx="26">
                  <c:v>5204.8344900000002</c:v>
                </c:pt>
                <c:pt idx="27">
                  <c:v>5215.9033200000003</c:v>
                </c:pt>
                <c:pt idx="28">
                  <c:v>5121.2674900000002</c:v>
                </c:pt>
                <c:pt idx="29">
                  <c:v>5234.7844999999998</c:v>
                </c:pt>
                <c:pt idx="30">
                  <c:v>5309.2490600000001</c:v>
                </c:pt>
                <c:pt idx="31">
                  <c:v>5315.2975399999996</c:v>
                </c:pt>
                <c:pt idx="32">
                  <c:v>5338.8242799999998</c:v>
                </c:pt>
                <c:pt idx="33">
                  <c:v>5233.8332</c:v>
                </c:pt>
                <c:pt idx="34">
                  <c:v>5470.0419599999996</c:v>
                </c:pt>
                <c:pt idx="35">
                  <c:v>5425.8615</c:v>
                </c:pt>
                <c:pt idx="36">
                  <c:v>5447.5684199999996</c:v>
                </c:pt>
                <c:pt idx="37">
                  <c:v>5857.5785699999997</c:v>
                </c:pt>
                <c:pt idx="38">
                  <c:v>6055.3300399999998</c:v>
                </c:pt>
                <c:pt idx="39">
                  <c:v>6171.2738399999998</c:v>
                </c:pt>
                <c:pt idx="40">
                  <c:v>6143.7605000000003</c:v>
                </c:pt>
                <c:pt idx="41">
                  <c:v>6288.6051600000001</c:v>
                </c:pt>
                <c:pt idx="42">
                  <c:v>6199.9558100000004</c:v>
                </c:pt>
                <c:pt idx="43">
                  <c:v>6141.2866599999998</c:v>
                </c:pt>
                <c:pt idx="44">
                  <c:v>6036.6178200000004</c:v>
                </c:pt>
                <c:pt idx="45">
                  <c:v>5655.36672</c:v>
                </c:pt>
                <c:pt idx="46">
                  <c:v>5554.6629999999996</c:v>
                </c:pt>
                <c:pt idx="47">
                  <c:v>5334.5360000000001</c:v>
                </c:pt>
              </c:numCache>
            </c:numRef>
          </c:val>
          <c:extLst>
            <c:ext xmlns:c16="http://schemas.microsoft.com/office/drawing/2014/chart" uri="{C3380CC4-5D6E-409C-BE32-E72D297353CC}">
              <c16:uniqueId val="{00000001-BA4D-44A1-91C1-9536B9C6F1C0}"/>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520.6</c:v>
                </c:pt>
                <c:pt idx="1">
                  <c:v>519</c:v>
                </c:pt>
                <c:pt idx="2">
                  <c:v>492.7</c:v>
                </c:pt>
                <c:pt idx="3">
                  <c:v>500.7</c:v>
                </c:pt>
                <c:pt idx="4">
                  <c:v>501.1</c:v>
                </c:pt>
                <c:pt idx="5">
                  <c:v>495.9</c:v>
                </c:pt>
                <c:pt idx="6">
                  <c:v>499.4</c:v>
                </c:pt>
                <c:pt idx="7">
                  <c:v>492.6</c:v>
                </c:pt>
                <c:pt idx="8">
                  <c:v>497.4</c:v>
                </c:pt>
                <c:pt idx="9">
                  <c:v>488.6</c:v>
                </c:pt>
                <c:pt idx="10">
                  <c:v>511</c:v>
                </c:pt>
                <c:pt idx="11">
                  <c:v>528.20000000000005</c:v>
                </c:pt>
                <c:pt idx="12">
                  <c:v>630.70000000000005</c:v>
                </c:pt>
                <c:pt idx="13">
                  <c:v>699.3</c:v>
                </c:pt>
                <c:pt idx="14">
                  <c:v>831.1</c:v>
                </c:pt>
                <c:pt idx="15">
                  <c:v>873.7</c:v>
                </c:pt>
                <c:pt idx="16">
                  <c:v>802.5</c:v>
                </c:pt>
                <c:pt idx="17">
                  <c:v>881.1</c:v>
                </c:pt>
                <c:pt idx="18">
                  <c:v>925.4</c:v>
                </c:pt>
                <c:pt idx="19">
                  <c:v>869.5</c:v>
                </c:pt>
                <c:pt idx="20">
                  <c:v>901.3</c:v>
                </c:pt>
                <c:pt idx="21">
                  <c:v>938.7</c:v>
                </c:pt>
                <c:pt idx="22">
                  <c:v>929.5</c:v>
                </c:pt>
                <c:pt idx="23">
                  <c:v>962.6</c:v>
                </c:pt>
                <c:pt idx="24">
                  <c:v>954.5</c:v>
                </c:pt>
                <c:pt idx="25">
                  <c:v>930.8</c:v>
                </c:pt>
                <c:pt idx="26">
                  <c:v>932.9</c:v>
                </c:pt>
                <c:pt idx="27">
                  <c:v>913.3</c:v>
                </c:pt>
                <c:pt idx="28">
                  <c:v>943.4</c:v>
                </c:pt>
                <c:pt idx="29">
                  <c:v>793.1</c:v>
                </c:pt>
                <c:pt idx="30">
                  <c:v>737.4</c:v>
                </c:pt>
                <c:pt idx="31">
                  <c:v>712.5</c:v>
                </c:pt>
                <c:pt idx="32">
                  <c:v>635.5</c:v>
                </c:pt>
                <c:pt idx="33">
                  <c:v>539.29999999999995</c:v>
                </c:pt>
                <c:pt idx="34">
                  <c:v>465.1</c:v>
                </c:pt>
                <c:pt idx="35">
                  <c:v>393.3</c:v>
                </c:pt>
                <c:pt idx="36">
                  <c:v>555.5</c:v>
                </c:pt>
                <c:pt idx="37">
                  <c:v>627.4</c:v>
                </c:pt>
                <c:pt idx="38">
                  <c:v>650.79999999999995</c:v>
                </c:pt>
                <c:pt idx="39">
                  <c:v>643.5</c:v>
                </c:pt>
                <c:pt idx="40">
                  <c:v>634.5</c:v>
                </c:pt>
                <c:pt idx="41">
                  <c:v>476.4</c:v>
                </c:pt>
                <c:pt idx="42">
                  <c:v>481.2</c:v>
                </c:pt>
                <c:pt idx="43">
                  <c:v>479.2</c:v>
                </c:pt>
                <c:pt idx="44">
                  <c:v>383.5</c:v>
                </c:pt>
                <c:pt idx="45">
                  <c:v>530.6</c:v>
                </c:pt>
                <c:pt idx="46">
                  <c:v>513.79999999999995</c:v>
                </c:pt>
                <c:pt idx="47">
                  <c:v>510.6</c:v>
                </c:pt>
              </c:numCache>
            </c:numRef>
          </c:val>
          <c:extLst>
            <c:ext xmlns:c16="http://schemas.microsoft.com/office/drawing/2014/chart" uri="{C3380CC4-5D6E-409C-BE32-E72D297353CC}">
              <c16:uniqueId val="{00000002-BA4D-44A1-91C1-9536B9C6F1C0}"/>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4771.04529</c:v>
                </c:pt>
                <c:pt idx="1">
                  <c:v>4739.0701200000003</c:v>
                </c:pt>
                <c:pt idx="2">
                  <c:v>4686.7336100000002</c:v>
                </c:pt>
                <c:pt idx="3">
                  <c:v>4739.1371600000002</c:v>
                </c:pt>
                <c:pt idx="4">
                  <c:v>4575.7426400000004</c:v>
                </c:pt>
                <c:pt idx="5">
                  <c:v>4672.88969</c:v>
                </c:pt>
                <c:pt idx="6">
                  <c:v>4728.9563799999996</c:v>
                </c:pt>
                <c:pt idx="7">
                  <c:v>4729.70975</c:v>
                </c:pt>
                <c:pt idx="8">
                  <c:v>4774.8526199999997</c:v>
                </c:pt>
                <c:pt idx="9">
                  <c:v>4692.0872099999997</c:v>
                </c:pt>
                <c:pt idx="10">
                  <c:v>4783.8458199999995</c:v>
                </c:pt>
                <c:pt idx="11">
                  <c:v>4574.1181100000003</c:v>
                </c:pt>
                <c:pt idx="12">
                  <c:v>4558.6586299999999</c:v>
                </c:pt>
                <c:pt idx="13">
                  <c:v>4371.6660899999997</c:v>
                </c:pt>
                <c:pt idx="14">
                  <c:v>4375.5653899999998</c:v>
                </c:pt>
                <c:pt idx="15">
                  <c:v>4552.8650900000002</c:v>
                </c:pt>
                <c:pt idx="16">
                  <c:v>4732.5294700000004</c:v>
                </c:pt>
                <c:pt idx="17">
                  <c:v>4573.0132299999996</c:v>
                </c:pt>
                <c:pt idx="18">
                  <c:v>4643.7062299999998</c:v>
                </c:pt>
                <c:pt idx="19">
                  <c:v>4710.2617200000004</c:v>
                </c:pt>
                <c:pt idx="20">
                  <c:v>4750.66284</c:v>
                </c:pt>
                <c:pt idx="21">
                  <c:v>4727.9077299999999</c:v>
                </c:pt>
                <c:pt idx="22">
                  <c:v>4762.1889799999999</c:v>
                </c:pt>
                <c:pt idx="23">
                  <c:v>4698.4863400000004</c:v>
                </c:pt>
                <c:pt idx="24">
                  <c:v>4715.4885299999996</c:v>
                </c:pt>
                <c:pt idx="25">
                  <c:v>4744.0568899999998</c:v>
                </c:pt>
                <c:pt idx="26">
                  <c:v>4627.6078500000003</c:v>
                </c:pt>
                <c:pt idx="27">
                  <c:v>4646.1563200000001</c:v>
                </c:pt>
                <c:pt idx="28">
                  <c:v>4591.4404999999997</c:v>
                </c:pt>
                <c:pt idx="29">
                  <c:v>4718.1372300000003</c:v>
                </c:pt>
                <c:pt idx="30">
                  <c:v>4763.6917000000003</c:v>
                </c:pt>
                <c:pt idx="31">
                  <c:v>4765.7919499999998</c:v>
                </c:pt>
                <c:pt idx="32">
                  <c:v>4747.3226299999997</c:v>
                </c:pt>
                <c:pt idx="33">
                  <c:v>4519.7803299999996</c:v>
                </c:pt>
                <c:pt idx="34">
                  <c:v>4642.0727500000003</c:v>
                </c:pt>
                <c:pt idx="35">
                  <c:v>4577.0593200000003</c:v>
                </c:pt>
                <c:pt idx="36">
                  <c:v>4555.6342100000002</c:v>
                </c:pt>
                <c:pt idx="37">
                  <c:v>4692.3622800000003</c:v>
                </c:pt>
                <c:pt idx="38">
                  <c:v>4847.2412000000004</c:v>
                </c:pt>
                <c:pt idx="39">
                  <c:v>4753.1630999999998</c:v>
                </c:pt>
                <c:pt idx="40">
                  <c:v>4748.1223200000004</c:v>
                </c:pt>
                <c:pt idx="41">
                  <c:v>4748.1189599999998</c:v>
                </c:pt>
                <c:pt idx="42">
                  <c:v>4738.9297200000001</c:v>
                </c:pt>
                <c:pt idx="43">
                  <c:v>4723.0910400000002</c:v>
                </c:pt>
                <c:pt idx="44">
                  <c:v>4607.9872299999997</c:v>
                </c:pt>
                <c:pt idx="45">
                  <c:v>4617.7843000000003</c:v>
                </c:pt>
                <c:pt idx="46">
                  <c:v>4612.1130000000003</c:v>
                </c:pt>
                <c:pt idx="47">
                  <c:v>4683.6450000000004</c:v>
                </c:pt>
              </c:numCache>
            </c:numRef>
          </c:val>
          <c:extLst>
            <c:ext xmlns:c16="http://schemas.microsoft.com/office/drawing/2014/chart" uri="{C3380CC4-5D6E-409C-BE32-E72D297353CC}">
              <c16:uniqueId val="{00000000-E9F9-4C39-A477-7D9AE1F22B43}"/>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1525.39032</c:v>
                </c:pt>
                <c:pt idx="1">
                  <c:v>1400.3263899999999</c:v>
                </c:pt>
                <c:pt idx="2">
                  <c:v>1333.3765100000001</c:v>
                </c:pt>
                <c:pt idx="3">
                  <c:v>1266.91246</c:v>
                </c:pt>
                <c:pt idx="4">
                  <c:v>1248.34112</c:v>
                </c:pt>
                <c:pt idx="5">
                  <c:v>1236.07456</c:v>
                </c:pt>
                <c:pt idx="6">
                  <c:v>1209.2430400000001</c:v>
                </c:pt>
                <c:pt idx="7">
                  <c:v>1283.5886399999999</c:v>
                </c:pt>
                <c:pt idx="8">
                  <c:v>1258.8770199999999</c:v>
                </c:pt>
                <c:pt idx="9">
                  <c:v>1314.0857900000001</c:v>
                </c:pt>
                <c:pt idx="10">
                  <c:v>1382.83143</c:v>
                </c:pt>
                <c:pt idx="11">
                  <c:v>1267.0487700000001</c:v>
                </c:pt>
                <c:pt idx="12">
                  <c:v>1226.64274</c:v>
                </c:pt>
                <c:pt idx="13">
                  <c:v>1132.3896199999999</c:v>
                </c:pt>
                <c:pt idx="14">
                  <c:v>1131.5451800000001</c:v>
                </c:pt>
                <c:pt idx="15">
                  <c:v>1107.53765</c:v>
                </c:pt>
                <c:pt idx="16">
                  <c:v>1153.3929000000001</c:v>
                </c:pt>
                <c:pt idx="17">
                  <c:v>1253.6565000000001</c:v>
                </c:pt>
                <c:pt idx="18">
                  <c:v>1276.3148900000001</c:v>
                </c:pt>
                <c:pt idx="19">
                  <c:v>1325.2260799999999</c:v>
                </c:pt>
                <c:pt idx="20">
                  <c:v>1381.17353</c:v>
                </c:pt>
                <c:pt idx="21">
                  <c:v>1392.29458</c:v>
                </c:pt>
                <c:pt idx="22">
                  <c:v>1454.3102200000001</c:v>
                </c:pt>
                <c:pt idx="23">
                  <c:v>1381.94694</c:v>
                </c:pt>
                <c:pt idx="24">
                  <c:v>1333.0095899999999</c:v>
                </c:pt>
                <c:pt idx="25">
                  <c:v>1296.7603099999999</c:v>
                </c:pt>
                <c:pt idx="26">
                  <c:v>1331.1443999999999</c:v>
                </c:pt>
                <c:pt idx="27">
                  <c:v>1300.98756</c:v>
                </c:pt>
                <c:pt idx="28">
                  <c:v>1222.0329300000001</c:v>
                </c:pt>
                <c:pt idx="29">
                  <c:v>1210.4261899999999</c:v>
                </c:pt>
                <c:pt idx="30">
                  <c:v>1262.3734199999999</c:v>
                </c:pt>
                <c:pt idx="31">
                  <c:v>1297.50172</c:v>
                </c:pt>
                <c:pt idx="32">
                  <c:v>1322.5364199999999</c:v>
                </c:pt>
                <c:pt idx="33">
                  <c:v>1384.0259000000001</c:v>
                </c:pt>
                <c:pt idx="34">
                  <c:v>1539.1034199999999</c:v>
                </c:pt>
                <c:pt idx="35">
                  <c:v>1554.1866500000001</c:v>
                </c:pt>
                <c:pt idx="36">
                  <c:v>1787.4487099999999</c:v>
                </c:pt>
                <c:pt idx="37">
                  <c:v>2147.3513600000001</c:v>
                </c:pt>
                <c:pt idx="38">
                  <c:v>2269.92454</c:v>
                </c:pt>
                <c:pt idx="39">
                  <c:v>2447.2151399999998</c:v>
                </c:pt>
                <c:pt idx="40">
                  <c:v>2458.1981099999998</c:v>
                </c:pt>
                <c:pt idx="41">
                  <c:v>2422.3407000000002</c:v>
                </c:pt>
                <c:pt idx="42">
                  <c:v>2369.1185300000002</c:v>
                </c:pt>
                <c:pt idx="43">
                  <c:v>2373.2089099999998</c:v>
                </c:pt>
                <c:pt idx="44">
                  <c:v>2241.1809699999999</c:v>
                </c:pt>
                <c:pt idx="45">
                  <c:v>1990.86753</c:v>
                </c:pt>
                <c:pt idx="46">
                  <c:v>1883.9459999999999</c:v>
                </c:pt>
                <c:pt idx="47">
                  <c:v>1568.376</c:v>
                </c:pt>
              </c:numCache>
            </c:numRef>
          </c:val>
          <c:extLst>
            <c:ext xmlns:c16="http://schemas.microsoft.com/office/drawing/2014/chart" uri="{C3380CC4-5D6E-409C-BE32-E72D297353CC}">
              <c16:uniqueId val="{00000001-E9F9-4C39-A477-7D9AE1F22B43}"/>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0.1</c:v>
                </c:pt>
                <c:pt idx="10">
                  <c:v>7.8</c:v>
                </c:pt>
                <c:pt idx="11">
                  <c:v>42.4</c:v>
                </c:pt>
                <c:pt idx="12">
                  <c:v>127.2</c:v>
                </c:pt>
                <c:pt idx="13">
                  <c:v>201.7</c:v>
                </c:pt>
                <c:pt idx="14">
                  <c:v>337.9</c:v>
                </c:pt>
                <c:pt idx="15">
                  <c:v>372.8</c:v>
                </c:pt>
                <c:pt idx="16">
                  <c:v>298.60000000000002</c:v>
                </c:pt>
                <c:pt idx="17">
                  <c:v>378.2</c:v>
                </c:pt>
                <c:pt idx="18">
                  <c:v>422.4</c:v>
                </c:pt>
                <c:pt idx="19">
                  <c:v>371.8</c:v>
                </c:pt>
                <c:pt idx="20">
                  <c:v>398</c:v>
                </c:pt>
                <c:pt idx="21">
                  <c:v>419.5</c:v>
                </c:pt>
                <c:pt idx="22">
                  <c:v>412.1</c:v>
                </c:pt>
                <c:pt idx="23">
                  <c:v>442.3</c:v>
                </c:pt>
                <c:pt idx="24">
                  <c:v>440.2</c:v>
                </c:pt>
                <c:pt idx="25">
                  <c:v>412</c:v>
                </c:pt>
                <c:pt idx="26">
                  <c:v>410.6</c:v>
                </c:pt>
                <c:pt idx="27">
                  <c:v>394.1</c:v>
                </c:pt>
                <c:pt idx="28">
                  <c:v>420.3</c:v>
                </c:pt>
                <c:pt idx="29">
                  <c:v>274.10000000000002</c:v>
                </c:pt>
                <c:pt idx="30">
                  <c:v>213.4</c:v>
                </c:pt>
                <c:pt idx="31">
                  <c:v>192.1</c:v>
                </c:pt>
                <c:pt idx="32">
                  <c:v>151.1</c:v>
                </c:pt>
                <c:pt idx="33">
                  <c:v>119.1</c:v>
                </c:pt>
                <c:pt idx="34">
                  <c:v>43</c:v>
                </c:pt>
                <c:pt idx="35">
                  <c:v>9.9</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E9F9-4C39-A477-7D9AE1F22B43}"/>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479.78048999999999</c:v>
                </c:pt>
                <c:pt idx="1">
                  <c:v>466.43565999999998</c:v>
                </c:pt>
                <c:pt idx="2">
                  <c:v>413.30716999999999</c:v>
                </c:pt>
                <c:pt idx="3">
                  <c:v>387.98923000000002</c:v>
                </c:pt>
                <c:pt idx="4">
                  <c:v>418.21179999999998</c:v>
                </c:pt>
                <c:pt idx="5">
                  <c:v>378.14361000000002</c:v>
                </c:pt>
                <c:pt idx="6">
                  <c:v>299.61538999999999</c:v>
                </c:pt>
                <c:pt idx="7">
                  <c:v>219.43169</c:v>
                </c:pt>
                <c:pt idx="8">
                  <c:v>201.70052999999999</c:v>
                </c:pt>
                <c:pt idx="9">
                  <c:v>146.56970999999999</c:v>
                </c:pt>
                <c:pt idx="10">
                  <c:v>93.2</c:v>
                </c:pt>
                <c:pt idx="11">
                  <c:v>78.8</c:v>
                </c:pt>
                <c:pt idx="12">
                  <c:v>73.900000000000006</c:v>
                </c:pt>
                <c:pt idx="13">
                  <c:v>58.2</c:v>
                </c:pt>
                <c:pt idx="14">
                  <c:v>70.3</c:v>
                </c:pt>
                <c:pt idx="15">
                  <c:v>96</c:v>
                </c:pt>
                <c:pt idx="16">
                  <c:v>98.6</c:v>
                </c:pt>
                <c:pt idx="17">
                  <c:v>114.20957</c:v>
                </c:pt>
                <c:pt idx="18">
                  <c:v>128.79395</c:v>
                </c:pt>
                <c:pt idx="19">
                  <c:v>145.72547</c:v>
                </c:pt>
                <c:pt idx="20">
                  <c:v>167.7</c:v>
                </c:pt>
                <c:pt idx="21">
                  <c:v>193.1</c:v>
                </c:pt>
                <c:pt idx="22">
                  <c:v>220.7</c:v>
                </c:pt>
                <c:pt idx="23">
                  <c:v>238.20500999999999</c:v>
                </c:pt>
                <c:pt idx="24">
                  <c:v>336.91645999999997</c:v>
                </c:pt>
                <c:pt idx="25">
                  <c:v>386.68243000000001</c:v>
                </c:pt>
                <c:pt idx="26">
                  <c:v>408.58224000000001</c:v>
                </c:pt>
                <c:pt idx="27">
                  <c:v>426.75943999999998</c:v>
                </c:pt>
                <c:pt idx="28">
                  <c:v>462.79406</c:v>
                </c:pt>
                <c:pt idx="29">
                  <c:v>447.12108000000001</c:v>
                </c:pt>
                <c:pt idx="30">
                  <c:v>445.78393999999997</c:v>
                </c:pt>
                <c:pt idx="31">
                  <c:v>414.20386999999999</c:v>
                </c:pt>
                <c:pt idx="32">
                  <c:v>393.76522999999997</c:v>
                </c:pt>
                <c:pt idx="33">
                  <c:v>378.32697000000002</c:v>
                </c:pt>
                <c:pt idx="34">
                  <c:v>339.46579000000003</c:v>
                </c:pt>
                <c:pt idx="35">
                  <c:v>377.21553</c:v>
                </c:pt>
                <c:pt idx="36">
                  <c:v>359.9855</c:v>
                </c:pt>
                <c:pt idx="37">
                  <c:v>349.76492999999999</c:v>
                </c:pt>
                <c:pt idx="38">
                  <c:v>299.26429999999999</c:v>
                </c:pt>
                <c:pt idx="39">
                  <c:v>306.99560000000002</c:v>
                </c:pt>
                <c:pt idx="40">
                  <c:v>251.24007</c:v>
                </c:pt>
                <c:pt idx="41">
                  <c:v>262.5455</c:v>
                </c:pt>
                <c:pt idx="42">
                  <c:v>243.40755999999999</c:v>
                </c:pt>
                <c:pt idx="43">
                  <c:v>187.48670999999999</c:v>
                </c:pt>
                <c:pt idx="44">
                  <c:v>235.24961999999999</c:v>
                </c:pt>
                <c:pt idx="45">
                  <c:v>242.01489000000001</c:v>
                </c:pt>
                <c:pt idx="46">
                  <c:v>238.60400000000001</c:v>
                </c:pt>
                <c:pt idx="47">
                  <c:v>245.61500000000001</c:v>
                </c:pt>
              </c:numCache>
            </c:numRef>
          </c:val>
          <c:extLst>
            <c:ext xmlns:c16="http://schemas.microsoft.com/office/drawing/2014/chart" uri="{C3380CC4-5D6E-409C-BE32-E72D297353CC}">
              <c16:uniqueId val="{00000003-E9F9-4C39-A477-7D9AE1F22B4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312.3</c:v>
                </c:pt>
                <c:pt idx="1">
                  <c:v>311.7</c:v>
                </c:pt>
                <c:pt idx="2">
                  <c:v>311.2</c:v>
                </c:pt>
                <c:pt idx="3">
                  <c:v>310.60000000000002</c:v>
                </c:pt>
                <c:pt idx="4">
                  <c:v>311.5</c:v>
                </c:pt>
                <c:pt idx="5">
                  <c:v>309.3</c:v>
                </c:pt>
                <c:pt idx="6">
                  <c:v>309.7</c:v>
                </c:pt>
                <c:pt idx="7">
                  <c:v>311.39999999999998</c:v>
                </c:pt>
                <c:pt idx="8">
                  <c:v>312.7</c:v>
                </c:pt>
                <c:pt idx="9">
                  <c:v>311.3</c:v>
                </c:pt>
                <c:pt idx="10">
                  <c:v>312.3</c:v>
                </c:pt>
                <c:pt idx="11">
                  <c:v>310.8</c:v>
                </c:pt>
                <c:pt idx="12">
                  <c:v>310.39999999999998</c:v>
                </c:pt>
                <c:pt idx="13">
                  <c:v>311.2</c:v>
                </c:pt>
                <c:pt idx="14">
                  <c:v>311</c:v>
                </c:pt>
                <c:pt idx="15">
                  <c:v>311.89999999999998</c:v>
                </c:pt>
                <c:pt idx="16">
                  <c:v>311.2</c:v>
                </c:pt>
                <c:pt idx="17">
                  <c:v>309.7</c:v>
                </c:pt>
                <c:pt idx="18">
                  <c:v>310.60000000000002</c:v>
                </c:pt>
                <c:pt idx="19">
                  <c:v>311.39999999999998</c:v>
                </c:pt>
                <c:pt idx="20">
                  <c:v>314.7</c:v>
                </c:pt>
                <c:pt idx="21">
                  <c:v>323.60000000000002</c:v>
                </c:pt>
                <c:pt idx="22">
                  <c:v>331.9</c:v>
                </c:pt>
                <c:pt idx="23">
                  <c:v>331.2</c:v>
                </c:pt>
                <c:pt idx="24">
                  <c:v>331.2</c:v>
                </c:pt>
                <c:pt idx="25">
                  <c:v>332.2</c:v>
                </c:pt>
                <c:pt idx="26">
                  <c:v>331.7</c:v>
                </c:pt>
                <c:pt idx="27">
                  <c:v>330.5</c:v>
                </c:pt>
                <c:pt idx="28">
                  <c:v>328.7</c:v>
                </c:pt>
                <c:pt idx="29">
                  <c:v>328.5</c:v>
                </c:pt>
                <c:pt idx="30">
                  <c:v>330.3</c:v>
                </c:pt>
                <c:pt idx="31">
                  <c:v>332</c:v>
                </c:pt>
                <c:pt idx="32">
                  <c:v>331.8</c:v>
                </c:pt>
                <c:pt idx="33">
                  <c:v>331.2</c:v>
                </c:pt>
                <c:pt idx="34">
                  <c:v>331.6</c:v>
                </c:pt>
                <c:pt idx="35">
                  <c:v>331.8</c:v>
                </c:pt>
                <c:pt idx="36">
                  <c:v>331.3</c:v>
                </c:pt>
                <c:pt idx="37">
                  <c:v>331.3</c:v>
                </c:pt>
                <c:pt idx="38">
                  <c:v>333</c:v>
                </c:pt>
                <c:pt idx="39">
                  <c:v>332.1</c:v>
                </c:pt>
                <c:pt idx="40">
                  <c:v>330.1</c:v>
                </c:pt>
                <c:pt idx="41">
                  <c:v>330.2</c:v>
                </c:pt>
                <c:pt idx="42">
                  <c:v>330.1</c:v>
                </c:pt>
                <c:pt idx="43">
                  <c:v>329.5</c:v>
                </c:pt>
                <c:pt idx="44">
                  <c:v>329.8</c:v>
                </c:pt>
                <c:pt idx="45">
                  <c:v>329.5</c:v>
                </c:pt>
                <c:pt idx="46">
                  <c:v>329.9</c:v>
                </c:pt>
                <c:pt idx="47">
                  <c:v>328.7</c:v>
                </c:pt>
              </c:numCache>
            </c:numRef>
          </c:val>
          <c:extLst>
            <c:ext xmlns:c16="http://schemas.microsoft.com/office/drawing/2014/chart" uri="{C3380CC4-5D6E-409C-BE32-E72D297353CC}">
              <c16:uniqueId val="{00000000-3745-4A5B-8D35-CB3222792EC7}"/>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38</c:v>
                </c:pt>
                <c:pt idx="1">
                  <c:v>37.700000000000003</c:v>
                </c:pt>
                <c:pt idx="2">
                  <c:v>37</c:v>
                </c:pt>
                <c:pt idx="3">
                  <c:v>37.6</c:v>
                </c:pt>
                <c:pt idx="4">
                  <c:v>37.5</c:v>
                </c:pt>
                <c:pt idx="5">
                  <c:v>37.799999999999997</c:v>
                </c:pt>
                <c:pt idx="6">
                  <c:v>38</c:v>
                </c:pt>
                <c:pt idx="7">
                  <c:v>37.9</c:v>
                </c:pt>
                <c:pt idx="8">
                  <c:v>37.9</c:v>
                </c:pt>
                <c:pt idx="9">
                  <c:v>37.6</c:v>
                </c:pt>
                <c:pt idx="10">
                  <c:v>37.9</c:v>
                </c:pt>
                <c:pt idx="11">
                  <c:v>37.799999999999997</c:v>
                </c:pt>
                <c:pt idx="12">
                  <c:v>38</c:v>
                </c:pt>
                <c:pt idx="13">
                  <c:v>37.6</c:v>
                </c:pt>
                <c:pt idx="14">
                  <c:v>37.799999999999997</c:v>
                </c:pt>
                <c:pt idx="15">
                  <c:v>36.9</c:v>
                </c:pt>
                <c:pt idx="16">
                  <c:v>37.1</c:v>
                </c:pt>
                <c:pt idx="17">
                  <c:v>37.299999999999997</c:v>
                </c:pt>
                <c:pt idx="18">
                  <c:v>37.700000000000003</c:v>
                </c:pt>
                <c:pt idx="19">
                  <c:v>37.700000000000003</c:v>
                </c:pt>
                <c:pt idx="20">
                  <c:v>37.299999999999997</c:v>
                </c:pt>
                <c:pt idx="21">
                  <c:v>37.5</c:v>
                </c:pt>
                <c:pt idx="22">
                  <c:v>37.799999999999997</c:v>
                </c:pt>
                <c:pt idx="23">
                  <c:v>36.6</c:v>
                </c:pt>
                <c:pt idx="24">
                  <c:v>35.9</c:v>
                </c:pt>
                <c:pt idx="25">
                  <c:v>36</c:v>
                </c:pt>
                <c:pt idx="26">
                  <c:v>36.299999999999997</c:v>
                </c:pt>
                <c:pt idx="27">
                  <c:v>36.9</c:v>
                </c:pt>
                <c:pt idx="28">
                  <c:v>36</c:v>
                </c:pt>
                <c:pt idx="29">
                  <c:v>36.5</c:v>
                </c:pt>
                <c:pt idx="30">
                  <c:v>35.9</c:v>
                </c:pt>
                <c:pt idx="31">
                  <c:v>36.4</c:v>
                </c:pt>
                <c:pt idx="32">
                  <c:v>36.4</c:v>
                </c:pt>
                <c:pt idx="33">
                  <c:v>35.299999999999997</c:v>
                </c:pt>
                <c:pt idx="34">
                  <c:v>36.1</c:v>
                </c:pt>
                <c:pt idx="35">
                  <c:v>37.1</c:v>
                </c:pt>
                <c:pt idx="36">
                  <c:v>37.4</c:v>
                </c:pt>
                <c:pt idx="37">
                  <c:v>38.6</c:v>
                </c:pt>
                <c:pt idx="38">
                  <c:v>37.700000000000003</c:v>
                </c:pt>
                <c:pt idx="39">
                  <c:v>38</c:v>
                </c:pt>
                <c:pt idx="40">
                  <c:v>38.4</c:v>
                </c:pt>
                <c:pt idx="41">
                  <c:v>37.700000000000003</c:v>
                </c:pt>
                <c:pt idx="42">
                  <c:v>38.700000000000003</c:v>
                </c:pt>
                <c:pt idx="43">
                  <c:v>37.799999999999997</c:v>
                </c:pt>
                <c:pt idx="44">
                  <c:v>38.200000000000003</c:v>
                </c:pt>
                <c:pt idx="45">
                  <c:v>38.4</c:v>
                </c:pt>
                <c:pt idx="46">
                  <c:v>38</c:v>
                </c:pt>
                <c:pt idx="47">
                  <c:v>38</c:v>
                </c:pt>
              </c:numCache>
            </c:numRef>
          </c:val>
          <c:extLst>
            <c:ext xmlns:c16="http://schemas.microsoft.com/office/drawing/2014/chart" uri="{C3380CC4-5D6E-409C-BE32-E72D297353CC}">
              <c16:uniqueId val="{00000001-3745-4A5B-8D35-CB3222792EC7}"/>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0.1</c:v>
                </c:pt>
                <c:pt idx="10">
                  <c:v>7.8</c:v>
                </c:pt>
                <c:pt idx="11">
                  <c:v>42.4</c:v>
                </c:pt>
                <c:pt idx="12">
                  <c:v>127.2</c:v>
                </c:pt>
                <c:pt idx="13">
                  <c:v>201.7</c:v>
                </c:pt>
                <c:pt idx="14">
                  <c:v>337.9</c:v>
                </c:pt>
                <c:pt idx="15">
                  <c:v>372.8</c:v>
                </c:pt>
                <c:pt idx="16">
                  <c:v>298.60000000000002</c:v>
                </c:pt>
                <c:pt idx="17">
                  <c:v>378.2</c:v>
                </c:pt>
                <c:pt idx="18">
                  <c:v>422.4</c:v>
                </c:pt>
                <c:pt idx="19">
                  <c:v>371.8</c:v>
                </c:pt>
                <c:pt idx="20">
                  <c:v>398</c:v>
                </c:pt>
                <c:pt idx="21">
                  <c:v>419.5</c:v>
                </c:pt>
                <c:pt idx="22">
                  <c:v>412.1</c:v>
                </c:pt>
                <c:pt idx="23">
                  <c:v>442.3</c:v>
                </c:pt>
                <c:pt idx="24">
                  <c:v>440.2</c:v>
                </c:pt>
                <c:pt idx="25">
                  <c:v>412</c:v>
                </c:pt>
                <c:pt idx="26">
                  <c:v>410.6</c:v>
                </c:pt>
                <c:pt idx="27">
                  <c:v>394.1</c:v>
                </c:pt>
                <c:pt idx="28">
                  <c:v>420.3</c:v>
                </c:pt>
                <c:pt idx="29">
                  <c:v>274.10000000000002</c:v>
                </c:pt>
                <c:pt idx="30">
                  <c:v>213.4</c:v>
                </c:pt>
                <c:pt idx="31">
                  <c:v>192.1</c:v>
                </c:pt>
                <c:pt idx="32">
                  <c:v>151.1</c:v>
                </c:pt>
                <c:pt idx="33">
                  <c:v>119.1</c:v>
                </c:pt>
                <c:pt idx="34">
                  <c:v>43</c:v>
                </c:pt>
                <c:pt idx="35">
                  <c:v>9.9</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3745-4A5B-8D35-CB3222792EC7}"/>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479.78048999999999</c:v>
                </c:pt>
                <c:pt idx="1">
                  <c:v>466.43565999999998</c:v>
                </c:pt>
                <c:pt idx="2">
                  <c:v>413.30716999999999</c:v>
                </c:pt>
                <c:pt idx="3">
                  <c:v>387.98923000000002</c:v>
                </c:pt>
                <c:pt idx="4">
                  <c:v>418.21179999999998</c:v>
                </c:pt>
                <c:pt idx="5">
                  <c:v>378.14361000000002</c:v>
                </c:pt>
                <c:pt idx="6">
                  <c:v>299.61538999999999</c:v>
                </c:pt>
                <c:pt idx="7">
                  <c:v>219.43169</c:v>
                </c:pt>
                <c:pt idx="8">
                  <c:v>201.70052999999999</c:v>
                </c:pt>
                <c:pt idx="9">
                  <c:v>146.56970999999999</c:v>
                </c:pt>
                <c:pt idx="10">
                  <c:v>93.2</c:v>
                </c:pt>
                <c:pt idx="11">
                  <c:v>78.8</c:v>
                </c:pt>
                <c:pt idx="12">
                  <c:v>73.900000000000006</c:v>
                </c:pt>
                <c:pt idx="13">
                  <c:v>58.2</c:v>
                </c:pt>
                <c:pt idx="14">
                  <c:v>70.3</c:v>
                </c:pt>
                <c:pt idx="15">
                  <c:v>96</c:v>
                </c:pt>
                <c:pt idx="16">
                  <c:v>98.6</c:v>
                </c:pt>
                <c:pt idx="17">
                  <c:v>114.20957</c:v>
                </c:pt>
                <c:pt idx="18">
                  <c:v>128.79395</c:v>
                </c:pt>
                <c:pt idx="19">
                  <c:v>145.72547</c:v>
                </c:pt>
                <c:pt idx="20">
                  <c:v>167.7</c:v>
                </c:pt>
                <c:pt idx="21">
                  <c:v>193.1</c:v>
                </c:pt>
                <c:pt idx="22">
                  <c:v>220.7</c:v>
                </c:pt>
                <c:pt idx="23">
                  <c:v>238.20500999999999</c:v>
                </c:pt>
                <c:pt idx="24">
                  <c:v>336.91645999999997</c:v>
                </c:pt>
                <c:pt idx="25">
                  <c:v>386.68243000000001</c:v>
                </c:pt>
                <c:pt idx="26">
                  <c:v>408.58224000000001</c:v>
                </c:pt>
                <c:pt idx="27">
                  <c:v>426.75943999999998</c:v>
                </c:pt>
                <c:pt idx="28">
                  <c:v>462.79406</c:v>
                </c:pt>
                <c:pt idx="29">
                  <c:v>447.12108000000001</c:v>
                </c:pt>
                <c:pt idx="30">
                  <c:v>445.78393999999997</c:v>
                </c:pt>
                <c:pt idx="31">
                  <c:v>414.20386999999999</c:v>
                </c:pt>
                <c:pt idx="32">
                  <c:v>393.76522999999997</c:v>
                </c:pt>
                <c:pt idx="33">
                  <c:v>378.32697000000002</c:v>
                </c:pt>
                <c:pt idx="34">
                  <c:v>339.46579000000003</c:v>
                </c:pt>
                <c:pt idx="35">
                  <c:v>377.21553</c:v>
                </c:pt>
                <c:pt idx="36">
                  <c:v>359.9855</c:v>
                </c:pt>
                <c:pt idx="37">
                  <c:v>349.76492999999999</c:v>
                </c:pt>
                <c:pt idx="38">
                  <c:v>299.26429999999999</c:v>
                </c:pt>
                <c:pt idx="39">
                  <c:v>306.99560000000002</c:v>
                </c:pt>
                <c:pt idx="40">
                  <c:v>251.24007</c:v>
                </c:pt>
                <c:pt idx="41">
                  <c:v>262.5455</c:v>
                </c:pt>
                <c:pt idx="42">
                  <c:v>243.40755999999999</c:v>
                </c:pt>
                <c:pt idx="43">
                  <c:v>187.48670999999999</c:v>
                </c:pt>
                <c:pt idx="44">
                  <c:v>235.24961999999999</c:v>
                </c:pt>
                <c:pt idx="45">
                  <c:v>242.01489000000001</c:v>
                </c:pt>
                <c:pt idx="46">
                  <c:v>238.60400000000001</c:v>
                </c:pt>
                <c:pt idx="47">
                  <c:v>245.61500000000001</c:v>
                </c:pt>
              </c:numCache>
            </c:numRef>
          </c:val>
          <c:extLst>
            <c:ext xmlns:c16="http://schemas.microsoft.com/office/drawing/2014/chart" uri="{C3380CC4-5D6E-409C-BE32-E72D297353CC}">
              <c16:uniqueId val="{00000003-3745-4A5B-8D35-CB3222792EC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29.989000000000001</c:v>
                </c:pt>
                <c:pt idx="1">
                  <c:v>28.86</c:v>
                </c:pt>
                <c:pt idx="2">
                  <c:v>27.09</c:v>
                </c:pt>
                <c:pt idx="3">
                  <c:v>26.239000000000001</c:v>
                </c:pt>
                <c:pt idx="4">
                  <c:v>24.68</c:v>
                </c:pt>
                <c:pt idx="5">
                  <c:v>26.7</c:v>
                </c:pt>
                <c:pt idx="6">
                  <c:v>23.219000000000001</c:v>
                </c:pt>
                <c:pt idx="7">
                  <c:v>21.149000000000001</c:v>
                </c:pt>
                <c:pt idx="8">
                  <c:v>18.728999999999999</c:v>
                </c:pt>
                <c:pt idx="9">
                  <c:v>24.35</c:v>
                </c:pt>
                <c:pt idx="10">
                  <c:v>23.459</c:v>
                </c:pt>
                <c:pt idx="11">
                  <c:v>16.959</c:v>
                </c:pt>
                <c:pt idx="12">
                  <c:v>29.85</c:v>
                </c:pt>
                <c:pt idx="13">
                  <c:v>24.79</c:v>
                </c:pt>
                <c:pt idx="14">
                  <c:v>28.75</c:v>
                </c:pt>
                <c:pt idx="15">
                  <c:v>32.270000000000003</c:v>
                </c:pt>
                <c:pt idx="16">
                  <c:v>48.99</c:v>
                </c:pt>
                <c:pt idx="17">
                  <c:v>47.68</c:v>
                </c:pt>
                <c:pt idx="18">
                  <c:v>45.459000000000003</c:v>
                </c:pt>
                <c:pt idx="19">
                  <c:v>51.279000000000003</c:v>
                </c:pt>
                <c:pt idx="20">
                  <c:v>55.529000000000003</c:v>
                </c:pt>
                <c:pt idx="21">
                  <c:v>54.33</c:v>
                </c:pt>
                <c:pt idx="22">
                  <c:v>57.439</c:v>
                </c:pt>
                <c:pt idx="23">
                  <c:v>59.228999999999999</c:v>
                </c:pt>
                <c:pt idx="24">
                  <c:v>56.65</c:v>
                </c:pt>
                <c:pt idx="25">
                  <c:v>55.228999999999999</c:v>
                </c:pt>
                <c:pt idx="26">
                  <c:v>47.27</c:v>
                </c:pt>
                <c:pt idx="27">
                  <c:v>49.52</c:v>
                </c:pt>
                <c:pt idx="28">
                  <c:v>48</c:v>
                </c:pt>
                <c:pt idx="29">
                  <c:v>38.369</c:v>
                </c:pt>
                <c:pt idx="30">
                  <c:v>36.759</c:v>
                </c:pt>
                <c:pt idx="31">
                  <c:v>36.098999999999997</c:v>
                </c:pt>
                <c:pt idx="32">
                  <c:v>38.020000000000003</c:v>
                </c:pt>
                <c:pt idx="33">
                  <c:v>34.4</c:v>
                </c:pt>
                <c:pt idx="34">
                  <c:v>33.939</c:v>
                </c:pt>
                <c:pt idx="35">
                  <c:v>19.559000000000001</c:v>
                </c:pt>
                <c:pt idx="36">
                  <c:v>26.649000000000001</c:v>
                </c:pt>
                <c:pt idx="37">
                  <c:v>34.25</c:v>
                </c:pt>
                <c:pt idx="38">
                  <c:v>35.459000000000003</c:v>
                </c:pt>
                <c:pt idx="39">
                  <c:v>40.47</c:v>
                </c:pt>
                <c:pt idx="40">
                  <c:v>33.939</c:v>
                </c:pt>
                <c:pt idx="41">
                  <c:v>35.58</c:v>
                </c:pt>
                <c:pt idx="42">
                  <c:v>37.279000000000003</c:v>
                </c:pt>
                <c:pt idx="43">
                  <c:v>33.598999999999997</c:v>
                </c:pt>
                <c:pt idx="44">
                  <c:v>30.94</c:v>
                </c:pt>
                <c:pt idx="45">
                  <c:v>24.79</c:v>
                </c:pt>
                <c:pt idx="46">
                  <c:v>26.86</c:v>
                </c:pt>
                <c:pt idx="47">
                  <c:v>22.408999999999999</c:v>
                </c:pt>
              </c:numCache>
            </c:numRef>
          </c:val>
          <c:extLst>
            <c:ext xmlns:c16="http://schemas.microsoft.com/office/drawing/2014/chart" uri="{C3380CC4-5D6E-409C-BE32-E72D297353CC}">
              <c16:uniqueId val="{00000000-C1F5-40A7-BA9B-73452BF2B251}"/>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30.408999999999999</c:v>
                </c:pt>
                <c:pt idx="1">
                  <c:v>29.239000000000001</c:v>
                </c:pt>
                <c:pt idx="2">
                  <c:v>27.29</c:v>
                </c:pt>
                <c:pt idx="3">
                  <c:v>24.35</c:v>
                </c:pt>
                <c:pt idx="4">
                  <c:v>25.408999999999999</c:v>
                </c:pt>
                <c:pt idx="5">
                  <c:v>27.03</c:v>
                </c:pt>
                <c:pt idx="6">
                  <c:v>23.459</c:v>
                </c:pt>
                <c:pt idx="7">
                  <c:v>21.079000000000001</c:v>
                </c:pt>
                <c:pt idx="8">
                  <c:v>18.850000000000001</c:v>
                </c:pt>
                <c:pt idx="9">
                  <c:v>24.76</c:v>
                </c:pt>
                <c:pt idx="10">
                  <c:v>23.1</c:v>
                </c:pt>
                <c:pt idx="11">
                  <c:v>16.75</c:v>
                </c:pt>
                <c:pt idx="12">
                  <c:v>29.798999999999999</c:v>
                </c:pt>
                <c:pt idx="13">
                  <c:v>24.899000000000001</c:v>
                </c:pt>
                <c:pt idx="14">
                  <c:v>28.899000000000001</c:v>
                </c:pt>
                <c:pt idx="15">
                  <c:v>32.200000000000003</c:v>
                </c:pt>
                <c:pt idx="16">
                  <c:v>49.048999999999999</c:v>
                </c:pt>
                <c:pt idx="17">
                  <c:v>47.279000000000003</c:v>
                </c:pt>
                <c:pt idx="18">
                  <c:v>46.478999999999999</c:v>
                </c:pt>
                <c:pt idx="19">
                  <c:v>51.54</c:v>
                </c:pt>
                <c:pt idx="20">
                  <c:v>55.59</c:v>
                </c:pt>
                <c:pt idx="21">
                  <c:v>55.86</c:v>
                </c:pt>
                <c:pt idx="22">
                  <c:v>56.81</c:v>
                </c:pt>
                <c:pt idx="23">
                  <c:v>59.45</c:v>
                </c:pt>
                <c:pt idx="24">
                  <c:v>56.77</c:v>
                </c:pt>
                <c:pt idx="25">
                  <c:v>55.658999999999999</c:v>
                </c:pt>
                <c:pt idx="26">
                  <c:v>47.869</c:v>
                </c:pt>
                <c:pt idx="27">
                  <c:v>49.728999999999999</c:v>
                </c:pt>
                <c:pt idx="28">
                  <c:v>48.509</c:v>
                </c:pt>
                <c:pt idx="29">
                  <c:v>38.590000000000003</c:v>
                </c:pt>
                <c:pt idx="30">
                  <c:v>36.069000000000003</c:v>
                </c:pt>
                <c:pt idx="31">
                  <c:v>36.130000000000003</c:v>
                </c:pt>
                <c:pt idx="32">
                  <c:v>37.65</c:v>
                </c:pt>
                <c:pt idx="33">
                  <c:v>34.020000000000003</c:v>
                </c:pt>
                <c:pt idx="34">
                  <c:v>33.779000000000003</c:v>
                </c:pt>
                <c:pt idx="35">
                  <c:v>19.489000000000001</c:v>
                </c:pt>
                <c:pt idx="36">
                  <c:v>26.61</c:v>
                </c:pt>
                <c:pt idx="37">
                  <c:v>34.200000000000003</c:v>
                </c:pt>
                <c:pt idx="38">
                  <c:v>35.598999999999997</c:v>
                </c:pt>
                <c:pt idx="39">
                  <c:v>40.700000000000003</c:v>
                </c:pt>
                <c:pt idx="40">
                  <c:v>33.978999999999999</c:v>
                </c:pt>
                <c:pt idx="41">
                  <c:v>35.439</c:v>
                </c:pt>
                <c:pt idx="42">
                  <c:v>37.47</c:v>
                </c:pt>
                <c:pt idx="43">
                  <c:v>34.65</c:v>
                </c:pt>
                <c:pt idx="44">
                  <c:v>30.68</c:v>
                </c:pt>
                <c:pt idx="45">
                  <c:v>25.209</c:v>
                </c:pt>
                <c:pt idx="46">
                  <c:v>26.95</c:v>
                </c:pt>
                <c:pt idx="47">
                  <c:v>22.059000000000001</c:v>
                </c:pt>
              </c:numCache>
            </c:numRef>
          </c:val>
          <c:extLst>
            <c:ext xmlns:c16="http://schemas.microsoft.com/office/drawing/2014/chart" uri="{C3380CC4-5D6E-409C-BE32-E72D297353CC}">
              <c16:uniqueId val="{00000001-C1F5-40A7-BA9B-73452BF2B251}"/>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49.698</c:v>
                </c:pt>
                <c:pt idx="1">
                  <c:v>49.029000000000003</c:v>
                </c:pt>
                <c:pt idx="2">
                  <c:v>48.359000000000002</c:v>
                </c:pt>
                <c:pt idx="3">
                  <c:v>45.143999999999998</c:v>
                </c:pt>
                <c:pt idx="4">
                  <c:v>45.814</c:v>
                </c:pt>
                <c:pt idx="5">
                  <c:v>48.493000000000002</c:v>
                </c:pt>
                <c:pt idx="6">
                  <c:v>44.875999999999998</c:v>
                </c:pt>
                <c:pt idx="7">
                  <c:v>45.01</c:v>
                </c:pt>
                <c:pt idx="8">
                  <c:v>48.091000000000001</c:v>
                </c:pt>
                <c:pt idx="9">
                  <c:v>46.482999999999997</c:v>
                </c:pt>
                <c:pt idx="10">
                  <c:v>47.689</c:v>
                </c:pt>
                <c:pt idx="11">
                  <c:v>43.938000000000002</c:v>
                </c:pt>
                <c:pt idx="12">
                  <c:v>47.018999999999998</c:v>
                </c:pt>
                <c:pt idx="13">
                  <c:v>41.393000000000001</c:v>
                </c:pt>
                <c:pt idx="14">
                  <c:v>42.866</c:v>
                </c:pt>
                <c:pt idx="15">
                  <c:v>46.215000000000003</c:v>
                </c:pt>
                <c:pt idx="16">
                  <c:v>28.533000000000001</c:v>
                </c:pt>
                <c:pt idx="17">
                  <c:v>29.738</c:v>
                </c:pt>
                <c:pt idx="18">
                  <c:v>30.675999999999998</c:v>
                </c:pt>
                <c:pt idx="19">
                  <c:v>27.193000000000001</c:v>
                </c:pt>
                <c:pt idx="20">
                  <c:v>31.614000000000001</c:v>
                </c:pt>
                <c:pt idx="21">
                  <c:v>34.024999999999999</c:v>
                </c:pt>
                <c:pt idx="22">
                  <c:v>33.354999999999997</c:v>
                </c:pt>
                <c:pt idx="23">
                  <c:v>36.034999999999997</c:v>
                </c:pt>
                <c:pt idx="24">
                  <c:v>32.15</c:v>
                </c:pt>
                <c:pt idx="25">
                  <c:v>34.829000000000001</c:v>
                </c:pt>
                <c:pt idx="26">
                  <c:v>36.838000000000001</c:v>
                </c:pt>
                <c:pt idx="27">
                  <c:v>35.901000000000003</c:v>
                </c:pt>
                <c:pt idx="28">
                  <c:v>37.642000000000003</c:v>
                </c:pt>
                <c:pt idx="29">
                  <c:v>47.286999999999999</c:v>
                </c:pt>
                <c:pt idx="30">
                  <c:v>46.081000000000003</c:v>
                </c:pt>
                <c:pt idx="31">
                  <c:v>46.348999999999997</c:v>
                </c:pt>
                <c:pt idx="32">
                  <c:v>47.152999999999999</c:v>
                </c:pt>
                <c:pt idx="33">
                  <c:v>45.545999999999999</c:v>
                </c:pt>
                <c:pt idx="34">
                  <c:v>46.215000000000003</c:v>
                </c:pt>
                <c:pt idx="35">
                  <c:v>44.741999999999997</c:v>
                </c:pt>
                <c:pt idx="36">
                  <c:v>47.018999999999998</c:v>
                </c:pt>
                <c:pt idx="37">
                  <c:v>52.11</c:v>
                </c:pt>
                <c:pt idx="38">
                  <c:v>54.253</c:v>
                </c:pt>
                <c:pt idx="39">
                  <c:v>56.664000000000001</c:v>
                </c:pt>
                <c:pt idx="40">
                  <c:v>52.378</c:v>
                </c:pt>
                <c:pt idx="41">
                  <c:v>52.912999999999997</c:v>
                </c:pt>
                <c:pt idx="42">
                  <c:v>55.593000000000004</c:v>
                </c:pt>
                <c:pt idx="43">
                  <c:v>49.966000000000001</c:v>
                </c:pt>
                <c:pt idx="44">
                  <c:v>51.305999999999997</c:v>
                </c:pt>
                <c:pt idx="45">
                  <c:v>45.947000000000003</c:v>
                </c:pt>
                <c:pt idx="46">
                  <c:v>48.493000000000002</c:v>
                </c:pt>
                <c:pt idx="47">
                  <c:v>45.01</c:v>
                </c:pt>
              </c:numCache>
            </c:numRef>
          </c:val>
          <c:extLst>
            <c:ext xmlns:c16="http://schemas.microsoft.com/office/drawing/2014/chart" uri="{C3380CC4-5D6E-409C-BE32-E72D297353CC}">
              <c16:uniqueId val="{00000002-C1F5-40A7-BA9B-73452BF2B251}"/>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50.127000000000002</c:v>
                </c:pt>
                <c:pt idx="1">
                  <c:v>49.612000000000002</c:v>
                </c:pt>
                <c:pt idx="2">
                  <c:v>47.656999999999996</c:v>
                </c:pt>
                <c:pt idx="3">
                  <c:v>47.92</c:v>
                </c:pt>
                <c:pt idx="4">
                  <c:v>46.091999999999999</c:v>
                </c:pt>
                <c:pt idx="5">
                  <c:v>48.348999999999997</c:v>
                </c:pt>
                <c:pt idx="6">
                  <c:v>45.073</c:v>
                </c:pt>
                <c:pt idx="7">
                  <c:v>45.052999999999997</c:v>
                </c:pt>
                <c:pt idx="8">
                  <c:v>44.326999999999998</c:v>
                </c:pt>
                <c:pt idx="9">
                  <c:v>47.707000000000001</c:v>
                </c:pt>
                <c:pt idx="10">
                  <c:v>48.386000000000003</c:v>
                </c:pt>
                <c:pt idx="11">
                  <c:v>43.960999999999999</c:v>
                </c:pt>
                <c:pt idx="12">
                  <c:v>47.216000000000001</c:v>
                </c:pt>
                <c:pt idx="13">
                  <c:v>41.517000000000003</c:v>
                </c:pt>
                <c:pt idx="14">
                  <c:v>42.881</c:v>
                </c:pt>
                <c:pt idx="15">
                  <c:v>45.965000000000003</c:v>
                </c:pt>
                <c:pt idx="16">
                  <c:v>28.443999999999999</c:v>
                </c:pt>
                <c:pt idx="17">
                  <c:v>30.244</c:v>
                </c:pt>
                <c:pt idx="18">
                  <c:v>30.196999999999999</c:v>
                </c:pt>
                <c:pt idx="19">
                  <c:v>26.638000000000002</c:v>
                </c:pt>
                <c:pt idx="20">
                  <c:v>31.434999999999999</c:v>
                </c:pt>
                <c:pt idx="21">
                  <c:v>32.834000000000003</c:v>
                </c:pt>
                <c:pt idx="22">
                  <c:v>34.435000000000002</c:v>
                </c:pt>
                <c:pt idx="23">
                  <c:v>35.344000000000001</c:v>
                </c:pt>
                <c:pt idx="24">
                  <c:v>31.437000000000001</c:v>
                </c:pt>
                <c:pt idx="25">
                  <c:v>30.681000000000001</c:v>
                </c:pt>
                <c:pt idx="26">
                  <c:v>35.616</c:v>
                </c:pt>
                <c:pt idx="27">
                  <c:v>35.790999999999997</c:v>
                </c:pt>
                <c:pt idx="28">
                  <c:v>37.28</c:v>
                </c:pt>
                <c:pt idx="29">
                  <c:v>46.716999999999999</c:v>
                </c:pt>
                <c:pt idx="30">
                  <c:v>46.151000000000003</c:v>
                </c:pt>
                <c:pt idx="31">
                  <c:v>46.279000000000003</c:v>
                </c:pt>
                <c:pt idx="32">
                  <c:v>46.860999999999997</c:v>
                </c:pt>
                <c:pt idx="33">
                  <c:v>45.244999999999997</c:v>
                </c:pt>
                <c:pt idx="34">
                  <c:v>45.959000000000003</c:v>
                </c:pt>
                <c:pt idx="35">
                  <c:v>44.22</c:v>
                </c:pt>
                <c:pt idx="36">
                  <c:v>48.258000000000003</c:v>
                </c:pt>
                <c:pt idx="37">
                  <c:v>52.18</c:v>
                </c:pt>
                <c:pt idx="38">
                  <c:v>53.606999999999999</c:v>
                </c:pt>
                <c:pt idx="39">
                  <c:v>56.326999999999998</c:v>
                </c:pt>
                <c:pt idx="40">
                  <c:v>52.106999999999999</c:v>
                </c:pt>
                <c:pt idx="41">
                  <c:v>52.521000000000001</c:v>
                </c:pt>
                <c:pt idx="42">
                  <c:v>55.567</c:v>
                </c:pt>
                <c:pt idx="43">
                  <c:v>52.506</c:v>
                </c:pt>
                <c:pt idx="44">
                  <c:v>50.308</c:v>
                </c:pt>
                <c:pt idx="45">
                  <c:v>45.396000000000001</c:v>
                </c:pt>
                <c:pt idx="46">
                  <c:v>47.445</c:v>
                </c:pt>
                <c:pt idx="47">
                  <c:v>44.594000000000001</c:v>
                </c:pt>
              </c:numCache>
            </c:numRef>
          </c:val>
          <c:extLst>
            <c:ext xmlns:c16="http://schemas.microsoft.com/office/drawing/2014/chart" uri="{C3380CC4-5D6E-409C-BE32-E72D297353CC}">
              <c16:uniqueId val="{00000003-C1F5-40A7-BA9B-73452BF2B251}"/>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245.01</c:v>
                </c:pt>
                <c:pt idx="1">
                  <c:v>234.72</c:v>
                </c:pt>
                <c:pt idx="2">
                  <c:v>208.39</c:v>
                </c:pt>
                <c:pt idx="3">
                  <c:v>187.43</c:v>
                </c:pt>
                <c:pt idx="4">
                  <c:v>223.44</c:v>
                </c:pt>
                <c:pt idx="5">
                  <c:v>195.73</c:v>
                </c:pt>
                <c:pt idx="6">
                  <c:v>168.73</c:v>
                </c:pt>
                <c:pt idx="7">
                  <c:v>152.09</c:v>
                </c:pt>
                <c:pt idx="8">
                  <c:v>143.47</c:v>
                </c:pt>
                <c:pt idx="9">
                  <c:v>187.24</c:v>
                </c:pt>
                <c:pt idx="10">
                  <c:v>175.4</c:v>
                </c:pt>
                <c:pt idx="11">
                  <c:v>171.7</c:v>
                </c:pt>
                <c:pt idx="12">
                  <c:v>195.02</c:v>
                </c:pt>
                <c:pt idx="13">
                  <c:v>176.58</c:v>
                </c:pt>
                <c:pt idx="14">
                  <c:v>177.66</c:v>
                </c:pt>
                <c:pt idx="15">
                  <c:v>201.86</c:v>
                </c:pt>
                <c:pt idx="16">
                  <c:v>187.64</c:v>
                </c:pt>
                <c:pt idx="17">
                  <c:v>198.62</c:v>
                </c:pt>
                <c:pt idx="18">
                  <c:v>200.52</c:v>
                </c:pt>
                <c:pt idx="19">
                  <c:v>189.87</c:v>
                </c:pt>
                <c:pt idx="20">
                  <c:v>210.98</c:v>
                </c:pt>
                <c:pt idx="21">
                  <c:v>231.06</c:v>
                </c:pt>
                <c:pt idx="22">
                  <c:v>230.61</c:v>
                </c:pt>
                <c:pt idx="23">
                  <c:v>252.67</c:v>
                </c:pt>
                <c:pt idx="24">
                  <c:v>223.13</c:v>
                </c:pt>
                <c:pt idx="25">
                  <c:v>215.29</c:v>
                </c:pt>
                <c:pt idx="26">
                  <c:v>229.26</c:v>
                </c:pt>
                <c:pt idx="27">
                  <c:v>226.14</c:v>
                </c:pt>
                <c:pt idx="28">
                  <c:v>240.5</c:v>
                </c:pt>
                <c:pt idx="29">
                  <c:v>201.26</c:v>
                </c:pt>
                <c:pt idx="30">
                  <c:v>192.5</c:v>
                </c:pt>
                <c:pt idx="31">
                  <c:v>187.05</c:v>
                </c:pt>
                <c:pt idx="32">
                  <c:v>195.64</c:v>
                </c:pt>
                <c:pt idx="33">
                  <c:v>209.8</c:v>
                </c:pt>
                <c:pt idx="34">
                  <c:v>214.49</c:v>
                </c:pt>
                <c:pt idx="35">
                  <c:v>203.9</c:v>
                </c:pt>
                <c:pt idx="36">
                  <c:v>228.17</c:v>
                </c:pt>
                <c:pt idx="37">
                  <c:v>299.45</c:v>
                </c:pt>
                <c:pt idx="38">
                  <c:v>312.88</c:v>
                </c:pt>
                <c:pt idx="39">
                  <c:v>361.69</c:v>
                </c:pt>
                <c:pt idx="40">
                  <c:v>332.74</c:v>
                </c:pt>
                <c:pt idx="41">
                  <c:v>331.64</c:v>
                </c:pt>
                <c:pt idx="42">
                  <c:v>348.39</c:v>
                </c:pt>
                <c:pt idx="43">
                  <c:v>326.26</c:v>
                </c:pt>
                <c:pt idx="44">
                  <c:v>300.32</c:v>
                </c:pt>
                <c:pt idx="45">
                  <c:v>233.75</c:v>
                </c:pt>
                <c:pt idx="46">
                  <c:v>240.62</c:v>
                </c:pt>
                <c:pt idx="47">
                  <c:v>193.8</c:v>
                </c:pt>
              </c:numCache>
            </c:numRef>
          </c:val>
          <c:extLst>
            <c:ext xmlns:c16="http://schemas.microsoft.com/office/drawing/2014/chart" uri="{C3380CC4-5D6E-409C-BE32-E72D297353CC}">
              <c16:uniqueId val="{00000004-C1F5-40A7-BA9B-73452BF2B251}"/>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234.07</c:v>
                </c:pt>
                <c:pt idx="1">
                  <c:v>230.64</c:v>
                </c:pt>
                <c:pt idx="2">
                  <c:v>239.5</c:v>
                </c:pt>
                <c:pt idx="3">
                  <c:v>232.51</c:v>
                </c:pt>
                <c:pt idx="4">
                  <c:v>230.26</c:v>
                </c:pt>
                <c:pt idx="5">
                  <c:v>232.29</c:v>
                </c:pt>
                <c:pt idx="6">
                  <c:v>235.42</c:v>
                </c:pt>
                <c:pt idx="7">
                  <c:v>241.44</c:v>
                </c:pt>
                <c:pt idx="8">
                  <c:v>241.42</c:v>
                </c:pt>
                <c:pt idx="9">
                  <c:v>244.61</c:v>
                </c:pt>
                <c:pt idx="10">
                  <c:v>235.76</c:v>
                </c:pt>
                <c:pt idx="11">
                  <c:v>227.96</c:v>
                </c:pt>
                <c:pt idx="12">
                  <c:v>208.45</c:v>
                </c:pt>
                <c:pt idx="13">
                  <c:v>195.39</c:v>
                </c:pt>
                <c:pt idx="14">
                  <c:v>188.37</c:v>
                </c:pt>
                <c:pt idx="15">
                  <c:v>184.04</c:v>
                </c:pt>
                <c:pt idx="16">
                  <c:v>191.47</c:v>
                </c:pt>
                <c:pt idx="17">
                  <c:v>184.03</c:v>
                </c:pt>
                <c:pt idx="18">
                  <c:v>182.74</c:v>
                </c:pt>
                <c:pt idx="19">
                  <c:v>189.9</c:v>
                </c:pt>
                <c:pt idx="20">
                  <c:v>183.88</c:v>
                </c:pt>
                <c:pt idx="21">
                  <c:v>185.2</c:v>
                </c:pt>
                <c:pt idx="22">
                  <c:v>190.96</c:v>
                </c:pt>
                <c:pt idx="23">
                  <c:v>184.35</c:v>
                </c:pt>
                <c:pt idx="24">
                  <c:v>169.89</c:v>
                </c:pt>
                <c:pt idx="25">
                  <c:v>176.82</c:v>
                </c:pt>
                <c:pt idx="26">
                  <c:v>173.94</c:v>
                </c:pt>
                <c:pt idx="27">
                  <c:v>176.96</c:v>
                </c:pt>
                <c:pt idx="28">
                  <c:v>175.97</c:v>
                </c:pt>
                <c:pt idx="29">
                  <c:v>184.66</c:v>
                </c:pt>
                <c:pt idx="30">
                  <c:v>193.32</c:v>
                </c:pt>
                <c:pt idx="31">
                  <c:v>202.8</c:v>
                </c:pt>
                <c:pt idx="32">
                  <c:v>202.52</c:v>
                </c:pt>
                <c:pt idx="33">
                  <c:v>201.39</c:v>
                </c:pt>
                <c:pt idx="34">
                  <c:v>216.07</c:v>
                </c:pt>
                <c:pt idx="35">
                  <c:v>233.65</c:v>
                </c:pt>
                <c:pt idx="36">
                  <c:v>227.66</c:v>
                </c:pt>
                <c:pt idx="37">
                  <c:v>240.51</c:v>
                </c:pt>
                <c:pt idx="38">
                  <c:v>254.77</c:v>
                </c:pt>
                <c:pt idx="39">
                  <c:v>253.15</c:v>
                </c:pt>
                <c:pt idx="40">
                  <c:v>261.77</c:v>
                </c:pt>
                <c:pt idx="41">
                  <c:v>277</c:v>
                </c:pt>
                <c:pt idx="42">
                  <c:v>273.05</c:v>
                </c:pt>
                <c:pt idx="43">
                  <c:v>278.85000000000002</c:v>
                </c:pt>
                <c:pt idx="44">
                  <c:v>285.01</c:v>
                </c:pt>
                <c:pt idx="45">
                  <c:v>238.71</c:v>
                </c:pt>
                <c:pt idx="46">
                  <c:v>240.67</c:v>
                </c:pt>
                <c:pt idx="47">
                  <c:v>240.5</c:v>
                </c:pt>
              </c:numCache>
            </c:numRef>
          </c:val>
          <c:extLst>
            <c:ext xmlns:c16="http://schemas.microsoft.com/office/drawing/2014/chart" uri="{C3380CC4-5D6E-409C-BE32-E72D297353CC}">
              <c16:uniqueId val="{00000000-BD50-4D5C-BB22-4D19ECFC3DFF}"/>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232.74</c:v>
                </c:pt>
                <c:pt idx="1">
                  <c:v>232.21</c:v>
                </c:pt>
                <c:pt idx="2">
                  <c:v>236.59</c:v>
                </c:pt>
                <c:pt idx="3">
                  <c:v>231.75</c:v>
                </c:pt>
                <c:pt idx="4">
                  <c:v>228.96</c:v>
                </c:pt>
                <c:pt idx="5">
                  <c:v>231.31</c:v>
                </c:pt>
                <c:pt idx="6">
                  <c:v>233.74</c:v>
                </c:pt>
                <c:pt idx="7">
                  <c:v>238.56</c:v>
                </c:pt>
                <c:pt idx="8">
                  <c:v>237.02</c:v>
                </c:pt>
                <c:pt idx="9">
                  <c:v>242.73</c:v>
                </c:pt>
                <c:pt idx="10">
                  <c:v>236.23</c:v>
                </c:pt>
                <c:pt idx="11">
                  <c:v>227.87</c:v>
                </c:pt>
                <c:pt idx="12">
                  <c:v>209.32</c:v>
                </c:pt>
                <c:pt idx="13">
                  <c:v>195.42</c:v>
                </c:pt>
                <c:pt idx="14">
                  <c:v>188.81</c:v>
                </c:pt>
                <c:pt idx="15">
                  <c:v>182.74</c:v>
                </c:pt>
                <c:pt idx="16">
                  <c:v>190.01</c:v>
                </c:pt>
                <c:pt idx="17">
                  <c:v>181.46</c:v>
                </c:pt>
                <c:pt idx="18">
                  <c:v>181.18</c:v>
                </c:pt>
                <c:pt idx="19">
                  <c:v>189.66</c:v>
                </c:pt>
                <c:pt idx="20">
                  <c:v>183.25</c:v>
                </c:pt>
                <c:pt idx="21">
                  <c:v>184.74</c:v>
                </c:pt>
                <c:pt idx="22">
                  <c:v>190.49</c:v>
                </c:pt>
                <c:pt idx="23">
                  <c:v>184.52</c:v>
                </c:pt>
                <c:pt idx="24">
                  <c:v>172.44</c:v>
                </c:pt>
                <c:pt idx="25">
                  <c:v>175.75</c:v>
                </c:pt>
                <c:pt idx="26">
                  <c:v>171.86</c:v>
                </c:pt>
                <c:pt idx="27">
                  <c:v>177.75</c:v>
                </c:pt>
                <c:pt idx="28">
                  <c:v>176.18</c:v>
                </c:pt>
                <c:pt idx="29">
                  <c:v>184.17</c:v>
                </c:pt>
                <c:pt idx="30">
                  <c:v>194.56</c:v>
                </c:pt>
                <c:pt idx="31">
                  <c:v>203.47</c:v>
                </c:pt>
                <c:pt idx="32">
                  <c:v>202.45</c:v>
                </c:pt>
                <c:pt idx="33">
                  <c:v>201</c:v>
                </c:pt>
                <c:pt idx="34">
                  <c:v>215.72</c:v>
                </c:pt>
                <c:pt idx="35">
                  <c:v>233.76</c:v>
                </c:pt>
                <c:pt idx="36">
                  <c:v>223.86</c:v>
                </c:pt>
                <c:pt idx="37">
                  <c:v>241.21</c:v>
                </c:pt>
                <c:pt idx="38">
                  <c:v>253.55</c:v>
                </c:pt>
                <c:pt idx="39">
                  <c:v>253.13</c:v>
                </c:pt>
                <c:pt idx="40">
                  <c:v>256.91000000000003</c:v>
                </c:pt>
                <c:pt idx="41">
                  <c:v>275.10000000000002</c:v>
                </c:pt>
                <c:pt idx="42">
                  <c:v>272.19</c:v>
                </c:pt>
                <c:pt idx="43">
                  <c:v>279.27999999999997</c:v>
                </c:pt>
                <c:pt idx="44">
                  <c:v>285.68</c:v>
                </c:pt>
                <c:pt idx="45">
                  <c:v>235.64</c:v>
                </c:pt>
                <c:pt idx="46">
                  <c:v>241</c:v>
                </c:pt>
                <c:pt idx="47">
                  <c:v>239.54</c:v>
                </c:pt>
              </c:numCache>
            </c:numRef>
          </c:val>
          <c:extLst>
            <c:ext xmlns:c16="http://schemas.microsoft.com/office/drawing/2014/chart" uri="{C3380CC4-5D6E-409C-BE32-E72D297353CC}">
              <c16:uniqueId val="{00000001-BD50-4D5C-BB22-4D19ECFC3DFF}"/>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468.82</c:v>
                </c:pt>
                <c:pt idx="1">
                  <c:v>462.6</c:v>
                </c:pt>
                <c:pt idx="2">
                  <c:v>473.5</c:v>
                </c:pt>
                <c:pt idx="3">
                  <c:v>462.08</c:v>
                </c:pt>
                <c:pt idx="4">
                  <c:v>464.24</c:v>
                </c:pt>
                <c:pt idx="5">
                  <c:v>470.58</c:v>
                </c:pt>
                <c:pt idx="6">
                  <c:v>463.01</c:v>
                </c:pt>
                <c:pt idx="7">
                  <c:v>463.73</c:v>
                </c:pt>
                <c:pt idx="8">
                  <c:v>458.45</c:v>
                </c:pt>
                <c:pt idx="9">
                  <c:v>453.72</c:v>
                </c:pt>
                <c:pt idx="10">
                  <c:v>445.72</c:v>
                </c:pt>
                <c:pt idx="11">
                  <c:v>424.15</c:v>
                </c:pt>
                <c:pt idx="12">
                  <c:v>377.75</c:v>
                </c:pt>
                <c:pt idx="13">
                  <c:v>332.04</c:v>
                </c:pt>
                <c:pt idx="14">
                  <c:v>275.38</c:v>
                </c:pt>
                <c:pt idx="15">
                  <c:v>269.3</c:v>
                </c:pt>
                <c:pt idx="16">
                  <c:v>314.91000000000003</c:v>
                </c:pt>
                <c:pt idx="17">
                  <c:v>279.33</c:v>
                </c:pt>
                <c:pt idx="18">
                  <c:v>270.63</c:v>
                </c:pt>
                <c:pt idx="19">
                  <c:v>298.55</c:v>
                </c:pt>
                <c:pt idx="20">
                  <c:v>284.27</c:v>
                </c:pt>
                <c:pt idx="21">
                  <c:v>266.39</c:v>
                </c:pt>
                <c:pt idx="22">
                  <c:v>283.72000000000003</c:v>
                </c:pt>
                <c:pt idx="23">
                  <c:v>266.2</c:v>
                </c:pt>
                <c:pt idx="24">
                  <c:v>270.17</c:v>
                </c:pt>
                <c:pt idx="25">
                  <c:v>281.37</c:v>
                </c:pt>
                <c:pt idx="26">
                  <c:v>278.35000000000002</c:v>
                </c:pt>
                <c:pt idx="27">
                  <c:v>298.58</c:v>
                </c:pt>
                <c:pt idx="28">
                  <c:v>288.67</c:v>
                </c:pt>
                <c:pt idx="29">
                  <c:v>342.88</c:v>
                </c:pt>
                <c:pt idx="30">
                  <c:v>374.39</c:v>
                </c:pt>
                <c:pt idx="31">
                  <c:v>377.18</c:v>
                </c:pt>
                <c:pt idx="32">
                  <c:v>405.41</c:v>
                </c:pt>
                <c:pt idx="33">
                  <c:v>410.93</c:v>
                </c:pt>
                <c:pt idx="34">
                  <c:v>448.9</c:v>
                </c:pt>
                <c:pt idx="35">
                  <c:v>494.83</c:v>
                </c:pt>
                <c:pt idx="36">
                  <c:v>450.04</c:v>
                </c:pt>
                <c:pt idx="37">
                  <c:v>433.23</c:v>
                </c:pt>
                <c:pt idx="38">
                  <c:v>436.76</c:v>
                </c:pt>
                <c:pt idx="39">
                  <c:v>442.45</c:v>
                </c:pt>
                <c:pt idx="40">
                  <c:v>454.38</c:v>
                </c:pt>
                <c:pt idx="41">
                  <c:v>516.66</c:v>
                </c:pt>
                <c:pt idx="42">
                  <c:v>501.63</c:v>
                </c:pt>
                <c:pt idx="43">
                  <c:v>512.04</c:v>
                </c:pt>
                <c:pt idx="44">
                  <c:v>520.95000000000005</c:v>
                </c:pt>
                <c:pt idx="45">
                  <c:v>476.34</c:v>
                </c:pt>
                <c:pt idx="46">
                  <c:v>476.16</c:v>
                </c:pt>
                <c:pt idx="47">
                  <c:v>466.53</c:v>
                </c:pt>
              </c:numCache>
            </c:numRef>
          </c:val>
          <c:extLst>
            <c:ext xmlns:c16="http://schemas.microsoft.com/office/drawing/2014/chart" uri="{C3380CC4-5D6E-409C-BE32-E72D297353CC}">
              <c16:uniqueId val="{00000002-BD50-4D5C-BB22-4D19ECFC3DFF}"/>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324</c:v>
                </c:pt>
                <c:pt idx="1">
                  <c:v>321.39999999999998</c:v>
                </c:pt>
                <c:pt idx="2">
                  <c:v>333.54</c:v>
                </c:pt>
                <c:pt idx="3">
                  <c:v>327.77</c:v>
                </c:pt>
                <c:pt idx="4">
                  <c:v>324.3</c:v>
                </c:pt>
                <c:pt idx="5">
                  <c:v>329.21</c:v>
                </c:pt>
                <c:pt idx="6">
                  <c:v>343.48</c:v>
                </c:pt>
                <c:pt idx="7">
                  <c:v>352.64</c:v>
                </c:pt>
                <c:pt idx="8">
                  <c:v>347.69</c:v>
                </c:pt>
                <c:pt idx="9">
                  <c:v>346.67</c:v>
                </c:pt>
                <c:pt idx="10">
                  <c:v>346.78</c:v>
                </c:pt>
                <c:pt idx="11">
                  <c:v>328.24</c:v>
                </c:pt>
                <c:pt idx="12">
                  <c:v>292.55</c:v>
                </c:pt>
                <c:pt idx="13">
                  <c:v>254.83</c:v>
                </c:pt>
                <c:pt idx="14">
                  <c:v>218.99</c:v>
                </c:pt>
                <c:pt idx="15">
                  <c:v>203.46</c:v>
                </c:pt>
                <c:pt idx="16">
                  <c:v>240.32</c:v>
                </c:pt>
                <c:pt idx="17">
                  <c:v>209.41</c:v>
                </c:pt>
                <c:pt idx="18">
                  <c:v>201.85</c:v>
                </c:pt>
                <c:pt idx="19">
                  <c:v>221.06</c:v>
                </c:pt>
                <c:pt idx="20">
                  <c:v>217.94</c:v>
                </c:pt>
                <c:pt idx="21">
                  <c:v>200.01</c:v>
                </c:pt>
                <c:pt idx="22">
                  <c:v>211.17</c:v>
                </c:pt>
                <c:pt idx="23">
                  <c:v>187.27</c:v>
                </c:pt>
                <c:pt idx="24">
                  <c:v>180.66</c:v>
                </c:pt>
                <c:pt idx="25">
                  <c:v>176.98</c:v>
                </c:pt>
                <c:pt idx="26">
                  <c:v>179.36</c:v>
                </c:pt>
                <c:pt idx="27">
                  <c:v>188.2</c:v>
                </c:pt>
                <c:pt idx="28">
                  <c:v>173.4</c:v>
                </c:pt>
                <c:pt idx="29">
                  <c:v>209.4</c:v>
                </c:pt>
                <c:pt idx="30">
                  <c:v>241.92</c:v>
                </c:pt>
                <c:pt idx="31">
                  <c:v>256.31</c:v>
                </c:pt>
                <c:pt idx="32">
                  <c:v>273.02</c:v>
                </c:pt>
                <c:pt idx="33">
                  <c:v>277.27999999999997</c:v>
                </c:pt>
                <c:pt idx="34">
                  <c:v>313.35000000000002</c:v>
                </c:pt>
                <c:pt idx="35">
                  <c:v>340.48</c:v>
                </c:pt>
                <c:pt idx="36">
                  <c:v>312.47000000000003</c:v>
                </c:pt>
                <c:pt idx="37">
                  <c:v>308.81</c:v>
                </c:pt>
                <c:pt idx="38">
                  <c:v>315.54000000000002</c:v>
                </c:pt>
                <c:pt idx="39">
                  <c:v>326.22000000000003</c:v>
                </c:pt>
                <c:pt idx="40">
                  <c:v>344.36</c:v>
                </c:pt>
                <c:pt idx="41">
                  <c:v>388.95</c:v>
                </c:pt>
                <c:pt idx="42">
                  <c:v>376.54</c:v>
                </c:pt>
                <c:pt idx="43">
                  <c:v>396.09</c:v>
                </c:pt>
                <c:pt idx="44">
                  <c:v>404.14</c:v>
                </c:pt>
                <c:pt idx="45">
                  <c:v>368.08</c:v>
                </c:pt>
                <c:pt idx="46">
                  <c:v>366.14</c:v>
                </c:pt>
                <c:pt idx="47">
                  <c:v>360.41</c:v>
                </c:pt>
              </c:numCache>
            </c:numRef>
          </c:val>
          <c:extLst>
            <c:ext xmlns:c16="http://schemas.microsoft.com/office/drawing/2014/chart" uri="{C3380CC4-5D6E-409C-BE32-E72D297353CC}">
              <c16:uniqueId val="{00000003-BD50-4D5C-BB22-4D19ECFC3DFF}"/>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6776.2160999999996</c:v>
                </c:pt>
                <c:pt idx="1">
                  <c:v>6605.8321699999997</c:v>
                </c:pt>
                <c:pt idx="2">
                  <c:v>6433.4172900000003</c:v>
                </c:pt>
                <c:pt idx="3">
                  <c:v>6394.0388499999999</c:v>
                </c:pt>
                <c:pt idx="4">
                  <c:v>6242.2955599999996</c:v>
                </c:pt>
                <c:pt idx="5">
                  <c:v>6287.1078600000001</c:v>
                </c:pt>
                <c:pt idx="6">
                  <c:v>6237.8148099999999</c:v>
                </c:pt>
                <c:pt idx="7">
                  <c:v>6232.7300800000003</c:v>
                </c:pt>
                <c:pt idx="8">
                  <c:v>6235.4301699999996</c:v>
                </c:pt>
                <c:pt idx="9">
                  <c:v>6152.8427099999999</c:v>
                </c:pt>
                <c:pt idx="10">
                  <c:v>6267.6772499999997</c:v>
                </c:pt>
                <c:pt idx="11">
                  <c:v>5962.3668799999996</c:v>
                </c:pt>
                <c:pt idx="12">
                  <c:v>5986.4013699999996</c:v>
                </c:pt>
                <c:pt idx="13">
                  <c:v>5763.9557100000002</c:v>
                </c:pt>
                <c:pt idx="14">
                  <c:v>5915.3105699999996</c:v>
                </c:pt>
                <c:pt idx="15">
                  <c:v>6129.2027399999997</c:v>
                </c:pt>
                <c:pt idx="16">
                  <c:v>6283.12237</c:v>
                </c:pt>
                <c:pt idx="17">
                  <c:v>6319.0793000000003</c:v>
                </c:pt>
                <c:pt idx="18">
                  <c:v>6471.2150700000002</c:v>
                </c:pt>
                <c:pt idx="19">
                  <c:v>6553.0132700000004</c:v>
                </c:pt>
                <c:pt idx="20">
                  <c:v>6697.5363699999998</c:v>
                </c:pt>
                <c:pt idx="21">
                  <c:v>6732.80231</c:v>
                </c:pt>
                <c:pt idx="22">
                  <c:v>6849.2992000000004</c:v>
                </c:pt>
                <c:pt idx="23">
                  <c:v>6760.9382900000001</c:v>
                </c:pt>
                <c:pt idx="24">
                  <c:v>6825.6145800000004</c:v>
                </c:pt>
                <c:pt idx="25">
                  <c:v>6839.4996300000003</c:v>
                </c:pt>
                <c:pt idx="26">
                  <c:v>6777.9344899999996</c:v>
                </c:pt>
                <c:pt idx="27">
                  <c:v>6768.0033199999998</c:v>
                </c:pt>
                <c:pt idx="28">
                  <c:v>6696.5674900000004</c:v>
                </c:pt>
                <c:pt idx="29">
                  <c:v>6649.7844999999998</c:v>
                </c:pt>
                <c:pt idx="30">
                  <c:v>6685.2490600000001</c:v>
                </c:pt>
                <c:pt idx="31">
                  <c:v>6669.5975399999998</c:v>
                </c:pt>
                <c:pt idx="32">
                  <c:v>6614.7242800000004</c:v>
                </c:pt>
                <c:pt idx="33">
                  <c:v>6401.2331999999997</c:v>
                </c:pt>
                <c:pt idx="34">
                  <c:v>6563.6419599999999</c:v>
                </c:pt>
                <c:pt idx="35">
                  <c:v>6518.3615</c:v>
                </c:pt>
                <c:pt idx="36">
                  <c:v>6703.0684199999996</c:v>
                </c:pt>
                <c:pt idx="37">
                  <c:v>7189.4785700000002</c:v>
                </c:pt>
                <c:pt idx="38">
                  <c:v>7416.4300400000002</c:v>
                </c:pt>
                <c:pt idx="39">
                  <c:v>7507.3738400000002</c:v>
                </c:pt>
                <c:pt idx="40">
                  <c:v>7457.5604999999996</c:v>
                </c:pt>
                <c:pt idx="41">
                  <c:v>7433.0051599999997</c:v>
                </c:pt>
                <c:pt idx="42">
                  <c:v>7351.4558100000004</c:v>
                </c:pt>
                <c:pt idx="43">
                  <c:v>7283.7866599999998</c:v>
                </c:pt>
                <c:pt idx="44">
                  <c:v>7084.4178199999997</c:v>
                </c:pt>
                <c:pt idx="45">
                  <c:v>6850.6667200000002</c:v>
                </c:pt>
                <c:pt idx="46">
                  <c:v>6734.6629999999996</c:v>
                </c:pt>
                <c:pt idx="47">
                  <c:v>6497.6360000000004</c:v>
                </c:pt>
              </c:numCache>
            </c:numRef>
          </c:val>
          <c:smooth val="0"/>
          <c:extLst>
            <c:ext xmlns:c16="http://schemas.microsoft.com/office/drawing/2014/chart" uri="{C3380CC4-5D6E-409C-BE32-E72D297353CC}">
              <c16:uniqueId val="{00000000-B739-4F7A-B4BA-E5F8D6D07D91}"/>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6666.1738999999998</c:v>
                </c:pt>
                <c:pt idx="1">
                  <c:v>6571.08439</c:v>
                </c:pt>
                <c:pt idx="2">
                  <c:v>6480.4085400000004</c:v>
                </c:pt>
                <c:pt idx="3">
                  <c:v>6378.6564399999997</c:v>
                </c:pt>
                <c:pt idx="4">
                  <c:v>6318.9781199999998</c:v>
                </c:pt>
                <c:pt idx="5">
                  <c:v>6260.1489600000004</c:v>
                </c:pt>
                <c:pt idx="6">
                  <c:v>6214.0942999999997</c:v>
                </c:pt>
                <c:pt idx="7">
                  <c:v>6209.3285100000003</c:v>
                </c:pt>
                <c:pt idx="8">
                  <c:v>6174.7990900000004</c:v>
                </c:pt>
                <c:pt idx="9">
                  <c:v>6190.47343</c:v>
                </c:pt>
                <c:pt idx="10">
                  <c:v>6155.2738200000003</c:v>
                </c:pt>
                <c:pt idx="11">
                  <c:v>5978.4172699999999</c:v>
                </c:pt>
                <c:pt idx="12">
                  <c:v>5946.5497699999996</c:v>
                </c:pt>
                <c:pt idx="13">
                  <c:v>5924.7019899999996</c:v>
                </c:pt>
                <c:pt idx="14">
                  <c:v>6032.0177199999998</c:v>
                </c:pt>
                <c:pt idx="15">
                  <c:v>6141.1936900000001</c:v>
                </c:pt>
                <c:pt idx="16">
                  <c:v>6289.2658300000003</c:v>
                </c:pt>
                <c:pt idx="17">
                  <c:v>6420.0497699999996</c:v>
                </c:pt>
                <c:pt idx="18">
                  <c:v>6515.22109</c:v>
                </c:pt>
                <c:pt idx="19">
                  <c:v>6604.9723999999997</c:v>
                </c:pt>
                <c:pt idx="20">
                  <c:v>6702.8496500000001</c:v>
                </c:pt>
                <c:pt idx="21">
                  <c:v>6757.0617499999998</c:v>
                </c:pt>
                <c:pt idx="22">
                  <c:v>6807.66381</c:v>
                </c:pt>
                <c:pt idx="23">
                  <c:v>6823.4733800000004</c:v>
                </c:pt>
                <c:pt idx="24">
                  <c:v>6819.5767999999998</c:v>
                </c:pt>
                <c:pt idx="25">
                  <c:v>6795.23776</c:v>
                </c:pt>
                <c:pt idx="26">
                  <c:v>6760.7620299999999</c:v>
                </c:pt>
                <c:pt idx="27">
                  <c:v>6737.5740100000003</c:v>
                </c:pt>
                <c:pt idx="28">
                  <c:v>6724.4123900000004</c:v>
                </c:pt>
                <c:pt idx="29">
                  <c:v>6708.6700600000004</c:v>
                </c:pt>
                <c:pt idx="30">
                  <c:v>6705.5521399999998</c:v>
                </c:pt>
                <c:pt idx="31">
                  <c:v>6702.6903400000001</c:v>
                </c:pt>
                <c:pt idx="32">
                  <c:v>6698.2608899999996</c:v>
                </c:pt>
                <c:pt idx="33">
                  <c:v>6677.8901599999999</c:v>
                </c:pt>
                <c:pt idx="34">
                  <c:v>6705.3255300000001</c:v>
                </c:pt>
                <c:pt idx="35">
                  <c:v>6735.4966999999997</c:v>
                </c:pt>
                <c:pt idx="36">
                  <c:v>6999.5748400000002</c:v>
                </c:pt>
                <c:pt idx="37">
                  <c:v>7288.50234</c:v>
                </c:pt>
                <c:pt idx="38">
                  <c:v>7359.6683899999998</c:v>
                </c:pt>
                <c:pt idx="39">
                  <c:v>7408.04655</c:v>
                </c:pt>
                <c:pt idx="40">
                  <c:v>7418.5406899999998</c:v>
                </c:pt>
                <c:pt idx="41">
                  <c:v>7428.9215899999999</c:v>
                </c:pt>
                <c:pt idx="42">
                  <c:v>7281.4601300000004</c:v>
                </c:pt>
                <c:pt idx="43">
                  <c:v>7156.86654</c:v>
                </c:pt>
                <c:pt idx="44">
                  <c:v>7000.1438399999997</c:v>
                </c:pt>
                <c:pt idx="45">
                  <c:v>6850.6098700000002</c:v>
                </c:pt>
                <c:pt idx="46">
                  <c:v>6680.1302999999998</c:v>
                </c:pt>
                <c:pt idx="47">
                  <c:v>6458.6328100000001</c:v>
                </c:pt>
              </c:numCache>
            </c:numRef>
          </c:val>
          <c:smooth val="0"/>
          <c:extLst>
            <c:ext xmlns:c16="http://schemas.microsoft.com/office/drawing/2014/chart" uri="{C3380CC4-5D6E-409C-BE32-E72D297353CC}">
              <c16:uniqueId val="{00000001-B739-4F7A-B4BA-E5F8D6D07D91}"/>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DOM 29</c:v>
                </c:pt>
                <c:pt idx="1">
                  <c:v>LUN 30</c:v>
                </c:pt>
                <c:pt idx="2">
                  <c:v>MAR 31</c:v>
                </c:pt>
                <c:pt idx="3">
                  <c:v>MIE 1</c:v>
                </c:pt>
                <c:pt idx="4">
                  <c:v>JUE 2</c:v>
                </c:pt>
                <c:pt idx="5">
                  <c:v>VIE 3</c:v>
                </c:pt>
                <c:pt idx="6">
                  <c:v>SAB 4</c:v>
                </c:pt>
                <c:pt idx="7">
                  <c:v>DOM 5</c:v>
                </c:pt>
              </c:strCache>
            </c:strRef>
          </c:cat>
          <c:val>
            <c:numRef>
              <c:f>COSTO_OPE_EJEC!$C$8:$C$15</c:f>
              <c:numCache>
                <c:formatCode>#,##0.0</c:formatCode>
                <c:ptCount val="8"/>
                <c:pt idx="0">
                  <c:v>3719951.1433600001</c:v>
                </c:pt>
                <c:pt idx="1">
                  <c:v>4542066.1458099997</c:v>
                </c:pt>
                <c:pt idx="2">
                  <c:v>4756630.6898499997</c:v>
                </c:pt>
                <c:pt idx="3">
                  <c:v>2934625.4586999998</c:v>
                </c:pt>
                <c:pt idx="4">
                  <c:v>4100550.8996799998</c:v>
                </c:pt>
                <c:pt idx="5">
                  <c:v>5977696.7338500004</c:v>
                </c:pt>
                <c:pt idx="6">
                  <c:v>5435176.9081600001</c:v>
                </c:pt>
                <c:pt idx="7">
                  <c:v>4259181.8469099998</c:v>
                </c:pt>
              </c:numCache>
            </c:numRef>
          </c:val>
          <c:extLst>
            <c:ext xmlns:c16="http://schemas.microsoft.com/office/drawing/2014/chart" uri="{C3380CC4-5D6E-409C-BE32-E72D297353CC}">
              <c16:uniqueId val="{00000000-27D9-41A0-A2C4-45B2ED0BB6A1}"/>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-0.13404141863334518</c:v>
                </c:pt>
                <c:pt idx="1">
                  <c:v>-0.16917906564537655</c:v>
                </c:pt>
                <c:pt idx="2">
                  <c:v>-5.1031631751743141E-2</c:v>
                </c:pt>
                <c:pt idx="3">
                  <c:v>-0.22919749013921911</c:v>
                </c:pt>
                <c:pt idx="4">
                  <c:v>-0.14817839056762017</c:v>
                </c:pt>
                <c:pt idx="5">
                  <c:v>0.32905430604327601</c:v>
                </c:pt>
                <c:pt idx="6">
                  <c:v>0.20097690163505677</c:v>
                </c:pt>
                <c:pt idx="7">
                  <c:v>7.0228197645014506E-2</c:v>
                </c:pt>
              </c:numCache>
            </c:numRef>
          </c:cat>
          <c:val>
            <c:numRef>
              <c:f>COSTO_OPE_EJEC!$D$8:$D$15</c:f>
              <c:numCache>
                <c:formatCode>#,##0.0</c:formatCode>
                <c:ptCount val="8"/>
                <c:pt idx="0">
                  <c:v>4295761.0483969999</c:v>
                </c:pt>
                <c:pt idx="1">
                  <c:v>5466961.6014649998</c:v>
                </c:pt>
                <c:pt idx="2">
                  <c:v>5012422.8045982998</c:v>
                </c:pt>
                <c:pt idx="3">
                  <c:v>3807233.9168044999</c:v>
                </c:pt>
                <c:pt idx="4">
                  <c:v>4813861.0881361002</c:v>
                </c:pt>
                <c:pt idx="5">
                  <c:v>4497706.9083401002</c:v>
                </c:pt>
                <c:pt idx="6">
                  <c:v>4525629.8441380002</c:v>
                </c:pt>
                <c:pt idx="7">
                  <c:v>3979695.0372660002</c:v>
                </c:pt>
              </c:numCache>
            </c:numRef>
          </c:val>
          <c:extLst>
            <c:ext xmlns:c16="http://schemas.microsoft.com/office/drawing/2014/chart" uri="{C3380CC4-5D6E-409C-BE32-E72D297353CC}">
              <c16:uniqueId val="{00000001-27D9-41A0-A2C4-45B2ED0BB6A1}"/>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12</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13</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191</xdr:row>
      <xdr:rowOff>0</xdr:rowOff>
    </xdr:from>
    <xdr:to>
      <xdr:col>7</xdr:col>
      <xdr:colOff>171450</xdr:colOff>
      <xdr:row>261</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8"/>
  <sheetViews>
    <sheetView showGridLines="0" tabSelected="1"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25">
      <c r="A1" s="1"/>
      <c r="B1" s="1"/>
      <c r="C1" s="1"/>
      <c r="D1" s="1"/>
      <c r="E1" s="1"/>
      <c r="F1" s="1"/>
      <c r="G1" s="1"/>
      <c r="H1" s="1"/>
      <c r="I1" s="1"/>
      <c r="J1" s="1"/>
      <c r="K1" s="1"/>
      <c r="L1" s="1"/>
    </row>
    <row r="2" spans="1:12" x14ac:dyDescent="0.25">
      <c r="A2" s="1"/>
      <c r="B2" s="1"/>
      <c r="C2" s="1"/>
      <c r="D2" s="1"/>
      <c r="E2" s="1"/>
      <c r="F2" s="1"/>
      <c r="G2" s="1"/>
      <c r="H2" s="1"/>
      <c r="I2" s="1"/>
      <c r="J2" s="1"/>
      <c r="K2" s="1"/>
      <c r="L2" s="1"/>
    </row>
    <row r="3" spans="1:12" ht="69" customHeight="1" x14ac:dyDescent="0.25">
      <c r="A3" s="1"/>
      <c r="B3" s="195" t="s">
        <v>0</v>
      </c>
      <c r="C3" s="196"/>
      <c r="D3" s="196"/>
      <c r="E3" s="196"/>
      <c r="F3" s="196"/>
      <c r="G3" s="196"/>
      <c r="H3" s="1"/>
      <c r="I3" s="1"/>
      <c r="J3" s="1"/>
      <c r="K3" s="1"/>
      <c r="L3" s="1"/>
    </row>
    <row r="4" spans="1:12" ht="0" hidden="1" customHeight="1" x14ac:dyDescent="0.25">
      <c r="A4" s="1"/>
      <c r="B4" s="1"/>
      <c r="C4" s="1"/>
      <c r="D4" s="1"/>
      <c r="E4" s="1"/>
      <c r="F4" s="1"/>
      <c r="G4" s="1"/>
      <c r="H4" s="1"/>
      <c r="I4" s="1"/>
      <c r="J4" s="1"/>
      <c r="K4" s="1"/>
      <c r="L4" s="1"/>
    </row>
    <row r="5" spans="1:12" ht="30" customHeight="1" x14ac:dyDescent="0.25">
      <c r="A5" s="1"/>
      <c r="B5" s="2" t="s">
        <v>1</v>
      </c>
      <c r="C5" s="1"/>
      <c r="D5" s="1"/>
      <c r="E5" s="1"/>
      <c r="F5" s="1"/>
      <c r="G5" s="1"/>
      <c r="H5" s="1"/>
      <c r="I5" s="1"/>
      <c r="J5" s="1"/>
      <c r="K5" s="1"/>
      <c r="L5" s="1"/>
    </row>
    <row r="6" spans="1:12" ht="35.1" customHeight="1" x14ac:dyDescent="0.25">
      <c r="A6" s="1"/>
      <c r="B6" s="3" t="s">
        <v>2</v>
      </c>
      <c r="C6" s="3" t="s">
        <v>3</v>
      </c>
      <c r="D6" s="3" t="s">
        <v>4</v>
      </c>
      <c r="E6" s="3" t="s">
        <v>5</v>
      </c>
      <c r="F6" s="3" t="s">
        <v>6</v>
      </c>
      <c r="G6" s="3" t="s">
        <v>7</v>
      </c>
      <c r="H6" s="3" t="s">
        <v>8</v>
      </c>
      <c r="I6" s="3" t="s">
        <v>9</v>
      </c>
      <c r="J6" s="3" t="s">
        <v>10</v>
      </c>
      <c r="K6" s="3" t="s">
        <v>11</v>
      </c>
      <c r="L6" s="3" t="s">
        <v>12</v>
      </c>
    </row>
    <row r="7" spans="1:12" x14ac:dyDescent="0.25">
      <c r="A7" s="1"/>
      <c r="B7" s="4" t="s">
        <v>13</v>
      </c>
      <c r="C7" s="5" t="s">
        <v>14</v>
      </c>
      <c r="D7" s="5" t="s">
        <v>15</v>
      </c>
      <c r="E7" s="5" t="s">
        <v>16</v>
      </c>
      <c r="F7" s="5" t="s">
        <v>17</v>
      </c>
      <c r="G7" s="4" t="s">
        <v>18</v>
      </c>
      <c r="H7" s="4" t="s">
        <v>19</v>
      </c>
      <c r="I7" s="6" t="s">
        <v>20</v>
      </c>
      <c r="J7" s="4"/>
      <c r="K7" s="4" t="s">
        <v>21</v>
      </c>
      <c r="L7" s="4"/>
    </row>
    <row r="8" spans="1:12" x14ac:dyDescent="0.25">
      <c r="A8" s="1"/>
      <c r="B8" s="4" t="s">
        <v>22</v>
      </c>
      <c r="C8" s="5" t="s">
        <v>23</v>
      </c>
      <c r="D8" s="5" t="s">
        <v>24</v>
      </c>
      <c r="E8" s="5" t="s">
        <v>25</v>
      </c>
      <c r="F8" s="5" t="s">
        <v>26</v>
      </c>
      <c r="G8" s="4" t="s">
        <v>27</v>
      </c>
      <c r="H8" s="4" t="s">
        <v>28</v>
      </c>
      <c r="I8" s="6" t="s">
        <v>29</v>
      </c>
      <c r="J8" s="4">
        <v>153.62</v>
      </c>
      <c r="K8" s="4" t="s">
        <v>30</v>
      </c>
      <c r="L8" s="4">
        <v>13.8</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8"/>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4" width="13" customWidth="1"/>
    <col min="5" max="5" width="30" customWidth="1"/>
    <col min="6" max="6" width="35" customWidth="1"/>
    <col min="8" max="8" width="25" customWidth="1"/>
    <col min="9" max="9" width="25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5" t="s">
        <v>0</v>
      </c>
      <c r="C3" s="196"/>
      <c r="D3" s="196"/>
      <c r="E3" s="196"/>
      <c r="F3" s="196"/>
      <c r="G3" s="196"/>
      <c r="H3" s="1"/>
      <c r="I3" s="1"/>
    </row>
    <row r="4" spans="1:9" ht="0" hidden="1" customHeight="1" x14ac:dyDescent="0.25">
      <c r="A4" s="1"/>
      <c r="B4" s="1"/>
      <c r="C4" s="1"/>
      <c r="D4" s="1"/>
      <c r="E4" s="1"/>
      <c r="F4" s="1"/>
      <c r="G4" s="1"/>
      <c r="H4" s="1"/>
      <c r="I4" s="1"/>
    </row>
    <row r="5" spans="1:9" ht="30" customHeight="1" x14ac:dyDescent="0.25">
      <c r="A5" s="1"/>
      <c r="B5" s="197" t="s">
        <v>31</v>
      </c>
      <c r="C5" s="197"/>
      <c r="D5" s="197"/>
      <c r="E5" s="197"/>
      <c r="F5" s="197"/>
      <c r="G5" s="197"/>
      <c r="H5" s="197"/>
      <c r="I5" s="197"/>
    </row>
    <row r="6" spans="1:9" ht="39.950000000000003" customHeight="1" x14ac:dyDescent="0.25">
      <c r="A6" s="1"/>
      <c r="B6" s="7" t="s">
        <v>32</v>
      </c>
      <c r="C6" s="3" t="s">
        <v>33</v>
      </c>
      <c r="D6" s="3" t="s">
        <v>34</v>
      </c>
      <c r="E6" s="7" t="s">
        <v>3</v>
      </c>
      <c r="F6" s="7" t="s">
        <v>4</v>
      </c>
      <c r="G6" s="7" t="s">
        <v>35</v>
      </c>
      <c r="H6" s="7" t="s">
        <v>6</v>
      </c>
      <c r="I6" s="7" t="s">
        <v>9</v>
      </c>
    </row>
    <row r="7" spans="1:9" x14ac:dyDescent="0.25">
      <c r="A7" s="1"/>
      <c r="B7" s="4" t="s">
        <v>36</v>
      </c>
      <c r="C7" s="4" t="s">
        <v>37</v>
      </c>
      <c r="D7" s="4" t="s">
        <v>38</v>
      </c>
      <c r="E7" s="5" t="s">
        <v>39</v>
      </c>
      <c r="F7" s="5" t="s">
        <v>40</v>
      </c>
      <c r="G7" s="5" t="s">
        <v>41</v>
      </c>
      <c r="H7" s="5" t="s">
        <v>42</v>
      </c>
      <c r="I7" s="5" t="s">
        <v>43</v>
      </c>
    </row>
    <row r="8" spans="1:9" x14ac:dyDescent="0.25">
      <c r="A8" s="1"/>
      <c r="B8" s="4" t="s">
        <v>36</v>
      </c>
      <c r="C8" s="4" t="s">
        <v>37</v>
      </c>
      <c r="D8" s="4" t="s">
        <v>38</v>
      </c>
      <c r="E8" s="5" t="s">
        <v>44</v>
      </c>
      <c r="F8" s="5" t="s">
        <v>45</v>
      </c>
      <c r="G8" s="5" t="s">
        <v>46</v>
      </c>
      <c r="H8" s="5" t="s">
        <v>47</v>
      </c>
      <c r="I8" s="5" t="s">
        <v>48</v>
      </c>
    </row>
    <row r="9" spans="1:9" x14ac:dyDescent="0.25">
      <c r="A9" s="1"/>
      <c r="B9" s="4" t="s">
        <v>36</v>
      </c>
      <c r="C9" s="4" t="s">
        <v>37</v>
      </c>
      <c r="D9" s="4" t="s">
        <v>38</v>
      </c>
      <c r="E9" s="5" t="s">
        <v>49</v>
      </c>
      <c r="F9" s="5" t="s">
        <v>50</v>
      </c>
      <c r="G9" s="5" t="s">
        <v>51</v>
      </c>
      <c r="H9" s="5" t="s">
        <v>52</v>
      </c>
      <c r="I9" s="5" t="s">
        <v>53</v>
      </c>
    </row>
    <row r="10" spans="1:9" x14ac:dyDescent="0.25">
      <c r="A10" s="1"/>
      <c r="B10" s="4" t="s">
        <v>36</v>
      </c>
      <c r="C10" s="4" t="s">
        <v>37</v>
      </c>
      <c r="D10" s="4" t="s">
        <v>38</v>
      </c>
      <c r="E10" s="5" t="s">
        <v>54</v>
      </c>
      <c r="F10" s="5" t="s">
        <v>55</v>
      </c>
      <c r="G10" s="5" t="s">
        <v>56</v>
      </c>
      <c r="H10" s="5" t="s">
        <v>52</v>
      </c>
      <c r="I10" s="5" t="s">
        <v>57</v>
      </c>
    </row>
    <row r="11" spans="1:9" x14ac:dyDescent="0.25">
      <c r="A11" s="1"/>
      <c r="B11" s="4" t="s">
        <v>36</v>
      </c>
      <c r="C11" s="4" t="s">
        <v>37</v>
      </c>
      <c r="D11" s="4" t="s">
        <v>38</v>
      </c>
      <c r="E11" s="5" t="s">
        <v>54</v>
      </c>
      <c r="F11" s="5" t="s">
        <v>58</v>
      </c>
      <c r="G11" s="5" t="s">
        <v>59</v>
      </c>
      <c r="H11" s="5" t="s">
        <v>52</v>
      </c>
      <c r="I11" s="5" t="s">
        <v>60</v>
      </c>
    </row>
    <row r="12" spans="1:9" x14ac:dyDescent="0.25">
      <c r="A12" s="1"/>
      <c r="B12" s="4" t="s">
        <v>36</v>
      </c>
      <c r="C12" s="4" t="s">
        <v>37</v>
      </c>
      <c r="D12" s="4" t="s">
        <v>38</v>
      </c>
      <c r="E12" s="5" t="s">
        <v>54</v>
      </c>
      <c r="F12" s="5" t="s">
        <v>61</v>
      </c>
      <c r="G12" s="5" t="s">
        <v>41</v>
      </c>
      <c r="H12" s="5" t="s">
        <v>62</v>
      </c>
      <c r="I12" s="5" t="s">
        <v>63</v>
      </c>
    </row>
    <row r="13" spans="1:9" x14ac:dyDescent="0.25">
      <c r="A13" s="1"/>
      <c r="B13" s="4" t="s">
        <v>36</v>
      </c>
      <c r="C13" s="4" t="s">
        <v>37</v>
      </c>
      <c r="D13" s="4" t="s">
        <v>38</v>
      </c>
      <c r="E13" s="5" t="s">
        <v>54</v>
      </c>
      <c r="F13" s="5" t="s">
        <v>64</v>
      </c>
      <c r="G13" s="5" t="s">
        <v>51</v>
      </c>
      <c r="H13" s="5" t="s">
        <v>52</v>
      </c>
      <c r="I13" s="5" t="s">
        <v>65</v>
      </c>
    </row>
    <row r="14" spans="1:9" x14ac:dyDescent="0.25">
      <c r="A14" s="1"/>
      <c r="B14" s="4" t="s">
        <v>36</v>
      </c>
      <c r="C14" s="4" t="s">
        <v>37</v>
      </c>
      <c r="D14" s="4" t="s">
        <v>38</v>
      </c>
      <c r="E14" s="5" t="s">
        <v>54</v>
      </c>
      <c r="F14" s="5" t="s">
        <v>64</v>
      </c>
      <c r="G14" s="5" t="s">
        <v>51</v>
      </c>
      <c r="H14" s="5" t="s">
        <v>52</v>
      </c>
      <c r="I14" s="5" t="s">
        <v>66</v>
      </c>
    </row>
    <row r="15" spans="1:9" x14ac:dyDescent="0.25">
      <c r="A15" s="1"/>
      <c r="B15" s="4" t="s">
        <v>36</v>
      </c>
      <c r="C15" s="4" t="s">
        <v>37</v>
      </c>
      <c r="D15" s="4" t="s">
        <v>38</v>
      </c>
      <c r="E15" s="5" t="s">
        <v>54</v>
      </c>
      <c r="F15" s="5" t="s">
        <v>64</v>
      </c>
      <c r="G15" s="5" t="s">
        <v>51</v>
      </c>
      <c r="H15" s="5" t="s">
        <v>52</v>
      </c>
      <c r="I15" s="5" t="s">
        <v>67</v>
      </c>
    </row>
    <row r="16" spans="1:9" x14ac:dyDescent="0.25">
      <c r="A16" s="1"/>
      <c r="B16" s="4" t="s">
        <v>36</v>
      </c>
      <c r="C16" s="4" t="s">
        <v>37</v>
      </c>
      <c r="D16" s="4" t="s">
        <v>38</v>
      </c>
      <c r="E16" s="5" t="s">
        <v>54</v>
      </c>
      <c r="F16" s="5" t="s">
        <v>68</v>
      </c>
      <c r="G16" s="5" t="s">
        <v>51</v>
      </c>
      <c r="H16" s="5" t="s">
        <v>52</v>
      </c>
      <c r="I16" s="5" t="s">
        <v>69</v>
      </c>
    </row>
    <row r="17" spans="1:9" x14ac:dyDescent="0.25">
      <c r="A17" s="1"/>
      <c r="B17" s="4" t="s">
        <v>36</v>
      </c>
      <c r="C17" s="4" t="s">
        <v>37</v>
      </c>
      <c r="D17" s="4" t="s">
        <v>38</v>
      </c>
      <c r="E17" s="5" t="s">
        <v>54</v>
      </c>
      <c r="F17" s="5" t="s">
        <v>68</v>
      </c>
      <c r="G17" s="5" t="s">
        <v>51</v>
      </c>
      <c r="H17" s="5" t="s">
        <v>52</v>
      </c>
      <c r="I17" s="5" t="s">
        <v>65</v>
      </c>
    </row>
    <row r="18" spans="1:9" x14ac:dyDescent="0.25">
      <c r="A18" s="1"/>
      <c r="B18" s="4" t="s">
        <v>36</v>
      </c>
      <c r="C18" s="4" t="s">
        <v>37</v>
      </c>
      <c r="D18" s="4" t="s">
        <v>38</v>
      </c>
      <c r="E18" s="5" t="s">
        <v>70</v>
      </c>
      <c r="F18" s="5" t="s">
        <v>71</v>
      </c>
      <c r="G18" s="5" t="s">
        <v>51</v>
      </c>
      <c r="H18" s="5" t="s">
        <v>52</v>
      </c>
      <c r="I18" s="5" t="s">
        <v>72</v>
      </c>
    </row>
    <row r="19" spans="1:9" x14ac:dyDescent="0.25">
      <c r="A19" s="1"/>
      <c r="B19" s="4" t="s">
        <v>36</v>
      </c>
      <c r="C19" s="4" t="s">
        <v>37</v>
      </c>
      <c r="D19" s="4" t="s">
        <v>38</v>
      </c>
      <c r="E19" s="5" t="s">
        <v>73</v>
      </c>
      <c r="F19" s="5" t="s">
        <v>74</v>
      </c>
      <c r="G19" s="5" t="s">
        <v>59</v>
      </c>
      <c r="H19" s="5" t="s">
        <v>52</v>
      </c>
      <c r="I19" s="5" t="s">
        <v>75</v>
      </c>
    </row>
    <row r="20" spans="1:9" x14ac:dyDescent="0.25">
      <c r="A20" s="1"/>
      <c r="B20" s="4" t="s">
        <v>36</v>
      </c>
      <c r="C20" s="4" t="s">
        <v>37</v>
      </c>
      <c r="D20" s="4" t="s">
        <v>38</v>
      </c>
      <c r="E20" s="5" t="s">
        <v>73</v>
      </c>
      <c r="F20" s="5" t="s">
        <v>76</v>
      </c>
      <c r="G20" s="5" t="s">
        <v>51</v>
      </c>
      <c r="H20" s="5" t="s">
        <v>52</v>
      </c>
      <c r="I20" s="5" t="s">
        <v>77</v>
      </c>
    </row>
    <row r="21" spans="1:9" x14ac:dyDescent="0.25">
      <c r="A21" s="1"/>
      <c r="B21" s="4" t="s">
        <v>36</v>
      </c>
      <c r="C21" s="4" t="s">
        <v>37</v>
      </c>
      <c r="D21" s="4" t="s">
        <v>38</v>
      </c>
      <c r="E21" s="5" t="s">
        <v>73</v>
      </c>
      <c r="F21" s="5" t="s">
        <v>76</v>
      </c>
      <c r="G21" s="5" t="s">
        <v>51</v>
      </c>
      <c r="H21" s="5" t="s">
        <v>52</v>
      </c>
      <c r="I21" s="5" t="s">
        <v>78</v>
      </c>
    </row>
    <row r="22" spans="1:9" x14ac:dyDescent="0.25">
      <c r="A22" s="1"/>
      <c r="B22" s="4" t="s">
        <v>36</v>
      </c>
      <c r="C22" s="4" t="s">
        <v>37</v>
      </c>
      <c r="D22" s="4" t="s">
        <v>38</v>
      </c>
      <c r="E22" s="5" t="s">
        <v>73</v>
      </c>
      <c r="F22" s="5" t="s">
        <v>79</v>
      </c>
      <c r="G22" s="5" t="s">
        <v>51</v>
      </c>
      <c r="H22" s="5" t="s">
        <v>52</v>
      </c>
      <c r="I22" s="5" t="s">
        <v>80</v>
      </c>
    </row>
    <row r="23" spans="1:9" x14ac:dyDescent="0.25">
      <c r="A23" s="1"/>
      <c r="B23" s="4" t="s">
        <v>36</v>
      </c>
      <c r="C23" s="4" t="s">
        <v>37</v>
      </c>
      <c r="D23" s="4" t="s">
        <v>38</v>
      </c>
      <c r="E23" s="5" t="s">
        <v>73</v>
      </c>
      <c r="F23" s="5" t="s">
        <v>79</v>
      </c>
      <c r="G23" s="5" t="s">
        <v>51</v>
      </c>
      <c r="H23" s="5" t="s">
        <v>52</v>
      </c>
      <c r="I23" s="5" t="s">
        <v>81</v>
      </c>
    </row>
    <row r="24" spans="1:9" x14ac:dyDescent="0.25">
      <c r="A24" s="1"/>
      <c r="B24" s="4" t="s">
        <v>36</v>
      </c>
      <c r="C24" s="4" t="s">
        <v>37</v>
      </c>
      <c r="D24" s="4" t="s">
        <v>38</v>
      </c>
      <c r="E24" s="5" t="s">
        <v>82</v>
      </c>
      <c r="F24" s="5" t="s">
        <v>83</v>
      </c>
      <c r="G24" s="5" t="s">
        <v>59</v>
      </c>
      <c r="H24" s="5" t="s">
        <v>52</v>
      </c>
      <c r="I24" s="5" t="s">
        <v>84</v>
      </c>
    </row>
    <row r="25" spans="1:9" x14ac:dyDescent="0.25">
      <c r="A25" s="1"/>
      <c r="B25" s="4" t="s">
        <v>36</v>
      </c>
      <c r="C25" s="4" t="s">
        <v>37</v>
      </c>
      <c r="D25" s="4" t="s">
        <v>38</v>
      </c>
      <c r="E25" s="5" t="s">
        <v>82</v>
      </c>
      <c r="F25" s="5" t="s">
        <v>85</v>
      </c>
      <c r="G25" s="5" t="s">
        <v>59</v>
      </c>
      <c r="H25" s="5" t="s">
        <v>52</v>
      </c>
      <c r="I25" s="5" t="s">
        <v>86</v>
      </c>
    </row>
    <row r="26" spans="1:9" x14ac:dyDescent="0.25">
      <c r="A26" s="1"/>
      <c r="B26" s="4" t="s">
        <v>36</v>
      </c>
      <c r="C26" s="4" t="s">
        <v>37</v>
      </c>
      <c r="D26" s="4" t="s">
        <v>38</v>
      </c>
      <c r="E26" s="5" t="s">
        <v>87</v>
      </c>
      <c r="F26" s="5" t="s">
        <v>88</v>
      </c>
      <c r="G26" s="5" t="s">
        <v>89</v>
      </c>
      <c r="H26" s="5" t="s">
        <v>90</v>
      </c>
      <c r="I26" s="5" t="s">
        <v>91</v>
      </c>
    </row>
    <row r="27" spans="1:9" x14ac:dyDescent="0.25">
      <c r="A27" s="1"/>
      <c r="B27" s="4" t="s">
        <v>36</v>
      </c>
      <c r="C27" s="4" t="s">
        <v>37</v>
      </c>
      <c r="D27" s="4" t="s">
        <v>38</v>
      </c>
      <c r="E27" s="5" t="s">
        <v>87</v>
      </c>
      <c r="F27" s="5" t="s">
        <v>88</v>
      </c>
      <c r="G27" s="5" t="s">
        <v>89</v>
      </c>
      <c r="H27" s="5" t="s">
        <v>90</v>
      </c>
      <c r="I27" s="5" t="s">
        <v>92</v>
      </c>
    </row>
    <row r="28" spans="1:9" x14ac:dyDescent="0.25">
      <c r="A28" s="1"/>
      <c r="B28" s="4" t="s">
        <v>36</v>
      </c>
      <c r="C28" s="4" t="s">
        <v>37</v>
      </c>
      <c r="D28" s="4" t="s">
        <v>38</v>
      </c>
      <c r="E28" s="5" t="s">
        <v>87</v>
      </c>
      <c r="F28" s="5" t="s">
        <v>93</v>
      </c>
      <c r="G28" s="5" t="s">
        <v>51</v>
      </c>
      <c r="H28" s="5" t="s">
        <v>52</v>
      </c>
      <c r="I28" s="5" t="s">
        <v>94</v>
      </c>
    </row>
    <row r="29" spans="1:9" x14ac:dyDescent="0.25">
      <c r="A29" s="1"/>
      <c r="B29" s="4" t="s">
        <v>36</v>
      </c>
      <c r="C29" s="4" t="s">
        <v>37</v>
      </c>
      <c r="D29" s="4" t="s">
        <v>38</v>
      </c>
      <c r="E29" s="5" t="s">
        <v>87</v>
      </c>
      <c r="F29" s="5" t="s">
        <v>93</v>
      </c>
      <c r="G29" s="5" t="s">
        <v>51</v>
      </c>
      <c r="H29" s="5" t="s">
        <v>52</v>
      </c>
      <c r="I29" s="5" t="s">
        <v>95</v>
      </c>
    </row>
    <row r="30" spans="1:9" x14ac:dyDescent="0.25">
      <c r="A30" s="1"/>
      <c r="B30" s="4" t="s">
        <v>36</v>
      </c>
      <c r="C30" s="4" t="s">
        <v>37</v>
      </c>
      <c r="D30" s="4" t="s">
        <v>38</v>
      </c>
      <c r="E30" s="5" t="s">
        <v>87</v>
      </c>
      <c r="F30" s="5" t="s">
        <v>93</v>
      </c>
      <c r="G30" s="5" t="s">
        <v>51</v>
      </c>
      <c r="H30" s="5" t="s">
        <v>52</v>
      </c>
      <c r="I30" s="5" t="s">
        <v>96</v>
      </c>
    </row>
    <row r="31" spans="1:9" x14ac:dyDescent="0.25">
      <c r="A31" s="1"/>
      <c r="B31" s="4" t="s">
        <v>36</v>
      </c>
      <c r="C31" s="4" t="s">
        <v>37</v>
      </c>
      <c r="D31" s="4" t="s">
        <v>38</v>
      </c>
      <c r="E31" s="5" t="s">
        <v>87</v>
      </c>
      <c r="F31" s="5" t="s">
        <v>93</v>
      </c>
      <c r="G31" s="5" t="s">
        <v>51</v>
      </c>
      <c r="H31" s="5" t="s">
        <v>52</v>
      </c>
      <c r="I31" s="5" t="s">
        <v>97</v>
      </c>
    </row>
    <row r="32" spans="1:9" x14ac:dyDescent="0.25">
      <c r="A32" s="1"/>
      <c r="B32" s="4" t="s">
        <v>36</v>
      </c>
      <c r="C32" s="4" t="s">
        <v>37</v>
      </c>
      <c r="D32" s="4" t="s">
        <v>38</v>
      </c>
      <c r="E32" s="5" t="s">
        <v>98</v>
      </c>
      <c r="F32" s="5" t="s">
        <v>99</v>
      </c>
      <c r="G32" s="5" t="s">
        <v>100</v>
      </c>
      <c r="H32" s="5" t="s">
        <v>101</v>
      </c>
      <c r="I32" s="5" t="s">
        <v>102</v>
      </c>
    </row>
    <row r="33" spans="1:9" x14ac:dyDescent="0.25">
      <c r="A33" s="1"/>
      <c r="B33" s="4" t="s">
        <v>36</v>
      </c>
      <c r="C33" s="4" t="s">
        <v>37</v>
      </c>
      <c r="D33" s="4" t="s">
        <v>38</v>
      </c>
      <c r="E33" s="5" t="s">
        <v>103</v>
      </c>
      <c r="F33" s="5" t="s">
        <v>104</v>
      </c>
      <c r="G33" s="5" t="s">
        <v>51</v>
      </c>
      <c r="H33" s="5" t="s">
        <v>52</v>
      </c>
      <c r="I33" s="5" t="s">
        <v>105</v>
      </c>
    </row>
    <row r="34" spans="1:9" x14ac:dyDescent="0.25">
      <c r="A34" s="1"/>
      <c r="B34" s="4" t="s">
        <v>36</v>
      </c>
      <c r="C34" s="4" t="s">
        <v>37</v>
      </c>
      <c r="D34" s="4" t="s">
        <v>38</v>
      </c>
      <c r="E34" s="5" t="s">
        <v>106</v>
      </c>
      <c r="F34" s="5" t="s">
        <v>107</v>
      </c>
      <c r="G34" s="5" t="s">
        <v>59</v>
      </c>
      <c r="H34" s="5" t="s">
        <v>52</v>
      </c>
      <c r="I34" s="5" t="s">
        <v>108</v>
      </c>
    </row>
    <row r="35" spans="1:9" x14ac:dyDescent="0.25">
      <c r="A35" s="1"/>
      <c r="B35" s="4" t="s">
        <v>36</v>
      </c>
      <c r="C35" s="4" t="s">
        <v>37</v>
      </c>
      <c r="D35" s="4" t="s">
        <v>38</v>
      </c>
      <c r="E35" s="5" t="s">
        <v>106</v>
      </c>
      <c r="F35" s="5" t="s">
        <v>107</v>
      </c>
      <c r="G35" s="5" t="s">
        <v>59</v>
      </c>
      <c r="H35" s="5" t="s">
        <v>52</v>
      </c>
      <c r="I35" s="5" t="s">
        <v>109</v>
      </c>
    </row>
    <row r="36" spans="1:9" x14ac:dyDescent="0.25">
      <c r="A36" s="1"/>
      <c r="B36" s="4" t="s">
        <v>36</v>
      </c>
      <c r="C36" s="4" t="s">
        <v>37</v>
      </c>
      <c r="D36" s="4" t="s">
        <v>38</v>
      </c>
      <c r="E36" s="5" t="s">
        <v>110</v>
      </c>
      <c r="F36" s="5" t="s">
        <v>111</v>
      </c>
      <c r="G36" s="5" t="s">
        <v>51</v>
      </c>
      <c r="H36" s="5" t="s">
        <v>52</v>
      </c>
      <c r="I36" s="5" t="s">
        <v>112</v>
      </c>
    </row>
    <row r="37" spans="1:9" x14ac:dyDescent="0.25">
      <c r="A37" s="1"/>
      <c r="B37" s="4" t="s">
        <v>36</v>
      </c>
      <c r="C37" s="4" t="s">
        <v>37</v>
      </c>
      <c r="D37" s="4" t="s">
        <v>38</v>
      </c>
      <c r="E37" s="5" t="s">
        <v>113</v>
      </c>
      <c r="F37" s="5" t="s">
        <v>114</v>
      </c>
      <c r="G37" s="5" t="s">
        <v>51</v>
      </c>
      <c r="H37" s="5" t="s">
        <v>52</v>
      </c>
      <c r="I37" s="5" t="s">
        <v>115</v>
      </c>
    </row>
    <row r="38" spans="1:9" x14ac:dyDescent="0.25">
      <c r="A38" s="1"/>
      <c r="B38" s="4" t="s">
        <v>36</v>
      </c>
      <c r="C38" s="4" t="s">
        <v>37</v>
      </c>
      <c r="D38" s="4" t="s">
        <v>38</v>
      </c>
      <c r="E38" s="5" t="s">
        <v>116</v>
      </c>
      <c r="F38" s="5" t="s">
        <v>117</v>
      </c>
      <c r="G38" s="5" t="s">
        <v>118</v>
      </c>
      <c r="H38" s="5" t="s">
        <v>119</v>
      </c>
      <c r="I38" s="5" t="s">
        <v>120</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93"/>
  <sheetViews>
    <sheetView showGridLines="0" zoomScale="80" workbookViewId="0"/>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5" t="s">
        <v>0</v>
      </c>
      <c r="C3" s="196"/>
      <c r="D3" s="196"/>
      <c r="E3" s="196"/>
      <c r="F3" s="196"/>
      <c r="G3" s="196"/>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121</v>
      </c>
      <c r="C5" s="1"/>
      <c r="D5" s="1"/>
      <c r="E5" s="1"/>
      <c r="F5" s="1"/>
      <c r="G5" s="1"/>
      <c r="H5" s="1"/>
      <c r="I5" s="1"/>
      <c r="J5" s="1"/>
      <c r="K5" s="1"/>
      <c r="L5" s="1"/>
      <c r="M5" s="1"/>
      <c r="N5" s="1"/>
    </row>
    <row r="6" spans="1:14" ht="20.100000000000001" customHeight="1" x14ac:dyDescent="0.25">
      <c r="A6" s="1"/>
      <c r="B6" s="7" t="s">
        <v>122</v>
      </c>
      <c r="C6" s="7" t="s">
        <v>123</v>
      </c>
      <c r="D6" s="7" t="s">
        <v>124</v>
      </c>
      <c r="E6" s="7" t="s">
        <v>125</v>
      </c>
      <c r="F6" s="7" t="s">
        <v>126</v>
      </c>
      <c r="G6" s="7" t="s">
        <v>127</v>
      </c>
      <c r="H6" s="7" t="s">
        <v>128</v>
      </c>
      <c r="I6" s="7" t="s">
        <v>129</v>
      </c>
      <c r="J6" s="7" t="s">
        <v>130</v>
      </c>
      <c r="K6" s="7" t="s">
        <v>131</v>
      </c>
      <c r="L6" s="7" t="s">
        <v>132</v>
      </c>
      <c r="M6" s="7" t="s">
        <v>133</v>
      </c>
      <c r="N6" s="7" t="s">
        <v>134</v>
      </c>
    </row>
    <row r="7" spans="1:14" ht="38.25" x14ac:dyDescent="0.25">
      <c r="A7" s="1"/>
      <c r="B7" s="5" t="s">
        <v>135</v>
      </c>
      <c r="C7" s="5" t="s">
        <v>136</v>
      </c>
      <c r="D7" s="5" t="s">
        <v>137</v>
      </c>
      <c r="E7" s="4" t="s">
        <v>138</v>
      </c>
      <c r="F7" s="4" t="s">
        <v>139</v>
      </c>
      <c r="G7" s="6" t="s">
        <v>140</v>
      </c>
      <c r="H7" s="8">
        <v>14</v>
      </c>
      <c r="I7" s="5" t="s">
        <v>141</v>
      </c>
      <c r="J7" s="5" t="s">
        <v>142</v>
      </c>
      <c r="K7" s="5" t="s">
        <v>143</v>
      </c>
      <c r="L7" s="5" t="s">
        <v>144</v>
      </c>
      <c r="M7" s="8">
        <v>12664</v>
      </c>
      <c r="N7" s="5" t="s">
        <v>145</v>
      </c>
    </row>
    <row r="8" spans="1:14" x14ac:dyDescent="0.25">
      <c r="A8" s="1"/>
      <c r="B8" s="5" t="s">
        <v>146</v>
      </c>
      <c r="C8" s="5" t="s">
        <v>147</v>
      </c>
      <c r="D8" s="5" t="s">
        <v>52</v>
      </c>
      <c r="E8" s="4" t="s">
        <v>138</v>
      </c>
      <c r="F8" s="4" t="s">
        <v>139</v>
      </c>
      <c r="G8" s="6" t="s">
        <v>148</v>
      </c>
      <c r="H8" s="8">
        <v>6.8253000000000004</v>
      </c>
      <c r="I8" s="5" t="s">
        <v>141</v>
      </c>
      <c r="J8" s="5" t="s">
        <v>142</v>
      </c>
      <c r="K8" s="5" t="s">
        <v>143</v>
      </c>
      <c r="L8" s="5" t="s">
        <v>144</v>
      </c>
      <c r="M8" s="8">
        <v>19865</v>
      </c>
      <c r="N8" s="5" t="s">
        <v>145</v>
      </c>
    </row>
    <row r="9" spans="1:14" ht="38.25" x14ac:dyDescent="0.25">
      <c r="A9" s="1"/>
      <c r="B9" s="5" t="s">
        <v>149</v>
      </c>
      <c r="C9" s="5" t="s">
        <v>150</v>
      </c>
      <c r="D9" s="5" t="s">
        <v>151</v>
      </c>
      <c r="E9" s="4" t="s">
        <v>138</v>
      </c>
      <c r="F9" s="4" t="s">
        <v>139</v>
      </c>
      <c r="G9" s="6" t="s">
        <v>152</v>
      </c>
      <c r="H9" s="8">
        <v>0</v>
      </c>
      <c r="I9" s="5" t="s">
        <v>141</v>
      </c>
      <c r="J9" s="5" t="s">
        <v>153</v>
      </c>
      <c r="K9" s="5" t="s">
        <v>143</v>
      </c>
      <c r="L9" s="5" t="s">
        <v>154</v>
      </c>
      <c r="M9" s="8">
        <v>13854</v>
      </c>
      <c r="N9" s="5" t="s">
        <v>155</v>
      </c>
    </row>
    <row r="10" spans="1:14" ht="38.25" x14ac:dyDescent="0.25">
      <c r="A10" s="1"/>
      <c r="B10" s="5" t="s">
        <v>149</v>
      </c>
      <c r="C10" s="5" t="s">
        <v>156</v>
      </c>
      <c r="D10" s="5" t="s">
        <v>157</v>
      </c>
      <c r="E10" s="4" t="s">
        <v>138</v>
      </c>
      <c r="F10" s="4" t="s">
        <v>139</v>
      </c>
      <c r="G10" s="6" t="s">
        <v>158</v>
      </c>
      <c r="H10" s="8">
        <v>0</v>
      </c>
      <c r="I10" s="5" t="s">
        <v>141</v>
      </c>
      <c r="J10" s="5" t="s">
        <v>153</v>
      </c>
      <c r="K10" s="5" t="s">
        <v>143</v>
      </c>
      <c r="L10" s="5" t="s">
        <v>154</v>
      </c>
      <c r="M10" s="8">
        <v>13761</v>
      </c>
      <c r="N10" s="5" t="s">
        <v>155</v>
      </c>
    </row>
    <row r="11" spans="1:14" ht="25.5" x14ac:dyDescent="0.25">
      <c r="A11" s="1"/>
      <c r="B11" s="5" t="s">
        <v>149</v>
      </c>
      <c r="C11" s="5" t="s">
        <v>156</v>
      </c>
      <c r="D11" s="5" t="s">
        <v>159</v>
      </c>
      <c r="E11" s="4" t="s">
        <v>138</v>
      </c>
      <c r="F11" s="4" t="s">
        <v>139</v>
      </c>
      <c r="G11" s="6" t="s">
        <v>160</v>
      </c>
      <c r="H11" s="8">
        <v>0</v>
      </c>
      <c r="I11" s="5" t="s">
        <v>141</v>
      </c>
      <c r="J11" s="5" t="s">
        <v>153</v>
      </c>
      <c r="K11" s="5" t="s">
        <v>143</v>
      </c>
      <c r="L11" s="5" t="s">
        <v>154</v>
      </c>
      <c r="M11" s="8">
        <v>13758</v>
      </c>
      <c r="N11" s="5" t="s">
        <v>155</v>
      </c>
    </row>
    <row r="12" spans="1:14" ht="25.5" x14ac:dyDescent="0.25">
      <c r="A12" s="1"/>
      <c r="B12" s="5" t="s">
        <v>149</v>
      </c>
      <c r="C12" s="5" t="s">
        <v>161</v>
      </c>
      <c r="D12" s="5" t="s">
        <v>162</v>
      </c>
      <c r="E12" s="4" t="s">
        <v>138</v>
      </c>
      <c r="F12" s="4" t="s">
        <v>139</v>
      </c>
      <c r="G12" s="6" t="s">
        <v>163</v>
      </c>
      <c r="H12" s="8">
        <v>0</v>
      </c>
      <c r="I12" s="5" t="s">
        <v>141</v>
      </c>
      <c r="J12" s="5" t="s">
        <v>153</v>
      </c>
      <c r="K12" s="5" t="s">
        <v>143</v>
      </c>
      <c r="L12" s="5" t="s">
        <v>154</v>
      </c>
      <c r="M12" s="8">
        <v>13746</v>
      </c>
      <c r="N12" s="5" t="s">
        <v>155</v>
      </c>
    </row>
    <row r="13" spans="1:14" x14ac:dyDescent="0.25">
      <c r="A13" s="1"/>
      <c r="B13" s="5" t="s">
        <v>149</v>
      </c>
      <c r="C13" s="5" t="s">
        <v>161</v>
      </c>
      <c r="D13" s="5" t="s">
        <v>164</v>
      </c>
      <c r="E13" s="4" t="s">
        <v>138</v>
      </c>
      <c r="F13" s="4" t="s">
        <v>139</v>
      </c>
      <c r="G13" s="6" t="s">
        <v>165</v>
      </c>
      <c r="H13" s="8">
        <v>0</v>
      </c>
      <c r="I13" s="5" t="s">
        <v>141</v>
      </c>
      <c r="J13" s="5" t="s">
        <v>142</v>
      </c>
      <c r="K13" s="5" t="s">
        <v>143</v>
      </c>
      <c r="L13" s="5" t="s">
        <v>154</v>
      </c>
      <c r="M13" s="8">
        <v>13771</v>
      </c>
      <c r="N13" s="5" t="s">
        <v>155</v>
      </c>
    </row>
    <row r="14" spans="1:14" x14ac:dyDescent="0.25">
      <c r="A14" s="1"/>
      <c r="B14" s="5" t="s">
        <v>166</v>
      </c>
      <c r="C14" s="5" t="s">
        <v>167</v>
      </c>
      <c r="D14" s="5" t="s">
        <v>168</v>
      </c>
      <c r="E14" s="4" t="s">
        <v>138</v>
      </c>
      <c r="F14" s="4" t="s">
        <v>139</v>
      </c>
      <c r="G14" s="6" t="s">
        <v>169</v>
      </c>
      <c r="H14" s="8">
        <v>0.7</v>
      </c>
      <c r="I14" s="5" t="s">
        <v>141</v>
      </c>
      <c r="J14" s="5" t="s">
        <v>142</v>
      </c>
      <c r="K14" s="5" t="s">
        <v>143</v>
      </c>
      <c r="L14" s="5" t="s">
        <v>144</v>
      </c>
      <c r="M14" s="8">
        <v>13133</v>
      </c>
      <c r="N14" s="5" t="s">
        <v>145</v>
      </c>
    </row>
    <row r="15" spans="1:14" ht="25.5" x14ac:dyDescent="0.25">
      <c r="A15" s="1"/>
      <c r="B15" s="5" t="s">
        <v>14</v>
      </c>
      <c r="C15" s="5" t="s">
        <v>170</v>
      </c>
      <c r="D15" s="5" t="s">
        <v>171</v>
      </c>
      <c r="E15" s="4" t="s">
        <v>138</v>
      </c>
      <c r="F15" s="4" t="s">
        <v>139</v>
      </c>
      <c r="G15" s="6" t="s">
        <v>172</v>
      </c>
      <c r="H15" s="8">
        <v>0</v>
      </c>
      <c r="I15" s="5" t="s">
        <v>141</v>
      </c>
      <c r="J15" s="5" t="s">
        <v>142</v>
      </c>
      <c r="K15" s="5" t="s">
        <v>143</v>
      </c>
      <c r="L15" s="5" t="s">
        <v>154</v>
      </c>
      <c r="M15" s="8">
        <v>16951</v>
      </c>
      <c r="N15" s="5" t="s">
        <v>155</v>
      </c>
    </row>
    <row r="16" spans="1:14" x14ac:dyDescent="0.25">
      <c r="A16" s="1"/>
      <c r="B16" s="5" t="s">
        <v>14</v>
      </c>
      <c r="C16" s="5" t="s">
        <v>170</v>
      </c>
      <c r="D16" s="5" t="s">
        <v>173</v>
      </c>
      <c r="E16" s="4" t="s">
        <v>138</v>
      </c>
      <c r="F16" s="4" t="s">
        <v>139</v>
      </c>
      <c r="G16" s="6" t="s">
        <v>174</v>
      </c>
      <c r="H16" s="8">
        <v>0</v>
      </c>
      <c r="I16" s="5" t="s">
        <v>141</v>
      </c>
      <c r="J16" s="5" t="s">
        <v>142</v>
      </c>
      <c r="K16" s="5" t="s">
        <v>143</v>
      </c>
      <c r="L16" s="5" t="s">
        <v>154</v>
      </c>
      <c r="M16" s="8">
        <v>14198</v>
      </c>
      <c r="N16" s="5" t="s">
        <v>155</v>
      </c>
    </row>
    <row r="17" spans="1:14" ht="25.5" x14ac:dyDescent="0.25">
      <c r="A17" s="1"/>
      <c r="B17" s="5" t="s">
        <v>175</v>
      </c>
      <c r="C17" s="5" t="s">
        <v>176</v>
      </c>
      <c r="D17" s="5" t="s">
        <v>177</v>
      </c>
      <c r="E17" s="4" t="s">
        <v>178</v>
      </c>
      <c r="F17" s="4" t="s">
        <v>179</v>
      </c>
      <c r="G17" s="6" t="s">
        <v>180</v>
      </c>
      <c r="H17" s="8">
        <v>0</v>
      </c>
      <c r="I17" s="5" t="s">
        <v>141</v>
      </c>
      <c r="J17" s="5" t="s">
        <v>142</v>
      </c>
      <c r="K17" s="5" t="s">
        <v>143</v>
      </c>
      <c r="L17" s="5" t="s">
        <v>144</v>
      </c>
      <c r="M17" s="8">
        <v>19902</v>
      </c>
      <c r="N17" s="5" t="s">
        <v>155</v>
      </c>
    </row>
    <row r="18" spans="1:14" ht="25.5" x14ac:dyDescent="0.25">
      <c r="A18" s="1"/>
      <c r="B18" s="5" t="s">
        <v>44</v>
      </c>
      <c r="C18" s="5" t="s">
        <v>181</v>
      </c>
      <c r="D18" s="5" t="s">
        <v>182</v>
      </c>
      <c r="E18" s="4" t="s">
        <v>138</v>
      </c>
      <c r="F18" s="4" t="s">
        <v>139</v>
      </c>
      <c r="G18" s="6" t="s">
        <v>183</v>
      </c>
      <c r="H18" s="8">
        <v>0</v>
      </c>
      <c r="I18" s="5" t="s">
        <v>141</v>
      </c>
      <c r="J18" s="5" t="s">
        <v>153</v>
      </c>
      <c r="K18" s="5" t="s">
        <v>143</v>
      </c>
      <c r="L18" s="5" t="s">
        <v>154</v>
      </c>
      <c r="M18" s="8">
        <v>11052</v>
      </c>
      <c r="N18" s="5" t="s">
        <v>155</v>
      </c>
    </row>
    <row r="19" spans="1:14" x14ac:dyDescent="0.25">
      <c r="A19" s="1"/>
      <c r="B19" s="5" t="s">
        <v>184</v>
      </c>
      <c r="C19" s="5" t="s">
        <v>185</v>
      </c>
      <c r="D19" s="5" t="s">
        <v>186</v>
      </c>
      <c r="E19" s="4" t="s">
        <v>138</v>
      </c>
      <c r="F19" s="4" t="s">
        <v>139</v>
      </c>
      <c r="G19" s="6" t="s">
        <v>187</v>
      </c>
      <c r="H19" s="8">
        <v>5.7320000000000002</v>
      </c>
      <c r="I19" s="5" t="s">
        <v>141</v>
      </c>
      <c r="J19" s="5" t="s">
        <v>142</v>
      </c>
      <c r="K19" s="5" t="s">
        <v>143</v>
      </c>
      <c r="L19" s="5" t="s">
        <v>188</v>
      </c>
      <c r="M19" s="8">
        <v>12780</v>
      </c>
      <c r="N19" s="5" t="s">
        <v>145</v>
      </c>
    </row>
    <row r="20" spans="1:14" x14ac:dyDescent="0.25">
      <c r="A20" s="1"/>
      <c r="B20" s="5" t="s">
        <v>184</v>
      </c>
      <c r="C20" s="5" t="s">
        <v>185</v>
      </c>
      <c r="D20" s="5" t="s">
        <v>186</v>
      </c>
      <c r="E20" s="4" t="s">
        <v>138</v>
      </c>
      <c r="F20" s="4" t="s">
        <v>139</v>
      </c>
      <c r="G20" s="6" t="s">
        <v>189</v>
      </c>
      <c r="H20" s="8">
        <v>5.7320000000000002</v>
      </c>
      <c r="I20" s="5" t="s">
        <v>141</v>
      </c>
      <c r="J20" s="5" t="s">
        <v>142</v>
      </c>
      <c r="K20" s="5" t="s">
        <v>143</v>
      </c>
      <c r="L20" s="5" t="s">
        <v>144</v>
      </c>
      <c r="M20" s="8">
        <v>12780</v>
      </c>
      <c r="N20" s="5" t="s">
        <v>145</v>
      </c>
    </row>
    <row r="21" spans="1:14" x14ac:dyDescent="0.25">
      <c r="A21" s="1"/>
      <c r="B21" s="5" t="s">
        <v>184</v>
      </c>
      <c r="C21" s="5" t="s">
        <v>185</v>
      </c>
      <c r="D21" s="5" t="s">
        <v>190</v>
      </c>
      <c r="E21" s="4" t="s">
        <v>138</v>
      </c>
      <c r="F21" s="4" t="s">
        <v>139</v>
      </c>
      <c r="G21" s="6" t="s">
        <v>191</v>
      </c>
      <c r="H21" s="8">
        <v>0</v>
      </c>
      <c r="I21" s="5" t="s">
        <v>141</v>
      </c>
      <c r="J21" s="5" t="s">
        <v>142</v>
      </c>
      <c r="K21" s="5" t="s">
        <v>143</v>
      </c>
      <c r="L21" s="5" t="s">
        <v>188</v>
      </c>
      <c r="M21" s="8">
        <v>12592</v>
      </c>
      <c r="N21" s="5" t="s">
        <v>155</v>
      </c>
    </row>
    <row r="22" spans="1:14" x14ac:dyDescent="0.25">
      <c r="A22" s="1"/>
      <c r="B22" s="5" t="s">
        <v>184</v>
      </c>
      <c r="C22" s="5" t="s">
        <v>185</v>
      </c>
      <c r="D22" s="5" t="s">
        <v>192</v>
      </c>
      <c r="E22" s="4" t="s">
        <v>193</v>
      </c>
      <c r="F22" s="4" t="s">
        <v>194</v>
      </c>
      <c r="G22" s="6" t="s">
        <v>195</v>
      </c>
      <c r="H22" s="8">
        <v>5.7320000000000002</v>
      </c>
      <c r="I22" s="5" t="s">
        <v>141</v>
      </c>
      <c r="J22" s="5" t="s">
        <v>142</v>
      </c>
      <c r="K22" s="5" t="s">
        <v>143</v>
      </c>
      <c r="L22" s="5" t="s">
        <v>144</v>
      </c>
      <c r="M22" s="8">
        <v>12778</v>
      </c>
      <c r="N22" s="5" t="s">
        <v>145</v>
      </c>
    </row>
    <row r="23" spans="1:14" ht="25.5" x14ac:dyDescent="0.25">
      <c r="A23" s="1"/>
      <c r="B23" s="5" t="s">
        <v>184</v>
      </c>
      <c r="C23" s="5" t="s">
        <v>185</v>
      </c>
      <c r="D23" s="5" t="s">
        <v>192</v>
      </c>
      <c r="E23" s="4" t="s">
        <v>194</v>
      </c>
      <c r="F23" s="4" t="s">
        <v>196</v>
      </c>
      <c r="G23" s="6" t="s">
        <v>197</v>
      </c>
      <c r="H23" s="8">
        <v>0</v>
      </c>
      <c r="I23" s="5" t="s">
        <v>198</v>
      </c>
      <c r="J23" s="5" t="s">
        <v>153</v>
      </c>
      <c r="K23" s="5" t="s">
        <v>143</v>
      </c>
      <c r="L23" s="5" t="s">
        <v>199</v>
      </c>
      <c r="M23" s="8">
        <v>12778</v>
      </c>
      <c r="N23" s="5" t="s">
        <v>145</v>
      </c>
    </row>
    <row r="24" spans="1:14" ht="25.5" x14ac:dyDescent="0.25">
      <c r="A24" s="1"/>
      <c r="B24" s="5" t="s">
        <v>184</v>
      </c>
      <c r="C24" s="5" t="s">
        <v>185</v>
      </c>
      <c r="D24" s="5" t="s">
        <v>192</v>
      </c>
      <c r="E24" s="4" t="s">
        <v>196</v>
      </c>
      <c r="F24" s="4" t="s">
        <v>200</v>
      </c>
      <c r="G24" s="6" t="s">
        <v>201</v>
      </c>
      <c r="H24" s="8">
        <v>5.7320000000000002</v>
      </c>
      <c r="I24" s="5" t="s">
        <v>141</v>
      </c>
      <c r="J24" s="5" t="s">
        <v>142</v>
      </c>
      <c r="K24" s="5" t="s">
        <v>143</v>
      </c>
      <c r="L24" s="5" t="s">
        <v>144</v>
      </c>
      <c r="M24" s="8">
        <v>12778</v>
      </c>
      <c r="N24" s="5" t="s">
        <v>145</v>
      </c>
    </row>
    <row r="25" spans="1:14" ht="25.5" x14ac:dyDescent="0.25">
      <c r="A25" s="1"/>
      <c r="B25" s="5" t="s">
        <v>202</v>
      </c>
      <c r="C25" s="5" t="s">
        <v>203</v>
      </c>
      <c r="D25" s="5" t="s">
        <v>204</v>
      </c>
      <c r="E25" s="4" t="s">
        <v>205</v>
      </c>
      <c r="F25" s="4" t="s">
        <v>206</v>
      </c>
      <c r="G25" s="6" t="s">
        <v>207</v>
      </c>
      <c r="H25" s="8">
        <v>11</v>
      </c>
      <c r="I25" s="5" t="s">
        <v>141</v>
      </c>
      <c r="J25" s="5" t="s">
        <v>142</v>
      </c>
      <c r="K25" s="5" t="s">
        <v>208</v>
      </c>
      <c r="L25" s="5" t="s">
        <v>144</v>
      </c>
      <c r="M25" s="8">
        <v>10707</v>
      </c>
      <c r="N25" s="5" t="s">
        <v>155</v>
      </c>
    </row>
    <row r="26" spans="1:14" x14ac:dyDescent="0.25">
      <c r="A26" s="1"/>
      <c r="B26" s="5" t="s">
        <v>54</v>
      </c>
      <c r="C26" s="5" t="s">
        <v>209</v>
      </c>
      <c r="D26" s="5" t="s">
        <v>210</v>
      </c>
      <c r="E26" s="4" t="s">
        <v>138</v>
      </c>
      <c r="F26" s="4" t="s">
        <v>139</v>
      </c>
      <c r="G26" s="6" t="s">
        <v>211</v>
      </c>
      <c r="H26" s="8">
        <v>0</v>
      </c>
      <c r="I26" s="5" t="s">
        <v>141</v>
      </c>
      <c r="J26" s="5" t="s">
        <v>142</v>
      </c>
      <c r="K26" s="5" t="s">
        <v>143</v>
      </c>
      <c r="L26" s="5" t="s">
        <v>144</v>
      </c>
      <c r="M26" s="8">
        <v>11616</v>
      </c>
      <c r="N26" s="5" t="s">
        <v>155</v>
      </c>
    </row>
    <row r="27" spans="1:14" x14ac:dyDescent="0.25">
      <c r="A27" s="1"/>
      <c r="B27" s="5" t="s">
        <v>54</v>
      </c>
      <c r="C27" s="5" t="s">
        <v>209</v>
      </c>
      <c r="D27" s="5" t="s">
        <v>212</v>
      </c>
      <c r="E27" s="4" t="s">
        <v>138</v>
      </c>
      <c r="F27" s="4" t="s">
        <v>139</v>
      </c>
      <c r="G27" s="6" t="s">
        <v>213</v>
      </c>
      <c r="H27" s="8">
        <v>170</v>
      </c>
      <c r="I27" s="5" t="s">
        <v>141</v>
      </c>
      <c r="J27" s="5" t="s">
        <v>142</v>
      </c>
      <c r="K27" s="5" t="s">
        <v>143</v>
      </c>
      <c r="L27" s="5" t="s">
        <v>144</v>
      </c>
      <c r="M27" s="8">
        <v>197</v>
      </c>
      <c r="N27" s="5" t="s">
        <v>145</v>
      </c>
    </row>
    <row r="28" spans="1:14" x14ac:dyDescent="0.25">
      <c r="A28" s="1"/>
      <c r="B28" s="5" t="s">
        <v>54</v>
      </c>
      <c r="C28" s="5" t="s">
        <v>209</v>
      </c>
      <c r="D28" s="5" t="s">
        <v>214</v>
      </c>
      <c r="E28" s="4" t="s">
        <v>215</v>
      </c>
      <c r="F28" s="4" t="s">
        <v>216</v>
      </c>
      <c r="G28" s="6" t="s">
        <v>217</v>
      </c>
      <c r="H28" s="8">
        <v>0</v>
      </c>
      <c r="I28" s="5" t="s">
        <v>141</v>
      </c>
      <c r="J28" s="5" t="s">
        <v>142</v>
      </c>
      <c r="K28" s="5" t="s">
        <v>143</v>
      </c>
      <c r="L28" s="5" t="s">
        <v>144</v>
      </c>
      <c r="M28" s="8">
        <v>11609</v>
      </c>
      <c r="N28" s="5" t="s">
        <v>155</v>
      </c>
    </row>
    <row r="29" spans="1:14" x14ac:dyDescent="0.25">
      <c r="A29" s="1"/>
      <c r="B29" s="5" t="s">
        <v>54</v>
      </c>
      <c r="C29" s="5" t="s">
        <v>209</v>
      </c>
      <c r="D29" s="5" t="s">
        <v>218</v>
      </c>
      <c r="E29" s="4" t="s">
        <v>215</v>
      </c>
      <c r="F29" s="4" t="s">
        <v>216</v>
      </c>
      <c r="G29" s="6" t="s">
        <v>219</v>
      </c>
      <c r="H29" s="8">
        <v>0</v>
      </c>
      <c r="I29" s="5" t="s">
        <v>141</v>
      </c>
      <c r="J29" s="5" t="s">
        <v>142</v>
      </c>
      <c r="K29" s="5" t="s">
        <v>143</v>
      </c>
      <c r="L29" s="5" t="s">
        <v>144</v>
      </c>
      <c r="M29" s="8">
        <v>16324</v>
      </c>
      <c r="N29" s="5" t="s">
        <v>155</v>
      </c>
    </row>
    <row r="30" spans="1:14" x14ac:dyDescent="0.25">
      <c r="A30" s="1"/>
      <c r="B30" s="5" t="s">
        <v>54</v>
      </c>
      <c r="C30" s="5" t="s">
        <v>220</v>
      </c>
      <c r="D30" s="5" t="s">
        <v>221</v>
      </c>
      <c r="E30" s="4" t="s">
        <v>138</v>
      </c>
      <c r="F30" s="4" t="s">
        <v>139</v>
      </c>
      <c r="G30" s="6" t="s">
        <v>222</v>
      </c>
      <c r="H30" s="8">
        <v>0</v>
      </c>
      <c r="I30" s="5" t="s">
        <v>141</v>
      </c>
      <c r="J30" s="5" t="s">
        <v>142</v>
      </c>
      <c r="K30" s="5" t="s">
        <v>143</v>
      </c>
      <c r="L30" s="5" t="s">
        <v>144</v>
      </c>
      <c r="M30" s="8">
        <v>15752</v>
      </c>
      <c r="N30" s="5" t="s">
        <v>155</v>
      </c>
    </row>
    <row r="31" spans="1:14" ht="38.25" x14ac:dyDescent="0.25">
      <c r="A31" s="1"/>
      <c r="B31" s="5" t="s">
        <v>54</v>
      </c>
      <c r="C31" s="5" t="s">
        <v>223</v>
      </c>
      <c r="D31" s="5" t="s">
        <v>52</v>
      </c>
      <c r="E31" s="4" t="s">
        <v>138</v>
      </c>
      <c r="F31" s="4" t="s">
        <v>139</v>
      </c>
      <c r="G31" s="6" t="s">
        <v>224</v>
      </c>
      <c r="H31" s="8">
        <v>0</v>
      </c>
      <c r="I31" s="5" t="s">
        <v>141</v>
      </c>
      <c r="J31" s="5" t="s">
        <v>153</v>
      </c>
      <c r="K31" s="5" t="s">
        <v>143</v>
      </c>
      <c r="L31" s="5" t="s">
        <v>188</v>
      </c>
      <c r="M31" s="8">
        <v>22190</v>
      </c>
      <c r="N31" s="5" t="s">
        <v>145</v>
      </c>
    </row>
    <row r="32" spans="1:14" ht="38.25" x14ac:dyDescent="0.25">
      <c r="A32" s="1"/>
      <c r="B32" s="5" t="s">
        <v>54</v>
      </c>
      <c r="C32" s="5" t="s">
        <v>223</v>
      </c>
      <c r="D32" s="5" t="s">
        <v>52</v>
      </c>
      <c r="E32" s="4" t="s">
        <v>138</v>
      </c>
      <c r="F32" s="4" t="s">
        <v>139</v>
      </c>
      <c r="G32" s="6" t="s">
        <v>225</v>
      </c>
      <c r="H32" s="8">
        <v>67</v>
      </c>
      <c r="I32" s="5" t="s">
        <v>141</v>
      </c>
      <c r="J32" s="5" t="s">
        <v>153</v>
      </c>
      <c r="K32" s="5" t="s">
        <v>143</v>
      </c>
      <c r="L32" s="5" t="s">
        <v>144</v>
      </c>
      <c r="M32" s="8">
        <v>22190</v>
      </c>
      <c r="N32" s="5" t="s">
        <v>145</v>
      </c>
    </row>
    <row r="33" spans="1:14" ht="25.5" x14ac:dyDescent="0.25">
      <c r="A33" s="1"/>
      <c r="B33" s="5" t="s">
        <v>54</v>
      </c>
      <c r="C33" s="5" t="s">
        <v>226</v>
      </c>
      <c r="D33" s="5" t="s">
        <v>52</v>
      </c>
      <c r="E33" s="4" t="s">
        <v>138</v>
      </c>
      <c r="F33" s="4" t="s">
        <v>139</v>
      </c>
      <c r="G33" s="6" t="s">
        <v>227</v>
      </c>
      <c r="H33" s="8">
        <v>9.4</v>
      </c>
      <c r="I33" s="5" t="s">
        <v>141</v>
      </c>
      <c r="J33" s="5" t="s">
        <v>153</v>
      </c>
      <c r="K33" s="5" t="s">
        <v>143</v>
      </c>
      <c r="L33" s="5" t="s">
        <v>144</v>
      </c>
      <c r="M33" s="8">
        <v>22659</v>
      </c>
      <c r="N33" s="5" t="s">
        <v>145</v>
      </c>
    </row>
    <row r="34" spans="1:14" ht="38.25" x14ac:dyDescent="0.25">
      <c r="A34" s="1"/>
      <c r="B34" s="5" t="s">
        <v>54</v>
      </c>
      <c r="C34" s="5" t="s">
        <v>226</v>
      </c>
      <c r="D34" s="5" t="s">
        <v>52</v>
      </c>
      <c r="E34" s="4" t="s">
        <v>138</v>
      </c>
      <c r="F34" s="4" t="s">
        <v>139</v>
      </c>
      <c r="G34" s="6" t="s">
        <v>228</v>
      </c>
      <c r="H34" s="8">
        <v>0</v>
      </c>
      <c r="I34" s="5" t="s">
        <v>141</v>
      </c>
      <c r="J34" s="5" t="s">
        <v>153</v>
      </c>
      <c r="K34" s="5" t="s">
        <v>143</v>
      </c>
      <c r="L34" s="5" t="s">
        <v>188</v>
      </c>
      <c r="M34" s="8">
        <v>22659</v>
      </c>
      <c r="N34" s="5" t="s">
        <v>145</v>
      </c>
    </row>
    <row r="35" spans="1:14" x14ac:dyDescent="0.25">
      <c r="A35" s="1"/>
      <c r="B35" s="5" t="s">
        <v>54</v>
      </c>
      <c r="C35" s="5" t="s">
        <v>229</v>
      </c>
      <c r="D35" s="5" t="s">
        <v>168</v>
      </c>
      <c r="E35" s="4" t="s">
        <v>230</v>
      </c>
      <c r="F35" s="4" t="s">
        <v>231</v>
      </c>
      <c r="G35" s="6" t="s">
        <v>232</v>
      </c>
      <c r="H35" s="8">
        <v>56</v>
      </c>
      <c r="I35" s="5" t="s">
        <v>141</v>
      </c>
      <c r="J35" s="5" t="s">
        <v>142</v>
      </c>
      <c r="K35" s="5" t="s">
        <v>143</v>
      </c>
      <c r="L35" s="5" t="s">
        <v>144</v>
      </c>
      <c r="M35" s="8">
        <v>14449</v>
      </c>
      <c r="N35" s="5" t="s">
        <v>145</v>
      </c>
    </row>
    <row r="36" spans="1:14" ht="25.5" x14ac:dyDescent="0.25">
      <c r="A36" s="1"/>
      <c r="B36" s="5" t="s">
        <v>54</v>
      </c>
      <c r="C36" s="5" t="s">
        <v>229</v>
      </c>
      <c r="D36" s="5" t="s">
        <v>168</v>
      </c>
      <c r="E36" s="4" t="s">
        <v>230</v>
      </c>
      <c r="F36" s="4" t="s">
        <v>231</v>
      </c>
      <c r="G36" s="6" t="s">
        <v>233</v>
      </c>
      <c r="H36" s="8">
        <v>56</v>
      </c>
      <c r="I36" s="5" t="s">
        <v>141</v>
      </c>
      <c r="J36" s="5" t="s">
        <v>142</v>
      </c>
      <c r="K36" s="5" t="s">
        <v>143</v>
      </c>
      <c r="L36" s="5" t="s">
        <v>144</v>
      </c>
      <c r="M36" s="8">
        <v>14449</v>
      </c>
      <c r="N36" s="5" t="s">
        <v>145</v>
      </c>
    </row>
    <row r="37" spans="1:14" ht="25.5" x14ac:dyDescent="0.25">
      <c r="A37" s="1"/>
      <c r="B37" s="5" t="s">
        <v>54</v>
      </c>
      <c r="C37" s="5" t="s">
        <v>234</v>
      </c>
      <c r="D37" s="5" t="s">
        <v>235</v>
      </c>
      <c r="E37" s="4" t="s">
        <v>138</v>
      </c>
      <c r="F37" s="4" t="s">
        <v>139</v>
      </c>
      <c r="G37" s="6" t="s">
        <v>236</v>
      </c>
      <c r="H37" s="8">
        <v>0</v>
      </c>
      <c r="I37" s="5" t="s">
        <v>141</v>
      </c>
      <c r="J37" s="5" t="s">
        <v>142</v>
      </c>
      <c r="K37" s="5" t="s">
        <v>143</v>
      </c>
      <c r="L37" s="5" t="s">
        <v>144</v>
      </c>
      <c r="M37" s="8">
        <v>14931</v>
      </c>
      <c r="N37" s="5" t="s">
        <v>155</v>
      </c>
    </row>
    <row r="38" spans="1:14" ht="25.5" x14ac:dyDescent="0.25">
      <c r="A38" s="1"/>
      <c r="B38" s="5" t="s">
        <v>237</v>
      </c>
      <c r="C38" s="5" t="s">
        <v>238</v>
      </c>
      <c r="D38" s="5" t="s">
        <v>52</v>
      </c>
      <c r="E38" s="4" t="s">
        <v>138</v>
      </c>
      <c r="F38" s="4" t="s">
        <v>139</v>
      </c>
      <c r="G38" s="6" t="s">
        <v>239</v>
      </c>
      <c r="H38" s="8">
        <v>2.625</v>
      </c>
      <c r="I38" s="5" t="s">
        <v>141</v>
      </c>
      <c r="J38" s="5" t="s">
        <v>153</v>
      </c>
      <c r="K38" s="5" t="s">
        <v>143</v>
      </c>
      <c r="L38" s="5" t="s">
        <v>188</v>
      </c>
      <c r="M38" s="8">
        <v>21117</v>
      </c>
      <c r="N38" s="5" t="s">
        <v>145</v>
      </c>
    </row>
    <row r="39" spans="1:14" ht="38.25" x14ac:dyDescent="0.25">
      <c r="A39" s="1"/>
      <c r="B39" s="5" t="s">
        <v>240</v>
      </c>
      <c r="C39" s="5" t="s">
        <v>241</v>
      </c>
      <c r="D39" s="5" t="s">
        <v>242</v>
      </c>
      <c r="E39" s="4" t="s">
        <v>138</v>
      </c>
      <c r="F39" s="4" t="s">
        <v>139</v>
      </c>
      <c r="G39" s="6" t="s">
        <v>243</v>
      </c>
      <c r="H39" s="8">
        <v>0</v>
      </c>
      <c r="I39" s="5" t="s">
        <v>141</v>
      </c>
      <c r="J39" s="5" t="s">
        <v>153</v>
      </c>
      <c r="K39" s="5" t="s">
        <v>143</v>
      </c>
      <c r="L39" s="5" t="s">
        <v>154</v>
      </c>
      <c r="M39" s="8">
        <v>14464</v>
      </c>
      <c r="N39" s="5" t="s">
        <v>155</v>
      </c>
    </row>
    <row r="40" spans="1:14" x14ac:dyDescent="0.25">
      <c r="A40" s="1"/>
      <c r="B40" s="5" t="s">
        <v>244</v>
      </c>
      <c r="C40" s="5" t="s">
        <v>245</v>
      </c>
      <c r="D40" s="5" t="s">
        <v>246</v>
      </c>
      <c r="E40" s="4" t="s">
        <v>138</v>
      </c>
      <c r="F40" s="4" t="s">
        <v>139</v>
      </c>
      <c r="G40" s="6" t="s">
        <v>247</v>
      </c>
      <c r="H40" s="8">
        <v>0</v>
      </c>
      <c r="I40" s="5" t="s">
        <v>141</v>
      </c>
      <c r="J40" s="5" t="s">
        <v>153</v>
      </c>
      <c r="K40" s="5" t="s">
        <v>143</v>
      </c>
      <c r="L40" s="5" t="s">
        <v>154</v>
      </c>
      <c r="M40" s="8">
        <v>10107</v>
      </c>
      <c r="N40" s="5" t="s">
        <v>155</v>
      </c>
    </row>
    <row r="41" spans="1:14" ht="38.25" x14ac:dyDescent="0.25">
      <c r="A41" s="1"/>
      <c r="B41" s="5" t="s">
        <v>244</v>
      </c>
      <c r="C41" s="5" t="s">
        <v>248</v>
      </c>
      <c r="D41" s="5" t="s">
        <v>249</v>
      </c>
      <c r="E41" s="4" t="s">
        <v>250</v>
      </c>
      <c r="F41" s="4" t="s">
        <v>251</v>
      </c>
      <c r="G41" s="6" t="s">
        <v>252</v>
      </c>
      <c r="H41" s="8">
        <v>0</v>
      </c>
      <c r="I41" s="5" t="s">
        <v>141</v>
      </c>
      <c r="J41" s="5" t="s">
        <v>142</v>
      </c>
      <c r="K41" s="5" t="s">
        <v>143</v>
      </c>
      <c r="L41" s="5" t="s">
        <v>188</v>
      </c>
      <c r="M41" s="8">
        <v>12896</v>
      </c>
      <c r="N41" s="5" t="s">
        <v>155</v>
      </c>
    </row>
    <row r="42" spans="1:14" ht="25.5" x14ac:dyDescent="0.25">
      <c r="A42" s="1"/>
      <c r="B42" s="5" t="s">
        <v>253</v>
      </c>
      <c r="C42" s="5" t="s">
        <v>254</v>
      </c>
      <c r="D42" s="5" t="s">
        <v>255</v>
      </c>
      <c r="E42" s="4" t="s">
        <v>256</v>
      </c>
      <c r="F42" s="4" t="s">
        <v>206</v>
      </c>
      <c r="G42" s="6" t="s">
        <v>257</v>
      </c>
      <c r="H42" s="8">
        <v>0</v>
      </c>
      <c r="I42" s="5" t="s">
        <v>198</v>
      </c>
      <c r="J42" s="5" t="s">
        <v>142</v>
      </c>
      <c r="K42" s="5" t="s">
        <v>143</v>
      </c>
      <c r="L42" s="5" t="s">
        <v>188</v>
      </c>
      <c r="M42" s="8">
        <v>15640</v>
      </c>
      <c r="N42" s="5" t="s">
        <v>155</v>
      </c>
    </row>
    <row r="43" spans="1:14" x14ac:dyDescent="0.25">
      <c r="A43" s="1"/>
      <c r="B43" s="5" t="s">
        <v>253</v>
      </c>
      <c r="C43" s="5" t="s">
        <v>254</v>
      </c>
      <c r="D43" s="5" t="s">
        <v>258</v>
      </c>
      <c r="E43" s="4" t="s">
        <v>259</v>
      </c>
      <c r="F43" s="4" t="s">
        <v>260</v>
      </c>
      <c r="G43" s="6" t="s">
        <v>261</v>
      </c>
      <c r="H43" s="8">
        <v>0</v>
      </c>
      <c r="I43" s="5" t="s">
        <v>141</v>
      </c>
      <c r="J43" s="5" t="s">
        <v>142</v>
      </c>
      <c r="K43" s="5" t="s">
        <v>143</v>
      </c>
      <c r="L43" s="5" t="s">
        <v>144</v>
      </c>
      <c r="M43" s="8">
        <v>15647</v>
      </c>
      <c r="N43" s="5" t="s">
        <v>155</v>
      </c>
    </row>
    <row r="44" spans="1:14" x14ac:dyDescent="0.25">
      <c r="A44" s="1"/>
      <c r="B44" s="5" t="s">
        <v>253</v>
      </c>
      <c r="C44" s="5" t="s">
        <v>254</v>
      </c>
      <c r="D44" s="5" t="s">
        <v>262</v>
      </c>
      <c r="E44" s="4" t="s">
        <v>206</v>
      </c>
      <c r="F44" s="4" t="s">
        <v>263</v>
      </c>
      <c r="G44" s="6" t="s">
        <v>261</v>
      </c>
      <c r="H44" s="8">
        <v>0</v>
      </c>
      <c r="I44" s="5" t="s">
        <v>141</v>
      </c>
      <c r="J44" s="5" t="s">
        <v>142</v>
      </c>
      <c r="K44" s="5" t="s">
        <v>143</v>
      </c>
      <c r="L44" s="5" t="s">
        <v>144</v>
      </c>
      <c r="M44" s="8">
        <v>15645</v>
      </c>
      <c r="N44" s="5" t="s">
        <v>155</v>
      </c>
    </row>
    <row r="45" spans="1:14" ht="38.25" x14ac:dyDescent="0.25">
      <c r="A45" s="1"/>
      <c r="B45" s="5" t="s">
        <v>264</v>
      </c>
      <c r="C45" s="5" t="s">
        <v>265</v>
      </c>
      <c r="D45" s="5" t="s">
        <v>266</v>
      </c>
      <c r="E45" s="4" t="s">
        <v>138</v>
      </c>
      <c r="F45" s="4" t="s">
        <v>267</v>
      </c>
      <c r="G45" s="6" t="s">
        <v>268</v>
      </c>
      <c r="H45" s="8">
        <v>0</v>
      </c>
      <c r="I45" s="5" t="s">
        <v>141</v>
      </c>
      <c r="J45" s="5" t="s">
        <v>142</v>
      </c>
      <c r="K45" s="5" t="s">
        <v>143</v>
      </c>
      <c r="L45" s="5" t="s">
        <v>154</v>
      </c>
      <c r="M45" s="8">
        <v>22979</v>
      </c>
      <c r="N45" s="5" t="s">
        <v>155</v>
      </c>
    </row>
    <row r="46" spans="1:14" x14ac:dyDescent="0.25">
      <c r="A46" s="1"/>
      <c r="B46" s="5" t="s">
        <v>269</v>
      </c>
      <c r="C46" s="5" t="s">
        <v>270</v>
      </c>
      <c r="D46" s="5" t="s">
        <v>17</v>
      </c>
      <c r="E46" s="4" t="s">
        <v>138</v>
      </c>
      <c r="F46" s="4" t="s">
        <v>139</v>
      </c>
      <c r="G46" s="6" t="s">
        <v>271</v>
      </c>
      <c r="H46" s="8">
        <v>0</v>
      </c>
      <c r="I46" s="5" t="s">
        <v>141</v>
      </c>
      <c r="J46" s="5" t="s">
        <v>153</v>
      </c>
      <c r="K46" s="5" t="s">
        <v>143</v>
      </c>
      <c r="L46" s="5" t="s">
        <v>154</v>
      </c>
      <c r="M46" s="8">
        <v>14953</v>
      </c>
      <c r="N46" s="5" t="s">
        <v>155</v>
      </c>
    </row>
    <row r="47" spans="1:14" ht="25.5" x14ac:dyDescent="0.25">
      <c r="A47" s="1"/>
      <c r="B47" s="5" t="s">
        <v>269</v>
      </c>
      <c r="C47" s="5" t="s">
        <v>272</v>
      </c>
      <c r="D47" s="5" t="s">
        <v>273</v>
      </c>
      <c r="E47" s="4" t="s">
        <v>138</v>
      </c>
      <c r="F47" s="4" t="s">
        <v>139</v>
      </c>
      <c r="G47" s="6" t="s">
        <v>274</v>
      </c>
      <c r="H47" s="8">
        <v>0</v>
      </c>
      <c r="I47" s="5" t="s">
        <v>141</v>
      </c>
      <c r="J47" s="5" t="s">
        <v>153</v>
      </c>
      <c r="K47" s="5" t="s">
        <v>143</v>
      </c>
      <c r="L47" s="5" t="s">
        <v>144</v>
      </c>
      <c r="M47" s="8">
        <v>14956</v>
      </c>
      <c r="N47" s="5" t="s">
        <v>155</v>
      </c>
    </row>
    <row r="48" spans="1:14" ht="25.5" x14ac:dyDescent="0.25">
      <c r="A48" s="1"/>
      <c r="B48" s="5" t="s">
        <v>275</v>
      </c>
      <c r="C48" s="5" t="s">
        <v>276</v>
      </c>
      <c r="D48" s="5" t="s">
        <v>277</v>
      </c>
      <c r="E48" s="4" t="s">
        <v>138</v>
      </c>
      <c r="F48" s="4" t="s">
        <v>139</v>
      </c>
      <c r="G48" s="6" t="s">
        <v>278</v>
      </c>
      <c r="H48" s="8">
        <v>0</v>
      </c>
      <c r="I48" s="5" t="s">
        <v>141</v>
      </c>
      <c r="J48" s="5" t="s">
        <v>142</v>
      </c>
      <c r="K48" s="5" t="s">
        <v>143</v>
      </c>
      <c r="L48" s="5" t="s">
        <v>144</v>
      </c>
      <c r="M48" s="8">
        <v>13918</v>
      </c>
      <c r="N48" s="5" t="s">
        <v>155</v>
      </c>
    </row>
    <row r="49" spans="1:14" x14ac:dyDescent="0.25">
      <c r="A49" s="1"/>
      <c r="B49" s="5" t="s">
        <v>279</v>
      </c>
      <c r="C49" s="5" t="s">
        <v>280</v>
      </c>
      <c r="D49" s="5" t="s">
        <v>168</v>
      </c>
      <c r="E49" s="4" t="s">
        <v>281</v>
      </c>
      <c r="F49" s="4" t="s">
        <v>282</v>
      </c>
      <c r="G49" s="6" t="s">
        <v>283</v>
      </c>
      <c r="H49" s="8">
        <v>31.2</v>
      </c>
      <c r="I49" s="5" t="s">
        <v>141</v>
      </c>
      <c r="J49" s="5" t="s">
        <v>142</v>
      </c>
      <c r="K49" s="5" t="s">
        <v>143</v>
      </c>
      <c r="L49" s="5" t="s">
        <v>144</v>
      </c>
      <c r="M49" s="8">
        <v>61</v>
      </c>
      <c r="N49" s="5" t="s">
        <v>145</v>
      </c>
    </row>
    <row r="50" spans="1:14" ht="38.25" x14ac:dyDescent="0.25">
      <c r="A50" s="1"/>
      <c r="B50" s="5" t="s">
        <v>87</v>
      </c>
      <c r="C50" s="5" t="s">
        <v>284</v>
      </c>
      <c r="D50" s="5" t="s">
        <v>52</v>
      </c>
      <c r="E50" s="4" t="s">
        <v>138</v>
      </c>
      <c r="F50" s="4" t="s">
        <v>139</v>
      </c>
      <c r="G50" s="6" t="s">
        <v>285</v>
      </c>
      <c r="H50" s="8">
        <v>147.5</v>
      </c>
      <c r="I50" s="5" t="s">
        <v>141</v>
      </c>
      <c r="J50" s="5" t="s">
        <v>153</v>
      </c>
      <c r="K50" s="5" t="s">
        <v>143</v>
      </c>
      <c r="L50" s="5" t="s">
        <v>154</v>
      </c>
      <c r="M50" s="8">
        <v>23253</v>
      </c>
      <c r="N50" s="5" t="s">
        <v>145</v>
      </c>
    </row>
    <row r="51" spans="1:14" ht="38.25" x14ac:dyDescent="0.25">
      <c r="A51" s="1"/>
      <c r="B51" s="5" t="s">
        <v>98</v>
      </c>
      <c r="C51" s="5" t="s">
        <v>286</v>
      </c>
      <c r="D51" s="5" t="s">
        <v>287</v>
      </c>
      <c r="E51" s="4" t="s">
        <v>138</v>
      </c>
      <c r="F51" s="4" t="s">
        <v>139</v>
      </c>
      <c r="G51" s="6" t="s">
        <v>288</v>
      </c>
      <c r="H51" s="8">
        <v>0</v>
      </c>
      <c r="I51" s="5" t="s">
        <v>141</v>
      </c>
      <c r="J51" s="5" t="s">
        <v>142</v>
      </c>
      <c r="K51" s="5" t="s">
        <v>143</v>
      </c>
      <c r="L51" s="5" t="s">
        <v>154</v>
      </c>
      <c r="M51" s="8">
        <v>6226</v>
      </c>
      <c r="N51" s="5" t="s">
        <v>155</v>
      </c>
    </row>
    <row r="52" spans="1:14" ht="63.75" x14ac:dyDescent="0.25">
      <c r="A52" s="1"/>
      <c r="B52" s="5" t="s">
        <v>98</v>
      </c>
      <c r="C52" s="5" t="s">
        <v>289</v>
      </c>
      <c r="D52" s="5" t="s">
        <v>290</v>
      </c>
      <c r="E52" s="4" t="s">
        <v>138</v>
      </c>
      <c r="F52" s="4" t="s">
        <v>139</v>
      </c>
      <c r="G52" s="6" t="s">
        <v>291</v>
      </c>
      <c r="H52" s="8">
        <v>0</v>
      </c>
      <c r="I52" s="5" t="s">
        <v>141</v>
      </c>
      <c r="J52" s="5" t="s">
        <v>142</v>
      </c>
      <c r="K52" s="5" t="s">
        <v>143</v>
      </c>
      <c r="L52" s="5" t="s">
        <v>154</v>
      </c>
      <c r="M52" s="8">
        <v>8939</v>
      </c>
      <c r="N52" s="5" t="s">
        <v>155</v>
      </c>
    </row>
    <row r="53" spans="1:14" ht="38.25" x14ac:dyDescent="0.25">
      <c r="A53" s="1"/>
      <c r="B53" s="5" t="s">
        <v>98</v>
      </c>
      <c r="C53" s="5" t="s">
        <v>292</v>
      </c>
      <c r="D53" s="5" t="s">
        <v>293</v>
      </c>
      <c r="E53" s="4" t="s">
        <v>138</v>
      </c>
      <c r="F53" s="4" t="s">
        <v>139</v>
      </c>
      <c r="G53" s="6" t="s">
        <v>294</v>
      </c>
      <c r="H53" s="8">
        <v>0</v>
      </c>
      <c r="I53" s="5" t="s">
        <v>141</v>
      </c>
      <c r="J53" s="5" t="s">
        <v>142</v>
      </c>
      <c r="K53" s="5" t="s">
        <v>143</v>
      </c>
      <c r="L53" s="5" t="s">
        <v>144</v>
      </c>
      <c r="M53" s="8">
        <v>23018</v>
      </c>
      <c r="N53" s="5" t="s">
        <v>155</v>
      </c>
    </row>
    <row r="54" spans="1:14" ht="38.25" x14ac:dyDescent="0.25">
      <c r="A54" s="1"/>
      <c r="B54" s="5" t="s">
        <v>98</v>
      </c>
      <c r="C54" s="5" t="s">
        <v>295</v>
      </c>
      <c r="D54" s="5" t="s">
        <v>296</v>
      </c>
      <c r="E54" s="4" t="s">
        <v>138</v>
      </c>
      <c r="F54" s="4" t="s">
        <v>139</v>
      </c>
      <c r="G54" s="6" t="s">
        <v>297</v>
      </c>
      <c r="H54" s="8">
        <v>0</v>
      </c>
      <c r="I54" s="5" t="s">
        <v>141</v>
      </c>
      <c r="J54" s="5" t="s">
        <v>153</v>
      </c>
      <c r="K54" s="5" t="s">
        <v>143</v>
      </c>
      <c r="L54" s="5" t="s">
        <v>154</v>
      </c>
      <c r="M54" s="8">
        <v>23258</v>
      </c>
      <c r="N54" s="5" t="s">
        <v>155</v>
      </c>
    </row>
    <row r="55" spans="1:14" ht="25.5" x14ac:dyDescent="0.25">
      <c r="A55" s="1"/>
      <c r="B55" s="5" t="s">
        <v>98</v>
      </c>
      <c r="C55" s="5" t="s">
        <v>298</v>
      </c>
      <c r="D55" s="5" t="s">
        <v>299</v>
      </c>
      <c r="E55" s="4" t="s">
        <v>178</v>
      </c>
      <c r="F55" s="4" t="s">
        <v>179</v>
      </c>
      <c r="G55" s="6" t="s">
        <v>300</v>
      </c>
      <c r="H55" s="8">
        <v>0</v>
      </c>
      <c r="I55" s="5" t="s">
        <v>141</v>
      </c>
      <c r="J55" s="5" t="s">
        <v>142</v>
      </c>
      <c r="K55" s="5" t="s">
        <v>143</v>
      </c>
      <c r="L55" s="5" t="s">
        <v>144</v>
      </c>
      <c r="M55" s="8">
        <v>742</v>
      </c>
      <c r="N55" s="5" t="s">
        <v>155</v>
      </c>
    </row>
    <row r="56" spans="1:14" ht="38.25" x14ac:dyDescent="0.25">
      <c r="A56" s="1"/>
      <c r="B56" s="5" t="s">
        <v>98</v>
      </c>
      <c r="C56" s="5" t="s">
        <v>301</v>
      </c>
      <c r="D56" s="5" t="s">
        <v>302</v>
      </c>
      <c r="E56" s="4" t="s">
        <v>138</v>
      </c>
      <c r="F56" s="4" t="s">
        <v>139</v>
      </c>
      <c r="G56" s="6" t="s">
        <v>303</v>
      </c>
      <c r="H56" s="8">
        <v>0</v>
      </c>
      <c r="I56" s="5" t="s">
        <v>141</v>
      </c>
      <c r="J56" s="5" t="s">
        <v>142</v>
      </c>
      <c r="K56" s="5" t="s">
        <v>143</v>
      </c>
      <c r="L56" s="5" t="s">
        <v>188</v>
      </c>
      <c r="M56" s="8">
        <v>14195</v>
      </c>
      <c r="N56" s="5" t="s">
        <v>155</v>
      </c>
    </row>
    <row r="57" spans="1:14" ht="51" x14ac:dyDescent="0.25">
      <c r="A57" s="1"/>
      <c r="B57" s="5" t="s">
        <v>98</v>
      </c>
      <c r="C57" s="5" t="s">
        <v>304</v>
      </c>
      <c r="D57" s="5" t="s">
        <v>305</v>
      </c>
      <c r="E57" s="4" t="s">
        <v>138</v>
      </c>
      <c r="F57" s="4" t="s">
        <v>139</v>
      </c>
      <c r="G57" s="6" t="s">
        <v>306</v>
      </c>
      <c r="H57" s="8">
        <v>0</v>
      </c>
      <c r="I57" s="5" t="s">
        <v>141</v>
      </c>
      <c r="J57" s="5" t="s">
        <v>142</v>
      </c>
      <c r="K57" s="5" t="s">
        <v>143</v>
      </c>
      <c r="L57" s="5" t="s">
        <v>154</v>
      </c>
      <c r="M57" s="8">
        <v>834</v>
      </c>
      <c r="N57" s="5" t="s">
        <v>155</v>
      </c>
    </row>
    <row r="58" spans="1:14" ht="25.5" x14ac:dyDescent="0.25">
      <c r="A58" s="1"/>
      <c r="B58" s="5" t="s">
        <v>98</v>
      </c>
      <c r="C58" s="5" t="s">
        <v>307</v>
      </c>
      <c r="D58" s="5" t="s">
        <v>308</v>
      </c>
      <c r="E58" s="4" t="s">
        <v>138</v>
      </c>
      <c r="F58" s="4" t="s">
        <v>139</v>
      </c>
      <c r="G58" s="6" t="s">
        <v>309</v>
      </c>
      <c r="H58" s="8">
        <v>0</v>
      </c>
      <c r="I58" s="5" t="s">
        <v>141</v>
      </c>
      <c r="J58" s="5" t="s">
        <v>153</v>
      </c>
      <c r="K58" s="5" t="s">
        <v>143</v>
      </c>
      <c r="L58" s="5" t="s">
        <v>154</v>
      </c>
      <c r="M58" s="8">
        <v>13974</v>
      </c>
      <c r="N58" s="5" t="s">
        <v>155</v>
      </c>
    </row>
    <row r="59" spans="1:14" ht="38.25" x14ac:dyDescent="0.25">
      <c r="A59" s="1"/>
      <c r="B59" s="5" t="s">
        <v>98</v>
      </c>
      <c r="C59" s="5" t="s">
        <v>310</v>
      </c>
      <c r="D59" s="5" t="s">
        <v>311</v>
      </c>
      <c r="E59" s="4" t="s">
        <v>138</v>
      </c>
      <c r="F59" s="4" t="s">
        <v>139</v>
      </c>
      <c r="G59" s="6" t="s">
        <v>312</v>
      </c>
      <c r="H59" s="8">
        <v>0</v>
      </c>
      <c r="I59" s="5" t="s">
        <v>141</v>
      </c>
      <c r="J59" s="5" t="s">
        <v>142</v>
      </c>
      <c r="K59" s="5" t="s">
        <v>143</v>
      </c>
      <c r="L59" s="5" t="s">
        <v>154</v>
      </c>
      <c r="M59" s="8">
        <v>885</v>
      </c>
      <c r="N59" s="5" t="s">
        <v>155</v>
      </c>
    </row>
    <row r="60" spans="1:14" ht="25.5" x14ac:dyDescent="0.25">
      <c r="A60" s="1"/>
      <c r="B60" s="5" t="s">
        <v>98</v>
      </c>
      <c r="C60" s="5" t="s">
        <v>313</v>
      </c>
      <c r="D60" s="5" t="s">
        <v>314</v>
      </c>
      <c r="E60" s="4" t="s">
        <v>138</v>
      </c>
      <c r="F60" s="4" t="s">
        <v>139</v>
      </c>
      <c r="G60" s="6" t="s">
        <v>315</v>
      </c>
      <c r="H60" s="8">
        <v>0</v>
      </c>
      <c r="I60" s="5" t="s">
        <v>141</v>
      </c>
      <c r="J60" s="5" t="s">
        <v>153</v>
      </c>
      <c r="K60" s="5" t="s">
        <v>143</v>
      </c>
      <c r="L60" s="5" t="s">
        <v>154</v>
      </c>
      <c r="M60" s="8">
        <v>10650</v>
      </c>
      <c r="N60" s="5" t="s">
        <v>155</v>
      </c>
    </row>
    <row r="61" spans="1:14" ht="25.5" x14ac:dyDescent="0.25">
      <c r="A61" s="1"/>
      <c r="B61" s="5" t="s">
        <v>98</v>
      </c>
      <c r="C61" s="5" t="s">
        <v>313</v>
      </c>
      <c r="D61" s="5" t="s">
        <v>316</v>
      </c>
      <c r="E61" s="4" t="s">
        <v>138</v>
      </c>
      <c r="F61" s="4" t="s">
        <v>139</v>
      </c>
      <c r="G61" s="6" t="s">
        <v>317</v>
      </c>
      <c r="H61" s="8">
        <v>8</v>
      </c>
      <c r="I61" s="5" t="s">
        <v>141</v>
      </c>
      <c r="J61" s="5" t="s">
        <v>153</v>
      </c>
      <c r="K61" s="5" t="s">
        <v>143</v>
      </c>
      <c r="L61" s="5" t="s">
        <v>154</v>
      </c>
      <c r="M61" s="8">
        <v>23877</v>
      </c>
      <c r="N61" s="5" t="s">
        <v>155</v>
      </c>
    </row>
    <row r="62" spans="1:14" ht="63.75" x14ac:dyDescent="0.25">
      <c r="A62" s="1"/>
      <c r="B62" s="5" t="s">
        <v>98</v>
      </c>
      <c r="C62" s="5" t="s">
        <v>318</v>
      </c>
      <c r="D62" s="5" t="s">
        <v>319</v>
      </c>
      <c r="E62" s="4" t="s">
        <v>178</v>
      </c>
      <c r="F62" s="4" t="s">
        <v>179</v>
      </c>
      <c r="G62" s="6" t="s">
        <v>320</v>
      </c>
      <c r="H62" s="8">
        <v>0</v>
      </c>
      <c r="I62" s="5" t="s">
        <v>141</v>
      </c>
      <c r="J62" s="5" t="s">
        <v>142</v>
      </c>
      <c r="K62" s="5" t="s">
        <v>143</v>
      </c>
      <c r="L62" s="5" t="s">
        <v>188</v>
      </c>
      <c r="M62" s="8">
        <v>21116</v>
      </c>
      <c r="N62" s="5" t="s">
        <v>155</v>
      </c>
    </row>
    <row r="63" spans="1:14" ht="63.75" x14ac:dyDescent="0.25">
      <c r="A63" s="1"/>
      <c r="B63" s="5" t="s">
        <v>98</v>
      </c>
      <c r="C63" s="5" t="s">
        <v>318</v>
      </c>
      <c r="D63" s="5" t="s">
        <v>321</v>
      </c>
      <c r="E63" s="4" t="s">
        <v>178</v>
      </c>
      <c r="F63" s="4" t="s">
        <v>179</v>
      </c>
      <c r="G63" s="6" t="s">
        <v>322</v>
      </c>
      <c r="H63" s="8">
        <v>0</v>
      </c>
      <c r="I63" s="5" t="s">
        <v>141</v>
      </c>
      <c r="J63" s="5" t="s">
        <v>142</v>
      </c>
      <c r="K63" s="5" t="s">
        <v>143</v>
      </c>
      <c r="L63" s="5" t="s">
        <v>188</v>
      </c>
      <c r="M63" s="8">
        <v>21107</v>
      </c>
      <c r="N63" s="5" t="s">
        <v>155</v>
      </c>
    </row>
    <row r="64" spans="1:14" ht="25.5" x14ac:dyDescent="0.25">
      <c r="A64" s="1"/>
      <c r="B64" s="5" t="s">
        <v>98</v>
      </c>
      <c r="C64" s="5" t="s">
        <v>323</v>
      </c>
      <c r="D64" s="5" t="s">
        <v>324</v>
      </c>
      <c r="E64" s="4" t="s">
        <v>178</v>
      </c>
      <c r="F64" s="4" t="s">
        <v>179</v>
      </c>
      <c r="G64" s="6" t="s">
        <v>325</v>
      </c>
      <c r="H64" s="8">
        <v>0</v>
      </c>
      <c r="I64" s="5" t="s">
        <v>141</v>
      </c>
      <c r="J64" s="5" t="s">
        <v>142</v>
      </c>
      <c r="K64" s="5" t="s">
        <v>143</v>
      </c>
      <c r="L64" s="5" t="s">
        <v>144</v>
      </c>
      <c r="M64" s="8">
        <v>14863</v>
      </c>
      <c r="N64" s="5" t="s">
        <v>155</v>
      </c>
    </row>
    <row r="65" spans="1:14" ht="38.25" x14ac:dyDescent="0.25">
      <c r="A65" s="1"/>
      <c r="B65" s="5" t="s">
        <v>98</v>
      </c>
      <c r="C65" s="5" t="s">
        <v>326</v>
      </c>
      <c r="D65" s="5" t="s">
        <v>327</v>
      </c>
      <c r="E65" s="4" t="s">
        <v>138</v>
      </c>
      <c r="F65" s="4" t="s">
        <v>139</v>
      </c>
      <c r="G65" s="6" t="s">
        <v>328</v>
      </c>
      <c r="H65" s="8">
        <v>0</v>
      </c>
      <c r="I65" s="5" t="s">
        <v>141</v>
      </c>
      <c r="J65" s="5" t="s">
        <v>153</v>
      </c>
      <c r="K65" s="5" t="s">
        <v>143</v>
      </c>
      <c r="L65" s="5" t="s">
        <v>154</v>
      </c>
      <c r="M65" s="8">
        <v>1387</v>
      </c>
      <c r="N65" s="5" t="s">
        <v>155</v>
      </c>
    </row>
    <row r="66" spans="1:14" x14ac:dyDescent="0.25">
      <c r="A66" s="1"/>
      <c r="B66" s="5" t="s">
        <v>98</v>
      </c>
      <c r="C66" s="5" t="s">
        <v>329</v>
      </c>
      <c r="D66" s="5" t="s">
        <v>330</v>
      </c>
      <c r="E66" s="4" t="s">
        <v>138</v>
      </c>
      <c r="F66" s="4" t="s">
        <v>139</v>
      </c>
      <c r="G66" s="6" t="s">
        <v>331</v>
      </c>
      <c r="H66" s="8">
        <v>0</v>
      </c>
      <c r="I66" s="5" t="s">
        <v>141</v>
      </c>
      <c r="J66" s="5" t="s">
        <v>153</v>
      </c>
      <c r="K66" s="5" t="s">
        <v>143</v>
      </c>
      <c r="L66" s="5" t="s">
        <v>154</v>
      </c>
      <c r="M66" s="8">
        <v>14277</v>
      </c>
      <c r="N66" s="5" t="s">
        <v>155</v>
      </c>
    </row>
    <row r="67" spans="1:14" ht="25.5" x14ac:dyDescent="0.25">
      <c r="A67" s="1"/>
      <c r="B67" s="5" t="s">
        <v>98</v>
      </c>
      <c r="C67" s="5" t="s">
        <v>332</v>
      </c>
      <c r="D67" s="5" t="s">
        <v>333</v>
      </c>
      <c r="E67" s="4" t="s">
        <v>138</v>
      </c>
      <c r="F67" s="4" t="s">
        <v>139</v>
      </c>
      <c r="G67" s="6" t="s">
        <v>334</v>
      </c>
      <c r="H67" s="8">
        <v>0</v>
      </c>
      <c r="I67" s="5" t="s">
        <v>141</v>
      </c>
      <c r="J67" s="5" t="s">
        <v>142</v>
      </c>
      <c r="K67" s="5" t="s">
        <v>143</v>
      </c>
      <c r="L67" s="5" t="s">
        <v>154</v>
      </c>
      <c r="M67" s="8">
        <v>10930</v>
      </c>
      <c r="N67" s="5" t="s">
        <v>155</v>
      </c>
    </row>
    <row r="68" spans="1:14" x14ac:dyDescent="0.25">
      <c r="A68" s="1"/>
      <c r="B68" s="5" t="s">
        <v>335</v>
      </c>
      <c r="C68" s="5" t="s">
        <v>336</v>
      </c>
      <c r="D68" s="5" t="s">
        <v>52</v>
      </c>
      <c r="E68" s="4" t="s">
        <v>138</v>
      </c>
      <c r="F68" s="4" t="s">
        <v>139</v>
      </c>
      <c r="G68" s="6" t="s">
        <v>337</v>
      </c>
      <c r="H68" s="8">
        <v>2</v>
      </c>
      <c r="I68" s="5" t="s">
        <v>141</v>
      </c>
      <c r="J68" s="5" t="s">
        <v>153</v>
      </c>
      <c r="K68" s="5" t="s">
        <v>143</v>
      </c>
      <c r="L68" s="5" t="s">
        <v>154</v>
      </c>
      <c r="M68" s="8">
        <v>21890</v>
      </c>
      <c r="N68" s="5" t="s">
        <v>145</v>
      </c>
    </row>
    <row r="69" spans="1:14" x14ac:dyDescent="0.25">
      <c r="A69" s="1"/>
      <c r="B69" s="5" t="s">
        <v>338</v>
      </c>
      <c r="C69" s="5" t="s">
        <v>339</v>
      </c>
      <c r="D69" s="5" t="s">
        <v>340</v>
      </c>
      <c r="E69" s="4" t="s">
        <v>341</v>
      </c>
      <c r="F69" s="4" t="s">
        <v>342</v>
      </c>
      <c r="G69" s="6" t="s">
        <v>343</v>
      </c>
      <c r="H69" s="8">
        <v>0</v>
      </c>
      <c r="I69" s="5" t="s">
        <v>141</v>
      </c>
      <c r="J69" s="5" t="s">
        <v>142</v>
      </c>
      <c r="K69" s="5" t="s">
        <v>143</v>
      </c>
      <c r="L69" s="5" t="s">
        <v>144</v>
      </c>
      <c r="M69" s="8">
        <v>1514</v>
      </c>
      <c r="N69" s="5" t="s">
        <v>155</v>
      </c>
    </row>
    <row r="70" spans="1:14" x14ac:dyDescent="0.25">
      <c r="A70" s="1"/>
      <c r="B70" s="5" t="s">
        <v>338</v>
      </c>
      <c r="C70" s="5" t="s">
        <v>344</v>
      </c>
      <c r="D70" s="5" t="s">
        <v>345</v>
      </c>
      <c r="E70" s="4" t="s">
        <v>205</v>
      </c>
      <c r="F70" s="4" t="s">
        <v>346</v>
      </c>
      <c r="G70" s="6" t="s">
        <v>343</v>
      </c>
      <c r="H70" s="8">
        <v>0</v>
      </c>
      <c r="I70" s="5" t="s">
        <v>141</v>
      </c>
      <c r="J70" s="5" t="s">
        <v>142</v>
      </c>
      <c r="K70" s="5" t="s">
        <v>143</v>
      </c>
      <c r="L70" s="5" t="s">
        <v>144</v>
      </c>
      <c r="M70" s="8">
        <v>14010</v>
      </c>
      <c r="N70" s="5" t="s">
        <v>155</v>
      </c>
    </row>
    <row r="71" spans="1:14" x14ac:dyDescent="0.25">
      <c r="A71" s="1"/>
      <c r="B71" s="5" t="s">
        <v>338</v>
      </c>
      <c r="C71" s="5" t="s">
        <v>347</v>
      </c>
      <c r="D71" s="5" t="s">
        <v>348</v>
      </c>
      <c r="E71" s="4" t="s">
        <v>349</v>
      </c>
      <c r="F71" s="4" t="s">
        <v>350</v>
      </c>
      <c r="G71" s="6" t="s">
        <v>351</v>
      </c>
      <c r="H71" s="8">
        <v>0</v>
      </c>
      <c r="I71" s="5" t="s">
        <v>141</v>
      </c>
      <c r="J71" s="5" t="s">
        <v>142</v>
      </c>
      <c r="K71" s="5" t="s">
        <v>143</v>
      </c>
      <c r="L71" s="5" t="s">
        <v>144</v>
      </c>
      <c r="M71" s="8">
        <v>14230</v>
      </c>
      <c r="N71" s="5" t="s">
        <v>155</v>
      </c>
    </row>
    <row r="72" spans="1:14" x14ac:dyDescent="0.25">
      <c r="A72" s="1"/>
      <c r="B72" s="5" t="s">
        <v>338</v>
      </c>
      <c r="C72" s="5" t="s">
        <v>347</v>
      </c>
      <c r="D72" s="5" t="s">
        <v>352</v>
      </c>
      <c r="E72" s="4" t="s">
        <v>353</v>
      </c>
      <c r="F72" s="4" t="s">
        <v>354</v>
      </c>
      <c r="G72" s="6" t="s">
        <v>355</v>
      </c>
      <c r="H72" s="8">
        <v>0</v>
      </c>
      <c r="I72" s="5" t="s">
        <v>141</v>
      </c>
      <c r="J72" s="5" t="s">
        <v>142</v>
      </c>
      <c r="K72" s="5" t="s">
        <v>143</v>
      </c>
      <c r="L72" s="5" t="s">
        <v>144</v>
      </c>
      <c r="M72" s="8">
        <v>14229</v>
      </c>
      <c r="N72" s="5" t="s">
        <v>155</v>
      </c>
    </row>
    <row r="73" spans="1:14" ht="25.5" x14ac:dyDescent="0.25">
      <c r="A73" s="1"/>
      <c r="B73" s="5" t="s">
        <v>338</v>
      </c>
      <c r="C73" s="5" t="s">
        <v>356</v>
      </c>
      <c r="D73" s="5" t="s">
        <v>357</v>
      </c>
      <c r="E73" s="4" t="s">
        <v>358</v>
      </c>
      <c r="F73" s="4" t="s">
        <v>359</v>
      </c>
      <c r="G73" s="6" t="s">
        <v>360</v>
      </c>
      <c r="H73" s="8">
        <v>0</v>
      </c>
      <c r="I73" s="5" t="s">
        <v>141</v>
      </c>
      <c r="J73" s="5" t="s">
        <v>142</v>
      </c>
      <c r="K73" s="5" t="s">
        <v>143</v>
      </c>
      <c r="L73" s="5" t="s">
        <v>144</v>
      </c>
      <c r="M73" s="8">
        <v>14008</v>
      </c>
      <c r="N73" s="5" t="s">
        <v>155</v>
      </c>
    </row>
    <row r="74" spans="1:14" x14ac:dyDescent="0.25">
      <c r="A74" s="1"/>
      <c r="B74" s="5" t="s">
        <v>338</v>
      </c>
      <c r="C74" s="5" t="s">
        <v>361</v>
      </c>
      <c r="D74" s="5" t="s">
        <v>362</v>
      </c>
      <c r="E74" s="4" t="s">
        <v>341</v>
      </c>
      <c r="F74" s="4" t="s">
        <v>342</v>
      </c>
      <c r="G74" s="6" t="s">
        <v>343</v>
      </c>
      <c r="H74" s="8">
        <v>0</v>
      </c>
      <c r="I74" s="5" t="s">
        <v>141</v>
      </c>
      <c r="J74" s="5" t="s">
        <v>142</v>
      </c>
      <c r="K74" s="5" t="s">
        <v>143</v>
      </c>
      <c r="L74" s="5" t="s">
        <v>144</v>
      </c>
      <c r="M74" s="8">
        <v>8789</v>
      </c>
      <c r="N74" s="5" t="s">
        <v>155</v>
      </c>
    </row>
    <row r="75" spans="1:14" x14ac:dyDescent="0.25">
      <c r="A75" s="1"/>
      <c r="B75" s="5" t="s">
        <v>113</v>
      </c>
      <c r="C75" s="5" t="s">
        <v>363</v>
      </c>
      <c r="D75" s="5" t="s">
        <v>52</v>
      </c>
      <c r="E75" s="4" t="s">
        <v>138</v>
      </c>
      <c r="F75" s="4" t="s">
        <v>139</v>
      </c>
      <c r="G75" s="6" t="s">
        <v>364</v>
      </c>
      <c r="H75" s="8">
        <v>0</v>
      </c>
      <c r="I75" s="5" t="s">
        <v>141</v>
      </c>
      <c r="J75" s="5" t="s">
        <v>153</v>
      </c>
      <c r="K75" s="5" t="s">
        <v>143</v>
      </c>
      <c r="L75" s="5" t="s">
        <v>154</v>
      </c>
      <c r="M75" s="8">
        <v>258</v>
      </c>
      <c r="N75" s="5" t="s">
        <v>145</v>
      </c>
    </row>
    <row r="76" spans="1:14" ht="25.5" x14ac:dyDescent="0.25">
      <c r="A76" s="1"/>
      <c r="B76" s="5" t="s">
        <v>116</v>
      </c>
      <c r="C76" s="5" t="s">
        <v>365</v>
      </c>
      <c r="D76" s="5" t="s">
        <v>366</v>
      </c>
      <c r="E76" s="4" t="s">
        <v>138</v>
      </c>
      <c r="F76" s="4" t="s">
        <v>139</v>
      </c>
      <c r="G76" s="6" t="s">
        <v>367</v>
      </c>
      <c r="H76" s="8">
        <v>0</v>
      </c>
      <c r="I76" s="5" t="s">
        <v>141</v>
      </c>
      <c r="J76" s="5" t="s">
        <v>142</v>
      </c>
      <c r="K76" s="5" t="s">
        <v>143</v>
      </c>
      <c r="L76" s="5" t="s">
        <v>154</v>
      </c>
      <c r="M76" s="8">
        <v>22606</v>
      </c>
      <c r="N76" s="5" t="s">
        <v>155</v>
      </c>
    </row>
    <row r="77" spans="1:14" ht="25.5" x14ac:dyDescent="0.25">
      <c r="A77" s="1"/>
      <c r="B77" s="5" t="s">
        <v>116</v>
      </c>
      <c r="C77" s="5" t="s">
        <v>365</v>
      </c>
      <c r="D77" s="5" t="s">
        <v>368</v>
      </c>
      <c r="E77" s="4" t="s">
        <v>138</v>
      </c>
      <c r="F77" s="4" t="s">
        <v>139</v>
      </c>
      <c r="G77" s="6" t="s">
        <v>369</v>
      </c>
      <c r="H77" s="8">
        <v>0</v>
      </c>
      <c r="I77" s="5" t="s">
        <v>141</v>
      </c>
      <c r="J77" s="5" t="s">
        <v>142</v>
      </c>
      <c r="K77" s="5" t="s">
        <v>143</v>
      </c>
      <c r="L77" s="5" t="s">
        <v>154</v>
      </c>
      <c r="M77" s="8">
        <v>22636</v>
      </c>
      <c r="N77" s="5" t="s">
        <v>155</v>
      </c>
    </row>
    <row r="78" spans="1:14" x14ac:dyDescent="0.25">
      <c r="A78" s="1"/>
      <c r="B78" s="5" t="s">
        <v>116</v>
      </c>
      <c r="C78" s="5" t="s">
        <v>365</v>
      </c>
      <c r="D78" s="5" t="s">
        <v>370</v>
      </c>
      <c r="E78" s="4" t="s">
        <v>138</v>
      </c>
      <c r="F78" s="4" t="s">
        <v>139</v>
      </c>
      <c r="G78" s="6" t="s">
        <v>371</v>
      </c>
      <c r="H78" s="8">
        <v>0</v>
      </c>
      <c r="I78" s="5" t="s">
        <v>141</v>
      </c>
      <c r="J78" s="5" t="s">
        <v>142</v>
      </c>
      <c r="K78" s="5" t="s">
        <v>143</v>
      </c>
      <c r="L78" s="5" t="s">
        <v>154</v>
      </c>
      <c r="M78" s="8">
        <v>22634</v>
      </c>
      <c r="N78" s="5" t="s">
        <v>155</v>
      </c>
    </row>
    <row r="79" spans="1:14" ht="51" x14ac:dyDescent="0.25">
      <c r="A79" s="1"/>
      <c r="B79" s="5" t="s">
        <v>116</v>
      </c>
      <c r="C79" s="5" t="s">
        <v>372</v>
      </c>
      <c r="D79" s="5" t="s">
        <v>373</v>
      </c>
      <c r="E79" s="4" t="s">
        <v>138</v>
      </c>
      <c r="F79" s="4" t="s">
        <v>139</v>
      </c>
      <c r="G79" s="6" t="s">
        <v>374</v>
      </c>
      <c r="H79" s="8">
        <v>0</v>
      </c>
      <c r="I79" s="5" t="s">
        <v>141</v>
      </c>
      <c r="J79" s="5" t="s">
        <v>153</v>
      </c>
      <c r="K79" s="5" t="s">
        <v>143</v>
      </c>
      <c r="L79" s="5" t="s">
        <v>154</v>
      </c>
      <c r="M79" s="8">
        <v>17746</v>
      </c>
      <c r="N79" s="5" t="s">
        <v>155</v>
      </c>
    </row>
    <row r="80" spans="1:14" ht="38.25" x14ac:dyDescent="0.25">
      <c r="A80" s="1"/>
      <c r="B80" s="5" t="s">
        <v>116</v>
      </c>
      <c r="C80" s="5" t="s">
        <v>372</v>
      </c>
      <c r="D80" s="5" t="s">
        <v>375</v>
      </c>
      <c r="E80" s="4" t="s">
        <v>138</v>
      </c>
      <c r="F80" s="4" t="s">
        <v>139</v>
      </c>
      <c r="G80" s="6" t="s">
        <v>376</v>
      </c>
      <c r="H80" s="8">
        <v>0</v>
      </c>
      <c r="I80" s="5" t="s">
        <v>141</v>
      </c>
      <c r="J80" s="5" t="s">
        <v>153</v>
      </c>
      <c r="K80" s="5" t="s">
        <v>143</v>
      </c>
      <c r="L80" s="5" t="s">
        <v>154</v>
      </c>
      <c r="M80" s="8">
        <v>17744</v>
      </c>
      <c r="N80" s="5" t="s">
        <v>155</v>
      </c>
    </row>
    <row r="81" spans="1:14" ht="25.5" x14ac:dyDescent="0.25">
      <c r="A81" s="1"/>
      <c r="B81" s="5" t="s">
        <v>116</v>
      </c>
      <c r="C81" s="5" t="s">
        <v>372</v>
      </c>
      <c r="D81" s="5" t="s">
        <v>377</v>
      </c>
      <c r="E81" s="4" t="s">
        <v>138</v>
      </c>
      <c r="F81" s="4" t="s">
        <v>139</v>
      </c>
      <c r="G81" s="6" t="s">
        <v>378</v>
      </c>
      <c r="H81" s="8">
        <v>0</v>
      </c>
      <c r="I81" s="5" t="s">
        <v>141</v>
      </c>
      <c r="J81" s="5" t="s">
        <v>153</v>
      </c>
      <c r="K81" s="5" t="s">
        <v>143</v>
      </c>
      <c r="L81" s="5" t="s">
        <v>154</v>
      </c>
      <c r="M81" s="8">
        <v>22637</v>
      </c>
      <c r="N81" s="5" t="s">
        <v>155</v>
      </c>
    </row>
    <row r="82" spans="1:14" ht="38.25" x14ac:dyDescent="0.25">
      <c r="A82" s="1"/>
      <c r="B82" s="5" t="s">
        <v>116</v>
      </c>
      <c r="C82" s="5" t="s">
        <v>150</v>
      </c>
      <c r="D82" s="5" t="s">
        <v>379</v>
      </c>
      <c r="E82" s="4" t="s">
        <v>138</v>
      </c>
      <c r="F82" s="4" t="s">
        <v>139</v>
      </c>
      <c r="G82" s="6" t="s">
        <v>380</v>
      </c>
      <c r="H82" s="8">
        <v>0</v>
      </c>
      <c r="I82" s="5" t="s">
        <v>141</v>
      </c>
      <c r="J82" s="5" t="s">
        <v>153</v>
      </c>
      <c r="K82" s="5" t="s">
        <v>143</v>
      </c>
      <c r="L82" s="5" t="s">
        <v>154</v>
      </c>
      <c r="M82" s="8">
        <v>13658</v>
      </c>
      <c r="N82" s="5" t="s">
        <v>155</v>
      </c>
    </row>
    <row r="83" spans="1:14" ht="25.5" x14ac:dyDescent="0.25">
      <c r="A83" s="1"/>
      <c r="B83" s="5" t="s">
        <v>116</v>
      </c>
      <c r="C83" s="5" t="s">
        <v>381</v>
      </c>
      <c r="D83" s="5" t="s">
        <v>382</v>
      </c>
      <c r="E83" s="4" t="s">
        <v>138</v>
      </c>
      <c r="F83" s="4" t="s">
        <v>139</v>
      </c>
      <c r="G83" s="6" t="s">
        <v>383</v>
      </c>
      <c r="H83" s="8">
        <v>0</v>
      </c>
      <c r="I83" s="5" t="s">
        <v>141</v>
      </c>
      <c r="J83" s="5" t="s">
        <v>142</v>
      </c>
      <c r="K83" s="5" t="s">
        <v>143</v>
      </c>
      <c r="L83" s="5" t="s">
        <v>154</v>
      </c>
      <c r="M83" s="8">
        <v>11821</v>
      </c>
      <c r="N83" s="5" t="s">
        <v>155</v>
      </c>
    </row>
    <row r="84" spans="1:14" ht="38.25" x14ac:dyDescent="0.25">
      <c r="A84" s="1"/>
      <c r="B84" s="5" t="s">
        <v>116</v>
      </c>
      <c r="C84" s="5" t="s">
        <v>381</v>
      </c>
      <c r="D84" s="5" t="s">
        <v>119</v>
      </c>
      <c r="E84" s="4" t="s">
        <v>138</v>
      </c>
      <c r="F84" s="4" t="s">
        <v>139</v>
      </c>
      <c r="G84" s="6" t="s">
        <v>384</v>
      </c>
      <c r="H84" s="8">
        <v>0</v>
      </c>
      <c r="I84" s="5" t="s">
        <v>141</v>
      </c>
      <c r="J84" s="5" t="s">
        <v>153</v>
      </c>
      <c r="K84" s="5" t="s">
        <v>143</v>
      </c>
      <c r="L84" s="5" t="s">
        <v>154</v>
      </c>
      <c r="M84" s="8">
        <v>11121</v>
      </c>
      <c r="N84" s="5" t="s">
        <v>155</v>
      </c>
    </row>
    <row r="85" spans="1:14" ht="38.25" x14ac:dyDescent="0.25">
      <c r="A85" s="1"/>
      <c r="B85" s="5" t="s">
        <v>116</v>
      </c>
      <c r="C85" s="5" t="s">
        <v>381</v>
      </c>
      <c r="D85" s="5" t="s">
        <v>385</v>
      </c>
      <c r="E85" s="4" t="s">
        <v>138</v>
      </c>
      <c r="F85" s="4" t="s">
        <v>139</v>
      </c>
      <c r="G85" s="6" t="s">
        <v>386</v>
      </c>
      <c r="H85" s="8">
        <v>0</v>
      </c>
      <c r="I85" s="5" t="s">
        <v>141</v>
      </c>
      <c r="J85" s="5" t="s">
        <v>153</v>
      </c>
      <c r="K85" s="5" t="s">
        <v>143</v>
      </c>
      <c r="L85" s="5" t="s">
        <v>154</v>
      </c>
      <c r="M85" s="8">
        <v>13176</v>
      </c>
      <c r="N85" s="5" t="s">
        <v>155</v>
      </c>
    </row>
    <row r="86" spans="1:14" ht="51" x14ac:dyDescent="0.25">
      <c r="A86" s="1"/>
      <c r="B86" s="5" t="s">
        <v>116</v>
      </c>
      <c r="C86" s="5" t="s">
        <v>387</v>
      </c>
      <c r="D86" s="5" t="s">
        <v>388</v>
      </c>
      <c r="E86" s="4" t="s">
        <v>138</v>
      </c>
      <c r="F86" s="4" t="s">
        <v>139</v>
      </c>
      <c r="G86" s="6" t="s">
        <v>389</v>
      </c>
      <c r="H86" s="8">
        <v>0</v>
      </c>
      <c r="I86" s="5" t="s">
        <v>141</v>
      </c>
      <c r="J86" s="5" t="s">
        <v>142</v>
      </c>
      <c r="K86" s="5" t="s">
        <v>143</v>
      </c>
      <c r="L86" s="5" t="s">
        <v>154</v>
      </c>
      <c r="M86" s="8">
        <v>14325</v>
      </c>
      <c r="N86" s="5" t="s">
        <v>155</v>
      </c>
    </row>
    <row r="87" spans="1:14" ht="63.75" x14ac:dyDescent="0.25">
      <c r="A87" s="1"/>
      <c r="B87" s="5" t="s">
        <v>116</v>
      </c>
      <c r="C87" s="5" t="s">
        <v>390</v>
      </c>
      <c r="D87" s="5" t="s">
        <v>119</v>
      </c>
      <c r="E87" s="4" t="s">
        <v>138</v>
      </c>
      <c r="F87" s="4" t="s">
        <v>139</v>
      </c>
      <c r="G87" s="6" t="s">
        <v>391</v>
      </c>
      <c r="H87" s="8">
        <v>0</v>
      </c>
      <c r="I87" s="5" t="s">
        <v>141</v>
      </c>
      <c r="J87" s="5" t="s">
        <v>153</v>
      </c>
      <c r="K87" s="5" t="s">
        <v>143</v>
      </c>
      <c r="L87" s="5" t="s">
        <v>154</v>
      </c>
      <c r="M87" s="8">
        <v>10581</v>
      </c>
      <c r="N87" s="5" t="s">
        <v>155</v>
      </c>
    </row>
    <row r="88" spans="1:14" ht="38.25" x14ac:dyDescent="0.25">
      <c r="A88" s="1"/>
      <c r="B88" s="5" t="s">
        <v>116</v>
      </c>
      <c r="C88" s="5" t="s">
        <v>390</v>
      </c>
      <c r="D88" s="5" t="s">
        <v>392</v>
      </c>
      <c r="E88" s="4" t="s">
        <v>138</v>
      </c>
      <c r="F88" s="4" t="s">
        <v>139</v>
      </c>
      <c r="G88" s="6" t="s">
        <v>393</v>
      </c>
      <c r="H88" s="8">
        <v>0</v>
      </c>
      <c r="I88" s="5" t="s">
        <v>141</v>
      </c>
      <c r="J88" s="5" t="s">
        <v>153</v>
      </c>
      <c r="K88" s="5" t="s">
        <v>143</v>
      </c>
      <c r="L88" s="5" t="s">
        <v>154</v>
      </c>
      <c r="M88" s="8">
        <v>13179</v>
      </c>
      <c r="N88" s="5" t="s">
        <v>155</v>
      </c>
    </row>
    <row r="89" spans="1:14" ht="25.5" x14ac:dyDescent="0.25">
      <c r="A89" s="1"/>
      <c r="B89" s="5" t="s">
        <v>116</v>
      </c>
      <c r="C89" s="5" t="s">
        <v>394</v>
      </c>
      <c r="D89" s="5" t="s">
        <v>395</v>
      </c>
      <c r="E89" s="4" t="s">
        <v>215</v>
      </c>
      <c r="F89" s="4" t="s">
        <v>396</v>
      </c>
      <c r="G89" s="6" t="s">
        <v>397</v>
      </c>
      <c r="H89" s="8">
        <v>0</v>
      </c>
      <c r="I89" s="5" t="s">
        <v>141</v>
      </c>
      <c r="J89" s="5" t="s">
        <v>142</v>
      </c>
      <c r="K89" s="5" t="s">
        <v>143</v>
      </c>
      <c r="L89" s="5" t="s">
        <v>144</v>
      </c>
      <c r="M89" s="8">
        <v>13456</v>
      </c>
      <c r="N89" s="5" t="s">
        <v>155</v>
      </c>
    </row>
    <row r="90" spans="1:14" ht="25.5" x14ac:dyDescent="0.25">
      <c r="A90" s="1"/>
      <c r="B90" s="5" t="s">
        <v>116</v>
      </c>
      <c r="C90" s="5" t="s">
        <v>394</v>
      </c>
      <c r="D90" s="5" t="s">
        <v>398</v>
      </c>
      <c r="E90" s="4" t="s">
        <v>215</v>
      </c>
      <c r="F90" s="4" t="s">
        <v>399</v>
      </c>
      <c r="G90" s="6" t="s">
        <v>400</v>
      </c>
      <c r="H90" s="8">
        <v>0</v>
      </c>
      <c r="I90" s="5" t="s">
        <v>141</v>
      </c>
      <c r="J90" s="5" t="s">
        <v>142</v>
      </c>
      <c r="K90" s="5" t="s">
        <v>143</v>
      </c>
      <c r="L90" s="5" t="s">
        <v>154</v>
      </c>
      <c r="M90" s="8">
        <v>13689</v>
      </c>
      <c r="N90" s="5" t="s">
        <v>155</v>
      </c>
    </row>
    <row r="91" spans="1:14" ht="25.5" x14ac:dyDescent="0.25">
      <c r="A91" s="1"/>
      <c r="B91" s="5" t="s">
        <v>116</v>
      </c>
      <c r="C91" s="5" t="s">
        <v>394</v>
      </c>
      <c r="D91" s="5" t="s">
        <v>401</v>
      </c>
      <c r="E91" s="4" t="s">
        <v>215</v>
      </c>
      <c r="F91" s="4" t="s">
        <v>396</v>
      </c>
      <c r="G91" s="6" t="s">
        <v>402</v>
      </c>
      <c r="H91" s="8">
        <v>0</v>
      </c>
      <c r="I91" s="5" t="s">
        <v>141</v>
      </c>
      <c r="J91" s="5" t="s">
        <v>142</v>
      </c>
      <c r="K91" s="5" t="s">
        <v>143</v>
      </c>
      <c r="L91" s="5" t="s">
        <v>144</v>
      </c>
      <c r="M91" s="8">
        <v>13691</v>
      </c>
      <c r="N91" s="5" t="s">
        <v>155</v>
      </c>
    </row>
    <row r="92" spans="1:14" ht="25.5" x14ac:dyDescent="0.25">
      <c r="A92" s="1"/>
      <c r="B92" s="5" t="s">
        <v>116</v>
      </c>
      <c r="C92" s="5" t="s">
        <v>394</v>
      </c>
      <c r="D92" s="5" t="s">
        <v>403</v>
      </c>
      <c r="E92" s="4" t="s">
        <v>399</v>
      </c>
      <c r="F92" s="4" t="s">
        <v>396</v>
      </c>
      <c r="G92" s="6" t="s">
        <v>400</v>
      </c>
      <c r="H92" s="8">
        <v>0</v>
      </c>
      <c r="I92" s="5" t="s">
        <v>141</v>
      </c>
      <c r="J92" s="5" t="s">
        <v>142</v>
      </c>
      <c r="K92" s="5" t="s">
        <v>143</v>
      </c>
      <c r="L92" s="5" t="s">
        <v>154</v>
      </c>
      <c r="M92" s="8">
        <v>13454</v>
      </c>
      <c r="N92" s="5" t="s">
        <v>155</v>
      </c>
    </row>
    <row r="93" spans="1:14" ht="51" x14ac:dyDescent="0.25">
      <c r="A93" s="1"/>
      <c r="B93" s="5" t="s">
        <v>116</v>
      </c>
      <c r="C93" s="5" t="s">
        <v>404</v>
      </c>
      <c r="D93" s="5" t="s">
        <v>405</v>
      </c>
      <c r="E93" s="4" t="s">
        <v>138</v>
      </c>
      <c r="F93" s="4" t="s">
        <v>139</v>
      </c>
      <c r="G93" s="6" t="s">
        <v>406</v>
      </c>
      <c r="H93" s="8">
        <v>0</v>
      </c>
      <c r="I93" s="5" t="s">
        <v>141</v>
      </c>
      <c r="J93" s="5" t="s">
        <v>153</v>
      </c>
      <c r="K93" s="5" t="s">
        <v>143</v>
      </c>
      <c r="L93" s="5" t="s">
        <v>154</v>
      </c>
      <c r="M93" s="8">
        <v>17433</v>
      </c>
      <c r="N93" s="5" t="s">
        <v>155</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9.140625" defaultRowHeight="15" x14ac:dyDescent="0.25"/>
  <cols>
    <col min="1" max="1" width="50" customWidth="1"/>
    <col min="2" max="2" width="35" customWidth="1"/>
    <col min="3" max="3" width="36" customWidth="1"/>
    <col min="4" max="5" width="30" customWidth="1"/>
  </cols>
  <sheetData>
    <row r="1" spans="1:6" x14ac:dyDescent="0.25">
      <c r="A1" s="1"/>
      <c r="B1" s="1"/>
      <c r="C1" s="1"/>
      <c r="D1" s="1"/>
      <c r="E1" s="1"/>
    </row>
    <row r="2" spans="1:6" x14ac:dyDescent="0.25">
      <c r="A2" s="1"/>
      <c r="B2" s="1"/>
      <c r="C2" s="1"/>
      <c r="D2" s="1"/>
      <c r="E2" s="1"/>
    </row>
    <row r="3" spans="1:6" ht="69" customHeight="1" x14ac:dyDescent="0.25">
      <c r="A3" s="195" t="s">
        <v>0</v>
      </c>
      <c r="B3" s="196"/>
      <c r="C3" s="196"/>
      <c r="D3" s="196"/>
      <c r="E3" s="196"/>
      <c r="F3" s="198"/>
    </row>
    <row r="4" spans="1:6" ht="0" hidden="1" customHeight="1" x14ac:dyDescent="0.25">
      <c r="A4" s="1"/>
      <c r="B4" s="1"/>
      <c r="C4" s="1"/>
      <c r="D4" s="1"/>
      <c r="E4" s="1"/>
    </row>
    <row r="5" spans="1:6" ht="30" customHeight="1" x14ac:dyDescent="0.25">
      <c r="A5" s="2" t="s">
        <v>407</v>
      </c>
      <c r="B5" s="1"/>
      <c r="C5" s="1"/>
      <c r="D5" s="1"/>
      <c r="E5" s="1"/>
    </row>
    <row r="6" spans="1:6" ht="35.1" customHeight="1" x14ac:dyDescent="0.25">
      <c r="A6" s="3" t="s">
        <v>3</v>
      </c>
      <c r="B6" s="3" t="s">
        <v>5</v>
      </c>
      <c r="C6" s="3" t="s">
        <v>4</v>
      </c>
      <c r="D6" s="3" t="s">
        <v>6</v>
      </c>
      <c r="E6" s="3" t="s">
        <v>408</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Q59"/>
  <sheetViews>
    <sheetView showGridLines="0" zoomScale="70" workbookViewId="0">
      <pane xSplit="2" ySplit="10" topLeftCell="EV35" activePane="bottomRight" state="frozen"/>
      <selection pane="topRight" activeCell="C1" sqref="C1"/>
      <selection pane="bottomLeft" activeCell="A11" sqref="A11"/>
      <selection pane="bottomRight" activeCell="FF11" sqref="FF11:FF58"/>
    </sheetView>
  </sheetViews>
  <sheetFormatPr baseColWidth="10" defaultColWidth="9.140625" defaultRowHeight="15" x14ac:dyDescent="0.25"/>
  <cols>
    <col min="1" max="1" width="11" customWidth="1"/>
    <col min="2" max="2" width="9" customWidth="1"/>
    <col min="3" max="173" width="20" customWidth="1"/>
  </cols>
  <sheetData>
    <row r="1" spans="1:173"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30" customHeight="1" x14ac:dyDescent="0.25">
      <c r="A5" s="200" t="s">
        <v>409</v>
      </c>
      <c r="B5" s="201"/>
      <c r="C5" s="201"/>
      <c r="D5" s="201"/>
      <c r="E5" s="201"/>
      <c r="F5" s="201"/>
      <c r="G5" s="201"/>
      <c r="H5" s="201"/>
      <c r="I5" s="201"/>
      <c r="J5" s="201"/>
      <c r="K5" s="201"/>
      <c r="L5" s="201"/>
      <c r="M5" s="201"/>
      <c r="N5" s="201"/>
      <c r="O5" s="201"/>
      <c r="P5" s="201"/>
      <c r="Q5" s="201"/>
      <c r="R5" s="201"/>
      <c r="S5" s="201"/>
      <c r="T5" s="201"/>
      <c r="U5" s="201"/>
      <c r="V5" s="201"/>
      <c r="W5" s="201"/>
      <c r="X5" s="201"/>
      <c r="Y5" s="201"/>
      <c r="Z5" s="201"/>
      <c r="AA5" s="201"/>
      <c r="AB5" s="201"/>
      <c r="AC5" s="201"/>
      <c r="AD5" s="201"/>
      <c r="AE5" s="201"/>
      <c r="AF5" s="201"/>
      <c r="AG5" s="201"/>
      <c r="AH5" s="201"/>
      <c r="AI5" s="201"/>
      <c r="AJ5" s="201"/>
      <c r="AK5" s="201"/>
      <c r="AL5" s="201"/>
      <c r="AM5" s="201"/>
      <c r="AN5" s="201"/>
      <c r="AO5" s="201"/>
      <c r="AP5" s="201"/>
      <c r="AQ5" s="201"/>
      <c r="AR5" s="201"/>
      <c r="AS5" s="201"/>
      <c r="AT5" s="201"/>
      <c r="AU5" s="201"/>
      <c r="AV5" s="201"/>
      <c r="AW5" s="201"/>
      <c r="AX5" s="201"/>
      <c r="AY5" s="201"/>
      <c r="AZ5" s="201"/>
      <c r="BA5" s="201"/>
      <c r="BB5" s="201"/>
      <c r="BC5" s="201"/>
      <c r="BD5" s="201"/>
      <c r="BE5" s="201"/>
      <c r="BF5" s="201"/>
      <c r="BG5" s="201"/>
      <c r="BH5" s="201"/>
      <c r="BI5" s="201"/>
      <c r="BJ5" s="201"/>
      <c r="BK5" s="201"/>
      <c r="BL5" s="201"/>
      <c r="BM5" s="201"/>
      <c r="BN5" s="201"/>
      <c r="BO5" s="201"/>
      <c r="BP5" s="201"/>
      <c r="BQ5" s="201"/>
      <c r="BR5" s="201"/>
      <c r="BS5" s="201"/>
      <c r="BT5" s="201"/>
      <c r="BU5" s="201"/>
      <c r="BV5" s="201"/>
      <c r="BW5" s="201"/>
      <c r="BX5" s="201"/>
      <c r="BY5" s="201"/>
      <c r="BZ5" s="201"/>
      <c r="CA5" s="201"/>
      <c r="CB5" s="201"/>
      <c r="CC5" s="201"/>
      <c r="CD5" s="201"/>
      <c r="CE5" s="201"/>
      <c r="CF5" s="201"/>
      <c r="CG5" s="201"/>
      <c r="CH5" s="201"/>
      <c r="CI5" s="201"/>
      <c r="CJ5" s="201"/>
      <c r="CK5" s="201"/>
      <c r="CL5" s="201"/>
      <c r="CM5" s="201"/>
      <c r="CN5" s="201"/>
      <c r="CO5" s="201"/>
      <c r="CP5" s="201"/>
      <c r="CQ5" s="201"/>
      <c r="CR5" s="201"/>
      <c r="CS5" s="201"/>
      <c r="CT5" s="201"/>
      <c r="CU5" s="201"/>
      <c r="CV5" s="201"/>
      <c r="CW5" s="201"/>
      <c r="CX5" s="201"/>
      <c r="CY5" s="201"/>
      <c r="CZ5" s="201"/>
      <c r="DA5" s="201"/>
      <c r="DB5" s="201"/>
      <c r="DC5" s="201"/>
      <c r="DD5" s="201"/>
      <c r="DE5" s="201"/>
      <c r="DF5" s="201"/>
      <c r="DG5" s="201"/>
      <c r="DH5" s="201"/>
      <c r="DI5" s="201"/>
      <c r="DJ5" s="201"/>
      <c r="DK5" s="201"/>
      <c r="DL5" s="201"/>
      <c r="DM5" s="201"/>
      <c r="DN5" s="201"/>
      <c r="DO5" s="201"/>
      <c r="DP5" s="201"/>
      <c r="DQ5" s="201"/>
      <c r="DR5" s="201"/>
      <c r="DS5" s="201"/>
      <c r="DT5" s="201"/>
      <c r="DU5" s="201"/>
      <c r="DV5" s="201"/>
      <c r="DW5" s="201"/>
      <c r="DX5" s="201"/>
      <c r="DY5" s="201"/>
      <c r="DZ5" s="201"/>
      <c r="EA5" s="201"/>
      <c r="EB5" s="201"/>
      <c r="EC5" s="201"/>
      <c r="ED5" s="201"/>
      <c r="EE5" s="201"/>
      <c r="EF5" s="201"/>
      <c r="EG5" s="201"/>
      <c r="EH5" s="201"/>
      <c r="EI5" s="201"/>
      <c r="EJ5" s="201"/>
      <c r="EK5" s="201"/>
      <c r="EL5" s="201"/>
      <c r="EM5" s="201"/>
      <c r="EN5" s="201"/>
      <c r="EO5" s="201"/>
      <c r="EP5" s="201"/>
      <c r="EQ5" s="201"/>
      <c r="ER5" s="201"/>
      <c r="ES5" s="201"/>
      <c r="ET5" s="201"/>
      <c r="EU5" s="201"/>
      <c r="EV5" s="201"/>
      <c r="EW5" s="201"/>
      <c r="EX5" s="201"/>
      <c r="EY5" s="201"/>
      <c r="EZ5" s="201"/>
      <c r="FA5" s="201"/>
      <c r="FB5" s="201"/>
      <c r="FC5" s="201"/>
      <c r="FD5" s="201"/>
      <c r="FE5" s="201"/>
      <c r="FF5" s="201"/>
      <c r="FG5" s="1"/>
      <c r="FH5" s="203" t="s">
        <v>410</v>
      </c>
      <c r="FI5" s="202"/>
      <c r="FJ5" s="202"/>
      <c r="FK5" s="202"/>
      <c r="FL5" s="202"/>
      <c r="FM5" s="202"/>
      <c r="FN5" s="202"/>
      <c r="FO5" s="202"/>
      <c r="FP5" s="202"/>
      <c r="FQ5" s="202"/>
    </row>
    <row r="6" spans="1:173" ht="21.95" hidden="1" customHeight="1" x14ac:dyDescent="0.25">
      <c r="A6" s="199" t="s">
        <v>32</v>
      </c>
      <c r="B6" s="199" t="s">
        <v>411</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121</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61800</v>
      </c>
      <c r="CY6" s="9">
        <v>2194</v>
      </c>
      <c r="CZ6" s="9">
        <v>216</v>
      </c>
      <c r="DA6" s="9">
        <v>198</v>
      </c>
      <c r="DB6" s="9">
        <v>214</v>
      </c>
      <c r="DC6" s="9">
        <v>260</v>
      </c>
      <c r="DD6" s="9">
        <v>2152</v>
      </c>
      <c r="DE6" s="9">
        <v>2128</v>
      </c>
      <c r="DF6" s="9">
        <v>247</v>
      </c>
      <c r="DG6" s="9">
        <v>228</v>
      </c>
      <c r="DH6" s="9">
        <v>2135</v>
      </c>
      <c r="DI6" s="9">
        <v>261</v>
      </c>
      <c r="DJ6" s="9">
        <v>237</v>
      </c>
      <c r="DK6" s="9">
        <v>253</v>
      </c>
      <c r="DL6" s="9">
        <v>770</v>
      </c>
      <c r="DM6" s="9">
        <v>225</v>
      </c>
      <c r="DN6" s="9">
        <v>2201</v>
      </c>
      <c r="DO6" s="9">
        <v>2171</v>
      </c>
      <c r="DP6" s="9">
        <v>760</v>
      </c>
      <c r="DQ6" s="9">
        <v>235</v>
      </c>
      <c r="DR6" s="9">
        <v>238</v>
      </c>
      <c r="DS6" s="9">
        <v>2184</v>
      </c>
      <c r="DT6" s="9">
        <v>61855</v>
      </c>
      <c r="DU6" s="9">
        <v>223</v>
      </c>
      <c r="DV6" s="9">
        <v>226</v>
      </c>
      <c r="DW6" s="9">
        <v>201</v>
      </c>
      <c r="DX6" s="9">
        <v>258</v>
      </c>
      <c r="DY6" s="9">
        <v>259</v>
      </c>
      <c r="DZ6" s="9">
        <v>920</v>
      </c>
      <c r="EA6" s="9">
        <v>257</v>
      </c>
      <c r="EB6" s="9">
        <v>256</v>
      </c>
      <c r="EC6" s="9">
        <v>2148</v>
      </c>
      <c r="ED6" s="9">
        <v>58288</v>
      </c>
      <c r="EE6" s="9">
        <v>58289</v>
      </c>
      <c r="EF6" s="9">
        <v>58839</v>
      </c>
      <c r="EG6" s="9">
        <v>58840</v>
      </c>
      <c r="EH6" s="9">
        <v>296</v>
      </c>
      <c r="EI6" s="9">
        <v>297</v>
      </c>
      <c r="EJ6" s="9">
        <v>211</v>
      </c>
      <c r="EK6" s="9">
        <v>2175</v>
      </c>
      <c r="EL6" s="9">
        <v>2178</v>
      </c>
      <c r="EM6" s="9">
        <v>2181</v>
      </c>
      <c r="EN6" s="9">
        <v>1262</v>
      </c>
      <c r="EO6" s="9">
        <v>233</v>
      </c>
      <c r="EP6" s="9">
        <v>2150</v>
      </c>
      <c r="EQ6" s="9">
        <v>2165</v>
      </c>
      <c r="ER6" s="9">
        <v>2161</v>
      </c>
      <c r="ES6" s="9">
        <v>61197</v>
      </c>
      <c r="ET6" s="9">
        <v>58851</v>
      </c>
      <c r="EU6" s="9">
        <v>234</v>
      </c>
      <c r="EV6" s="9">
        <v>215</v>
      </c>
      <c r="EW6" s="9">
        <v>917</v>
      </c>
      <c r="EX6" s="9">
        <v>289</v>
      </c>
      <c r="EY6" s="9">
        <v>58333</v>
      </c>
      <c r="EZ6" s="9">
        <v>58336</v>
      </c>
      <c r="FA6" s="9">
        <v>202</v>
      </c>
      <c r="FB6" s="9">
        <v>58487</v>
      </c>
      <c r="FC6" s="9">
        <v>213</v>
      </c>
      <c r="FD6" s="9">
        <v>232</v>
      </c>
      <c r="FE6" s="9">
        <v>2190</v>
      </c>
      <c r="FF6" s="199" t="s">
        <v>412</v>
      </c>
      <c r="FG6" s="1"/>
      <c r="FH6" s="10">
        <v>221</v>
      </c>
      <c r="FI6" s="10">
        <v>49607</v>
      </c>
      <c r="FJ6" s="10">
        <v>222</v>
      </c>
      <c r="FK6" s="10">
        <v>224</v>
      </c>
      <c r="FL6" s="10">
        <v>2187</v>
      </c>
      <c r="FM6" s="10">
        <v>227</v>
      </c>
      <c r="FN6" s="10">
        <v>49400</v>
      </c>
      <c r="FO6" s="10">
        <v>199</v>
      </c>
      <c r="FP6" s="10">
        <v>200</v>
      </c>
      <c r="FQ6" s="202" t="s">
        <v>413</v>
      </c>
    </row>
    <row r="7" spans="1:173" ht="15" hidden="1" customHeight="1" x14ac:dyDescent="0.25">
      <c r="A7" s="199"/>
      <c r="B7" s="199"/>
      <c r="C7" s="9" t="s">
        <v>414</v>
      </c>
      <c r="D7" s="9" t="s">
        <v>414</v>
      </c>
      <c r="E7" s="9" t="s">
        <v>414</v>
      </c>
      <c r="F7" s="9" t="s">
        <v>414</v>
      </c>
      <c r="G7" s="9" t="s">
        <v>415</v>
      </c>
      <c r="H7" s="9" t="s">
        <v>415</v>
      </c>
      <c r="I7" s="9" t="s">
        <v>415</v>
      </c>
      <c r="J7" s="9" t="s">
        <v>415</v>
      </c>
      <c r="K7" s="9" t="s">
        <v>414</v>
      </c>
      <c r="L7" s="9" t="s">
        <v>414</v>
      </c>
      <c r="M7" s="9" t="s">
        <v>414</v>
      </c>
      <c r="N7" s="9" t="s">
        <v>414</v>
      </c>
      <c r="O7" s="9" t="s">
        <v>414</v>
      </c>
      <c r="P7" s="9" t="s">
        <v>414</v>
      </c>
      <c r="Q7" s="9" t="s">
        <v>414</v>
      </c>
      <c r="R7" s="9" t="s">
        <v>414</v>
      </c>
      <c r="S7" s="9" t="s">
        <v>414</v>
      </c>
      <c r="T7" s="9" t="s">
        <v>414</v>
      </c>
      <c r="U7" s="9" t="s">
        <v>414</v>
      </c>
      <c r="V7" s="9" t="s">
        <v>414</v>
      </c>
      <c r="W7" s="9" t="s">
        <v>414</v>
      </c>
      <c r="X7" s="9" t="s">
        <v>414</v>
      </c>
      <c r="Y7" s="9" t="s">
        <v>416</v>
      </c>
      <c r="Z7" s="9" t="s">
        <v>416</v>
      </c>
      <c r="AA7" s="9" t="s">
        <v>414</v>
      </c>
      <c r="AB7" s="9" t="s">
        <v>416</v>
      </c>
      <c r="AC7" s="9" t="s">
        <v>416</v>
      </c>
      <c r="AD7" s="9" t="s">
        <v>416</v>
      </c>
      <c r="AE7" s="9" t="s">
        <v>416</v>
      </c>
      <c r="AF7" s="9" t="s">
        <v>416</v>
      </c>
      <c r="AG7" s="9" t="s">
        <v>416</v>
      </c>
      <c r="AH7" s="9" t="s">
        <v>416</v>
      </c>
      <c r="AI7" s="9" t="s">
        <v>416</v>
      </c>
      <c r="AJ7" s="9" t="s">
        <v>414</v>
      </c>
      <c r="AK7" s="9" t="s">
        <v>415</v>
      </c>
      <c r="AL7" s="9" t="s">
        <v>415</v>
      </c>
      <c r="AM7" s="9" t="s">
        <v>415</v>
      </c>
      <c r="AN7" s="9" t="s">
        <v>414</v>
      </c>
      <c r="AO7" s="9" t="s">
        <v>414</v>
      </c>
      <c r="AP7" s="9" t="s">
        <v>414</v>
      </c>
      <c r="AQ7" s="9" t="s">
        <v>414</v>
      </c>
      <c r="AR7" s="9" t="s">
        <v>414</v>
      </c>
      <c r="AS7" s="9" t="s">
        <v>414</v>
      </c>
      <c r="AT7" s="9" t="s">
        <v>414</v>
      </c>
      <c r="AU7" s="9" t="s">
        <v>416</v>
      </c>
      <c r="AV7" s="9" t="s">
        <v>414</v>
      </c>
      <c r="AW7" s="9" t="s">
        <v>414</v>
      </c>
      <c r="AX7" s="9" t="s">
        <v>414</v>
      </c>
      <c r="AY7" s="9" t="s">
        <v>414</v>
      </c>
      <c r="AZ7" s="9" t="s">
        <v>414</v>
      </c>
      <c r="BA7" s="9" t="s">
        <v>414</v>
      </c>
      <c r="BB7" s="9" t="s">
        <v>414</v>
      </c>
      <c r="BC7" s="9" t="s">
        <v>414</v>
      </c>
      <c r="BD7" s="9" t="s">
        <v>416</v>
      </c>
      <c r="BE7" s="9" t="s">
        <v>415</v>
      </c>
      <c r="BF7" s="9" t="s">
        <v>415</v>
      </c>
      <c r="BG7" s="9" t="s">
        <v>414</v>
      </c>
      <c r="BH7" s="9" t="s">
        <v>414</v>
      </c>
      <c r="BI7" s="9" t="s">
        <v>415</v>
      </c>
      <c r="BJ7" s="9" t="s">
        <v>415</v>
      </c>
      <c r="BK7" s="9" t="s">
        <v>415</v>
      </c>
      <c r="BL7" s="9" t="s">
        <v>416</v>
      </c>
      <c r="BM7" s="9" t="s">
        <v>416</v>
      </c>
      <c r="BN7" s="9" t="s">
        <v>416</v>
      </c>
      <c r="BO7" s="9" t="s">
        <v>414</v>
      </c>
      <c r="BP7" s="9" t="s">
        <v>414</v>
      </c>
      <c r="BQ7" s="9" t="s">
        <v>414</v>
      </c>
      <c r="BR7" s="9" t="s">
        <v>414</v>
      </c>
      <c r="BS7" s="9" t="s">
        <v>414</v>
      </c>
      <c r="BT7" s="9" t="s">
        <v>414</v>
      </c>
      <c r="BU7" s="9" t="s">
        <v>414</v>
      </c>
      <c r="BV7" s="9" t="s">
        <v>416</v>
      </c>
      <c r="BW7" s="9" t="s">
        <v>416</v>
      </c>
      <c r="BX7" s="9" t="s">
        <v>416</v>
      </c>
      <c r="BY7" s="9" t="s">
        <v>415</v>
      </c>
      <c r="BZ7" s="9" t="s">
        <v>416</v>
      </c>
      <c r="CA7" s="9" t="s">
        <v>414</v>
      </c>
      <c r="CB7" s="9" t="s">
        <v>414</v>
      </c>
      <c r="CC7" s="9" t="s">
        <v>414</v>
      </c>
      <c r="CD7" s="9" t="s">
        <v>414</v>
      </c>
      <c r="CE7" s="9" t="s">
        <v>414</v>
      </c>
      <c r="CF7" s="9" t="s">
        <v>414</v>
      </c>
      <c r="CG7" s="9" t="s">
        <v>414</v>
      </c>
      <c r="CH7" s="9" t="s">
        <v>414</v>
      </c>
      <c r="CI7" s="9" t="s">
        <v>414</v>
      </c>
      <c r="CJ7" s="9" t="s">
        <v>414</v>
      </c>
      <c r="CK7" s="9" t="s">
        <v>414</v>
      </c>
      <c r="CL7" s="9" t="s">
        <v>414</v>
      </c>
      <c r="CM7" s="9" t="s">
        <v>414</v>
      </c>
      <c r="CN7" s="9" t="s">
        <v>416</v>
      </c>
      <c r="CO7" s="9" t="s">
        <v>416</v>
      </c>
      <c r="CP7" s="9" t="s">
        <v>416</v>
      </c>
      <c r="CQ7" s="9" t="s">
        <v>416</v>
      </c>
      <c r="CR7" s="9" t="s">
        <v>414</v>
      </c>
      <c r="CS7" s="9" t="s">
        <v>414</v>
      </c>
      <c r="CT7" s="9" t="s">
        <v>414</v>
      </c>
      <c r="CU7" s="9" t="s">
        <v>414</v>
      </c>
      <c r="CV7" s="9" t="s">
        <v>416</v>
      </c>
      <c r="CW7" s="9" t="s">
        <v>415</v>
      </c>
      <c r="CX7" s="9" t="s">
        <v>415</v>
      </c>
      <c r="CY7" s="9" t="s">
        <v>415</v>
      </c>
      <c r="CZ7" s="9" t="s">
        <v>415</v>
      </c>
      <c r="DA7" s="9" t="s">
        <v>415</v>
      </c>
      <c r="DB7" s="9" t="s">
        <v>414</v>
      </c>
      <c r="DC7" s="9" t="s">
        <v>414</v>
      </c>
      <c r="DD7" s="9" t="s">
        <v>414</v>
      </c>
      <c r="DE7" s="9" t="s">
        <v>415</v>
      </c>
      <c r="DF7" s="9" t="s">
        <v>415</v>
      </c>
      <c r="DG7" s="9" t="s">
        <v>414</v>
      </c>
      <c r="DH7" s="9" t="s">
        <v>414</v>
      </c>
      <c r="DI7" s="9" t="s">
        <v>416</v>
      </c>
      <c r="DJ7" s="9" t="s">
        <v>416</v>
      </c>
      <c r="DK7" s="9" t="s">
        <v>414</v>
      </c>
      <c r="DL7" s="9" t="s">
        <v>414</v>
      </c>
      <c r="DM7" s="9" t="s">
        <v>414</v>
      </c>
      <c r="DN7" s="9" t="s">
        <v>414</v>
      </c>
      <c r="DO7" s="9" t="s">
        <v>414</v>
      </c>
      <c r="DP7" s="9" t="s">
        <v>414</v>
      </c>
      <c r="DQ7" s="9" t="s">
        <v>416</v>
      </c>
      <c r="DR7" s="9" t="s">
        <v>414</v>
      </c>
      <c r="DS7" s="9" t="s">
        <v>414</v>
      </c>
      <c r="DT7" s="9" t="s">
        <v>415</v>
      </c>
      <c r="DU7" s="9" t="s">
        <v>414</v>
      </c>
      <c r="DV7" s="9" t="s">
        <v>414</v>
      </c>
      <c r="DW7" s="9" t="s">
        <v>415</v>
      </c>
      <c r="DX7" s="9" t="s">
        <v>414</v>
      </c>
      <c r="DY7" s="9" t="s">
        <v>414</v>
      </c>
      <c r="DZ7" s="9" t="s">
        <v>414</v>
      </c>
      <c r="EA7" s="9" t="s">
        <v>415</v>
      </c>
      <c r="EB7" s="9" t="s">
        <v>415</v>
      </c>
      <c r="EC7" s="9" t="s">
        <v>416</v>
      </c>
      <c r="ED7" s="9" t="s">
        <v>414</v>
      </c>
      <c r="EE7" s="9" t="s">
        <v>414</v>
      </c>
      <c r="EF7" s="9" t="s">
        <v>414</v>
      </c>
      <c r="EG7" s="9" t="s">
        <v>414</v>
      </c>
      <c r="EH7" s="9" t="s">
        <v>414</v>
      </c>
      <c r="EI7" s="9" t="s">
        <v>414</v>
      </c>
      <c r="EJ7" s="9" t="s">
        <v>416</v>
      </c>
      <c r="EK7" s="9" t="s">
        <v>416</v>
      </c>
      <c r="EL7" s="9" t="s">
        <v>416</v>
      </c>
      <c r="EM7" s="9" t="s">
        <v>416</v>
      </c>
      <c r="EN7" s="9" t="s">
        <v>415</v>
      </c>
      <c r="EO7" s="9" t="s">
        <v>416</v>
      </c>
      <c r="EP7" s="9" t="s">
        <v>416</v>
      </c>
      <c r="EQ7" s="9" t="s">
        <v>414</v>
      </c>
      <c r="ER7" s="9" t="s">
        <v>414</v>
      </c>
      <c r="ES7" s="9" t="s">
        <v>414</v>
      </c>
      <c r="ET7" s="9" t="s">
        <v>416</v>
      </c>
      <c r="EU7" s="9" t="s">
        <v>416</v>
      </c>
      <c r="EV7" s="9" t="s">
        <v>415</v>
      </c>
      <c r="EW7" s="9" t="s">
        <v>414</v>
      </c>
      <c r="EX7" s="9" t="s">
        <v>415</v>
      </c>
      <c r="EY7" s="9" t="s">
        <v>415</v>
      </c>
      <c r="EZ7" s="9" t="s">
        <v>415</v>
      </c>
      <c r="FA7" s="9" t="s">
        <v>414</v>
      </c>
      <c r="FB7" s="9" t="s">
        <v>414</v>
      </c>
      <c r="FC7" s="9" t="s">
        <v>414</v>
      </c>
      <c r="FD7" s="9" t="s">
        <v>415</v>
      </c>
      <c r="FE7" s="9" t="s">
        <v>415</v>
      </c>
      <c r="FF7" s="199"/>
      <c r="FG7" s="1"/>
      <c r="FH7" s="10" t="s">
        <v>415</v>
      </c>
      <c r="FI7" s="10" t="s">
        <v>416</v>
      </c>
      <c r="FJ7" s="10" t="s">
        <v>414</v>
      </c>
      <c r="FK7" s="10" t="s">
        <v>415</v>
      </c>
      <c r="FL7" s="10" t="s">
        <v>415</v>
      </c>
      <c r="FM7" s="10" t="s">
        <v>415</v>
      </c>
      <c r="FN7" s="10" t="s">
        <v>415</v>
      </c>
      <c r="FO7" s="10" t="s">
        <v>415</v>
      </c>
      <c r="FP7" s="10" t="s">
        <v>415</v>
      </c>
      <c r="FQ7" s="202"/>
    </row>
    <row r="8" spans="1:173" ht="15" hidden="1" customHeight="1" x14ac:dyDescent="0.25">
      <c r="A8" s="199"/>
      <c r="B8" s="199"/>
      <c r="C8" s="9" t="s">
        <v>417</v>
      </c>
      <c r="D8" s="9" t="s">
        <v>417</v>
      </c>
      <c r="E8" s="9" t="s">
        <v>417</v>
      </c>
      <c r="F8" s="9" t="s">
        <v>417</v>
      </c>
      <c r="G8" s="9" t="s">
        <v>418</v>
      </c>
      <c r="H8" s="9" t="s">
        <v>418</v>
      </c>
      <c r="I8" s="9" t="s">
        <v>417</v>
      </c>
      <c r="J8" s="9" t="s">
        <v>417</v>
      </c>
      <c r="K8" s="9" t="s">
        <v>418</v>
      </c>
      <c r="L8" s="9" t="s">
        <v>418</v>
      </c>
      <c r="M8" s="9" t="s">
        <v>418</v>
      </c>
      <c r="N8" s="9" t="s">
        <v>418</v>
      </c>
      <c r="O8" s="9" t="s">
        <v>418</v>
      </c>
      <c r="P8" s="9" t="s">
        <v>418</v>
      </c>
      <c r="Q8" s="9" t="s">
        <v>418</v>
      </c>
      <c r="R8" s="9" t="s">
        <v>418</v>
      </c>
      <c r="S8" s="9" t="s">
        <v>417</v>
      </c>
      <c r="T8" s="9" t="s">
        <v>417</v>
      </c>
      <c r="U8" s="9" t="s">
        <v>418</v>
      </c>
      <c r="V8" s="9" t="s">
        <v>418</v>
      </c>
      <c r="W8" s="9" t="s">
        <v>418</v>
      </c>
      <c r="X8" s="9" t="s">
        <v>418</v>
      </c>
      <c r="Y8" s="9" t="s">
        <v>417</v>
      </c>
      <c r="Z8" s="9" t="s">
        <v>417</v>
      </c>
      <c r="AA8" s="9" t="s">
        <v>418</v>
      </c>
      <c r="AB8" s="9" t="s">
        <v>417</v>
      </c>
      <c r="AC8" s="9" t="s">
        <v>417</v>
      </c>
      <c r="AD8" s="9" t="s">
        <v>417</v>
      </c>
      <c r="AE8" s="9" t="s">
        <v>417</v>
      </c>
      <c r="AF8" s="9" t="s">
        <v>418</v>
      </c>
      <c r="AG8" s="9" t="s">
        <v>418</v>
      </c>
      <c r="AH8" s="9" t="s">
        <v>418</v>
      </c>
      <c r="AI8" s="9" t="s">
        <v>417</v>
      </c>
      <c r="AJ8" s="9" t="s">
        <v>417</v>
      </c>
      <c r="AK8" s="9" t="s">
        <v>418</v>
      </c>
      <c r="AL8" s="9" t="s">
        <v>418</v>
      </c>
      <c r="AM8" s="9" t="s">
        <v>418</v>
      </c>
      <c r="AN8" s="9" t="s">
        <v>417</v>
      </c>
      <c r="AO8" s="9" t="s">
        <v>417</v>
      </c>
      <c r="AP8" s="9" t="s">
        <v>417</v>
      </c>
      <c r="AQ8" s="9" t="s">
        <v>417</v>
      </c>
      <c r="AR8" s="9" t="s">
        <v>417</v>
      </c>
      <c r="AS8" s="9" t="s">
        <v>417</v>
      </c>
      <c r="AT8" s="9" t="s">
        <v>417</v>
      </c>
      <c r="AU8" s="9" t="s">
        <v>417</v>
      </c>
      <c r="AV8" s="9" t="s">
        <v>418</v>
      </c>
      <c r="AW8" s="9" t="s">
        <v>418</v>
      </c>
      <c r="AX8" s="9" t="s">
        <v>418</v>
      </c>
      <c r="AY8" s="9" t="s">
        <v>417</v>
      </c>
      <c r="AZ8" s="9" t="s">
        <v>417</v>
      </c>
      <c r="BA8" s="9" t="s">
        <v>417</v>
      </c>
      <c r="BB8" s="9" t="s">
        <v>417</v>
      </c>
      <c r="BC8" s="9" t="s">
        <v>417</v>
      </c>
      <c r="BD8" s="9" t="s">
        <v>417</v>
      </c>
      <c r="BE8" s="9" t="s">
        <v>417</v>
      </c>
      <c r="BF8" s="9" t="s">
        <v>417</v>
      </c>
      <c r="BG8" s="9" t="s">
        <v>417</v>
      </c>
      <c r="BH8" s="9" t="s">
        <v>417</v>
      </c>
      <c r="BI8" s="9" t="s">
        <v>418</v>
      </c>
      <c r="BJ8" s="9" t="s">
        <v>418</v>
      </c>
      <c r="BK8" s="9" t="s">
        <v>418</v>
      </c>
      <c r="BL8" s="9" t="s">
        <v>418</v>
      </c>
      <c r="BM8" s="9" t="s">
        <v>418</v>
      </c>
      <c r="BN8" s="9" t="s">
        <v>418</v>
      </c>
      <c r="BO8" s="9" t="s">
        <v>417</v>
      </c>
      <c r="BP8" s="9" t="s">
        <v>418</v>
      </c>
      <c r="BQ8" s="9" t="s">
        <v>418</v>
      </c>
      <c r="BR8" s="9" t="s">
        <v>418</v>
      </c>
      <c r="BS8" s="9" t="s">
        <v>418</v>
      </c>
      <c r="BT8" s="9" t="s">
        <v>418</v>
      </c>
      <c r="BU8" s="9" t="s">
        <v>418</v>
      </c>
      <c r="BV8" s="9" t="s">
        <v>418</v>
      </c>
      <c r="BW8" s="9" t="s">
        <v>418</v>
      </c>
      <c r="BX8" s="9" t="s">
        <v>418</v>
      </c>
      <c r="BY8" s="9" t="s">
        <v>417</v>
      </c>
      <c r="BZ8" s="9" t="s">
        <v>418</v>
      </c>
      <c r="CA8" s="9" t="s">
        <v>418</v>
      </c>
      <c r="CB8" s="9" t="s">
        <v>417</v>
      </c>
      <c r="CC8" s="9" t="s">
        <v>417</v>
      </c>
      <c r="CD8" s="9" t="s">
        <v>417</v>
      </c>
      <c r="CE8" s="9" t="s">
        <v>417</v>
      </c>
      <c r="CF8" s="9" t="s">
        <v>417</v>
      </c>
      <c r="CG8" s="9" t="s">
        <v>418</v>
      </c>
      <c r="CH8" s="9" t="s">
        <v>418</v>
      </c>
      <c r="CI8" s="9" t="s">
        <v>418</v>
      </c>
      <c r="CJ8" s="9" t="s">
        <v>418</v>
      </c>
      <c r="CK8" s="9" t="s">
        <v>418</v>
      </c>
      <c r="CL8" s="9" t="s">
        <v>418</v>
      </c>
      <c r="CM8" s="9" t="s">
        <v>418</v>
      </c>
      <c r="CN8" s="9" t="s">
        <v>418</v>
      </c>
      <c r="CO8" s="9" t="s">
        <v>418</v>
      </c>
      <c r="CP8" s="9" t="s">
        <v>418</v>
      </c>
      <c r="CQ8" s="9" t="s">
        <v>418</v>
      </c>
      <c r="CR8" s="9" t="s">
        <v>418</v>
      </c>
      <c r="CS8" s="9" t="s">
        <v>418</v>
      </c>
      <c r="CT8" s="9" t="s">
        <v>419</v>
      </c>
      <c r="CU8" s="9" t="s">
        <v>420</v>
      </c>
      <c r="CV8" s="9" t="s">
        <v>419</v>
      </c>
      <c r="CW8" s="9" t="s">
        <v>420</v>
      </c>
      <c r="CX8" s="9" t="s">
        <v>419</v>
      </c>
      <c r="CY8" s="9" t="s">
        <v>417</v>
      </c>
      <c r="CZ8" s="9" t="s">
        <v>417</v>
      </c>
      <c r="DA8" s="9" t="s">
        <v>417</v>
      </c>
      <c r="DB8" s="9" t="s">
        <v>417</v>
      </c>
      <c r="DC8" s="9" t="s">
        <v>417</v>
      </c>
      <c r="DD8" s="9" t="s">
        <v>417</v>
      </c>
      <c r="DE8" s="9" t="s">
        <v>417</v>
      </c>
      <c r="DF8" s="9" t="s">
        <v>417</v>
      </c>
      <c r="DG8" s="9" t="s">
        <v>417</v>
      </c>
      <c r="DH8" s="9" t="s">
        <v>417</v>
      </c>
      <c r="DI8" s="9" t="s">
        <v>419</v>
      </c>
      <c r="DJ8" s="9" t="s">
        <v>419</v>
      </c>
      <c r="DK8" s="9" t="s">
        <v>420</v>
      </c>
      <c r="DL8" s="9" t="s">
        <v>420</v>
      </c>
      <c r="DM8" s="9" t="s">
        <v>418</v>
      </c>
      <c r="DN8" s="9" t="s">
        <v>418</v>
      </c>
      <c r="DO8" s="9" t="s">
        <v>418</v>
      </c>
      <c r="DP8" s="9" t="s">
        <v>418</v>
      </c>
      <c r="DQ8" s="9" t="s">
        <v>419</v>
      </c>
      <c r="DR8" s="9" t="s">
        <v>417</v>
      </c>
      <c r="DS8" s="9" t="s">
        <v>417</v>
      </c>
      <c r="DT8" s="9" t="s">
        <v>417</v>
      </c>
      <c r="DU8" s="9" t="s">
        <v>417</v>
      </c>
      <c r="DV8" s="9" t="s">
        <v>417</v>
      </c>
      <c r="DW8" s="9" t="s">
        <v>417</v>
      </c>
      <c r="DX8" s="9" t="s">
        <v>417</v>
      </c>
      <c r="DY8" s="9" t="s">
        <v>417</v>
      </c>
      <c r="DZ8" s="9" t="s">
        <v>417</v>
      </c>
      <c r="EA8" s="9" t="s">
        <v>420</v>
      </c>
      <c r="EB8" s="9" t="s">
        <v>420</v>
      </c>
      <c r="EC8" s="9" t="s">
        <v>419</v>
      </c>
      <c r="ED8" s="9" t="s">
        <v>420</v>
      </c>
      <c r="EE8" s="9" t="s">
        <v>420</v>
      </c>
      <c r="EF8" s="9" t="s">
        <v>420</v>
      </c>
      <c r="EG8" s="9" t="s">
        <v>420</v>
      </c>
      <c r="EH8" s="9" t="s">
        <v>417</v>
      </c>
      <c r="EI8" s="9" t="s">
        <v>417</v>
      </c>
      <c r="EJ8" s="9" t="s">
        <v>417</v>
      </c>
      <c r="EK8" s="9" t="s">
        <v>417</v>
      </c>
      <c r="EL8" s="9" t="s">
        <v>417</v>
      </c>
      <c r="EM8" s="9" t="s">
        <v>417</v>
      </c>
      <c r="EN8" s="9" t="s">
        <v>420</v>
      </c>
      <c r="EO8" s="9" t="s">
        <v>419</v>
      </c>
      <c r="EP8" s="9" t="s">
        <v>419</v>
      </c>
      <c r="EQ8" s="9" t="s">
        <v>417</v>
      </c>
      <c r="ER8" s="9" t="s">
        <v>420</v>
      </c>
      <c r="ES8" s="9" t="s">
        <v>420</v>
      </c>
      <c r="ET8" s="9" t="s">
        <v>419</v>
      </c>
      <c r="EU8" s="9" t="s">
        <v>419</v>
      </c>
      <c r="EV8" s="9" t="s">
        <v>417</v>
      </c>
      <c r="EW8" s="9" t="s">
        <v>417</v>
      </c>
      <c r="EX8" s="9" t="s">
        <v>418</v>
      </c>
      <c r="EY8" s="9" t="s">
        <v>418</v>
      </c>
      <c r="EZ8" s="9" t="s">
        <v>418</v>
      </c>
      <c r="FA8" s="9" t="s">
        <v>418</v>
      </c>
      <c r="FB8" s="9" t="s">
        <v>418</v>
      </c>
      <c r="FC8" s="9" t="s">
        <v>418</v>
      </c>
      <c r="FD8" s="9" t="s">
        <v>418</v>
      </c>
      <c r="FE8" s="9" t="s">
        <v>418</v>
      </c>
      <c r="FF8" s="199"/>
      <c r="FG8" s="1"/>
      <c r="FH8" s="10" t="s">
        <v>417</v>
      </c>
      <c r="FI8" s="10" t="s">
        <v>417</v>
      </c>
      <c r="FJ8" s="10" t="s">
        <v>417</v>
      </c>
      <c r="FK8" s="10" t="s">
        <v>417</v>
      </c>
      <c r="FL8" s="10" t="s">
        <v>417</v>
      </c>
      <c r="FM8" s="10" t="s">
        <v>418</v>
      </c>
      <c r="FN8" s="10" t="s">
        <v>418</v>
      </c>
      <c r="FO8" s="10" t="s">
        <v>417</v>
      </c>
      <c r="FP8" s="10" t="s">
        <v>417</v>
      </c>
      <c r="FQ8" s="202"/>
    </row>
    <row r="9" spans="1:173" ht="39.950000000000003" customHeight="1" x14ac:dyDescent="0.25">
      <c r="A9" s="199"/>
      <c r="B9" s="199"/>
      <c r="C9" s="11" t="s">
        <v>421</v>
      </c>
      <c r="D9" s="11" t="s">
        <v>421</v>
      </c>
      <c r="E9" s="11" t="s">
        <v>422</v>
      </c>
      <c r="F9" s="11" t="s">
        <v>422</v>
      </c>
      <c r="G9" s="11" t="s">
        <v>422</v>
      </c>
      <c r="H9" s="11" t="s">
        <v>422</v>
      </c>
      <c r="I9" s="11" t="s">
        <v>82</v>
      </c>
      <c r="J9" s="11" t="s">
        <v>82</v>
      </c>
      <c r="K9" s="11" t="s">
        <v>113</v>
      </c>
      <c r="L9" s="11" t="s">
        <v>113</v>
      </c>
      <c r="M9" s="11" t="s">
        <v>73</v>
      </c>
      <c r="N9" s="11" t="s">
        <v>73</v>
      </c>
      <c r="O9" s="11" t="s">
        <v>73</v>
      </c>
      <c r="P9" s="11" t="s">
        <v>73</v>
      </c>
      <c r="Q9" s="11" t="s">
        <v>73</v>
      </c>
      <c r="R9" s="11" t="s">
        <v>73</v>
      </c>
      <c r="S9" s="11" t="s">
        <v>73</v>
      </c>
      <c r="T9" s="11" t="s">
        <v>73</v>
      </c>
      <c r="U9" s="11" t="s">
        <v>423</v>
      </c>
      <c r="V9" s="11" t="s">
        <v>423</v>
      </c>
      <c r="W9" s="11" t="s">
        <v>423</v>
      </c>
      <c r="X9" s="11" t="s">
        <v>423</v>
      </c>
      <c r="Y9" s="11" t="s">
        <v>23</v>
      </c>
      <c r="Z9" s="11" t="s">
        <v>184</v>
      </c>
      <c r="AA9" s="11" t="s">
        <v>184</v>
      </c>
      <c r="AB9" s="11" t="s">
        <v>44</v>
      </c>
      <c r="AC9" s="11" t="s">
        <v>44</v>
      </c>
      <c r="AD9" s="11" t="s">
        <v>44</v>
      </c>
      <c r="AE9" s="11" t="s">
        <v>44</v>
      </c>
      <c r="AF9" s="11" t="s">
        <v>44</v>
      </c>
      <c r="AG9" s="11" t="s">
        <v>44</v>
      </c>
      <c r="AH9" s="11" t="s">
        <v>44</v>
      </c>
      <c r="AI9" s="11" t="s">
        <v>335</v>
      </c>
      <c r="AJ9" s="11" t="s">
        <v>424</v>
      </c>
      <c r="AK9" s="11" t="s">
        <v>269</v>
      </c>
      <c r="AL9" s="11" t="s">
        <v>425</v>
      </c>
      <c r="AM9" s="11" t="s">
        <v>425</v>
      </c>
      <c r="AN9" s="11" t="s">
        <v>426</v>
      </c>
      <c r="AO9" s="11" t="s">
        <v>426</v>
      </c>
      <c r="AP9" s="11" t="s">
        <v>427</v>
      </c>
      <c r="AQ9" s="11" t="s">
        <v>39</v>
      </c>
      <c r="AR9" s="11" t="s">
        <v>39</v>
      </c>
      <c r="AS9" s="11" t="s">
        <v>428</v>
      </c>
      <c r="AT9" s="11" t="s">
        <v>429</v>
      </c>
      <c r="AU9" s="11" t="s">
        <v>430</v>
      </c>
      <c r="AV9" s="11" t="s">
        <v>70</v>
      </c>
      <c r="AW9" s="11" t="s">
        <v>70</v>
      </c>
      <c r="AX9" s="11" t="s">
        <v>70</v>
      </c>
      <c r="AY9" s="11" t="s">
        <v>106</v>
      </c>
      <c r="AZ9" s="11" t="s">
        <v>106</v>
      </c>
      <c r="BA9" s="11" t="s">
        <v>106</v>
      </c>
      <c r="BB9" s="11" t="s">
        <v>106</v>
      </c>
      <c r="BC9" s="11" t="s">
        <v>106</v>
      </c>
      <c r="BD9" s="11" t="s">
        <v>106</v>
      </c>
      <c r="BE9" s="11" t="s">
        <v>106</v>
      </c>
      <c r="BF9" s="11" t="s">
        <v>106</v>
      </c>
      <c r="BG9" s="11" t="s">
        <v>106</v>
      </c>
      <c r="BH9" s="11" t="s">
        <v>431</v>
      </c>
      <c r="BI9" s="11" t="s">
        <v>49</v>
      </c>
      <c r="BJ9" s="11" t="s">
        <v>49</v>
      </c>
      <c r="BK9" s="11" t="s">
        <v>49</v>
      </c>
      <c r="BL9" s="11" t="s">
        <v>54</v>
      </c>
      <c r="BM9" s="11" t="s">
        <v>54</v>
      </c>
      <c r="BN9" s="11" t="s">
        <v>54</v>
      </c>
      <c r="BO9" s="11" t="s">
        <v>54</v>
      </c>
      <c r="BP9" s="11" t="s">
        <v>54</v>
      </c>
      <c r="BQ9" s="11" t="s">
        <v>54</v>
      </c>
      <c r="BR9" s="11" t="s">
        <v>54</v>
      </c>
      <c r="BS9" s="11" t="s">
        <v>54</v>
      </c>
      <c r="BT9" s="11" t="s">
        <v>54</v>
      </c>
      <c r="BU9" s="11" t="s">
        <v>54</v>
      </c>
      <c r="BV9" s="11" t="s">
        <v>54</v>
      </c>
      <c r="BW9" s="11" t="s">
        <v>54</v>
      </c>
      <c r="BX9" s="11" t="s">
        <v>54</v>
      </c>
      <c r="BY9" s="11" t="s">
        <v>54</v>
      </c>
      <c r="BZ9" s="11" t="s">
        <v>432</v>
      </c>
      <c r="CA9" s="11" t="s">
        <v>432</v>
      </c>
      <c r="CB9" s="11" t="s">
        <v>87</v>
      </c>
      <c r="CC9" s="11" t="s">
        <v>87</v>
      </c>
      <c r="CD9" s="11" t="s">
        <v>87</v>
      </c>
      <c r="CE9" s="11" t="s">
        <v>87</v>
      </c>
      <c r="CF9" s="11" t="s">
        <v>87</v>
      </c>
      <c r="CG9" s="11" t="s">
        <v>87</v>
      </c>
      <c r="CH9" s="11" t="s">
        <v>87</v>
      </c>
      <c r="CI9" s="11" t="s">
        <v>87</v>
      </c>
      <c r="CJ9" s="11" t="s">
        <v>87</v>
      </c>
      <c r="CK9" s="11" t="s">
        <v>87</v>
      </c>
      <c r="CL9" s="11" t="s">
        <v>87</v>
      </c>
      <c r="CM9" s="11" t="s">
        <v>87</v>
      </c>
      <c r="CN9" s="11" t="s">
        <v>103</v>
      </c>
      <c r="CO9" s="11" t="s">
        <v>103</v>
      </c>
      <c r="CP9" s="11" t="s">
        <v>103</v>
      </c>
      <c r="CQ9" s="11" t="s">
        <v>103</v>
      </c>
      <c r="CR9" s="11" t="s">
        <v>110</v>
      </c>
      <c r="CS9" s="11" t="s">
        <v>110</v>
      </c>
      <c r="CT9" s="11" t="s">
        <v>433</v>
      </c>
      <c r="CU9" s="11" t="s">
        <v>434</v>
      </c>
      <c r="CV9" s="11" t="s">
        <v>435</v>
      </c>
      <c r="CW9" s="11" t="s">
        <v>436</v>
      </c>
      <c r="CX9" s="11" t="s">
        <v>437</v>
      </c>
      <c r="CY9" s="11" t="s">
        <v>438</v>
      </c>
      <c r="CZ9" s="11" t="s">
        <v>82</v>
      </c>
      <c r="DA9" s="11" t="s">
        <v>82</v>
      </c>
      <c r="DB9" s="11" t="s">
        <v>439</v>
      </c>
      <c r="DC9" s="11" t="s">
        <v>440</v>
      </c>
      <c r="DD9" s="11" t="s">
        <v>441</v>
      </c>
      <c r="DE9" s="11" t="s">
        <v>442</v>
      </c>
      <c r="DF9" s="11" t="s">
        <v>443</v>
      </c>
      <c r="DG9" s="11" t="s">
        <v>444</v>
      </c>
      <c r="DH9" s="11" t="s">
        <v>445</v>
      </c>
      <c r="DI9" s="11" t="s">
        <v>446</v>
      </c>
      <c r="DJ9" s="11" t="s">
        <v>447</v>
      </c>
      <c r="DK9" s="11" t="s">
        <v>448</v>
      </c>
      <c r="DL9" s="11" t="s">
        <v>449</v>
      </c>
      <c r="DM9" s="11" t="s">
        <v>450</v>
      </c>
      <c r="DN9" s="11" t="s">
        <v>450</v>
      </c>
      <c r="DO9" s="11" t="s">
        <v>450</v>
      </c>
      <c r="DP9" s="11" t="s">
        <v>450</v>
      </c>
      <c r="DQ9" s="11" t="s">
        <v>451</v>
      </c>
      <c r="DR9" s="11" t="s">
        <v>452</v>
      </c>
      <c r="DS9" s="11" t="s">
        <v>453</v>
      </c>
      <c r="DT9" s="11" t="s">
        <v>454</v>
      </c>
      <c r="DU9" s="11" t="s">
        <v>166</v>
      </c>
      <c r="DV9" s="11" t="s">
        <v>455</v>
      </c>
      <c r="DW9" s="11" t="s">
        <v>455</v>
      </c>
      <c r="DX9" s="11" t="s">
        <v>455</v>
      </c>
      <c r="DY9" s="11" t="s">
        <v>455</v>
      </c>
      <c r="DZ9" s="11" t="s">
        <v>456</v>
      </c>
      <c r="EA9" s="11" t="s">
        <v>457</v>
      </c>
      <c r="EB9" s="11" t="s">
        <v>457</v>
      </c>
      <c r="EC9" s="11" t="s">
        <v>54</v>
      </c>
      <c r="ED9" s="11" t="s">
        <v>54</v>
      </c>
      <c r="EE9" s="11" t="s">
        <v>54</v>
      </c>
      <c r="EF9" s="11" t="s">
        <v>54</v>
      </c>
      <c r="EG9" s="11" t="s">
        <v>54</v>
      </c>
      <c r="EH9" s="11" t="s">
        <v>458</v>
      </c>
      <c r="EI9" s="11" t="s">
        <v>458</v>
      </c>
      <c r="EJ9" s="11" t="s">
        <v>459</v>
      </c>
      <c r="EK9" s="11" t="s">
        <v>459</v>
      </c>
      <c r="EL9" s="11" t="s">
        <v>459</v>
      </c>
      <c r="EM9" s="11" t="s">
        <v>459</v>
      </c>
      <c r="EN9" s="11" t="s">
        <v>237</v>
      </c>
      <c r="EO9" s="11" t="s">
        <v>460</v>
      </c>
      <c r="EP9" s="11" t="s">
        <v>87</v>
      </c>
      <c r="EQ9" s="11" t="s">
        <v>87</v>
      </c>
      <c r="ER9" s="11" t="s">
        <v>87</v>
      </c>
      <c r="ES9" s="11" t="s">
        <v>87</v>
      </c>
      <c r="ET9" s="11" t="s">
        <v>87</v>
      </c>
      <c r="EU9" s="11" t="s">
        <v>461</v>
      </c>
      <c r="EV9" s="11" t="s">
        <v>462</v>
      </c>
      <c r="EW9" s="11" t="s">
        <v>462</v>
      </c>
      <c r="EX9" s="11" t="s">
        <v>463</v>
      </c>
      <c r="EY9" s="11" t="s">
        <v>464</v>
      </c>
      <c r="EZ9" s="11" t="s">
        <v>464</v>
      </c>
      <c r="FA9" s="11" t="s">
        <v>465</v>
      </c>
      <c r="FB9" s="11" t="s">
        <v>465</v>
      </c>
      <c r="FC9" s="11" t="s">
        <v>135</v>
      </c>
      <c r="FD9" s="11" t="s">
        <v>466</v>
      </c>
      <c r="FE9" s="11" t="s">
        <v>146</v>
      </c>
      <c r="FF9" s="199"/>
      <c r="FG9" s="1"/>
      <c r="FH9" s="12" t="s">
        <v>467</v>
      </c>
      <c r="FI9" s="12" t="s">
        <v>335</v>
      </c>
      <c r="FJ9" s="12" t="s">
        <v>468</v>
      </c>
      <c r="FK9" s="12" t="s">
        <v>469</v>
      </c>
      <c r="FL9" s="12" t="s">
        <v>470</v>
      </c>
      <c r="FM9" s="12" t="s">
        <v>471</v>
      </c>
      <c r="FN9" s="12" t="s">
        <v>472</v>
      </c>
      <c r="FO9" s="12" t="s">
        <v>462</v>
      </c>
      <c r="FP9" s="12" t="s">
        <v>462</v>
      </c>
      <c r="FQ9" s="202"/>
    </row>
    <row r="10" spans="1:173" ht="39.950000000000003" customHeight="1" x14ac:dyDescent="0.25">
      <c r="A10" s="199"/>
      <c r="B10" s="199"/>
      <c r="C10" s="9" t="s">
        <v>473</v>
      </c>
      <c r="D10" s="9" t="s">
        <v>474</v>
      </c>
      <c r="E10" s="9" t="s">
        <v>475</v>
      </c>
      <c r="F10" s="9" t="s">
        <v>476</v>
      </c>
      <c r="G10" s="9" t="s">
        <v>477</v>
      </c>
      <c r="H10" s="9" t="s">
        <v>478</v>
      </c>
      <c r="I10" s="9" t="s">
        <v>479</v>
      </c>
      <c r="J10" s="9" t="s">
        <v>480</v>
      </c>
      <c r="K10" s="9" t="s">
        <v>481</v>
      </c>
      <c r="L10" s="9" t="s">
        <v>482</v>
      </c>
      <c r="M10" s="9" t="s">
        <v>483</v>
      </c>
      <c r="N10" s="9" t="s">
        <v>484</v>
      </c>
      <c r="O10" s="9" t="s">
        <v>485</v>
      </c>
      <c r="P10" s="9" t="s">
        <v>486</v>
      </c>
      <c r="Q10" s="9" t="s">
        <v>487</v>
      </c>
      <c r="R10" s="9" t="s">
        <v>488</v>
      </c>
      <c r="S10" s="9" t="s">
        <v>489</v>
      </c>
      <c r="T10" s="9" t="s">
        <v>490</v>
      </c>
      <c r="U10" s="9" t="s">
        <v>491</v>
      </c>
      <c r="V10" s="9" t="s">
        <v>492</v>
      </c>
      <c r="W10" s="9" t="s">
        <v>493</v>
      </c>
      <c r="X10" s="9" t="s">
        <v>494</v>
      </c>
      <c r="Y10" s="9" t="s">
        <v>24</v>
      </c>
      <c r="Z10" s="9" t="s">
        <v>495</v>
      </c>
      <c r="AA10" s="9" t="s">
        <v>185</v>
      </c>
      <c r="AB10" s="9" t="s">
        <v>496</v>
      </c>
      <c r="AC10" s="9" t="s">
        <v>497</v>
      </c>
      <c r="AD10" s="9" t="s">
        <v>498</v>
      </c>
      <c r="AE10" s="9" t="s">
        <v>499</v>
      </c>
      <c r="AF10" s="9" t="s">
        <v>500</v>
      </c>
      <c r="AG10" s="9" t="s">
        <v>501</v>
      </c>
      <c r="AH10" s="9" t="s">
        <v>502</v>
      </c>
      <c r="AI10" s="9" t="s">
        <v>503</v>
      </c>
      <c r="AJ10" s="9" t="s">
        <v>504</v>
      </c>
      <c r="AK10" s="9" t="s">
        <v>505</v>
      </c>
      <c r="AL10" s="9" t="s">
        <v>506</v>
      </c>
      <c r="AM10" s="9" t="s">
        <v>507</v>
      </c>
      <c r="AN10" s="9" t="s">
        <v>508</v>
      </c>
      <c r="AO10" s="9" t="s">
        <v>509</v>
      </c>
      <c r="AP10" s="9" t="s">
        <v>427</v>
      </c>
      <c r="AQ10" s="9" t="s">
        <v>510</v>
      </c>
      <c r="AR10" s="9" t="s">
        <v>511</v>
      </c>
      <c r="AS10" s="9" t="s">
        <v>512</v>
      </c>
      <c r="AT10" s="9" t="s">
        <v>513</v>
      </c>
      <c r="AU10" s="9" t="s">
        <v>514</v>
      </c>
      <c r="AV10" s="9" t="s">
        <v>515</v>
      </c>
      <c r="AW10" s="9" t="s">
        <v>516</v>
      </c>
      <c r="AX10" s="9" t="s">
        <v>517</v>
      </c>
      <c r="AY10" s="9" t="s">
        <v>518</v>
      </c>
      <c r="AZ10" s="9" t="s">
        <v>519</v>
      </c>
      <c r="BA10" s="9" t="s">
        <v>520</v>
      </c>
      <c r="BB10" s="9" t="s">
        <v>521</v>
      </c>
      <c r="BC10" s="9" t="s">
        <v>522</v>
      </c>
      <c r="BD10" s="9" t="s">
        <v>523</v>
      </c>
      <c r="BE10" s="9" t="s">
        <v>524</v>
      </c>
      <c r="BF10" s="9" t="s">
        <v>525</v>
      </c>
      <c r="BG10" s="9" t="s">
        <v>526</v>
      </c>
      <c r="BH10" s="9" t="s">
        <v>527</v>
      </c>
      <c r="BI10" s="9" t="s">
        <v>528</v>
      </c>
      <c r="BJ10" s="9" t="s">
        <v>529</v>
      </c>
      <c r="BK10" s="9" t="s">
        <v>530</v>
      </c>
      <c r="BL10" s="9" t="s">
        <v>531</v>
      </c>
      <c r="BM10" s="9" t="s">
        <v>532</v>
      </c>
      <c r="BN10" s="9" t="s">
        <v>533</v>
      </c>
      <c r="BO10" s="9" t="s">
        <v>534</v>
      </c>
      <c r="BP10" s="9" t="s">
        <v>535</v>
      </c>
      <c r="BQ10" s="9" t="s">
        <v>536</v>
      </c>
      <c r="BR10" s="9" t="s">
        <v>537</v>
      </c>
      <c r="BS10" s="9" t="s">
        <v>538</v>
      </c>
      <c r="BT10" s="9" t="s">
        <v>539</v>
      </c>
      <c r="BU10" s="9" t="s">
        <v>540</v>
      </c>
      <c r="BV10" s="9" t="s">
        <v>541</v>
      </c>
      <c r="BW10" s="9" t="s">
        <v>542</v>
      </c>
      <c r="BX10" s="9" t="s">
        <v>543</v>
      </c>
      <c r="BY10" s="9" t="s">
        <v>229</v>
      </c>
      <c r="BZ10" s="9" t="s">
        <v>544</v>
      </c>
      <c r="CA10" s="9" t="s">
        <v>545</v>
      </c>
      <c r="CB10" s="9" t="s">
        <v>546</v>
      </c>
      <c r="CC10" s="9" t="s">
        <v>547</v>
      </c>
      <c r="CD10" s="9" t="s">
        <v>548</v>
      </c>
      <c r="CE10" s="9" t="s">
        <v>549</v>
      </c>
      <c r="CF10" s="9" t="s">
        <v>550</v>
      </c>
      <c r="CG10" s="9" t="s">
        <v>551</v>
      </c>
      <c r="CH10" s="9" t="s">
        <v>552</v>
      </c>
      <c r="CI10" s="9" t="s">
        <v>553</v>
      </c>
      <c r="CJ10" s="9" t="s">
        <v>554</v>
      </c>
      <c r="CK10" s="9" t="s">
        <v>555</v>
      </c>
      <c r="CL10" s="9" t="s">
        <v>556</v>
      </c>
      <c r="CM10" s="9" t="s">
        <v>557</v>
      </c>
      <c r="CN10" s="9" t="s">
        <v>558</v>
      </c>
      <c r="CO10" s="9" t="s">
        <v>559</v>
      </c>
      <c r="CP10" s="9" t="s">
        <v>560</v>
      </c>
      <c r="CQ10" s="9" t="s">
        <v>561</v>
      </c>
      <c r="CR10" s="9" t="s">
        <v>562</v>
      </c>
      <c r="CS10" s="9" t="s">
        <v>563</v>
      </c>
      <c r="CT10" s="9" t="s">
        <v>564</v>
      </c>
      <c r="CU10" s="9" t="s">
        <v>565</v>
      </c>
      <c r="CV10" s="9" t="s">
        <v>566</v>
      </c>
      <c r="CW10" s="9" t="s">
        <v>567</v>
      </c>
      <c r="CX10" s="9" t="s">
        <v>568</v>
      </c>
      <c r="CY10" s="9" t="s">
        <v>569</v>
      </c>
      <c r="CZ10" s="9" t="s">
        <v>570</v>
      </c>
      <c r="DA10" s="9" t="s">
        <v>571</v>
      </c>
      <c r="DB10" s="9" t="s">
        <v>572</v>
      </c>
      <c r="DC10" s="9" t="s">
        <v>573</v>
      </c>
      <c r="DD10" s="9" t="s">
        <v>574</v>
      </c>
      <c r="DE10" s="9" t="s">
        <v>575</v>
      </c>
      <c r="DF10" s="9" t="s">
        <v>576</v>
      </c>
      <c r="DG10" s="9" t="s">
        <v>577</v>
      </c>
      <c r="DH10" s="9" t="s">
        <v>578</v>
      </c>
      <c r="DI10" s="9" t="s">
        <v>579</v>
      </c>
      <c r="DJ10" s="9" t="s">
        <v>580</v>
      </c>
      <c r="DK10" s="9" t="s">
        <v>581</v>
      </c>
      <c r="DL10" s="9" t="s">
        <v>582</v>
      </c>
      <c r="DM10" s="9" t="s">
        <v>583</v>
      </c>
      <c r="DN10" s="9" t="s">
        <v>584</v>
      </c>
      <c r="DO10" s="9" t="s">
        <v>585</v>
      </c>
      <c r="DP10" s="9" t="s">
        <v>586</v>
      </c>
      <c r="DQ10" s="9" t="s">
        <v>587</v>
      </c>
      <c r="DR10" s="9" t="s">
        <v>588</v>
      </c>
      <c r="DS10" s="9" t="s">
        <v>589</v>
      </c>
      <c r="DT10" s="9" t="s">
        <v>590</v>
      </c>
      <c r="DU10" s="9" t="s">
        <v>167</v>
      </c>
      <c r="DV10" s="9" t="s">
        <v>591</v>
      </c>
      <c r="DW10" s="9" t="s">
        <v>592</v>
      </c>
      <c r="DX10" s="9" t="s">
        <v>593</v>
      </c>
      <c r="DY10" s="9" t="s">
        <v>594</v>
      </c>
      <c r="DZ10" s="9" t="s">
        <v>595</v>
      </c>
      <c r="EA10" s="9" t="s">
        <v>596</v>
      </c>
      <c r="EB10" s="9" t="s">
        <v>597</v>
      </c>
      <c r="EC10" s="9" t="s">
        <v>598</v>
      </c>
      <c r="ED10" s="9" t="s">
        <v>599</v>
      </c>
      <c r="EE10" s="9" t="s">
        <v>600</v>
      </c>
      <c r="EF10" s="9" t="s">
        <v>601</v>
      </c>
      <c r="EG10" s="9" t="s">
        <v>602</v>
      </c>
      <c r="EH10" s="9" t="s">
        <v>603</v>
      </c>
      <c r="EI10" s="9" t="s">
        <v>604</v>
      </c>
      <c r="EJ10" s="9" t="s">
        <v>605</v>
      </c>
      <c r="EK10" s="9" t="s">
        <v>606</v>
      </c>
      <c r="EL10" s="9" t="s">
        <v>607</v>
      </c>
      <c r="EM10" s="9" t="s">
        <v>608</v>
      </c>
      <c r="EN10" s="9" t="s">
        <v>609</v>
      </c>
      <c r="EO10" s="9" t="s">
        <v>610</v>
      </c>
      <c r="EP10" s="9" t="s">
        <v>611</v>
      </c>
      <c r="EQ10" s="9" t="s">
        <v>612</v>
      </c>
      <c r="ER10" s="9" t="s">
        <v>613</v>
      </c>
      <c r="ES10" s="9" t="s">
        <v>284</v>
      </c>
      <c r="ET10" s="9" t="s">
        <v>614</v>
      </c>
      <c r="EU10" s="9" t="s">
        <v>313</v>
      </c>
      <c r="EV10" s="9" t="s">
        <v>615</v>
      </c>
      <c r="EW10" s="9" t="s">
        <v>616</v>
      </c>
      <c r="EX10" s="9" t="s">
        <v>617</v>
      </c>
      <c r="EY10" s="9" t="s">
        <v>618</v>
      </c>
      <c r="EZ10" s="9" t="s">
        <v>619</v>
      </c>
      <c r="FA10" s="9" t="s">
        <v>620</v>
      </c>
      <c r="FB10" s="9" t="s">
        <v>621</v>
      </c>
      <c r="FC10" s="9" t="s">
        <v>136</v>
      </c>
      <c r="FD10" s="9" t="s">
        <v>622</v>
      </c>
      <c r="FE10" s="9" t="s">
        <v>623</v>
      </c>
      <c r="FF10" s="199" t="s">
        <v>624</v>
      </c>
      <c r="FG10" s="1"/>
      <c r="FH10" s="10" t="s">
        <v>625</v>
      </c>
      <c r="FI10" s="10" t="s">
        <v>626</v>
      </c>
      <c r="FJ10" s="10" t="s">
        <v>627</v>
      </c>
      <c r="FK10" s="10" t="s">
        <v>628</v>
      </c>
      <c r="FL10" s="10" t="s">
        <v>629</v>
      </c>
      <c r="FM10" s="10" t="s">
        <v>630</v>
      </c>
      <c r="FN10" s="10" t="s">
        <v>631</v>
      </c>
      <c r="FO10" s="10" t="s">
        <v>632</v>
      </c>
      <c r="FP10" s="10" t="s">
        <v>633</v>
      </c>
      <c r="FQ10" s="202" t="s">
        <v>624</v>
      </c>
    </row>
    <row r="11" spans="1:173" ht="24" customHeight="1" x14ac:dyDescent="0.25">
      <c r="A11" s="13" t="s">
        <v>36</v>
      </c>
      <c r="B11" s="13" t="s">
        <v>634</v>
      </c>
      <c r="C11" s="14">
        <v>0.7</v>
      </c>
      <c r="D11" s="14">
        <v>1.5</v>
      </c>
      <c r="E11" s="14">
        <v>651.6</v>
      </c>
      <c r="F11" s="14">
        <v>219.6</v>
      </c>
      <c r="G11" s="14"/>
      <c r="H11" s="14"/>
      <c r="I11" s="14">
        <v>60.3</v>
      </c>
      <c r="J11" s="14">
        <v>243.3</v>
      </c>
      <c r="K11" s="14"/>
      <c r="L11" s="14"/>
      <c r="M11" s="14">
        <v>175.1</v>
      </c>
      <c r="N11" s="14">
        <v>175.2</v>
      </c>
      <c r="O11" s="14">
        <v>175.2</v>
      </c>
      <c r="P11" s="14">
        <v>264.10000000000002</v>
      </c>
      <c r="Q11" s="14">
        <v>201.6</v>
      </c>
      <c r="R11" s="14">
        <v>104.8</v>
      </c>
      <c r="S11" s="14">
        <v>562.79999999999995</v>
      </c>
      <c r="T11" s="14">
        <v>10.5</v>
      </c>
      <c r="U11" s="14"/>
      <c r="V11" s="14"/>
      <c r="W11" s="14"/>
      <c r="X11" s="14"/>
      <c r="Y11" s="14">
        <v>166.6</v>
      </c>
      <c r="Z11" s="14">
        <v>7.6</v>
      </c>
      <c r="AA11" s="14">
        <v>0</v>
      </c>
      <c r="AB11" s="14">
        <v>6.3</v>
      </c>
      <c r="AC11" s="14">
        <v>9.9</v>
      </c>
      <c r="AD11" s="14">
        <v>61.2</v>
      </c>
      <c r="AE11" s="14">
        <v>6</v>
      </c>
      <c r="AF11" s="14"/>
      <c r="AG11" s="14"/>
      <c r="AH11" s="14"/>
      <c r="AI11" s="14">
        <v>111.4</v>
      </c>
      <c r="AJ11" s="14">
        <v>222</v>
      </c>
      <c r="AK11" s="14"/>
      <c r="AL11" s="14"/>
      <c r="AM11" s="14"/>
      <c r="AN11" s="14">
        <v>6.5</v>
      </c>
      <c r="AO11" s="14">
        <v>462</v>
      </c>
      <c r="AP11" s="14">
        <v>82.2</v>
      </c>
      <c r="AQ11" s="14">
        <v>150</v>
      </c>
      <c r="AR11" s="14">
        <v>42</v>
      </c>
      <c r="AS11" s="14">
        <v>18.5</v>
      </c>
      <c r="AT11" s="14">
        <v>16.8</v>
      </c>
      <c r="AU11" s="14">
        <v>90.7</v>
      </c>
      <c r="AV11" s="14">
        <v>0</v>
      </c>
      <c r="AW11" s="14">
        <v>0</v>
      </c>
      <c r="AX11" s="14">
        <v>0</v>
      </c>
      <c r="AY11" s="14">
        <v>108.9</v>
      </c>
      <c r="AZ11" s="14"/>
      <c r="BA11" s="14">
        <v>8.8000000000000007</v>
      </c>
      <c r="BB11" s="14">
        <v>45.5</v>
      </c>
      <c r="BC11" s="14"/>
      <c r="BD11" s="14">
        <v>3.3</v>
      </c>
      <c r="BE11" s="14">
        <v>0</v>
      </c>
      <c r="BF11" s="14">
        <v>29.2</v>
      </c>
      <c r="BG11" s="14">
        <v>173.1</v>
      </c>
      <c r="BH11" s="14">
        <v>95.3</v>
      </c>
      <c r="BI11" s="14">
        <v>25.1</v>
      </c>
      <c r="BJ11" s="14"/>
      <c r="BK11" s="14">
        <v>0</v>
      </c>
      <c r="BL11" s="14"/>
      <c r="BM11" s="14"/>
      <c r="BN11" s="14">
        <v>0</v>
      </c>
      <c r="BO11" s="14">
        <v>132.6</v>
      </c>
      <c r="BP11" s="14"/>
      <c r="BQ11" s="14">
        <v>0</v>
      </c>
      <c r="BR11" s="14">
        <v>0</v>
      </c>
      <c r="BS11" s="14"/>
      <c r="BT11" s="14">
        <v>0</v>
      </c>
      <c r="BU11" s="14"/>
      <c r="BV11" s="14"/>
      <c r="BW11" s="14"/>
      <c r="BX11" s="14"/>
      <c r="BY11" s="14">
        <v>113.6</v>
      </c>
      <c r="BZ11" s="14"/>
      <c r="CA11" s="14"/>
      <c r="CB11" s="14">
        <v>271.18901</v>
      </c>
      <c r="CC11" s="14">
        <v>121.94565</v>
      </c>
      <c r="CD11" s="14">
        <v>64.983170000000001</v>
      </c>
      <c r="CE11" s="14">
        <v>80.327460000000002</v>
      </c>
      <c r="CF11" s="14"/>
      <c r="CG11" s="14"/>
      <c r="CH11" s="14"/>
      <c r="CI11" s="14"/>
      <c r="CJ11" s="14">
        <v>90.542779999999993</v>
      </c>
      <c r="CK11" s="14">
        <v>90.631169999999997</v>
      </c>
      <c r="CL11" s="14">
        <v>114.61637</v>
      </c>
      <c r="CM11" s="14"/>
      <c r="CN11" s="14"/>
      <c r="CO11" s="14"/>
      <c r="CP11" s="14"/>
      <c r="CQ11" s="14"/>
      <c r="CR11" s="14"/>
      <c r="CS11" s="14"/>
      <c r="CT11" s="14">
        <v>0</v>
      </c>
      <c r="CU11" s="14">
        <v>66.3</v>
      </c>
      <c r="CV11" s="14">
        <v>0</v>
      </c>
      <c r="CW11" s="14">
        <v>11</v>
      </c>
      <c r="CX11" s="14">
        <v>0</v>
      </c>
      <c r="CY11" s="14"/>
      <c r="CZ11" s="14">
        <v>9.9</v>
      </c>
      <c r="DA11" s="14">
        <v>4.8</v>
      </c>
      <c r="DB11" s="14">
        <v>3.4</v>
      </c>
      <c r="DC11" s="14">
        <v>5.0999999999999996</v>
      </c>
      <c r="DD11" s="14">
        <v>20.6</v>
      </c>
      <c r="DE11" s="14">
        <v>20</v>
      </c>
      <c r="DF11" s="14">
        <v>18.7</v>
      </c>
      <c r="DG11" s="14">
        <v>3.3</v>
      </c>
      <c r="DH11" s="14">
        <v>0</v>
      </c>
      <c r="DI11" s="14">
        <v>0</v>
      </c>
      <c r="DJ11" s="14">
        <v>0</v>
      </c>
      <c r="DK11" s="14">
        <v>21.1</v>
      </c>
      <c r="DL11" s="14">
        <v>55.9</v>
      </c>
      <c r="DM11" s="14">
        <v>4.5999999999999996</v>
      </c>
      <c r="DN11" s="14">
        <v>2.4</v>
      </c>
      <c r="DO11" s="14">
        <v>2.4</v>
      </c>
      <c r="DP11" s="14">
        <v>2.6</v>
      </c>
      <c r="DQ11" s="14">
        <v>0</v>
      </c>
      <c r="DR11" s="14">
        <v>3.1</v>
      </c>
      <c r="DS11" s="14">
        <v>20.100000000000001</v>
      </c>
      <c r="DT11" s="14">
        <v>2</v>
      </c>
      <c r="DU11" s="14"/>
      <c r="DV11" s="14">
        <v>19.8</v>
      </c>
      <c r="DW11" s="14">
        <v>12.2</v>
      </c>
      <c r="DX11" s="14">
        <v>20.100000000000001</v>
      </c>
      <c r="DY11" s="14">
        <v>20.399999999999999</v>
      </c>
      <c r="DZ11" s="14">
        <v>20</v>
      </c>
      <c r="EA11" s="14">
        <v>5.9</v>
      </c>
      <c r="EB11" s="14">
        <v>9</v>
      </c>
      <c r="EC11" s="14">
        <v>0</v>
      </c>
      <c r="ED11" s="14">
        <v>87.3</v>
      </c>
      <c r="EE11" s="14">
        <v>91.9</v>
      </c>
      <c r="EF11" s="14">
        <v>8.9</v>
      </c>
      <c r="EG11" s="14">
        <v>3.8</v>
      </c>
      <c r="EH11" s="14">
        <v>20.9</v>
      </c>
      <c r="EI11" s="14">
        <v>7.9</v>
      </c>
      <c r="EJ11" s="14">
        <v>6.6</v>
      </c>
      <c r="EK11" s="14">
        <v>20.399999999999999</v>
      </c>
      <c r="EL11" s="14">
        <v>20.399999999999999</v>
      </c>
      <c r="EM11" s="14">
        <v>10.199999999999999</v>
      </c>
      <c r="EN11" s="14">
        <v>5.2</v>
      </c>
      <c r="EO11" s="14">
        <v>0</v>
      </c>
      <c r="EP11" s="14">
        <v>0</v>
      </c>
      <c r="EQ11" s="14"/>
      <c r="ER11" s="14">
        <v>67.445970000000003</v>
      </c>
      <c r="ES11" s="14">
        <v>46.034520000000001</v>
      </c>
      <c r="ET11" s="14">
        <v>0</v>
      </c>
      <c r="EU11" s="14">
        <v>0</v>
      </c>
      <c r="EV11" s="14">
        <v>2.4</v>
      </c>
      <c r="EW11" s="14">
        <v>20</v>
      </c>
      <c r="EX11" s="14">
        <v>9.6999999999999993</v>
      </c>
      <c r="EY11" s="14"/>
      <c r="EZ11" s="14">
        <v>37.9</v>
      </c>
      <c r="FA11" s="14">
        <v>29.2</v>
      </c>
      <c r="FB11" s="14">
        <v>3.4</v>
      </c>
      <c r="FC11" s="14"/>
      <c r="FD11" s="14">
        <v>16.3</v>
      </c>
      <c r="FE11" s="14"/>
      <c r="FF11" s="14">
        <v>6776.2160999999996</v>
      </c>
      <c r="FG11" s="15"/>
      <c r="FH11" s="14">
        <v>23.919750000000001</v>
      </c>
      <c r="FI11" s="14">
        <v>1.2629999999999999</v>
      </c>
      <c r="FJ11" s="14">
        <v>8.0679999999999996</v>
      </c>
      <c r="FK11" s="14">
        <v>3.0019999999999998</v>
      </c>
      <c r="FL11" s="14">
        <v>13.2</v>
      </c>
      <c r="FM11" s="14"/>
      <c r="FN11" s="14">
        <v>18.91151</v>
      </c>
      <c r="FO11" s="14">
        <v>2.4</v>
      </c>
      <c r="FP11" s="14">
        <v>0</v>
      </c>
      <c r="FQ11" s="14">
        <v>70.764259999999993</v>
      </c>
    </row>
    <row r="12" spans="1:173" ht="24" customHeight="1" x14ac:dyDescent="0.25">
      <c r="A12" s="16" t="s">
        <v>36</v>
      </c>
      <c r="B12" s="16" t="s">
        <v>635</v>
      </c>
      <c r="C12" s="17">
        <v>1</v>
      </c>
      <c r="D12" s="17">
        <v>1.6</v>
      </c>
      <c r="E12" s="17">
        <v>644</v>
      </c>
      <c r="F12" s="17">
        <v>217.7</v>
      </c>
      <c r="G12" s="17"/>
      <c r="H12" s="17"/>
      <c r="I12" s="17">
        <v>60.1</v>
      </c>
      <c r="J12" s="17">
        <v>239.8</v>
      </c>
      <c r="K12" s="17"/>
      <c r="L12" s="17"/>
      <c r="M12" s="17">
        <v>143.19999999999999</v>
      </c>
      <c r="N12" s="17">
        <v>143.19999999999999</v>
      </c>
      <c r="O12" s="17">
        <v>141.69999999999999</v>
      </c>
      <c r="P12" s="17">
        <v>240.1</v>
      </c>
      <c r="Q12" s="17">
        <v>201.1</v>
      </c>
      <c r="R12" s="17">
        <v>105.1</v>
      </c>
      <c r="S12" s="17">
        <v>559</v>
      </c>
      <c r="T12" s="17">
        <v>10.4</v>
      </c>
      <c r="U12" s="17"/>
      <c r="V12" s="17"/>
      <c r="W12" s="17"/>
      <c r="X12" s="17"/>
      <c r="Y12" s="17">
        <v>166.4</v>
      </c>
      <c r="Z12" s="17">
        <v>7.1</v>
      </c>
      <c r="AA12" s="17">
        <v>0</v>
      </c>
      <c r="AB12" s="17">
        <v>6.3</v>
      </c>
      <c r="AC12" s="17">
        <v>9.9</v>
      </c>
      <c r="AD12" s="17">
        <v>60.3</v>
      </c>
      <c r="AE12" s="17">
        <v>5.5</v>
      </c>
      <c r="AF12" s="17"/>
      <c r="AG12" s="17"/>
      <c r="AH12" s="17"/>
      <c r="AI12" s="17">
        <v>110.6</v>
      </c>
      <c r="AJ12" s="17">
        <v>221.1</v>
      </c>
      <c r="AK12" s="17"/>
      <c r="AL12" s="17"/>
      <c r="AM12" s="17"/>
      <c r="AN12" s="17">
        <v>6.5</v>
      </c>
      <c r="AO12" s="17">
        <v>460.7</v>
      </c>
      <c r="AP12" s="17">
        <v>81.8</v>
      </c>
      <c r="AQ12" s="17">
        <v>146.19999999999999</v>
      </c>
      <c r="AR12" s="17">
        <v>41.9</v>
      </c>
      <c r="AS12" s="17">
        <v>16.899999999999999</v>
      </c>
      <c r="AT12" s="17">
        <v>17</v>
      </c>
      <c r="AU12" s="17">
        <v>92.2</v>
      </c>
      <c r="AV12" s="17">
        <v>0</v>
      </c>
      <c r="AW12" s="17">
        <v>0</v>
      </c>
      <c r="AX12" s="17">
        <v>0</v>
      </c>
      <c r="AY12" s="17">
        <v>109.9</v>
      </c>
      <c r="AZ12" s="17"/>
      <c r="BA12" s="17">
        <v>8.8000000000000007</v>
      </c>
      <c r="BB12" s="17">
        <v>45.1</v>
      </c>
      <c r="BC12" s="17"/>
      <c r="BD12" s="17">
        <v>3.1</v>
      </c>
      <c r="BE12" s="17">
        <v>0</v>
      </c>
      <c r="BF12" s="17">
        <v>29</v>
      </c>
      <c r="BG12" s="17">
        <v>168.6</v>
      </c>
      <c r="BH12" s="17">
        <v>94.3</v>
      </c>
      <c r="BI12" s="17">
        <v>24.8</v>
      </c>
      <c r="BJ12" s="17"/>
      <c r="BK12" s="17">
        <v>0</v>
      </c>
      <c r="BL12" s="17"/>
      <c r="BM12" s="17"/>
      <c r="BN12" s="17">
        <v>0</v>
      </c>
      <c r="BO12" s="17">
        <v>131.6</v>
      </c>
      <c r="BP12" s="17"/>
      <c r="BQ12" s="17">
        <v>0</v>
      </c>
      <c r="BR12" s="17">
        <v>0</v>
      </c>
      <c r="BS12" s="17"/>
      <c r="BT12" s="17">
        <v>0</v>
      </c>
      <c r="BU12" s="17"/>
      <c r="BV12" s="17"/>
      <c r="BW12" s="17"/>
      <c r="BX12" s="17"/>
      <c r="BY12" s="17">
        <v>111.2</v>
      </c>
      <c r="BZ12" s="17"/>
      <c r="CA12" s="17"/>
      <c r="CB12" s="17">
        <v>267.77053999999998</v>
      </c>
      <c r="CC12" s="17">
        <v>131.17894000000001</v>
      </c>
      <c r="CD12" s="17">
        <v>62.947110000000002</v>
      </c>
      <c r="CE12" s="17">
        <v>79.873530000000002</v>
      </c>
      <c r="CF12" s="17"/>
      <c r="CG12" s="17"/>
      <c r="CH12" s="17"/>
      <c r="CI12" s="17"/>
      <c r="CJ12" s="17">
        <v>90.38982</v>
      </c>
      <c r="CK12" s="17">
        <v>89.618539999999996</v>
      </c>
      <c r="CL12" s="17">
        <v>113.11803</v>
      </c>
      <c r="CM12" s="17"/>
      <c r="CN12" s="17"/>
      <c r="CO12" s="17"/>
      <c r="CP12" s="17"/>
      <c r="CQ12" s="17"/>
      <c r="CR12" s="17"/>
      <c r="CS12" s="17"/>
      <c r="CT12" s="17">
        <v>0</v>
      </c>
      <c r="CU12" s="17">
        <v>73.099999999999994</v>
      </c>
      <c r="CV12" s="17">
        <v>0</v>
      </c>
      <c r="CW12" s="17">
        <v>10.8</v>
      </c>
      <c r="CX12" s="17">
        <v>0</v>
      </c>
      <c r="CY12" s="17"/>
      <c r="CZ12" s="17">
        <v>10</v>
      </c>
      <c r="DA12" s="17">
        <v>4.5999999999999996</v>
      </c>
      <c r="DB12" s="17">
        <v>3.7</v>
      </c>
      <c r="DC12" s="17">
        <v>5.0999999999999996</v>
      </c>
      <c r="DD12" s="17">
        <v>20</v>
      </c>
      <c r="DE12" s="17">
        <v>20</v>
      </c>
      <c r="DF12" s="17">
        <v>18.7</v>
      </c>
      <c r="DG12" s="17">
        <v>3.4</v>
      </c>
      <c r="DH12" s="17">
        <v>0</v>
      </c>
      <c r="DI12" s="17">
        <v>0</v>
      </c>
      <c r="DJ12" s="17">
        <v>0</v>
      </c>
      <c r="DK12" s="17">
        <v>28</v>
      </c>
      <c r="DL12" s="17">
        <v>63.6</v>
      </c>
      <c r="DM12" s="17">
        <v>4.5</v>
      </c>
      <c r="DN12" s="17">
        <v>2.4</v>
      </c>
      <c r="DO12" s="17">
        <v>2.4</v>
      </c>
      <c r="DP12" s="17">
        <v>2.6</v>
      </c>
      <c r="DQ12" s="17">
        <v>0</v>
      </c>
      <c r="DR12" s="17">
        <v>2.9</v>
      </c>
      <c r="DS12" s="17">
        <v>20.100000000000001</v>
      </c>
      <c r="DT12" s="17">
        <v>2</v>
      </c>
      <c r="DU12" s="17"/>
      <c r="DV12" s="17">
        <v>19.8</v>
      </c>
      <c r="DW12" s="17">
        <v>12.2</v>
      </c>
      <c r="DX12" s="17">
        <v>20.100000000000001</v>
      </c>
      <c r="DY12" s="17">
        <v>20.399999999999999</v>
      </c>
      <c r="DZ12" s="17">
        <v>19.899999999999999</v>
      </c>
      <c r="EA12" s="17">
        <v>9.4</v>
      </c>
      <c r="EB12" s="17">
        <v>7.6</v>
      </c>
      <c r="EC12" s="17">
        <v>0</v>
      </c>
      <c r="ED12" s="17">
        <v>81.7</v>
      </c>
      <c r="EE12" s="17">
        <v>86.3</v>
      </c>
      <c r="EF12" s="17">
        <v>7.4</v>
      </c>
      <c r="EG12" s="17">
        <v>4.8</v>
      </c>
      <c r="EH12" s="17">
        <v>20.9</v>
      </c>
      <c r="EI12" s="17">
        <v>7.9</v>
      </c>
      <c r="EJ12" s="17">
        <v>6.6</v>
      </c>
      <c r="EK12" s="17">
        <v>20.399999999999999</v>
      </c>
      <c r="EL12" s="17">
        <v>20.399999999999999</v>
      </c>
      <c r="EM12" s="17">
        <v>10.199999999999999</v>
      </c>
      <c r="EN12" s="17">
        <v>5.0999999999999996</v>
      </c>
      <c r="EO12" s="17">
        <v>0</v>
      </c>
      <c r="EP12" s="17">
        <v>0</v>
      </c>
      <c r="EQ12" s="17"/>
      <c r="ER12" s="17">
        <v>47.536679999999997</v>
      </c>
      <c r="ES12" s="17">
        <v>41.098979999999997</v>
      </c>
      <c r="ET12" s="17">
        <v>0</v>
      </c>
      <c r="EU12" s="17">
        <v>0</v>
      </c>
      <c r="EV12" s="17">
        <v>2.4</v>
      </c>
      <c r="EW12" s="17">
        <v>20</v>
      </c>
      <c r="EX12" s="17">
        <v>9.5</v>
      </c>
      <c r="EY12" s="17"/>
      <c r="EZ12" s="17">
        <v>37.9</v>
      </c>
      <c r="FA12" s="17">
        <v>29.1</v>
      </c>
      <c r="FB12" s="17">
        <v>3.3</v>
      </c>
      <c r="FC12" s="17"/>
      <c r="FD12" s="17">
        <v>16.3</v>
      </c>
      <c r="FE12" s="17"/>
      <c r="FF12" s="17">
        <v>6605.8321699999997</v>
      </c>
      <c r="FG12" s="15"/>
      <c r="FH12" s="17">
        <v>23.912839999999999</v>
      </c>
      <c r="FI12" s="17">
        <v>1.262</v>
      </c>
      <c r="FJ12" s="17">
        <v>8.0730000000000004</v>
      </c>
      <c r="FK12" s="17">
        <v>3.2040000000000002</v>
      </c>
      <c r="FL12" s="17">
        <v>13.2</v>
      </c>
      <c r="FM12" s="17"/>
      <c r="FN12" s="17">
        <v>18.911280000000001</v>
      </c>
      <c r="FO12" s="17">
        <v>2.4</v>
      </c>
      <c r="FP12" s="17">
        <v>0</v>
      </c>
      <c r="FQ12" s="17">
        <v>70.963120000000004</v>
      </c>
    </row>
    <row r="13" spans="1:173" ht="24" customHeight="1" x14ac:dyDescent="0.25">
      <c r="A13" s="16" t="s">
        <v>36</v>
      </c>
      <c r="B13" s="16" t="s">
        <v>636</v>
      </c>
      <c r="C13" s="17">
        <v>1</v>
      </c>
      <c r="D13" s="17">
        <v>1.6</v>
      </c>
      <c r="E13" s="17">
        <v>638.4</v>
      </c>
      <c r="F13" s="17">
        <v>216.3</v>
      </c>
      <c r="G13" s="17"/>
      <c r="H13" s="17"/>
      <c r="I13" s="17">
        <v>59.3</v>
      </c>
      <c r="J13" s="17">
        <v>236.7</v>
      </c>
      <c r="K13" s="17"/>
      <c r="L13" s="17"/>
      <c r="M13" s="17">
        <v>125.1</v>
      </c>
      <c r="N13" s="17">
        <v>125.1</v>
      </c>
      <c r="O13" s="17">
        <v>125.3</v>
      </c>
      <c r="P13" s="17">
        <v>225.7</v>
      </c>
      <c r="Q13" s="17">
        <v>201</v>
      </c>
      <c r="R13" s="17">
        <v>106.2</v>
      </c>
      <c r="S13" s="17">
        <v>547.5</v>
      </c>
      <c r="T13" s="17">
        <v>10.4</v>
      </c>
      <c r="U13" s="17"/>
      <c r="V13" s="17"/>
      <c r="W13" s="17"/>
      <c r="X13" s="17"/>
      <c r="Y13" s="17">
        <v>164.7</v>
      </c>
      <c r="Z13" s="17">
        <v>6.7</v>
      </c>
      <c r="AA13" s="17">
        <v>0</v>
      </c>
      <c r="AB13" s="17">
        <v>6.3</v>
      </c>
      <c r="AC13" s="17">
        <v>9.9</v>
      </c>
      <c r="AD13" s="17">
        <v>40.700000000000003</v>
      </c>
      <c r="AE13" s="17">
        <v>5.7</v>
      </c>
      <c r="AF13" s="17"/>
      <c r="AG13" s="17"/>
      <c r="AH13" s="17"/>
      <c r="AI13" s="17">
        <v>109.6</v>
      </c>
      <c r="AJ13" s="17">
        <v>221.6</v>
      </c>
      <c r="AK13" s="17"/>
      <c r="AL13" s="17"/>
      <c r="AM13" s="17"/>
      <c r="AN13" s="17">
        <v>6.5</v>
      </c>
      <c r="AO13" s="17">
        <v>463.8</v>
      </c>
      <c r="AP13" s="17">
        <v>81.900000000000006</v>
      </c>
      <c r="AQ13" s="17">
        <v>148.5</v>
      </c>
      <c r="AR13" s="17">
        <v>41.1</v>
      </c>
      <c r="AS13" s="17">
        <v>18.399999999999999</v>
      </c>
      <c r="AT13" s="17">
        <v>17</v>
      </c>
      <c r="AU13" s="17">
        <v>88.3</v>
      </c>
      <c r="AV13" s="17">
        <v>0</v>
      </c>
      <c r="AW13" s="17">
        <v>0</v>
      </c>
      <c r="AX13" s="17">
        <v>0</v>
      </c>
      <c r="AY13" s="17">
        <v>108.1</v>
      </c>
      <c r="AZ13" s="17"/>
      <c r="BA13" s="17">
        <v>8.8000000000000007</v>
      </c>
      <c r="BB13" s="17">
        <v>45.6</v>
      </c>
      <c r="BC13" s="17"/>
      <c r="BD13" s="17">
        <v>3.2</v>
      </c>
      <c r="BE13" s="17">
        <v>0</v>
      </c>
      <c r="BF13" s="17">
        <v>30</v>
      </c>
      <c r="BG13" s="17">
        <v>168.3</v>
      </c>
      <c r="BH13" s="17">
        <v>94</v>
      </c>
      <c r="BI13" s="17">
        <v>24.6</v>
      </c>
      <c r="BJ13" s="17"/>
      <c r="BK13" s="17">
        <v>0</v>
      </c>
      <c r="BL13" s="17"/>
      <c r="BM13" s="17"/>
      <c r="BN13" s="17">
        <v>0</v>
      </c>
      <c r="BO13" s="17">
        <v>130.9</v>
      </c>
      <c r="BP13" s="17"/>
      <c r="BQ13" s="17">
        <v>0</v>
      </c>
      <c r="BR13" s="17">
        <v>0</v>
      </c>
      <c r="BS13" s="17"/>
      <c r="BT13" s="17">
        <v>0</v>
      </c>
      <c r="BU13" s="17"/>
      <c r="BV13" s="17"/>
      <c r="BW13" s="17"/>
      <c r="BX13" s="17"/>
      <c r="BY13" s="17">
        <v>111.4</v>
      </c>
      <c r="BZ13" s="17"/>
      <c r="CA13" s="17"/>
      <c r="CB13" s="17">
        <v>261.79820000000001</v>
      </c>
      <c r="CC13" s="17">
        <v>129.68378999999999</v>
      </c>
      <c r="CD13" s="17">
        <v>62.081879999999998</v>
      </c>
      <c r="CE13" s="17">
        <v>79.769739999999999</v>
      </c>
      <c r="CF13" s="17"/>
      <c r="CG13" s="17"/>
      <c r="CH13" s="17"/>
      <c r="CI13" s="17"/>
      <c r="CJ13" s="17">
        <v>90.878420000000006</v>
      </c>
      <c r="CK13" s="17">
        <v>89.441879999999998</v>
      </c>
      <c r="CL13" s="17">
        <v>113.15621</v>
      </c>
      <c r="CM13" s="17"/>
      <c r="CN13" s="17"/>
      <c r="CO13" s="17"/>
      <c r="CP13" s="17"/>
      <c r="CQ13" s="17"/>
      <c r="CR13" s="17"/>
      <c r="CS13" s="17"/>
      <c r="CT13" s="17">
        <v>0</v>
      </c>
      <c r="CU13" s="17">
        <v>71.599999999999994</v>
      </c>
      <c r="CV13" s="17">
        <v>0</v>
      </c>
      <c r="CW13" s="17">
        <v>11.2</v>
      </c>
      <c r="CX13" s="17">
        <v>0</v>
      </c>
      <c r="CY13" s="17"/>
      <c r="CZ13" s="17">
        <v>10</v>
      </c>
      <c r="DA13" s="17">
        <v>4.7</v>
      </c>
      <c r="DB13" s="17">
        <v>3.7</v>
      </c>
      <c r="DC13" s="17">
        <v>5.0999999999999996</v>
      </c>
      <c r="DD13" s="17">
        <v>19.899999999999999</v>
      </c>
      <c r="DE13" s="17">
        <v>20</v>
      </c>
      <c r="DF13" s="17">
        <v>18.7</v>
      </c>
      <c r="DG13" s="17">
        <v>3.4</v>
      </c>
      <c r="DH13" s="17">
        <v>0</v>
      </c>
      <c r="DI13" s="17">
        <v>0</v>
      </c>
      <c r="DJ13" s="17">
        <v>0</v>
      </c>
      <c r="DK13" s="17">
        <v>26.9</v>
      </c>
      <c r="DL13" s="17">
        <v>62.8</v>
      </c>
      <c r="DM13" s="17">
        <v>4.5</v>
      </c>
      <c r="DN13" s="17">
        <v>2.4</v>
      </c>
      <c r="DO13" s="17">
        <v>2.4</v>
      </c>
      <c r="DP13" s="17">
        <v>2.6</v>
      </c>
      <c r="DQ13" s="17">
        <v>0</v>
      </c>
      <c r="DR13" s="17">
        <v>2.9</v>
      </c>
      <c r="DS13" s="17">
        <v>20.100000000000001</v>
      </c>
      <c r="DT13" s="17">
        <v>2</v>
      </c>
      <c r="DU13" s="17"/>
      <c r="DV13" s="17">
        <v>19.8</v>
      </c>
      <c r="DW13" s="17">
        <v>12.2</v>
      </c>
      <c r="DX13" s="17">
        <v>19.5</v>
      </c>
      <c r="DY13" s="17">
        <v>20.399999999999999</v>
      </c>
      <c r="DZ13" s="17">
        <v>20</v>
      </c>
      <c r="EA13" s="17">
        <v>7.2</v>
      </c>
      <c r="EB13" s="17">
        <v>8</v>
      </c>
      <c r="EC13" s="17">
        <v>0</v>
      </c>
      <c r="ED13" s="17">
        <v>70.5</v>
      </c>
      <c r="EE13" s="17">
        <v>85.5</v>
      </c>
      <c r="EF13" s="17">
        <v>4.8</v>
      </c>
      <c r="EG13" s="17">
        <v>3.8</v>
      </c>
      <c r="EH13" s="17">
        <v>20.9</v>
      </c>
      <c r="EI13" s="17">
        <v>7.9</v>
      </c>
      <c r="EJ13" s="17">
        <v>6.6</v>
      </c>
      <c r="EK13" s="17">
        <v>20.399999999999999</v>
      </c>
      <c r="EL13" s="17">
        <v>20.399999999999999</v>
      </c>
      <c r="EM13" s="17">
        <v>10.199999999999999</v>
      </c>
      <c r="EN13" s="17">
        <v>6.2</v>
      </c>
      <c r="EO13" s="17">
        <v>0</v>
      </c>
      <c r="EP13" s="17">
        <v>0</v>
      </c>
      <c r="EQ13" s="17"/>
      <c r="ER13" s="17">
        <v>29.522010000000002</v>
      </c>
      <c r="ES13" s="17">
        <v>25.285160000000001</v>
      </c>
      <c r="ET13" s="17">
        <v>0</v>
      </c>
      <c r="EU13" s="17">
        <v>0</v>
      </c>
      <c r="EV13" s="17">
        <v>2.4</v>
      </c>
      <c r="EW13" s="17">
        <v>20</v>
      </c>
      <c r="EX13" s="17">
        <v>8.8000000000000007</v>
      </c>
      <c r="EY13" s="17"/>
      <c r="EZ13" s="17">
        <v>37.5</v>
      </c>
      <c r="FA13" s="17">
        <v>29.1</v>
      </c>
      <c r="FB13" s="17">
        <v>3.3</v>
      </c>
      <c r="FC13" s="17"/>
      <c r="FD13" s="17">
        <v>16.3</v>
      </c>
      <c r="FE13" s="17"/>
      <c r="FF13" s="17">
        <v>6433.4172900000003</v>
      </c>
      <c r="FG13" s="15"/>
      <c r="FH13" s="17">
        <v>23.912279999999999</v>
      </c>
      <c r="FI13" s="17">
        <v>1.27</v>
      </c>
      <c r="FJ13" s="17">
        <v>8.0690000000000008</v>
      </c>
      <c r="FK13" s="17">
        <v>3.1859999999999999</v>
      </c>
      <c r="FL13" s="17">
        <v>13.2</v>
      </c>
      <c r="FM13" s="17"/>
      <c r="FN13" s="17">
        <v>18.911280000000001</v>
      </c>
      <c r="FO13" s="17">
        <v>2.4</v>
      </c>
      <c r="FP13" s="17">
        <v>0</v>
      </c>
      <c r="FQ13" s="17">
        <v>70.948560000000001</v>
      </c>
    </row>
    <row r="14" spans="1:173" ht="24" customHeight="1" x14ac:dyDescent="0.25">
      <c r="A14" s="16" t="s">
        <v>36</v>
      </c>
      <c r="B14" s="16" t="s">
        <v>637</v>
      </c>
      <c r="C14" s="17">
        <v>1</v>
      </c>
      <c r="D14" s="17">
        <v>1.6</v>
      </c>
      <c r="E14" s="17">
        <v>646.4</v>
      </c>
      <c r="F14" s="17">
        <v>217.7</v>
      </c>
      <c r="G14" s="17"/>
      <c r="H14" s="17"/>
      <c r="I14" s="17">
        <v>61.3</v>
      </c>
      <c r="J14" s="17">
        <v>243.1</v>
      </c>
      <c r="K14" s="17"/>
      <c r="L14" s="17"/>
      <c r="M14" s="17">
        <v>113.1</v>
      </c>
      <c r="N14" s="17">
        <v>112.9</v>
      </c>
      <c r="O14" s="17">
        <v>112.8</v>
      </c>
      <c r="P14" s="17">
        <v>206.6</v>
      </c>
      <c r="Q14" s="17">
        <v>202</v>
      </c>
      <c r="R14" s="17">
        <v>106.1</v>
      </c>
      <c r="S14" s="17">
        <v>560.4</v>
      </c>
      <c r="T14" s="17">
        <v>10.6</v>
      </c>
      <c r="U14" s="17"/>
      <c r="V14" s="17"/>
      <c r="W14" s="17"/>
      <c r="X14" s="17"/>
      <c r="Y14" s="17">
        <v>168</v>
      </c>
      <c r="Z14" s="17">
        <v>7.5</v>
      </c>
      <c r="AA14" s="17">
        <v>0</v>
      </c>
      <c r="AB14" s="17">
        <v>6.3</v>
      </c>
      <c r="AC14" s="17">
        <v>9.3000000000000007</v>
      </c>
      <c r="AD14" s="17">
        <v>41.1</v>
      </c>
      <c r="AE14" s="17">
        <v>5.7</v>
      </c>
      <c r="AF14" s="17"/>
      <c r="AG14" s="17"/>
      <c r="AH14" s="17"/>
      <c r="AI14" s="17">
        <v>111.3</v>
      </c>
      <c r="AJ14" s="17">
        <v>221.3</v>
      </c>
      <c r="AK14" s="17"/>
      <c r="AL14" s="17"/>
      <c r="AM14" s="17"/>
      <c r="AN14" s="17">
        <v>6.5</v>
      </c>
      <c r="AO14" s="17">
        <v>464.1</v>
      </c>
      <c r="AP14" s="17">
        <v>81.900000000000006</v>
      </c>
      <c r="AQ14" s="17">
        <v>151.1</v>
      </c>
      <c r="AR14" s="17">
        <v>42</v>
      </c>
      <c r="AS14" s="17">
        <v>18.399999999999999</v>
      </c>
      <c r="AT14" s="17">
        <v>17</v>
      </c>
      <c r="AU14" s="17">
        <v>90.7</v>
      </c>
      <c r="AV14" s="17">
        <v>0</v>
      </c>
      <c r="AW14" s="17">
        <v>0</v>
      </c>
      <c r="AX14" s="17">
        <v>0</v>
      </c>
      <c r="AY14" s="17">
        <v>110.1</v>
      </c>
      <c r="AZ14" s="17"/>
      <c r="BA14" s="17">
        <v>8.8000000000000007</v>
      </c>
      <c r="BB14" s="17">
        <v>46.2</v>
      </c>
      <c r="BC14" s="17"/>
      <c r="BD14" s="17">
        <v>3.2</v>
      </c>
      <c r="BE14" s="17">
        <v>0</v>
      </c>
      <c r="BF14" s="17">
        <v>30.3</v>
      </c>
      <c r="BG14" s="17">
        <v>169.8</v>
      </c>
      <c r="BH14" s="17">
        <v>95.3</v>
      </c>
      <c r="BI14" s="17">
        <v>14.8</v>
      </c>
      <c r="BJ14" s="17"/>
      <c r="BK14" s="17">
        <v>0</v>
      </c>
      <c r="BL14" s="17"/>
      <c r="BM14" s="17"/>
      <c r="BN14" s="17">
        <v>0</v>
      </c>
      <c r="BO14" s="17">
        <v>133</v>
      </c>
      <c r="BP14" s="17"/>
      <c r="BQ14" s="17">
        <v>0</v>
      </c>
      <c r="BR14" s="17">
        <v>0</v>
      </c>
      <c r="BS14" s="17"/>
      <c r="BT14" s="17">
        <v>0</v>
      </c>
      <c r="BU14" s="17"/>
      <c r="BV14" s="17"/>
      <c r="BW14" s="17"/>
      <c r="BX14" s="17"/>
      <c r="BY14" s="17">
        <v>112.5</v>
      </c>
      <c r="BZ14" s="17"/>
      <c r="CA14" s="17"/>
      <c r="CB14" s="17">
        <v>270.62990000000002</v>
      </c>
      <c r="CC14" s="17">
        <v>121.26285</v>
      </c>
      <c r="CD14" s="17">
        <v>62.809890000000003</v>
      </c>
      <c r="CE14" s="17">
        <v>80.334519999999998</v>
      </c>
      <c r="CF14" s="17"/>
      <c r="CG14" s="17"/>
      <c r="CH14" s="17"/>
      <c r="CI14" s="17"/>
      <c r="CJ14" s="17">
        <v>89.866680000000002</v>
      </c>
      <c r="CK14" s="17">
        <v>88.443299999999994</v>
      </c>
      <c r="CL14" s="17">
        <v>112.90248</v>
      </c>
      <c r="CM14" s="17"/>
      <c r="CN14" s="17"/>
      <c r="CO14" s="17"/>
      <c r="CP14" s="17"/>
      <c r="CQ14" s="17"/>
      <c r="CR14" s="17"/>
      <c r="CS14" s="17"/>
      <c r="CT14" s="17">
        <v>0</v>
      </c>
      <c r="CU14" s="17">
        <v>70.8</v>
      </c>
      <c r="CV14" s="17">
        <v>0</v>
      </c>
      <c r="CW14" s="17">
        <v>10.8</v>
      </c>
      <c r="CX14" s="17">
        <v>0</v>
      </c>
      <c r="CY14" s="17"/>
      <c r="CZ14" s="17">
        <v>10</v>
      </c>
      <c r="DA14" s="17">
        <v>4.7</v>
      </c>
      <c r="DB14" s="17">
        <v>3.7</v>
      </c>
      <c r="DC14" s="17">
        <v>5.0999999999999996</v>
      </c>
      <c r="DD14" s="17">
        <v>20.3</v>
      </c>
      <c r="DE14" s="17">
        <v>19.8</v>
      </c>
      <c r="DF14" s="17">
        <v>18.7</v>
      </c>
      <c r="DG14" s="17">
        <v>3.4</v>
      </c>
      <c r="DH14" s="17">
        <v>0</v>
      </c>
      <c r="DI14" s="17">
        <v>0</v>
      </c>
      <c r="DJ14" s="17">
        <v>0</v>
      </c>
      <c r="DK14" s="17">
        <v>21.5</v>
      </c>
      <c r="DL14" s="17">
        <v>62.8</v>
      </c>
      <c r="DM14" s="17">
        <v>4.5</v>
      </c>
      <c r="DN14" s="17">
        <v>2.4</v>
      </c>
      <c r="DO14" s="17">
        <v>2.4</v>
      </c>
      <c r="DP14" s="17">
        <v>2.7</v>
      </c>
      <c r="DQ14" s="17">
        <v>0</v>
      </c>
      <c r="DR14" s="17">
        <v>2.9</v>
      </c>
      <c r="DS14" s="17">
        <v>20.2</v>
      </c>
      <c r="DT14" s="17">
        <v>2</v>
      </c>
      <c r="DU14" s="17"/>
      <c r="DV14" s="17">
        <v>19.8</v>
      </c>
      <c r="DW14" s="17">
        <v>12.2</v>
      </c>
      <c r="DX14" s="17">
        <v>18.899999999999999</v>
      </c>
      <c r="DY14" s="17">
        <v>20.399999999999999</v>
      </c>
      <c r="DZ14" s="17">
        <v>19.899999999999999</v>
      </c>
      <c r="EA14" s="17">
        <v>6.4</v>
      </c>
      <c r="EB14" s="17">
        <v>8.3000000000000007</v>
      </c>
      <c r="EC14" s="17">
        <v>0</v>
      </c>
      <c r="ED14" s="17">
        <v>69.2</v>
      </c>
      <c r="EE14" s="17">
        <v>73</v>
      </c>
      <c r="EF14" s="17">
        <v>5.5</v>
      </c>
      <c r="EG14" s="17">
        <v>4.2</v>
      </c>
      <c r="EH14" s="17">
        <v>20.9</v>
      </c>
      <c r="EI14" s="17">
        <v>7.9</v>
      </c>
      <c r="EJ14" s="17">
        <v>6.6</v>
      </c>
      <c r="EK14" s="17">
        <v>20.399999999999999</v>
      </c>
      <c r="EL14" s="17">
        <v>20.399999999999999</v>
      </c>
      <c r="EM14" s="17">
        <v>10.199999999999999</v>
      </c>
      <c r="EN14" s="17">
        <v>4.0999999999999996</v>
      </c>
      <c r="EO14" s="17">
        <v>0</v>
      </c>
      <c r="EP14" s="17">
        <v>0</v>
      </c>
      <c r="EQ14" s="17"/>
      <c r="ER14" s="17">
        <v>29.758199999999999</v>
      </c>
      <c r="ES14" s="17">
        <v>21.631029999999999</v>
      </c>
      <c r="ET14" s="17">
        <v>0</v>
      </c>
      <c r="EU14" s="17">
        <v>0</v>
      </c>
      <c r="EV14" s="17">
        <v>2.4</v>
      </c>
      <c r="EW14" s="17">
        <v>19.8</v>
      </c>
      <c r="EX14" s="17">
        <v>9.3000000000000007</v>
      </c>
      <c r="EY14" s="17"/>
      <c r="EZ14" s="17">
        <v>37.299999999999997</v>
      </c>
      <c r="FA14" s="17">
        <v>29.1</v>
      </c>
      <c r="FB14" s="17">
        <v>3.4</v>
      </c>
      <c r="FC14" s="17"/>
      <c r="FD14" s="17">
        <v>16.3</v>
      </c>
      <c r="FE14" s="17"/>
      <c r="FF14" s="17">
        <v>6394.0388499999999</v>
      </c>
      <c r="FG14" s="15"/>
      <c r="FH14" s="17">
        <v>23.909320000000001</v>
      </c>
      <c r="FI14" s="17">
        <v>1.2689999999999999</v>
      </c>
      <c r="FJ14" s="17">
        <v>8.0670000000000002</v>
      </c>
      <c r="FK14" s="17">
        <v>3.5</v>
      </c>
      <c r="FL14" s="17">
        <v>13.2</v>
      </c>
      <c r="FM14" s="17"/>
      <c r="FN14" s="17">
        <v>18.911210000000001</v>
      </c>
      <c r="FO14" s="17">
        <v>2.5</v>
      </c>
      <c r="FP14" s="17">
        <v>0</v>
      </c>
      <c r="FQ14" s="17">
        <v>71.356530000000006</v>
      </c>
    </row>
    <row r="15" spans="1:173" ht="24" customHeight="1" x14ac:dyDescent="0.25">
      <c r="A15" s="16" t="s">
        <v>36</v>
      </c>
      <c r="B15" s="16" t="s">
        <v>638</v>
      </c>
      <c r="C15" s="17">
        <v>1</v>
      </c>
      <c r="D15" s="17">
        <v>1.6</v>
      </c>
      <c r="E15" s="17">
        <v>646.9</v>
      </c>
      <c r="F15" s="17">
        <v>218.4</v>
      </c>
      <c r="G15" s="17"/>
      <c r="H15" s="17"/>
      <c r="I15" s="17">
        <v>59.5</v>
      </c>
      <c r="J15" s="17">
        <v>240.7</v>
      </c>
      <c r="K15" s="17"/>
      <c r="L15" s="17"/>
      <c r="M15" s="17">
        <v>108.3</v>
      </c>
      <c r="N15" s="17">
        <v>108.4</v>
      </c>
      <c r="O15" s="17">
        <v>107.7</v>
      </c>
      <c r="P15" s="17">
        <v>213.8</v>
      </c>
      <c r="Q15" s="17">
        <v>201.7</v>
      </c>
      <c r="R15" s="17">
        <v>106.3</v>
      </c>
      <c r="S15" s="17">
        <v>556.6</v>
      </c>
      <c r="T15" s="17">
        <v>10.5</v>
      </c>
      <c r="U15" s="17"/>
      <c r="V15" s="17"/>
      <c r="W15" s="17"/>
      <c r="X15" s="17"/>
      <c r="Y15" s="17">
        <v>168.4</v>
      </c>
      <c r="Z15" s="17">
        <v>7.1</v>
      </c>
      <c r="AA15" s="17">
        <v>0</v>
      </c>
      <c r="AB15" s="17">
        <v>6.4</v>
      </c>
      <c r="AC15" s="17">
        <v>9.3000000000000007</v>
      </c>
      <c r="AD15" s="17">
        <v>40.6</v>
      </c>
      <c r="AE15" s="17">
        <v>5.7</v>
      </c>
      <c r="AF15" s="17"/>
      <c r="AG15" s="17"/>
      <c r="AH15" s="17"/>
      <c r="AI15" s="17">
        <v>110.8</v>
      </c>
      <c r="AJ15" s="17">
        <v>212.4</v>
      </c>
      <c r="AK15" s="17"/>
      <c r="AL15" s="17"/>
      <c r="AM15" s="17"/>
      <c r="AN15" s="17">
        <v>6.5</v>
      </c>
      <c r="AO15" s="17">
        <v>343.1</v>
      </c>
      <c r="AP15" s="17">
        <v>81.900000000000006</v>
      </c>
      <c r="AQ15" s="17">
        <v>148.30000000000001</v>
      </c>
      <c r="AR15" s="17">
        <v>41.9</v>
      </c>
      <c r="AS15" s="17">
        <v>18.399999999999999</v>
      </c>
      <c r="AT15" s="17">
        <v>16.899999999999999</v>
      </c>
      <c r="AU15" s="17">
        <v>92</v>
      </c>
      <c r="AV15" s="17">
        <v>0</v>
      </c>
      <c r="AW15" s="17">
        <v>0</v>
      </c>
      <c r="AX15" s="17">
        <v>0</v>
      </c>
      <c r="AY15" s="17">
        <v>108.1</v>
      </c>
      <c r="AZ15" s="17"/>
      <c r="BA15" s="17">
        <v>8.9</v>
      </c>
      <c r="BB15" s="17">
        <v>45.1</v>
      </c>
      <c r="BC15" s="17"/>
      <c r="BD15" s="17">
        <v>3.2</v>
      </c>
      <c r="BE15" s="17">
        <v>0</v>
      </c>
      <c r="BF15" s="17">
        <v>28.8</v>
      </c>
      <c r="BG15" s="17">
        <v>169.3</v>
      </c>
      <c r="BH15" s="17">
        <v>94.5</v>
      </c>
      <c r="BI15" s="17">
        <v>0</v>
      </c>
      <c r="BJ15" s="17"/>
      <c r="BK15" s="17">
        <v>0</v>
      </c>
      <c r="BL15" s="17"/>
      <c r="BM15" s="17"/>
      <c r="BN15" s="17">
        <v>0</v>
      </c>
      <c r="BO15" s="17">
        <v>132.1</v>
      </c>
      <c r="BP15" s="17"/>
      <c r="BQ15" s="17">
        <v>0</v>
      </c>
      <c r="BR15" s="17">
        <v>0</v>
      </c>
      <c r="BS15" s="17"/>
      <c r="BT15" s="17">
        <v>0</v>
      </c>
      <c r="BU15" s="17"/>
      <c r="BV15" s="17"/>
      <c r="BW15" s="17"/>
      <c r="BX15" s="17"/>
      <c r="BY15" s="17">
        <v>111.8</v>
      </c>
      <c r="BZ15" s="17"/>
      <c r="CA15" s="17"/>
      <c r="CB15" s="17">
        <v>267.05989</v>
      </c>
      <c r="CC15" s="17">
        <v>106.96341</v>
      </c>
      <c r="CD15" s="17">
        <v>63.282620000000001</v>
      </c>
      <c r="CE15" s="17">
        <v>80.236720000000005</v>
      </c>
      <c r="CF15" s="17"/>
      <c r="CG15" s="17"/>
      <c r="CH15" s="17"/>
      <c r="CI15" s="17"/>
      <c r="CJ15" s="17">
        <v>90.820729999999998</v>
      </c>
      <c r="CK15" s="17">
        <v>90.025729999999996</v>
      </c>
      <c r="CL15" s="17">
        <v>113.39466</v>
      </c>
      <c r="CM15" s="17"/>
      <c r="CN15" s="17"/>
      <c r="CO15" s="17"/>
      <c r="CP15" s="17"/>
      <c r="CQ15" s="17"/>
      <c r="CR15" s="17"/>
      <c r="CS15" s="17"/>
      <c r="CT15" s="17">
        <v>0</v>
      </c>
      <c r="CU15" s="17">
        <v>79.8</v>
      </c>
      <c r="CV15" s="17">
        <v>0</v>
      </c>
      <c r="CW15" s="17">
        <v>12.6</v>
      </c>
      <c r="CX15" s="17">
        <v>0</v>
      </c>
      <c r="CY15" s="17"/>
      <c r="CZ15" s="17">
        <v>9.9</v>
      </c>
      <c r="DA15" s="17">
        <v>4.8</v>
      </c>
      <c r="DB15" s="17">
        <v>3.6</v>
      </c>
      <c r="DC15" s="17">
        <v>5.0999999999999996</v>
      </c>
      <c r="DD15" s="17">
        <v>20.100000000000001</v>
      </c>
      <c r="DE15" s="17">
        <v>20</v>
      </c>
      <c r="DF15" s="17">
        <v>18.7</v>
      </c>
      <c r="DG15" s="17">
        <v>3.4</v>
      </c>
      <c r="DH15" s="17">
        <v>0</v>
      </c>
      <c r="DI15" s="17">
        <v>0</v>
      </c>
      <c r="DJ15" s="17">
        <v>0</v>
      </c>
      <c r="DK15" s="17">
        <v>28.3</v>
      </c>
      <c r="DL15" s="17">
        <v>79.5</v>
      </c>
      <c r="DM15" s="17">
        <v>4.5</v>
      </c>
      <c r="DN15" s="17">
        <v>2.4</v>
      </c>
      <c r="DO15" s="17">
        <v>2.4</v>
      </c>
      <c r="DP15" s="17">
        <v>2.7</v>
      </c>
      <c r="DQ15" s="17">
        <v>0</v>
      </c>
      <c r="DR15" s="17">
        <v>2.9</v>
      </c>
      <c r="DS15" s="17">
        <v>20.2</v>
      </c>
      <c r="DT15" s="17">
        <v>2</v>
      </c>
      <c r="DU15" s="17"/>
      <c r="DV15" s="17">
        <v>19.8</v>
      </c>
      <c r="DW15" s="17">
        <v>12.2</v>
      </c>
      <c r="DX15" s="17">
        <v>19.7</v>
      </c>
      <c r="DY15" s="17">
        <v>20.399999999999999</v>
      </c>
      <c r="DZ15" s="17">
        <v>19.899999999999999</v>
      </c>
      <c r="EA15" s="17">
        <v>7.7</v>
      </c>
      <c r="EB15" s="17">
        <v>9.6999999999999993</v>
      </c>
      <c r="EC15" s="17">
        <v>0</v>
      </c>
      <c r="ED15" s="17">
        <v>55.9</v>
      </c>
      <c r="EE15" s="17">
        <v>63.6</v>
      </c>
      <c r="EF15" s="17">
        <v>3.7</v>
      </c>
      <c r="EG15" s="17">
        <v>3.7</v>
      </c>
      <c r="EH15" s="17">
        <v>20.9</v>
      </c>
      <c r="EI15" s="17">
        <v>7.9</v>
      </c>
      <c r="EJ15" s="17">
        <v>6.6</v>
      </c>
      <c r="EK15" s="17">
        <v>20.399999999999999</v>
      </c>
      <c r="EL15" s="17">
        <v>20.399999999999999</v>
      </c>
      <c r="EM15" s="17">
        <v>10.199999999999999</v>
      </c>
      <c r="EN15" s="17">
        <v>5.5</v>
      </c>
      <c r="EO15" s="17">
        <v>0</v>
      </c>
      <c r="EP15" s="17">
        <v>0</v>
      </c>
      <c r="EQ15" s="17"/>
      <c r="ER15" s="17">
        <v>39.288080000000001</v>
      </c>
      <c r="ES15" s="17">
        <v>28.923719999999999</v>
      </c>
      <c r="ET15" s="17">
        <v>0</v>
      </c>
      <c r="EU15" s="17">
        <v>0</v>
      </c>
      <c r="EV15" s="17">
        <v>2.4</v>
      </c>
      <c r="EW15" s="17">
        <v>20</v>
      </c>
      <c r="EX15" s="17">
        <v>9.1999999999999993</v>
      </c>
      <c r="EY15" s="17"/>
      <c r="EZ15" s="17">
        <v>38</v>
      </c>
      <c r="FA15" s="17">
        <v>29.1</v>
      </c>
      <c r="FB15" s="17">
        <v>3.3</v>
      </c>
      <c r="FC15" s="17"/>
      <c r="FD15" s="17">
        <v>16.3</v>
      </c>
      <c r="FE15" s="17"/>
      <c r="FF15" s="17">
        <v>6242.2955599999996</v>
      </c>
      <c r="FG15" s="15"/>
      <c r="FH15" s="17">
        <v>23.905069999999998</v>
      </c>
      <c r="FI15" s="17">
        <v>1.2689999999999999</v>
      </c>
      <c r="FJ15" s="17">
        <v>8.0630000000000006</v>
      </c>
      <c r="FK15" s="17">
        <v>3.5</v>
      </c>
      <c r="FL15" s="17">
        <v>13.2</v>
      </c>
      <c r="FM15" s="17"/>
      <c r="FN15" s="17">
        <v>18.911429999999999</v>
      </c>
      <c r="FO15" s="17">
        <v>2.5</v>
      </c>
      <c r="FP15" s="17">
        <v>0</v>
      </c>
      <c r="FQ15" s="17">
        <v>71.348500000000001</v>
      </c>
    </row>
    <row r="16" spans="1:173" ht="24" customHeight="1" x14ac:dyDescent="0.25">
      <c r="A16" s="16" t="s">
        <v>36</v>
      </c>
      <c r="B16" s="16" t="s">
        <v>639</v>
      </c>
      <c r="C16" s="17">
        <v>1</v>
      </c>
      <c r="D16" s="17">
        <v>1.6</v>
      </c>
      <c r="E16" s="17">
        <v>649.20000000000005</v>
      </c>
      <c r="F16" s="17">
        <v>218.8</v>
      </c>
      <c r="G16" s="17"/>
      <c r="H16" s="17"/>
      <c r="I16" s="17">
        <v>60.4</v>
      </c>
      <c r="J16" s="17">
        <v>242.3</v>
      </c>
      <c r="K16" s="17"/>
      <c r="L16" s="17"/>
      <c r="M16" s="17">
        <v>128.80000000000001</v>
      </c>
      <c r="N16" s="17">
        <v>128.30000000000001</v>
      </c>
      <c r="O16" s="17">
        <v>128.5</v>
      </c>
      <c r="P16" s="17">
        <v>221.1</v>
      </c>
      <c r="Q16" s="17">
        <v>144.4</v>
      </c>
      <c r="R16" s="17">
        <v>82.9</v>
      </c>
      <c r="S16" s="17">
        <v>563.5</v>
      </c>
      <c r="T16" s="17">
        <v>10.5</v>
      </c>
      <c r="U16" s="17"/>
      <c r="V16" s="17"/>
      <c r="W16" s="17"/>
      <c r="X16" s="17"/>
      <c r="Y16" s="17">
        <v>162.6</v>
      </c>
      <c r="Z16" s="17">
        <v>7.3</v>
      </c>
      <c r="AA16" s="17">
        <v>0</v>
      </c>
      <c r="AB16" s="17">
        <v>6.3</v>
      </c>
      <c r="AC16" s="17">
        <v>9.6</v>
      </c>
      <c r="AD16" s="17">
        <v>40.700000000000003</v>
      </c>
      <c r="AE16" s="17">
        <v>5.7</v>
      </c>
      <c r="AF16" s="17"/>
      <c r="AG16" s="17"/>
      <c r="AH16" s="17"/>
      <c r="AI16" s="17">
        <v>111.1</v>
      </c>
      <c r="AJ16" s="17">
        <v>173.2</v>
      </c>
      <c r="AK16" s="17"/>
      <c r="AL16" s="17"/>
      <c r="AM16" s="17"/>
      <c r="AN16" s="17">
        <v>6.5</v>
      </c>
      <c r="AO16" s="17">
        <v>465.3</v>
      </c>
      <c r="AP16" s="17">
        <v>81.8</v>
      </c>
      <c r="AQ16" s="17">
        <v>149.4</v>
      </c>
      <c r="AR16" s="17">
        <v>42.1</v>
      </c>
      <c r="AS16" s="17">
        <v>18.399999999999999</v>
      </c>
      <c r="AT16" s="17">
        <v>17</v>
      </c>
      <c r="AU16" s="17">
        <v>91.8</v>
      </c>
      <c r="AV16" s="17">
        <v>0</v>
      </c>
      <c r="AW16" s="17">
        <v>0</v>
      </c>
      <c r="AX16" s="17">
        <v>0</v>
      </c>
      <c r="AY16" s="17">
        <v>109</v>
      </c>
      <c r="AZ16" s="17"/>
      <c r="BA16" s="17">
        <v>8.9</v>
      </c>
      <c r="BB16" s="17">
        <v>45.8</v>
      </c>
      <c r="BC16" s="17"/>
      <c r="BD16" s="17">
        <v>3.2</v>
      </c>
      <c r="BE16" s="17">
        <v>0</v>
      </c>
      <c r="BF16" s="17">
        <v>29.9</v>
      </c>
      <c r="BG16" s="17">
        <v>170.3</v>
      </c>
      <c r="BH16" s="17">
        <v>95</v>
      </c>
      <c r="BI16" s="17">
        <v>0</v>
      </c>
      <c r="BJ16" s="17"/>
      <c r="BK16" s="17">
        <v>0</v>
      </c>
      <c r="BL16" s="17"/>
      <c r="BM16" s="17"/>
      <c r="BN16" s="17">
        <v>0</v>
      </c>
      <c r="BO16" s="17">
        <v>132.19999999999999</v>
      </c>
      <c r="BP16" s="17"/>
      <c r="BQ16" s="17">
        <v>0</v>
      </c>
      <c r="BR16" s="17">
        <v>0</v>
      </c>
      <c r="BS16" s="17"/>
      <c r="BT16" s="17">
        <v>0</v>
      </c>
      <c r="BU16" s="17"/>
      <c r="BV16" s="17"/>
      <c r="BW16" s="17"/>
      <c r="BX16" s="17"/>
      <c r="BY16" s="17">
        <v>112.7</v>
      </c>
      <c r="BZ16" s="17"/>
      <c r="CA16" s="17"/>
      <c r="CB16" s="17">
        <v>270.63353999999998</v>
      </c>
      <c r="CC16" s="17">
        <v>106.21998000000001</v>
      </c>
      <c r="CD16" s="17">
        <v>63.468609999999998</v>
      </c>
      <c r="CE16" s="17">
        <v>80.167559999999995</v>
      </c>
      <c r="CF16" s="17"/>
      <c r="CG16" s="17"/>
      <c r="CH16" s="17"/>
      <c r="CI16" s="17"/>
      <c r="CJ16" s="17">
        <v>90.871840000000006</v>
      </c>
      <c r="CK16" s="17">
        <v>89.764780000000002</v>
      </c>
      <c r="CL16" s="17">
        <v>113.23793999999999</v>
      </c>
      <c r="CM16" s="17"/>
      <c r="CN16" s="17"/>
      <c r="CO16" s="17"/>
      <c r="CP16" s="17"/>
      <c r="CQ16" s="17"/>
      <c r="CR16" s="17"/>
      <c r="CS16" s="17"/>
      <c r="CT16" s="17">
        <v>0</v>
      </c>
      <c r="CU16" s="17">
        <v>61.7</v>
      </c>
      <c r="CV16" s="17">
        <v>0</v>
      </c>
      <c r="CW16" s="17">
        <v>10</v>
      </c>
      <c r="CX16" s="17">
        <v>0</v>
      </c>
      <c r="CY16" s="17"/>
      <c r="CZ16" s="17">
        <v>9.9</v>
      </c>
      <c r="DA16" s="17">
        <v>4.5999999999999996</v>
      </c>
      <c r="DB16" s="17">
        <v>3.4</v>
      </c>
      <c r="DC16" s="17">
        <v>5.0999999999999996</v>
      </c>
      <c r="DD16" s="17">
        <v>20.3</v>
      </c>
      <c r="DE16" s="17">
        <v>19.399999999999999</v>
      </c>
      <c r="DF16" s="17">
        <v>18.7</v>
      </c>
      <c r="DG16" s="17">
        <v>3.3</v>
      </c>
      <c r="DH16" s="17">
        <v>0</v>
      </c>
      <c r="DI16" s="17">
        <v>0</v>
      </c>
      <c r="DJ16" s="17">
        <v>0</v>
      </c>
      <c r="DK16" s="17">
        <v>28.9</v>
      </c>
      <c r="DL16" s="17">
        <v>72.099999999999994</v>
      </c>
      <c r="DM16" s="17">
        <v>4.5</v>
      </c>
      <c r="DN16" s="17">
        <v>2.4</v>
      </c>
      <c r="DO16" s="17">
        <v>2.4</v>
      </c>
      <c r="DP16" s="17">
        <v>2.7</v>
      </c>
      <c r="DQ16" s="17">
        <v>0</v>
      </c>
      <c r="DR16" s="17">
        <v>2.9</v>
      </c>
      <c r="DS16" s="17">
        <v>20.100000000000001</v>
      </c>
      <c r="DT16" s="17">
        <v>2</v>
      </c>
      <c r="DU16" s="17"/>
      <c r="DV16" s="17">
        <v>18.2</v>
      </c>
      <c r="DW16" s="17">
        <v>12.2</v>
      </c>
      <c r="DX16" s="17">
        <v>19.8</v>
      </c>
      <c r="DY16" s="17">
        <v>20.399999999999999</v>
      </c>
      <c r="DZ16" s="17">
        <v>19.8</v>
      </c>
      <c r="EA16" s="17">
        <v>8.8000000000000007</v>
      </c>
      <c r="EB16" s="17">
        <v>10.7</v>
      </c>
      <c r="EC16" s="17">
        <v>0</v>
      </c>
      <c r="ED16" s="17">
        <v>50.9</v>
      </c>
      <c r="EE16" s="17">
        <v>63.2</v>
      </c>
      <c r="EF16" s="17">
        <v>3.9</v>
      </c>
      <c r="EG16" s="17">
        <v>2.8</v>
      </c>
      <c r="EH16" s="17">
        <v>20.9</v>
      </c>
      <c r="EI16" s="17">
        <v>8.3000000000000007</v>
      </c>
      <c r="EJ16" s="17">
        <v>6.6</v>
      </c>
      <c r="EK16" s="17">
        <v>20.399999999999999</v>
      </c>
      <c r="EL16" s="17">
        <v>20.399999999999999</v>
      </c>
      <c r="EM16" s="17">
        <v>10.199999999999999</v>
      </c>
      <c r="EN16" s="17">
        <v>5.2</v>
      </c>
      <c r="EO16" s="17">
        <v>0</v>
      </c>
      <c r="EP16" s="17">
        <v>0</v>
      </c>
      <c r="EQ16" s="17"/>
      <c r="ER16" s="17">
        <v>32.038069999999998</v>
      </c>
      <c r="ES16" s="17">
        <v>27.905539999999998</v>
      </c>
      <c r="ET16" s="17">
        <v>0</v>
      </c>
      <c r="EU16" s="17">
        <v>0</v>
      </c>
      <c r="EV16" s="17">
        <v>2.4</v>
      </c>
      <c r="EW16" s="17">
        <v>20</v>
      </c>
      <c r="EX16" s="17">
        <v>9.5</v>
      </c>
      <c r="EY16" s="17"/>
      <c r="EZ16" s="17">
        <v>37.9</v>
      </c>
      <c r="FA16" s="17">
        <v>29.1</v>
      </c>
      <c r="FB16" s="17">
        <v>3.4</v>
      </c>
      <c r="FC16" s="17"/>
      <c r="FD16" s="17">
        <v>16.3</v>
      </c>
      <c r="FE16" s="17"/>
      <c r="FF16" s="17">
        <v>6287.1078600000001</v>
      </c>
      <c r="FG16" s="15"/>
      <c r="FH16" s="17">
        <v>24.055250000000001</v>
      </c>
      <c r="FI16" s="17">
        <v>1.276</v>
      </c>
      <c r="FJ16" s="17">
        <v>8.0660000000000007</v>
      </c>
      <c r="FK16" s="17">
        <v>3.5</v>
      </c>
      <c r="FL16" s="17">
        <v>13.2</v>
      </c>
      <c r="FM16" s="17"/>
      <c r="FN16" s="17">
        <v>18.911159999999999</v>
      </c>
      <c r="FO16" s="17">
        <v>2.5</v>
      </c>
      <c r="FP16" s="17">
        <v>0</v>
      </c>
      <c r="FQ16" s="17">
        <v>71.508409999999998</v>
      </c>
    </row>
    <row r="17" spans="1:173" ht="24" customHeight="1" x14ac:dyDescent="0.25">
      <c r="A17" s="16" t="s">
        <v>36</v>
      </c>
      <c r="B17" s="16" t="s">
        <v>640</v>
      </c>
      <c r="C17" s="17">
        <v>1</v>
      </c>
      <c r="D17" s="17">
        <v>1.5</v>
      </c>
      <c r="E17" s="17">
        <v>646.79999999999995</v>
      </c>
      <c r="F17" s="17">
        <v>218.8</v>
      </c>
      <c r="G17" s="17"/>
      <c r="H17" s="17"/>
      <c r="I17" s="17">
        <v>60</v>
      </c>
      <c r="J17" s="17">
        <v>241.5</v>
      </c>
      <c r="K17" s="17"/>
      <c r="L17" s="17"/>
      <c r="M17" s="17">
        <v>118.7</v>
      </c>
      <c r="N17" s="17">
        <v>117.4</v>
      </c>
      <c r="O17" s="17">
        <v>118.9</v>
      </c>
      <c r="P17" s="17">
        <v>219.9</v>
      </c>
      <c r="Q17" s="17">
        <v>147.9</v>
      </c>
      <c r="R17" s="17">
        <v>83.6</v>
      </c>
      <c r="S17" s="17">
        <v>560.6</v>
      </c>
      <c r="T17" s="17">
        <v>10.5</v>
      </c>
      <c r="U17" s="17"/>
      <c r="V17" s="17"/>
      <c r="W17" s="17"/>
      <c r="X17" s="17"/>
      <c r="Y17" s="17">
        <v>169</v>
      </c>
      <c r="Z17" s="17">
        <v>7</v>
      </c>
      <c r="AA17" s="17">
        <v>0</v>
      </c>
      <c r="AB17" s="17">
        <v>6.3</v>
      </c>
      <c r="AC17" s="17">
        <v>9.6</v>
      </c>
      <c r="AD17" s="17">
        <v>40.6</v>
      </c>
      <c r="AE17" s="17">
        <v>5.7</v>
      </c>
      <c r="AF17" s="17"/>
      <c r="AG17" s="17"/>
      <c r="AH17" s="17"/>
      <c r="AI17" s="17">
        <v>110.8</v>
      </c>
      <c r="AJ17" s="17">
        <v>221.8</v>
      </c>
      <c r="AK17" s="17"/>
      <c r="AL17" s="17"/>
      <c r="AM17" s="17"/>
      <c r="AN17" s="17">
        <v>6.5</v>
      </c>
      <c r="AO17" s="17">
        <v>466.4</v>
      </c>
      <c r="AP17" s="17">
        <v>82</v>
      </c>
      <c r="AQ17" s="17">
        <v>149.30000000000001</v>
      </c>
      <c r="AR17" s="17">
        <v>41.9</v>
      </c>
      <c r="AS17" s="17">
        <v>18.399999999999999</v>
      </c>
      <c r="AT17" s="17">
        <v>17.2</v>
      </c>
      <c r="AU17" s="17">
        <v>89.3</v>
      </c>
      <c r="AV17" s="17">
        <v>0</v>
      </c>
      <c r="AW17" s="17">
        <v>0</v>
      </c>
      <c r="AX17" s="17">
        <v>0</v>
      </c>
      <c r="AY17" s="17">
        <v>109.2</v>
      </c>
      <c r="AZ17" s="17"/>
      <c r="BA17" s="17">
        <v>9</v>
      </c>
      <c r="BB17" s="17">
        <v>45.7</v>
      </c>
      <c r="BC17" s="17"/>
      <c r="BD17" s="17">
        <v>3.2</v>
      </c>
      <c r="BE17" s="17">
        <v>0</v>
      </c>
      <c r="BF17" s="17">
        <v>29.4</v>
      </c>
      <c r="BG17" s="17">
        <v>170.3</v>
      </c>
      <c r="BH17" s="17">
        <v>94.8</v>
      </c>
      <c r="BI17" s="17">
        <v>0</v>
      </c>
      <c r="BJ17" s="17"/>
      <c r="BK17" s="17">
        <v>0</v>
      </c>
      <c r="BL17" s="17"/>
      <c r="BM17" s="17"/>
      <c r="BN17" s="17">
        <v>0</v>
      </c>
      <c r="BO17" s="17">
        <v>131.80000000000001</v>
      </c>
      <c r="BP17" s="17"/>
      <c r="BQ17" s="17">
        <v>0</v>
      </c>
      <c r="BR17" s="17">
        <v>0</v>
      </c>
      <c r="BS17" s="17"/>
      <c r="BT17" s="17">
        <v>0</v>
      </c>
      <c r="BU17" s="17"/>
      <c r="BV17" s="17"/>
      <c r="BW17" s="17"/>
      <c r="BX17" s="17"/>
      <c r="BY17" s="17">
        <v>112.4</v>
      </c>
      <c r="BZ17" s="17"/>
      <c r="CA17" s="17"/>
      <c r="CB17" s="17">
        <v>267.84953000000002</v>
      </c>
      <c r="CC17" s="17">
        <v>120.42161</v>
      </c>
      <c r="CD17" s="17">
        <v>62.621490000000001</v>
      </c>
      <c r="CE17" s="17">
        <v>80.063749999999999</v>
      </c>
      <c r="CF17" s="17"/>
      <c r="CG17" s="17"/>
      <c r="CH17" s="17"/>
      <c r="CI17" s="17"/>
      <c r="CJ17" s="17">
        <v>91.124269999999996</v>
      </c>
      <c r="CK17" s="17">
        <v>90.977890000000002</v>
      </c>
      <c r="CL17" s="17">
        <v>113.24088</v>
      </c>
      <c r="CM17" s="17"/>
      <c r="CN17" s="17"/>
      <c r="CO17" s="17"/>
      <c r="CP17" s="17"/>
      <c r="CQ17" s="17"/>
      <c r="CR17" s="17"/>
      <c r="CS17" s="17"/>
      <c r="CT17" s="17">
        <v>0</v>
      </c>
      <c r="CU17" s="17">
        <v>38.9</v>
      </c>
      <c r="CV17" s="17">
        <v>0</v>
      </c>
      <c r="CW17" s="17">
        <v>10.6</v>
      </c>
      <c r="CX17" s="17">
        <v>0</v>
      </c>
      <c r="CY17" s="17"/>
      <c r="CZ17" s="17">
        <v>9.9</v>
      </c>
      <c r="DA17" s="17">
        <v>4.8</v>
      </c>
      <c r="DB17" s="17">
        <v>3.4</v>
      </c>
      <c r="DC17" s="17">
        <v>5.0999999999999996</v>
      </c>
      <c r="DD17" s="17">
        <v>20.3</v>
      </c>
      <c r="DE17" s="17">
        <v>20</v>
      </c>
      <c r="DF17" s="17">
        <v>18.7</v>
      </c>
      <c r="DG17" s="17">
        <v>3.3</v>
      </c>
      <c r="DH17" s="17">
        <v>0</v>
      </c>
      <c r="DI17" s="17">
        <v>0</v>
      </c>
      <c r="DJ17" s="17">
        <v>0</v>
      </c>
      <c r="DK17" s="17">
        <v>23.2</v>
      </c>
      <c r="DL17" s="17">
        <v>53.2</v>
      </c>
      <c r="DM17" s="17">
        <v>4.5</v>
      </c>
      <c r="DN17" s="17">
        <v>2.4</v>
      </c>
      <c r="DO17" s="17">
        <v>2.4</v>
      </c>
      <c r="DP17" s="17">
        <v>2.7</v>
      </c>
      <c r="DQ17" s="17">
        <v>0</v>
      </c>
      <c r="DR17" s="17">
        <v>2.9</v>
      </c>
      <c r="DS17" s="17">
        <v>20.2</v>
      </c>
      <c r="DT17" s="17">
        <v>2</v>
      </c>
      <c r="DU17" s="17"/>
      <c r="DV17" s="17">
        <v>17.399999999999999</v>
      </c>
      <c r="DW17" s="17">
        <v>12.2</v>
      </c>
      <c r="DX17" s="17">
        <v>19.5</v>
      </c>
      <c r="DY17" s="17">
        <v>20.399999999999999</v>
      </c>
      <c r="DZ17" s="17">
        <v>20</v>
      </c>
      <c r="EA17" s="17">
        <v>7.9</v>
      </c>
      <c r="EB17" s="17">
        <v>13.8</v>
      </c>
      <c r="EC17" s="17">
        <v>0</v>
      </c>
      <c r="ED17" s="17">
        <v>46.4</v>
      </c>
      <c r="EE17" s="17">
        <v>69.599999999999994</v>
      </c>
      <c r="EF17" s="17">
        <v>1.8</v>
      </c>
      <c r="EG17" s="17">
        <v>0.9</v>
      </c>
      <c r="EH17" s="17">
        <v>20.9</v>
      </c>
      <c r="EI17" s="17">
        <v>8.4</v>
      </c>
      <c r="EJ17" s="17">
        <v>6.9</v>
      </c>
      <c r="EK17" s="17">
        <v>20.399999999999999</v>
      </c>
      <c r="EL17" s="17">
        <v>20.399999999999999</v>
      </c>
      <c r="EM17" s="17">
        <v>10.199999999999999</v>
      </c>
      <c r="EN17" s="17">
        <v>4.8</v>
      </c>
      <c r="EO17" s="17">
        <v>0</v>
      </c>
      <c r="EP17" s="17">
        <v>0</v>
      </c>
      <c r="EQ17" s="17"/>
      <c r="ER17" s="17">
        <v>17.542400000000001</v>
      </c>
      <c r="ES17" s="17">
        <v>10.972989999999999</v>
      </c>
      <c r="ET17" s="17">
        <v>0</v>
      </c>
      <c r="EU17" s="17">
        <v>0</v>
      </c>
      <c r="EV17" s="17">
        <v>2.4</v>
      </c>
      <c r="EW17" s="17">
        <v>20</v>
      </c>
      <c r="EX17" s="17">
        <v>9.6999999999999993</v>
      </c>
      <c r="EY17" s="17"/>
      <c r="EZ17" s="17">
        <v>37.299999999999997</v>
      </c>
      <c r="FA17" s="17">
        <v>29</v>
      </c>
      <c r="FB17" s="17">
        <v>3.2</v>
      </c>
      <c r="FC17" s="17"/>
      <c r="FD17" s="17">
        <v>16.3</v>
      </c>
      <c r="FE17" s="17"/>
      <c r="FF17" s="17">
        <v>6237.8148099999999</v>
      </c>
      <c r="FG17" s="15"/>
      <c r="FH17" s="17">
        <v>24.063639999999999</v>
      </c>
      <c r="FI17" s="17">
        <v>1.2729999999999999</v>
      </c>
      <c r="FJ17" s="17">
        <v>8.0559999999999992</v>
      </c>
      <c r="FK17" s="17">
        <v>3.5019999999999998</v>
      </c>
      <c r="FL17" s="17">
        <v>13.2</v>
      </c>
      <c r="FM17" s="17"/>
      <c r="FN17" s="17">
        <v>18.911149999999999</v>
      </c>
      <c r="FO17" s="17">
        <v>2.5</v>
      </c>
      <c r="FP17" s="17">
        <v>0</v>
      </c>
      <c r="FQ17" s="17">
        <v>71.505790000000005</v>
      </c>
    </row>
    <row r="18" spans="1:173" ht="24" customHeight="1" x14ac:dyDescent="0.25">
      <c r="A18" s="18" t="s">
        <v>36</v>
      </c>
      <c r="B18" s="18" t="s">
        <v>641</v>
      </c>
      <c r="C18" s="19">
        <v>1</v>
      </c>
      <c r="D18" s="19">
        <v>1.4</v>
      </c>
      <c r="E18" s="19">
        <v>646</v>
      </c>
      <c r="F18" s="19">
        <v>218.5</v>
      </c>
      <c r="G18" s="19"/>
      <c r="H18" s="19"/>
      <c r="I18" s="19">
        <v>80.3</v>
      </c>
      <c r="J18" s="19">
        <v>241.2</v>
      </c>
      <c r="K18" s="19"/>
      <c r="L18" s="19"/>
      <c r="M18" s="19">
        <v>138.19999999999999</v>
      </c>
      <c r="N18" s="19">
        <v>138.69999999999999</v>
      </c>
      <c r="O18" s="19">
        <v>138.69999999999999</v>
      </c>
      <c r="P18" s="19">
        <v>228.8</v>
      </c>
      <c r="Q18" s="19">
        <v>149.4</v>
      </c>
      <c r="R18" s="19">
        <v>84.4</v>
      </c>
      <c r="S18" s="19">
        <v>558.4</v>
      </c>
      <c r="T18" s="19">
        <v>10.4</v>
      </c>
      <c r="U18" s="19"/>
      <c r="V18" s="19"/>
      <c r="W18" s="19"/>
      <c r="X18" s="19"/>
      <c r="Y18" s="19">
        <v>161.30000000000001</v>
      </c>
      <c r="Z18" s="19">
        <v>6.9</v>
      </c>
      <c r="AA18" s="19">
        <v>0</v>
      </c>
      <c r="AB18" s="19">
        <v>6.3</v>
      </c>
      <c r="AC18" s="19">
        <v>9.6</v>
      </c>
      <c r="AD18" s="19">
        <v>38.5</v>
      </c>
      <c r="AE18" s="19">
        <v>6.1</v>
      </c>
      <c r="AF18" s="19"/>
      <c r="AG18" s="19"/>
      <c r="AH18" s="19"/>
      <c r="AI18" s="19">
        <v>110.2</v>
      </c>
      <c r="AJ18" s="19">
        <v>221.1</v>
      </c>
      <c r="AK18" s="19"/>
      <c r="AL18" s="19"/>
      <c r="AM18" s="19"/>
      <c r="AN18" s="19">
        <v>6.5</v>
      </c>
      <c r="AO18" s="19">
        <v>464.9</v>
      </c>
      <c r="AP18" s="19">
        <v>82</v>
      </c>
      <c r="AQ18" s="19">
        <v>145.4</v>
      </c>
      <c r="AR18" s="19">
        <v>41.8</v>
      </c>
      <c r="AS18" s="19">
        <v>18.399999999999999</v>
      </c>
      <c r="AT18" s="19">
        <v>17.5</v>
      </c>
      <c r="AU18" s="19">
        <v>92.6</v>
      </c>
      <c r="AV18" s="19">
        <v>0</v>
      </c>
      <c r="AW18" s="19">
        <v>0</v>
      </c>
      <c r="AX18" s="19">
        <v>0</v>
      </c>
      <c r="AY18" s="19">
        <v>106</v>
      </c>
      <c r="AZ18" s="19"/>
      <c r="BA18" s="19">
        <v>8.8000000000000007</v>
      </c>
      <c r="BB18" s="19">
        <v>44.2</v>
      </c>
      <c r="BC18" s="19"/>
      <c r="BD18" s="19">
        <v>3.2</v>
      </c>
      <c r="BE18" s="19">
        <v>0</v>
      </c>
      <c r="BF18" s="19">
        <v>28.5</v>
      </c>
      <c r="BG18" s="19">
        <v>164.8</v>
      </c>
      <c r="BH18" s="19">
        <v>93.6</v>
      </c>
      <c r="BI18" s="19">
        <v>0</v>
      </c>
      <c r="BJ18" s="19"/>
      <c r="BK18" s="19">
        <v>0</v>
      </c>
      <c r="BL18" s="19"/>
      <c r="BM18" s="19"/>
      <c r="BN18" s="19">
        <v>0</v>
      </c>
      <c r="BO18" s="19">
        <v>131.6</v>
      </c>
      <c r="BP18" s="19"/>
      <c r="BQ18" s="19">
        <v>0</v>
      </c>
      <c r="BR18" s="19">
        <v>0</v>
      </c>
      <c r="BS18" s="19"/>
      <c r="BT18" s="19">
        <v>0</v>
      </c>
      <c r="BU18" s="19"/>
      <c r="BV18" s="19"/>
      <c r="BW18" s="19"/>
      <c r="BX18" s="19"/>
      <c r="BY18" s="19">
        <v>110.9</v>
      </c>
      <c r="BZ18" s="19"/>
      <c r="CA18" s="19"/>
      <c r="CB18" s="19">
        <v>270.56142</v>
      </c>
      <c r="CC18" s="19">
        <v>129.57521</v>
      </c>
      <c r="CD18" s="19">
        <v>60.575330000000001</v>
      </c>
      <c r="CE18" s="19">
        <v>79.697789999999998</v>
      </c>
      <c r="CF18" s="19"/>
      <c r="CG18" s="19"/>
      <c r="CH18" s="19"/>
      <c r="CI18" s="19"/>
      <c r="CJ18" s="19">
        <v>91.142949999999999</v>
      </c>
      <c r="CK18" s="19">
        <v>91.919449999999998</v>
      </c>
      <c r="CL18" s="19">
        <v>113.92624000000001</v>
      </c>
      <c r="CM18" s="19"/>
      <c r="CN18" s="19"/>
      <c r="CO18" s="19"/>
      <c r="CP18" s="19"/>
      <c r="CQ18" s="19"/>
      <c r="CR18" s="19"/>
      <c r="CS18" s="19"/>
      <c r="CT18" s="19">
        <v>0</v>
      </c>
      <c r="CU18" s="19">
        <v>34.299999999999997</v>
      </c>
      <c r="CV18" s="19">
        <v>0</v>
      </c>
      <c r="CW18" s="19">
        <v>11.2</v>
      </c>
      <c r="CX18" s="19">
        <v>0</v>
      </c>
      <c r="CY18" s="19"/>
      <c r="CZ18" s="19">
        <v>9.9</v>
      </c>
      <c r="DA18" s="19">
        <v>4.7</v>
      </c>
      <c r="DB18" s="19">
        <v>3.4</v>
      </c>
      <c r="DC18" s="19">
        <v>5.0999999999999996</v>
      </c>
      <c r="DD18" s="19">
        <v>20</v>
      </c>
      <c r="DE18" s="19">
        <v>19.8</v>
      </c>
      <c r="DF18" s="19">
        <v>18.600000000000001</v>
      </c>
      <c r="DG18" s="19">
        <v>3.3</v>
      </c>
      <c r="DH18" s="19">
        <v>0</v>
      </c>
      <c r="DI18" s="19">
        <v>0</v>
      </c>
      <c r="DJ18" s="19">
        <v>0</v>
      </c>
      <c r="DK18" s="19">
        <v>11.2</v>
      </c>
      <c r="DL18" s="19">
        <v>22.3</v>
      </c>
      <c r="DM18" s="19">
        <v>4.5</v>
      </c>
      <c r="DN18" s="19">
        <v>2.4</v>
      </c>
      <c r="DO18" s="19">
        <v>2.4</v>
      </c>
      <c r="DP18" s="19">
        <v>2.7</v>
      </c>
      <c r="DQ18" s="19">
        <v>0</v>
      </c>
      <c r="DR18" s="19">
        <v>3</v>
      </c>
      <c r="DS18" s="19">
        <v>20.100000000000001</v>
      </c>
      <c r="DT18" s="19">
        <v>2</v>
      </c>
      <c r="DU18" s="19"/>
      <c r="DV18" s="19">
        <v>19.8</v>
      </c>
      <c r="DW18" s="19">
        <v>12.2</v>
      </c>
      <c r="DX18" s="19">
        <v>19.5</v>
      </c>
      <c r="DY18" s="19">
        <v>20.399999999999999</v>
      </c>
      <c r="DZ18" s="19">
        <v>20</v>
      </c>
      <c r="EA18" s="19">
        <v>8.5</v>
      </c>
      <c r="EB18" s="19">
        <v>14.6</v>
      </c>
      <c r="EC18" s="19">
        <v>0</v>
      </c>
      <c r="ED18" s="19">
        <v>36.700000000000003</v>
      </c>
      <c r="EE18" s="19">
        <v>50.4</v>
      </c>
      <c r="EF18" s="19">
        <v>1.5</v>
      </c>
      <c r="EG18" s="19">
        <v>1.1000000000000001</v>
      </c>
      <c r="EH18" s="19">
        <v>20.9</v>
      </c>
      <c r="EI18" s="19">
        <v>8.4</v>
      </c>
      <c r="EJ18" s="19">
        <v>6.9</v>
      </c>
      <c r="EK18" s="19">
        <v>20.399999999999999</v>
      </c>
      <c r="EL18" s="19">
        <v>20.399999999999999</v>
      </c>
      <c r="EM18" s="19">
        <v>10.199999999999999</v>
      </c>
      <c r="EN18" s="19">
        <v>4.5</v>
      </c>
      <c r="EO18" s="19">
        <v>0</v>
      </c>
      <c r="EP18" s="19">
        <v>0</v>
      </c>
      <c r="EQ18" s="19"/>
      <c r="ER18" s="19">
        <v>13.249280000000001</v>
      </c>
      <c r="ES18" s="19">
        <v>9.8824100000000001</v>
      </c>
      <c r="ET18" s="19">
        <v>0</v>
      </c>
      <c r="EU18" s="19">
        <v>0</v>
      </c>
      <c r="EV18" s="19">
        <v>2.4</v>
      </c>
      <c r="EW18" s="19">
        <v>20</v>
      </c>
      <c r="EX18" s="19">
        <v>9.6</v>
      </c>
      <c r="EY18" s="19"/>
      <c r="EZ18" s="19">
        <v>38.1</v>
      </c>
      <c r="FA18" s="19">
        <v>29.1</v>
      </c>
      <c r="FB18" s="19">
        <v>3.3</v>
      </c>
      <c r="FC18" s="19"/>
      <c r="FD18" s="19">
        <v>16.3</v>
      </c>
      <c r="FE18" s="19"/>
      <c r="FF18" s="19">
        <v>6232.7300800000003</v>
      </c>
      <c r="FG18" s="15"/>
      <c r="FH18" s="19">
        <v>24.066230000000001</v>
      </c>
      <c r="FI18" s="19">
        <v>1.2769999999999999</v>
      </c>
      <c r="FJ18" s="19">
        <v>8.0730000000000004</v>
      </c>
      <c r="FK18" s="19">
        <v>3.4540000000000002</v>
      </c>
      <c r="FL18" s="19">
        <v>13.2</v>
      </c>
      <c r="FM18" s="19"/>
      <c r="FN18" s="19">
        <v>18.91189</v>
      </c>
      <c r="FO18" s="19">
        <v>2.2999999999999998</v>
      </c>
      <c r="FP18" s="19">
        <v>0</v>
      </c>
      <c r="FQ18" s="19">
        <v>71.282120000000006</v>
      </c>
    </row>
    <row r="19" spans="1:173" ht="24" customHeight="1" x14ac:dyDescent="0.25">
      <c r="A19" s="13" t="s">
        <v>36</v>
      </c>
      <c r="B19" s="13" t="s">
        <v>642</v>
      </c>
      <c r="C19" s="14">
        <v>0.7</v>
      </c>
      <c r="D19" s="14">
        <v>1.6</v>
      </c>
      <c r="E19" s="14">
        <v>652</v>
      </c>
      <c r="F19" s="14">
        <v>220.2</v>
      </c>
      <c r="G19" s="14"/>
      <c r="H19" s="14"/>
      <c r="I19" s="14">
        <v>87</v>
      </c>
      <c r="J19" s="14">
        <v>242.5</v>
      </c>
      <c r="K19" s="14"/>
      <c r="L19" s="14"/>
      <c r="M19" s="14">
        <v>112.7</v>
      </c>
      <c r="N19" s="14">
        <v>112.8</v>
      </c>
      <c r="O19" s="14">
        <v>112</v>
      </c>
      <c r="P19" s="14">
        <v>219.7</v>
      </c>
      <c r="Q19" s="14">
        <v>197.9</v>
      </c>
      <c r="R19" s="14">
        <v>94.8</v>
      </c>
      <c r="S19" s="14">
        <v>571.5</v>
      </c>
      <c r="T19" s="14">
        <v>10.199999999999999</v>
      </c>
      <c r="U19" s="14"/>
      <c r="V19" s="14"/>
      <c r="W19" s="14"/>
      <c r="X19" s="14"/>
      <c r="Y19" s="14">
        <v>166.1</v>
      </c>
      <c r="Z19" s="14">
        <v>7.2</v>
      </c>
      <c r="AA19" s="14">
        <v>0</v>
      </c>
      <c r="AB19" s="14">
        <v>6.4</v>
      </c>
      <c r="AC19" s="14">
        <v>9.6</v>
      </c>
      <c r="AD19" s="14">
        <v>40.5</v>
      </c>
      <c r="AE19" s="14">
        <v>6</v>
      </c>
      <c r="AF19" s="14"/>
      <c r="AG19" s="14"/>
      <c r="AH19" s="14"/>
      <c r="AI19" s="14">
        <v>110.4</v>
      </c>
      <c r="AJ19" s="14">
        <v>220.9</v>
      </c>
      <c r="AK19" s="14"/>
      <c r="AL19" s="14"/>
      <c r="AM19" s="14"/>
      <c r="AN19" s="14">
        <v>6.5</v>
      </c>
      <c r="AO19" s="14">
        <v>467</v>
      </c>
      <c r="AP19" s="14">
        <v>81.900000000000006</v>
      </c>
      <c r="AQ19" s="14">
        <v>143.5</v>
      </c>
      <c r="AR19" s="14">
        <v>42.1</v>
      </c>
      <c r="AS19" s="14">
        <v>18.399999999999999</v>
      </c>
      <c r="AT19" s="14">
        <v>17.5</v>
      </c>
      <c r="AU19" s="14">
        <v>90.1</v>
      </c>
      <c r="AV19" s="14">
        <v>0</v>
      </c>
      <c r="AW19" s="14">
        <v>0</v>
      </c>
      <c r="AX19" s="14">
        <v>0</v>
      </c>
      <c r="AY19" s="14">
        <v>110.3</v>
      </c>
      <c r="AZ19" s="14"/>
      <c r="BA19" s="14">
        <v>8.9</v>
      </c>
      <c r="BB19" s="14">
        <v>45.9</v>
      </c>
      <c r="BC19" s="14"/>
      <c r="BD19" s="14">
        <v>3.2</v>
      </c>
      <c r="BE19" s="14">
        <v>0</v>
      </c>
      <c r="BF19" s="14">
        <v>27.6</v>
      </c>
      <c r="BG19" s="14">
        <v>170.7</v>
      </c>
      <c r="BH19" s="14">
        <v>94.7</v>
      </c>
      <c r="BI19" s="14">
        <v>0</v>
      </c>
      <c r="BJ19" s="14"/>
      <c r="BK19" s="14">
        <v>0</v>
      </c>
      <c r="BL19" s="14"/>
      <c r="BM19" s="14"/>
      <c r="BN19" s="14">
        <v>0</v>
      </c>
      <c r="BO19" s="14">
        <v>130.30000000000001</v>
      </c>
      <c r="BP19" s="14"/>
      <c r="BQ19" s="14">
        <v>0</v>
      </c>
      <c r="BR19" s="14">
        <v>0</v>
      </c>
      <c r="BS19" s="14"/>
      <c r="BT19" s="14">
        <v>0</v>
      </c>
      <c r="BU19" s="14"/>
      <c r="BV19" s="14"/>
      <c r="BW19" s="14"/>
      <c r="BX19" s="14"/>
      <c r="BY19" s="14">
        <v>113.5</v>
      </c>
      <c r="BZ19" s="14"/>
      <c r="CA19" s="14"/>
      <c r="CB19" s="14">
        <v>267.08587999999997</v>
      </c>
      <c r="CC19" s="14">
        <v>129.69479000000001</v>
      </c>
      <c r="CD19" s="14">
        <v>60.805</v>
      </c>
      <c r="CE19" s="14">
        <v>79.66695</v>
      </c>
      <c r="CF19" s="14"/>
      <c r="CG19" s="14"/>
      <c r="CH19" s="14"/>
      <c r="CI19" s="14"/>
      <c r="CJ19" s="14">
        <v>92.69502</v>
      </c>
      <c r="CK19" s="14">
        <v>92.983339999999998</v>
      </c>
      <c r="CL19" s="14">
        <v>115.49866</v>
      </c>
      <c r="CM19" s="14"/>
      <c r="CN19" s="14"/>
      <c r="CO19" s="14"/>
      <c r="CP19" s="14"/>
      <c r="CQ19" s="14"/>
      <c r="CR19" s="14"/>
      <c r="CS19" s="14"/>
      <c r="CT19" s="14">
        <v>0</v>
      </c>
      <c r="CU19" s="14">
        <v>41.5</v>
      </c>
      <c r="CV19" s="14">
        <v>0</v>
      </c>
      <c r="CW19" s="14">
        <v>13.2</v>
      </c>
      <c r="CX19" s="14">
        <v>0</v>
      </c>
      <c r="CY19" s="14"/>
      <c r="CZ19" s="14">
        <v>9.8000000000000007</v>
      </c>
      <c r="DA19" s="14">
        <v>5.4</v>
      </c>
      <c r="DB19" s="14">
        <v>3.3</v>
      </c>
      <c r="DC19" s="14">
        <v>5.0999999999999996</v>
      </c>
      <c r="DD19" s="14">
        <v>20.6</v>
      </c>
      <c r="DE19" s="14">
        <v>20</v>
      </c>
      <c r="DF19" s="14">
        <v>18.600000000000001</v>
      </c>
      <c r="DG19" s="14">
        <v>3.3</v>
      </c>
      <c r="DH19" s="14">
        <v>0</v>
      </c>
      <c r="DI19" s="14">
        <v>0</v>
      </c>
      <c r="DJ19" s="14">
        <v>0</v>
      </c>
      <c r="DK19" s="14">
        <v>10.3</v>
      </c>
      <c r="DL19" s="14">
        <v>28.2</v>
      </c>
      <c r="DM19" s="14">
        <v>4.5</v>
      </c>
      <c r="DN19" s="14">
        <v>2.4</v>
      </c>
      <c r="DO19" s="14">
        <v>2.4</v>
      </c>
      <c r="DP19" s="14">
        <v>2.7</v>
      </c>
      <c r="DQ19" s="14">
        <v>0</v>
      </c>
      <c r="DR19" s="14">
        <v>3</v>
      </c>
      <c r="DS19" s="14">
        <v>20.100000000000001</v>
      </c>
      <c r="DT19" s="14">
        <v>2</v>
      </c>
      <c r="DU19" s="14"/>
      <c r="DV19" s="14">
        <v>19.8</v>
      </c>
      <c r="DW19" s="14">
        <v>12.2</v>
      </c>
      <c r="DX19" s="14">
        <v>19.7</v>
      </c>
      <c r="DY19" s="14">
        <v>20.399999999999999</v>
      </c>
      <c r="DZ19" s="14">
        <v>19.899999999999999</v>
      </c>
      <c r="EA19" s="14">
        <v>8.9</v>
      </c>
      <c r="EB19" s="14">
        <v>14.5</v>
      </c>
      <c r="EC19" s="14">
        <v>0</v>
      </c>
      <c r="ED19" s="14">
        <v>29.8</v>
      </c>
      <c r="EE19" s="14">
        <v>39.6</v>
      </c>
      <c r="EF19" s="14">
        <v>1</v>
      </c>
      <c r="EG19" s="14">
        <v>0.8</v>
      </c>
      <c r="EH19" s="14">
        <v>20.9</v>
      </c>
      <c r="EI19" s="14">
        <v>8.4</v>
      </c>
      <c r="EJ19" s="14">
        <v>6.9</v>
      </c>
      <c r="EK19" s="14">
        <v>20.399999999999999</v>
      </c>
      <c r="EL19" s="14">
        <v>20.399999999999999</v>
      </c>
      <c r="EM19" s="14">
        <v>10.199999999999999</v>
      </c>
      <c r="EN19" s="14">
        <v>7</v>
      </c>
      <c r="EO19" s="14">
        <v>0</v>
      </c>
      <c r="EP19" s="14">
        <v>0</v>
      </c>
      <c r="EQ19" s="14"/>
      <c r="ER19" s="14">
        <v>5.2383499999999996</v>
      </c>
      <c r="ES19" s="14">
        <v>1.66218</v>
      </c>
      <c r="ET19" s="14">
        <v>0</v>
      </c>
      <c r="EU19" s="14">
        <v>0</v>
      </c>
      <c r="EV19" s="14">
        <v>2.5</v>
      </c>
      <c r="EW19" s="14">
        <v>19.8</v>
      </c>
      <c r="EX19" s="14">
        <v>9.6</v>
      </c>
      <c r="EY19" s="14"/>
      <c r="EZ19" s="14">
        <v>37.6</v>
      </c>
      <c r="FA19" s="14">
        <v>29.1</v>
      </c>
      <c r="FB19" s="14">
        <v>3.2</v>
      </c>
      <c r="FC19" s="14"/>
      <c r="FD19" s="14">
        <v>16.3</v>
      </c>
      <c r="FE19" s="14"/>
      <c r="FF19" s="14">
        <v>6235.4301699999996</v>
      </c>
      <c r="FG19" s="15"/>
      <c r="FH19" s="14">
        <v>24.06475</v>
      </c>
      <c r="FI19" s="14">
        <v>1.276</v>
      </c>
      <c r="FJ19" s="14">
        <v>8.0660000000000007</v>
      </c>
      <c r="FK19" s="14">
        <v>3.3519999999999999</v>
      </c>
      <c r="FL19" s="14">
        <v>13.2</v>
      </c>
      <c r="FM19" s="14"/>
      <c r="FN19" s="14">
        <v>18.912469999999999</v>
      </c>
      <c r="FO19" s="14">
        <v>2.4</v>
      </c>
      <c r="FP19" s="14">
        <v>0</v>
      </c>
      <c r="FQ19" s="14">
        <v>71.27122</v>
      </c>
    </row>
    <row r="20" spans="1:173" ht="24" customHeight="1" x14ac:dyDescent="0.25">
      <c r="A20" s="16" t="s">
        <v>36</v>
      </c>
      <c r="B20" s="16" t="s">
        <v>643</v>
      </c>
      <c r="C20" s="17">
        <v>0.9</v>
      </c>
      <c r="D20" s="17">
        <v>1.4</v>
      </c>
      <c r="E20" s="17">
        <v>639.20000000000005</v>
      </c>
      <c r="F20" s="17">
        <v>217.4</v>
      </c>
      <c r="G20" s="17"/>
      <c r="H20" s="17"/>
      <c r="I20" s="17">
        <v>86.4</v>
      </c>
      <c r="J20" s="17">
        <v>235</v>
      </c>
      <c r="K20" s="17"/>
      <c r="L20" s="17"/>
      <c r="M20" s="17">
        <v>122.8</v>
      </c>
      <c r="N20" s="17">
        <v>122.4</v>
      </c>
      <c r="O20" s="17">
        <v>122.5</v>
      </c>
      <c r="P20" s="17">
        <v>231.2</v>
      </c>
      <c r="Q20" s="17">
        <v>203.8</v>
      </c>
      <c r="R20" s="17">
        <v>107.9</v>
      </c>
      <c r="S20" s="17">
        <v>545.6</v>
      </c>
      <c r="T20" s="17">
        <v>10.3</v>
      </c>
      <c r="U20" s="17"/>
      <c r="V20" s="17"/>
      <c r="W20" s="17"/>
      <c r="X20" s="17"/>
      <c r="Y20" s="17">
        <v>162.1</v>
      </c>
      <c r="Z20" s="17">
        <v>6.6</v>
      </c>
      <c r="AA20" s="17">
        <v>0</v>
      </c>
      <c r="AB20" s="17">
        <v>6.4</v>
      </c>
      <c r="AC20" s="17">
        <v>9.6</v>
      </c>
      <c r="AD20" s="17">
        <v>39.299999999999997</v>
      </c>
      <c r="AE20" s="17">
        <v>5.5</v>
      </c>
      <c r="AF20" s="17"/>
      <c r="AG20" s="17"/>
      <c r="AH20" s="17"/>
      <c r="AI20" s="17">
        <v>109.8</v>
      </c>
      <c r="AJ20" s="17">
        <v>221.6</v>
      </c>
      <c r="AK20" s="17"/>
      <c r="AL20" s="17"/>
      <c r="AM20" s="17"/>
      <c r="AN20" s="17">
        <v>6.5</v>
      </c>
      <c r="AO20" s="17">
        <v>463.7</v>
      </c>
      <c r="AP20" s="17">
        <v>80.5</v>
      </c>
      <c r="AQ20" s="17">
        <v>145.4</v>
      </c>
      <c r="AR20" s="17">
        <v>41.3</v>
      </c>
      <c r="AS20" s="17">
        <v>18.399999999999999</v>
      </c>
      <c r="AT20" s="17">
        <v>17.5</v>
      </c>
      <c r="AU20" s="17">
        <v>88.1</v>
      </c>
      <c r="AV20" s="17">
        <v>0</v>
      </c>
      <c r="AW20" s="17">
        <v>0</v>
      </c>
      <c r="AX20" s="17">
        <v>0</v>
      </c>
      <c r="AY20" s="17">
        <v>106.8</v>
      </c>
      <c r="AZ20" s="17"/>
      <c r="BA20" s="17">
        <v>8.9</v>
      </c>
      <c r="BB20" s="17">
        <v>44.2</v>
      </c>
      <c r="BC20" s="17"/>
      <c r="BD20" s="17">
        <v>3.2</v>
      </c>
      <c r="BE20" s="17">
        <v>0</v>
      </c>
      <c r="BF20" s="17">
        <v>28.8</v>
      </c>
      <c r="BG20" s="17">
        <v>168.4</v>
      </c>
      <c r="BH20" s="17">
        <v>93.8</v>
      </c>
      <c r="BI20" s="17">
        <v>0</v>
      </c>
      <c r="BJ20" s="17"/>
      <c r="BK20" s="17">
        <v>0</v>
      </c>
      <c r="BL20" s="17"/>
      <c r="BM20" s="17"/>
      <c r="BN20" s="17">
        <v>0</v>
      </c>
      <c r="BO20" s="17">
        <v>130.80000000000001</v>
      </c>
      <c r="BP20" s="17"/>
      <c r="BQ20" s="17">
        <v>0</v>
      </c>
      <c r="BR20" s="17">
        <v>0</v>
      </c>
      <c r="BS20" s="17"/>
      <c r="BT20" s="17">
        <v>0</v>
      </c>
      <c r="BU20" s="17"/>
      <c r="BV20" s="17"/>
      <c r="BW20" s="17"/>
      <c r="BX20" s="17"/>
      <c r="BY20" s="17">
        <v>110.4</v>
      </c>
      <c r="BZ20" s="17"/>
      <c r="CA20" s="17"/>
      <c r="CB20" s="17">
        <v>260.37061</v>
      </c>
      <c r="CC20" s="17">
        <v>128.64114000000001</v>
      </c>
      <c r="CD20" s="17">
        <v>58.365070000000003</v>
      </c>
      <c r="CE20" s="17">
        <v>79.610389999999995</v>
      </c>
      <c r="CF20" s="17"/>
      <c r="CG20" s="17"/>
      <c r="CH20" s="17"/>
      <c r="CI20" s="17"/>
      <c r="CJ20" s="17">
        <v>90.788839999999993</v>
      </c>
      <c r="CK20" s="17">
        <v>91.098870000000005</v>
      </c>
      <c r="CL20" s="17">
        <v>113.79808</v>
      </c>
      <c r="CM20" s="17"/>
      <c r="CN20" s="17"/>
      <c r="CO20" s="17"/>
      <c r="CP20" s="17"/>
      <c r="CQ20" s="17"/>
      <c r="CR20" s="17"/>
      <c r="CS20" s="17"/>
      <c r="CT20" s="17">
        <v>0</v>
      </c>
      <c r="CU20" s="17">
        <v>32</v>
      </c>
      <c r="CV20" s="17">
        <v>0</v>
      </c>
      <c r="CW20" s="17">
        <v>12.7</v>
      </c>
      <c r="CX20" s="17">
        <v>0</v>
      </c>
      <c r="CY20" s="17"/>
      <c r="CZ20" s="17">
        <v>9.8000000000000007</v>
      </c>
      <c r="DA20" s="17">
        <v>5.4</v>
      </c>
      <c r="DB20" s="17">
        <v>3.2</v>
      </c>
      <c r="DC20" s="17">
        <v>5.0999999999999996</v>
      </c>
      <c r="DD20" s="17">
        <v>19.899999999999999</v>
      </c>
      <c r="DE20" s="17">
        <v>19.399999999999999</v>
      </c>
      <c r="DF20" s="17">
        <v>18.7</v>
      </c>
      <c r="DG20" s="17">
        <v>3.3</v>
      </c>
      <c r="DH20" s="17">
        <v>0</v>
      </c>
      <c r="DI20" s="17">
        <v>0.1</v>
      </c>
      <c r="DJ20" s="17">
        <v>0</v>
      </c>
      <c r="DK20" s="17">
        <v>12.4</v>
      </c>
      <c r="DL20" s="17">
        <v>19.899999999999999</v>
      </c>
      <c r="DM20" s="17">
        <v>4.5</v>
      </c>
      <c r="DN20" s="17">
        <v>2.4</v>
      </c>
      <c r="DO20" s="17">
        <v>2.4</v>
      </c>
      <c r="DP20" s="17">
        <v>2.7</v>
      </c>
      <c r="DQ20" s="17">
        <v>0</v>
      </c>
      <c r="DR20" s="17">
        <v>3.1</v>
      </c>
      <c r="DS20" s="17">
        <v>20.100000000000001</v>
      </c>
      <c r="DT20" s="17">
        <v>2</v>
      </c>
      <c r="DU20" s="17"/>
      <c r="DV20" s="17">
        <v>19.8</v>
      </c>
      <c r="DW20" s="17">
        <v>12.2</v>
      </c>
      <c r="DX20" s="17">
        <v>19.399999999999999</v>
      </c>
      <c r="DY20" s="17">
        <v>20.3</v>
      </c>
      <c r="DZ20" s="17">
        <v>20</v>
      </c>
      <c r="EA20" s="17">
        <v>8.9</v>
      </c>
      <c r="EB20" s="17">
        <v>11</v>
      </c>
      <c r="EC20" s="17">
        <v>0</v>
      </c>
      <c r="ED20" s="17">
        <v>17.100000000000001</v>
      </c>
      <c r="EE20" s="17">
        <v>23.7</v>
      </c>
      <c r="EF20" s="17">
        <v>0.2</v>
      </c>
      <c r="EG20" s="17">
        <v>0.1</v>
      </c>
      <c r="EH20" s="17">
        <v>20.9</v>
      </c>
      <c r="EI20" s="17">
        <v>8.4</v>
      </c>
      <c r="EJ20" s="17">
        <v>6.9</v>
      </c>
      <c r="EK20" s="17">
        <v>20.399999999999999</v>
      </c>
      <c r="EL20" s="17">
        <v>20.399999999999999</v>
      </c>
      <c r="EM20" s="17">
        <v>10.199999999999999</v>
      </c>
      <c r="EN20" s="17">
        <v>5.9</v>
      </c>
      <c r="EO20" s="17">
        <v>0</v>
      </c>
      <c r="EP20" s="17">
        <v>0</v>
      </c>
      <c r="EQ20" s="17"/>
      <c r="ER20" s="17">
        <v>2.3423500000000002</v>
      </c>
      <c r="ES20" s="17">
        <v>0.32735999999999998</v>
      </c>
      <c r="ET20" s="17">
        <v>0</v>
      </c>
      <c r="EU20" s="17">
        <v>0</v>
      </c>
      <c r="EV20" s="17">
        <v>2.4</v>
      </c>
      <c r="EW20" s="17">
        <v>20</v>
      </c>
      <c r="EX20" s="17">
        <v>9.3000000000000007</v>
      </c>
      <c r="EY20" s="17"/>
      <c r="EZ20" s="17">
        <v>37.9</v>
      </c>
      <c r="FA20" s="17">
        <v>29</v>
      </c>
      <c r="FB20" s="17">
        <v>3.3</v>
      </c>
      <c r="FC20" s="17"/>
      <c r="FD20" s="17">
        <v>16.3</v>
      </c>
      <c r="FE20" s="17"/>
      <c r="FF20" s="17">
        <v>6152.8427099999999</v>
      </c>
      <c r="FG20" s="15"/>
      <c r="FH20" s="17">
        <v>24.063980000000001</v>
      </c>
      <c r="FI20" s="17">
        <v>1.278</v>
      </c>
      <c r="FJ20" s="17">
        <v>8.07</v>
      </c>
      <c r="FK20" s="17">
        <v>3.3559999999999999</v>
      </c>
      <c r="FL20" s="17">
        <v>13.2</v>
      </c>
      <c r="FM20" s="17"/>
      <c r="FN20" s="17">
        <v>18.912780000000001</v>
      </c>
      <c r="FO20" s="17">
        <v>2.4</v>
      </c>
      <c r="FP20" s="17">
        <v>0</v>
      </c>
      <c r="FQ20" s="17">
        <v>71.280760000000001</v>
      </c>
    </row>
    <row r="21" spans="1:173" ht="24" customHeight="1" x14ac:dyDescent="0.25">
      <c r="A21" s="16" t="s">
        <v>36</v>
      </c>
      <c r="B21" s="16" t="s">
        <v>644</v>
      </c>
      <c r="C21" s="17">
        <v>0.7</v>
      </c>
      <c r="D21" s="17">
        <v>0.9</v>
      </c>
      <c r="E21" s="17">
        <v>650.20000000000005</v>
      </c>
      <c r="F21" s="17">
        <v>219.7</v>
      </c>
      <c r="G21" s="17"/>
      <c r="H21" s="17"/>
      <c r="I21" s="17">
        <v>89.2</v>
      </c>
      <c r="J21" s="17">
        <v>241.8</v>
      </c>
      <c r="K21" s="17"/>
      <c r="L21" s="17"/>
      <c r="M21" s="17">
        <v>145</v>
      </c>
      <c r="N21" s="17">
        <v>144.6</v>
      </c>
      <c r="O21" s="17">
        <v>144.5</v>
      </c>
      <c r="P21" s="17">
        <v>236.5</v>
      </c>
      <c r="Q21" s="17">
        <v>201.4</v>
      </c>
      <c r="R21" s="17">
        <v>108.1</v>
      </c>
      <c r="S21" s="17">
        <v>563</v>
      </c>
      <c r="T21" s="17">
        <v>10.5</v>
      </c>
      <c r="U21" s="17"/>
      <c r="V21" s="17"/>
      <c r="W21" s="17"/>
      <c r="X21" s="17"/>
      <c r="Y21" s="17">
        <v>166.6</v>
      </c>
      <c r="Z21" s="17">
        <v>7.2</v>
      </c>
      <c r="AA21" s="17">
        <v>0</v>
      </c>
      <c r="AB21" s="17">
        <v>6.3</v>
      </c>
      <c r="AC21" s="17">
        <v>10</v>
      </c>
      <c r="AD21" s="17">
        <v>41.1</v>
      </c>
      <c r="AE21" s="17">
        <v>6.2</v>
      </c>
      <c r="AF21" s="17"/>
      <c r="AG21" s="17"/>
      <c r="AH21" s="17"/>
      <c r="AI21" s="17">
        <v>111.4</v>
      </c>
      <c r="AJ21" s="17">
        <v>221.8</v>
      </c>
      <c r="AK21" s="17"/>
      <c r="AL21" s="17"/>
      <c r="AM21" s="17"/>
      <c r="AN21" s="17">
        <v>6.5</v>
      </c>
      <c r="AO21" s="17">
        <v>465.4</v>
      </c>
      <c r="AP21" s="17">
        <v>81.8</v>
      </c>
      <c r="AQ21" s="17">
        <v>149</v>
      </c>
      <c r="AR21" s="17">
        <v>42.1</v>
      </c>
      <c r="AS21" s="17">
        <v>18.399999999999999</v>
      </c>
      <c r="AT21" s="17">
        <v>17.600000000000001</v>
      </c>
      <c r="AU21" s="17">
        <v>93.3</v>
      </c>
      <c r="AV21" s="17">
        <v>0</v>
      </c>
      <c r="AW21" s="17">
        <v>0</v>
      </c>
      <c r="AX21" s="17">
        <v>0</v>
      </c>
      <c r="AY21" s="17">
        <v>108.4</v>
      </c>
      <c r="AZ21" s="17"/>
      <c r="BA21" s="17">
        <v>8.8000000000000007</v>
      </c>
      <c r="BB21" s="17">
        <v>45.8</v>
      </c>
      <c r="BC21" s="17"/>
      <c r="BD21" s="17">
        <v>3.2</v>
      </c>
      <c r="BE21" s="17">
        <v>0</v>
      </c>
      <c r="BF21" s="17">
        <v>29.4</v>
      </c>
      <c r="BG21" s="17">
        <v>170.8</v>
      </c>
      <c r="BH21" s="17">
        <v>95.1</v>
      </c>
      <c r="BI21" s="17">
        <v>0</v>
      </c>
      <c r="BJ21" s="17"/>
      <c r="BK21" s="17">
        <v>0</v>
      </c>
      <c r="BL21" s="17"/>
      <c r="BM21" s="17"/>
      <c r="BN21" s="17">
        <v>0</v>
      </c>
      <c r="BO21" s="17">
        <v>132.6</v>
      </c>
      <c r="BP21" s="17"/>
      <c r="BQ21" s="17">
        <v>0</v>
      </c>
      <c r="BR21" s="17">
        <v>0</v>
      </c>
      <c r="BS21" s="17"/>
      <c r="BT21" s="17">
        <v>0</v>
      </c>
      <c r="BU21" s="17"/>
      <c r="BV21" s="17"/>
      <c r="BW21" s="17"/>
      <c r="BX21" s="17"/>
      <c r="BY21" s="17">
        <v>112.9</v>
      </c>
      <c r="BZ21" s="17"/>
      <c r="CA21" s="17"/>
      <c r="CB21" s="17">
        <v>271.43572</v>
      </c>
      <c r="CC21" s="17">
        <v>132.38646</v>
      </c>
      <c r="CD21" s="17">
        <v>59.78557</v>
      </c>
      <c r="CE21" s="17">
        <v>80.238069999999993</v>
      </c>
      <c r="CF21" s="17"/>
      <c r="CG21" s="17"/>
      <c r="CH21" s="17"/>
      <c r="CI21" s="17"/>
      <c r="CJ21" s="17">
        <v>90.696839999999995</v>
      </c>
      <c r="CK21" s="17">
        <v>90.151780000000002</v>
      </c>
      <c r="CL21" s="17">
        <v>113.68281</v>
      </c>
      <c r="CM21" s="17"/>
      <c r="CN21" s="17"/>
      <c r="CO21" s="17"/>
      <c r="CP21" s="17"/>
      <c r="CQ21" s="17"/>
      <c r="CR21" s="17"/>
      <c r="CS21" s="17"/>
      <c r="CT21" s="17">
        <v>0</v>
      </c>
      <c r="CU21" s="17">
        <v>21.8</v>
      </c>
      <c r="CV21" s="17">
        <v>0</v>
      </c>
      <c r="CW21" s="17">
        <v>11.4</v>
      </c>
      <c r="CX21" s="17">
        <v>0</v>
      </c>
      <c r="CY21" s="17"/>
      <c r="CZ21" s="17">
        <v>9.9</v>
      </c>
      <c r="DA21" s="17">
        <v>5.3</v>
      </c>
      <c r="DB21" s="17">
        <v>3</v>
      </c>
      <c r="DC21" s="17">
        <v>5.0999999999999996</v>
      </c>
      <c r="DD21" s="17">
        <v>20.399999999999999</v>
      </c>
      <c r="DE21" s="17">
        <v>19.899999999999999</v>
      </c>
      <c r="DF21" s="17">
        <v>18.5</v>
      </c>
      <c r="DG21" s="17">
        <v>3.3</v>
      </c>
      <c r="DH21" s="17">
        <v>0</v>
      </c>
      <c r="DI21" s="17">
        <v>1.5</v>
      </c>
      <c r="DJ21" s="17">
        <v>1.8</v>
      </c>
      <c r="DK21" s="17">
        <v>6.9</v>
      </c>
      <c r="DL21" s="17">
        <v>10</v>
      </c>
      <c r="DM21" s="17">
        <v>4.5</v>
      </c>
      <c r="DN21" s="17">
        <v>2.4</v>
      </c>
      <c r="DO21" s="17">
        <v>2.4</v>
      </c>
      <c r="DP21" s="17">
        <v>2.7</v>
      </c>
      <c r="DQ21" s="17">
        <v>0.7</v>
      </c>
      <c r="DR21" s="17">
        <v>3.2</v>
      </c>
      <c r="DS21" s="17">
        <v>20.100000000000001</v>
      </c>
      <c r="DT21" s="17">
        <v>2</v>
      </c>
      <c r="DU21" s="17"/>
      <c r="DV21" s="17">
        <v>19.8</v>
      </c>
      <c r="DW21" s="17">
        <v>12.2</v>
      </c>
      <c r="DX21" s="17">
        <v>19.600000000000001</v>
      </c>
      <c r="DY21" s="17">
        <v>20.399999999999999</v>
      </c>
      <c r="DZ21" s="17">
        <v>20</v>
      </c>
      <c r="EA21" s="17">
        <v>9.6</v>
      </c>
      <c r="EB21" s="17">
        <v>10.1</v>
      </c>
      <c r="EC21" s="17">
        <v>0.4</v>
      </c>
      <c r="ED21" s="17">
        <v>6</v>
      </c>
      <c r="EE21" s="17">
        <v>11</v>
      </c>
      <c r="EF21" s="17">
        <v>0</v>
      </c>
      <c r="EG21" s="17">
        <v>0</v>
      </c>
      <c r="EH21" s="17">
        <v>20.9</v>
      </c>
      <c r="EI21" s="17">
        <v>8.4</v>
      </c>
      <c r="EJ21" s="17">
        <v>6.9</v>
      </c>
      <c r="EK21" s="17">
        <v>20.399999999999999</v>
      </c>
      <c r="EL21" s="17">
        <v>20.399999999999999</v>
      </c>
      <c r="EM21" s="17">
        <v>10.199999999999999</v>
      </c>
      <c r="EN21" s="17">
        <v>6.4</v>
      </c>
      <c r="EO21" s="17">
        <v>0</v>
      </c>
      <c r="EP21" s="17">
        <v>1.8</v>
      </c>
      <c r="EQ21" s="17"/>
      <c r="ER21" s="17">
        <v>0</v>
      </c>
      <c r="ES21" s="17">
        <v>0</v>
      </c>
      <c r="ET21" s="17">
        <v>1.6</v>
      </c>
      <c r="EU21" s="17">
        <v>0</v>
      </c>
      <c r="EV21" s="17">
        <v>2.4</v>
      </c>
      <c r="EW21" s="17">
        <v>20</v>
      </c>
      <c r="EX21" s="17">
        <v>9.6</v>
      </c>
      <c r="EY21" s="17"/>
      <c r="EZ21" s="17">
        <v>38</v>
      </c>
      <c r="FA21" s="17">
        <v>29.1</v>
      </c>
      <c r="FB21" s="17">
        <v>3.2</v>
      </c>
      <c r="FC21" s="17"/>
      <c r="FD21" s="17">
        <v>16.3</v>
      </c>
      <c r="FE21" s="17"/>
      <c r="FF21" s="17">
        <v>6267.6772499999997</v>
      </c>
      <c r="FG21" s="15"/>
      <c r="FH21" s="17">
        <v>24.066700000000001</v>
      </c>
      <c r="FI21" s="17">
        <v>1.2809999999999999</v>
      </c>
      <c r="FJ21" s="17">
        <v>8.0660000000000007</v>
      </c>
      <c r="FK21" s="17">
        <v>4.6399999999999997</v>
      </c>
      <c r="FL21" s="17">
        <v>13.2</v>
      </c>
      <c r="FM21" s="17"/>
      <c r="FN21" s="17">
        <v>18.912659999999999</v>
      </c>
      <c r="FO21" s="17">
        <v>2.2999999999999998</v>
      </c>
      <c r="FP21" s="17">
        <v>0</v>
      </c>
      <c r="FQ21" s="17">
        <v>72.466359999999995</v>
      </c>
    </row>
    <row r="22" spans="1:173" ht="24" customHeight="1" x14ac:dyDescent="0.25">
      <c r="A22" s="16" t="s">
        <v>36</v>
      </c>
      <c r="B22" s="16" t="s">
        <v>645</v>
      </c>
      <c r="C22" s="17">
        <v>0.6</v>
      </c>
      <c r="D22" s="17">
        <v>1.1000000000000001</v>
      </c>
      <c r="E22" s="17">
        <v>636.9</v>
      </c>
      <c r="F22" s="17">
        <v>216.5</v>
      </c>
      <c r="G22" s="17"/>
      <c r="H22" s="17"/>
      <c r="I22" s="17">
        <v>85.7</v>
      </c>
      <c r="J22" s="17">
        <v>235.9</v>
      </c>
      <c r="K22" s="17"/>
      <c r="L22" s="17"/>
      <c r="M22" s="17">
        <v>112.2</v>
      </c>
      <c r="N22" s="17">
        <v>112.8</v>
      </c>
      <c r="O22" s="17">
        <v>112.9</v>
      </c>
      <c r="P22" s="17">
        <v>215.3</v>
      </c>
      <c r="Q22" s="17">
        <v>201.6</v>
      </c>
      <c r="R22" s="17">
        <v>106.8</v>
      </c>
      <c r="S22" s="17">
        <v>542.29999999999995</v>
      </c>
      <c r="T22" s="17">
        <v>10.199999999999999</v>
      </c>
      <c r="U22" s="17"/>
      <c r="V22" s="17"/>
      <c r="W22" s="17"/>
      <c r="X22" s="17"/>
      <c r="Y22" s="17">
        <v>160.4</v>
      </c>
      <c r="Z22" s="17">
        <v>6.4</v>
      </c>
      <c r="AA22" s="17">
        <v>0</v>
      </c>
      <c r="AB22" s="17">
        <v>6.3</v>
      </c>
      <c r="AC22" s="17">
        <v>10</v>
      </c>
      <c r="AD22" s="17">
        <v>41.2</v>
      </c>
      <c r="AE22" s="17">
        <v>6</v>
      </c>
      <c r="AF22" s="17"/>
      <c r="AG22" s="17"/>
      <c r="AH22" s="17"/>
      <c r="AI22" s="17">
        <v>108.9</v>
      </c>
      <c r="AJ22" s="17">
        <v>221.4</v>
      </c>
      <c r="AK22" s="17"/>
      <c r="AL22" s="17"/>
      <c r="AM22" s="17"/>
      <c r="AN22" s="17">
        <v>6.5</v>
      </c>
      <c r="AO22" s="17">
        <v>373.5</v>
      </c>
      <c r="AP22" s="17">
        <v>82.4</v>
      </c>
      <c r="AQ22" s="17">
        <v>141.9</v>
      </c>
      <c r="AR22" s="17">
        <v>41</v>
      </c>
      <c r="AS22" s="17">
        <v>16.899999999999999</v>
      </c>
      <c r="AT22" s="17">
        <v>18</v>
      </c>
      <c r="AU22" s="17">
        <v>85.4</v>
      </c>
      <c r="AV22" s="17">
        <v>0</v>
      </c>
      <c r="AW22" s="17">
        <v>0</v>
      </c>
      <c r="AX22" s="17">
        <v>0</v>
      </c>
      <c r="AY22" s="17">
        <v>106.3</v>
      </c>
      <c r="AZ22" s="17"/>
      <c r="BA22" s="17">
        <v>8.9</v>
      </c>
      <c r="BB22" s="17">
        <v>44.1</v>
      </c>
      <c r="BC22" s="17"/>
      <c r="BD22" s="17">
        <v>3.3</v>
      </c>
      <c r="BE22" s="17">
        <v>0</v>
      </c>
      <c r="BF22" s="17">
        <v>28.8</v>
      </c>
      <c r="BG22" s="17">
        <v>166.9</v>
      </c>
      <c r="BH22" s="17">
        <v>93.5</v>
      </c>
      <c r="BI22" s="17">
        <v>0</v>
      </c>
      <c r="BJ22" s="17"/>
      <c r="BK22" s="17">
        <v>0</v>
      </c>
      <c r="BL22" s="17"/>
      <c r="BM22" s="17"/>
      <c r="BN22" s="17">
        <v>0</v>
      </c>
      <c r="BO22" s="17">
        <v>130.1</v>
      </c>
      <c r="BP22" s="17"/>
      <c r="BQ22" s="17">
        <v>0</v>
      </c>
      <c r="BR22" s="17">
        <v>0</v>
      </c>
      <c r="BS22" s="17"/>
      <c r="BT22" s="17">
        <v>0</v>
      </c>
      <c r="BU22" s="17"/>
      <c r="BV22" s="17"/>
      <c r="BW22" s="17"/>
      <c r="BX22" s="17"/>
      <c r="BY22" s="17">
        <v>109.9</v>
      </c>
      <c r="BZ22" s="17"/>
      <c r="CA22" s="17"/>
      <c r="CB22" s="17">
        <v>252.38127</v>
      </c>
      <c r="CC22" s="17">
        <v>126.76779999999999</v>
      </c>
      <c r="CD22" s="17">
        <v>57.790260000000004</v>
      </c>
      <c r="CE22" s="17">
        <v>79.178780000000003</v>
      </c>
      <c r="CF22" s="17"/>
      <c r="CG22" s="17"/>
      <c r="CH22" s="17"/>
      <c r="CI22" s="17"/>
      <c r="CJ22" s="17">
        <v>90.878399999999999</v>
      </c>
      <c r="CK22" s="17">
        <v>91.955100000000002</v>
      </c>
      <c r="CL22" s="17">
        <v>114.01527</v>
      </c>
      <c r="CM22" s="17"/>
      <c r="CN22" s="17"/>
      <c r="CO22" s="17"/>
      <c r="CP22" s="17"/>
      <c r="CQ22" s="17"/>
      <c r="CR22" s="17"/>
      <c r="CS22" s="17"/>
      <c r="CT22" s="17">
        <v>0</v>
      </c>
      <c r="CU22" s="17">
        <v>24.5</v>
      </c>
      <c r="CV22" s="17">
        <v>5.9</v>
      </c>
      <c r="CW22" s="17">
        <v>13.7</v>
      </c>
      <c r="CX22" s="17">
        <v>0</v>
      </c>
      <c r="CY22" s="17"/>
      <c r="CZ22" s="17">
        <v>9.9</v>
      </c>
      <c r="DA22" s="17">
        <v>5.2</v>
      </c>
      <c r="DB22" s="17">
        <v>3</v>
      </c>
      <c r="DC22" s="17">
        <v>5.0999999999999996</v>
      </c>
      <c r="DD22" s="17">
        <v>19.8</v>
      </c>
      <c r="DE22" s="17">
        <v>19.899999999999999</v>
      </c>
      <c r="DF22" s="17">
        <v>18.5</v>
      </c>
      <c r="DG22" s="17">
        <v>3.3</v>
      </c>
      <c r="DH22" s="17">
        <v>0</v>
      </c>
      <c r="DI22" s="17">
        <v>4.0999999999999996</v>
      </c>
      <c r="DJ22" s="17">
        <v>4.5</v>
      </c>
      <c r="DK22" s="17">
        <v>4.9000000000000004</v>
      </c>
      <c r="DL22" s="17">
        <v>8.3000000000000007</v>
      </c>
      <c r="DM22" s="17">
        <v>4.5</v>
      </c>
      <c r="DN22" s="17">
        <v>2.4</v>
      </c>
      <c r="DO22" s="17">
        <v>2.4</v>
      </c>
      <c r="DP22" s="17">
        <v>2.7</v>
      </c>
      <c r="DQ22" s="17">
        <v>1.4</v>
      </c>
      <c r="DR22" s="17">
        <v>3.1</v>
      </c>
      <c r="DS22" s="17">
        <v>20.100000000000001</v>
      </c>
      <c r="DT22" s="17">
        <v>2</v>
      </c>
      <c r="DU22" s="17"/>
      <c r="DV22" s="17">
        <v>19.8</v>
      </c>
      <c r="DW22" s="17">
        <v>12.2</v>
      </c>
      <c r="DX22" s="17">
        <v>19.2</v>
      </c>
      <c r="DY22" s="17">
        <v>20.3</v>
      </c>
      <c r="DZ22" s="17">
        <v>20</v>
      </c>
      <c r="EA22" s="17">
        <v>9.1</v>
      </c>
      <c r="EB22" s="17">
        <v>7.6</v>
      </c>
      <c r="EC22" s="17">
        <v>3.6</v>
      </c>
      <c r="ED22" s="17">
        <v>1.8</v>
      </c>
      <c r="EE22" s="17">
        <v>2.6</v>
      </c>
      <c r="EF22" s="17">
        <v>0</v>
      </c>
      <c r="EG22" s="17">
        <v>0</v>
      </c>
      <c r="EH22" s="17">
        <v>20.9</v>
      </c>
      <c r="EI22" s="17">
        <v>8.4</v>
      </c>
      <c r="EJ22" s="17">
        <v>6.9</v>
      </c>
      <c r="EK22" s="17">
        <v>20.399999999999999</v>
      </c>
      <c r="EL22" s="17">
        <v>20.399999999999999</v>
      </c>
      <c r="EM22" s="17">
        <v>10.199999999999999</v>
      </c>
      <c r="EN22" s="17">
        <v>6.3</v>
      </c>
      <c r="EO22" s="17">
        <v>0.8</v>
      </c>
      <c r="EP22" s="17">
        <v>11.6</v>
      </c>
      <c r="EQ22" s="17"/>
      <c r="ER22" s="17">
        <v>0</v>
      </c>
      <c r="ES22" s="17">
        <v>0</v>
      </c>
      <c r="ET22" s="17">
        <v>10.3</v>
      </c>
      <c r="EU22" s="17">
        <v>0.2</v>
      </c>
      <c r="EV22" s="17">
        <v>2.4</v>
      </c>
      <c r="EW22" s="17">
        <v>19.8</v>
      </c>
      <c r="EX22" s="17">
        <v>9.5</v>
      </c>
      <c r="EY22" s="17"/>
      <c r="EZ22" s="17">
        <v>38.4</v>
      </c>
      <c r="FA22" s="17">
        <v>29.1</v>
      </c>
      <c r="FB22" s="17">
        <v>3.3</v>
      </c>
      <c r="FC22" s="17"/>
      <c r="FD22" s="17">
        <v>16.3</v>
      </c>
      <c r="FE22" s="17"/>
      <c r="FF22" s="17">
        <v>5962.3668799999996</v>
      </c>
      <c r="FG22" s="15"/>
      <c r="FH22" s="17">
        <v>24.062069999999999</v>
      </c>
      <c r="FI22" s="17">
        <v>1.2809999999999999</v>
      </c>
      <c r="FJ22" s="17">
        <v>8.07</v>
      </c>
      <c r="FK22" s="17">
        <v>5.9480000000000004</v>
      </c>
      <c r="FL22" s="17">
        <v>13.2</v>
      </c>
      <c r="FM22" s="17"/>
      <c r="FN22" s="17">
        <v>18.912960000000002</v>
      </c>
      <c r="FO22" s="17">
        <v>2.4</v>
      </c>
      <c r="FP22" s="17">
        <v>0</v>
      </c>
      <c r="FQ22" s="17">
        <v>73.874030000000005</v>
      </c>
    </row>
    <row r="23" spans="1:173" ht="24" customHeight="1" x14ac:dyDescent="0.25">
      <c r="A23" s="16" t="s">
        <v>36</v>
      </c>
      <c r="B23" s="16" t="s">
        <v>646</v>
      </c>
      <c r="C23" s="17">
        <v>0.2</v>
      </c>
      <c r="D23" s="17">
        <v>0.5</v>
      </c>
      <c r="E23" s="17">
        <v>650.70000000000005</v>
      </c>
      <c r="F23" s="17">
        <v>219.3</v>
      </c>
      <c r="G23" s="17"/>
      <c r="H23" s="17"/>
      <c r="I23" s="17">
        <v>88.2</v>
      </c>
      <c r="J23" s="17">
        <v>241.7</v>
      </c>
      <c r="K23" s="17"/>
      <c r="L23" s="17"/>
      <c r="M23" s="17">
        <v>105.4</v>
      </c>
      <c r="N23" s="17">
        <v>105.7</v>
      </c>
      <c r="O23" s="17">
        <v>105.9</v>
      </c>
      <c r="P23" s="17">
        <v>204.7</v>
      </c>
      <c r="Q23" s="17">
        <v>195.5</v>
      </c>
      <c r="R23" s="17">
        <v>106.3</v>
      </c>
      <c r="S23" s="17">
        <v>561.29999999999995</v>
      </c>
      <c r="T23" s="17">
        <v>10.5</v>
      </c>
      <c r="U23" s="17"/>
      <c r="V23" s="17"/>
      <c r="W23" s="17"/>
      <c r="X23" s="17"/>
      <c r="Y23" s="17">
        <v>170.4</v>
      </c>
      <c r="Z23" s="17">
        <v>7.4</v>
      </c>
      <c r="AA23" s="17">
        <v>0</v>
      </c>
      <c r="AB23" s="17">
        <v>6.3</v>
      </c>
      <c r="AC23" s="17">
        <v>7.4</v>
      </c>
      <c r="AD23" s="17">
        <v>41</v>
      </c>
      <c r="AE23" s="17">
        <v>4.7</v>
      </c>
      <c r="AF23" s="17"/>
      <c r="AG23" s="17"/>
      <c r="AH23" s="17"/>
      <c r="AI23" s="17">
        <v>111.3</v>
      </c>
      <c r="AJ23" s="17">
        <v>191.6</v>
      </c>
      <c r="AK23" s="17"/>
      <c r="AL23" s="17"/>
      <c r="AM23" s="17"/>
      <c r="AN23" s="17">
        <v>6.5</v>
      </c>
      <c r="AO23" s="17">
        <v>374.5</v>
      </c>
      <c r="AP23" s="17">
        <v>82.1</v>
      </c>
      <c r="AQ23" s="17">
        <v>141.6</v>
      </c>
      <c r="AR23" s="17">
        <v>42</v>
      </c>
      <c r="AS23" s="17">
        <v>18.399999999999999</v>
      </c>
      <c r="AT23" s="17">
        <v>17.899999999999999</v>
      </c>
      <c r="AU23" s="17">
        <v>93.4</v>
      </c>
      <c r="AV23" s="17">
        <v>0</v>
      </c>
      <c r="AW23" s="17">
        <v>0</v>
      </c>
      <c r="AX23" s="17">
        <v>0</v>
      </c>
      <c r="AY23" s="17">
        <v>109.3</v>
      </c>
      <c r="AZ23" s="17"/>
      <c r="BA23" s="17">
        <v>8.8000000000000007</v>
      </c>
      <c r="BB23" s="17">
        <v>45.7</v>
      </c>
      <c r="BC23" s="17"/>
      <c r="BD23" s="17">
        <v>3.3</v>
      </c>
      <c r="BE23" s="17">
        <v>0</v>
      </c>
      <c r="BF23" s="17">
        <v>29.5</v>
      </c>
      <c r="BG23" s="17">
        <v>172.5</v>
      </c>
      <c r="BH23" s="17">
        <v>94.9</v>
      </c>
      <c r="BI23" s="17">
        <v>0</v>
      </c>
      <c r="BJ23" s="17"/>
      <c r="BK23" s="17">
        <v>0</v>
      </c>
      <c r="BL23" s="17"/>
      <c r="BM23" s="17"/>
      <c r="BN23" s="17">
        <v>0</v>
      </c>
      <c r="BO23" s="17">
        <v>132.30000000000001</v>
      </c>
      <c r="BP23" s="17"/>
      <c r="BQ23" s="17">
        <v>0</v>
      </c>
      <c r="BR23" s="17">
        <v>0</v>
      </c>
      <c r="BS23" s="17"/>
      <c r="BT23" s="17">
        <v>0</v>
      </c>
      <c r="BU23" s="17"/>
      <c r="BV23" s="17"/>
      <c r="BW23" s="17"/>
      <c r="BX23" s="17"/>
      <c r="BY23" s="17">
        <v>56.4</v>
      </c>
      <c r="BZ23" s="17"/>
      <c r="CA23" s="17"/>
      <c r="CB23" s="17">
        <v>242.08268000000001</v>
      </c>
      <c r="CC23" s="17">
        <v>126.89019</v>
      </c>
      <c r="CD23" s="17">
        <v>59.43665</v>
      </c>
      <c r="CE23" s="17">
        <v>78.249110000000002</v>
      </c>
      <c r="CF23" s="17"/>
      <c r="CG23" s="17"/>
      <c r="CH23" s="17"/>
      <c r="CI23" s="17"/>
      <c r="CJ23" s="17">
        <v>90.661879999999996</v>
      </c>
      <c r="CK23" s="17">
        <v>91.009559999999993</v>
      </c>
      <c r="CL23" s="17">
        <v>113.2713</v>
      </c>
      <c r="CM23" s="17"/>
      <c r="CN23" s="17"/>
      <c r="CO23" s="17"/>
      <c r="CP23" s="17"/>
      <c r="CQ23" s="17"/>
      <c r="CR23" s="17"/>
      <c r="CS23" s="17"/>
      <c r="CT23" s="17">
        <v>0.1</v>
      </c>
      <c r="CU23" s="17">
        <v>18.7</v>
      </c>
      <c r="CV23" s="17">
        <v>27.8</v>
      </c>
      <c r="CW23" s="17">
        <v>13.9</v>
      </c>
      <c r="CX23" s="17">
        <v>0</v>
      </c>
      <c r="CY23" s="17"/>
      <c r="CZ23" s="17">
        <v>9.9</v>
      </c>
      <c r="DA23" s="17">
        <v>5.3</v>
      </c>
      <c r="DB23" s="17">
        <v>2.8</v>
      </c>
      <c r="DC23" s="17">
        <v>5.0999999999999996</v>
      </c>
      <c r="DD23" s="17">
        <v>20.2</v>
      </c>
      <c r="DE23" s="17">
        <v>19.2</v>
      </c>
      <c r="DF23" s="17">
        <v>18.5</v>
      </c>
      <c r="DG23" s="17">
        <v>3.3</v>
      </c>
      <c r="DH23" s="17">
        <v>0</v>
      </c>
      <c r="DI23" s="17">
        <v>6.6</v>
      </c>
      <c r="DJ23" s="17">
        <v>8.1999999999999993</v>
      </c>
      <c r="DK23" s="17">
        <v>6.4</v>
      </c>
      <c r="DL23" s="17">
        <v>11.3</v>
      </c>
      <c r="DM23" s="17">
        <v>4.5</v>
      </c>
      <c r="DN23" s="17">
        <v>2.4</v>
      </c>
      <c r="DO23" s="17">
        <v>2.4</v>
      </c>
      <c r="DP23" s="17">
        <v>2.7</v>
      </c>
      <c r="DQ23" s="17">
        <v>2.9</v>
      </c>
      <c r="DR23" s="17">
        <v>3.2</v>
      </c>
      <c r="DS23" s="17">
        <v>20.100000000000001</v>
      </c>
      <c r="DT23" s="17">
        <v>2</v>
      </c>
      <c r="DU23" s="17"/>
      <c r="DV23" s="17">
        <v>19.8</v>
      </c>
      <c r="DW23" s="17">
        <v>12.2</v>
      </c>
      <c r="DX23" s="17">
        <v>18.5</v>
      </c>
      <c r="DY23" s="17">
        <v>20.399999999999999</v>
      </c>
      <c r="DZ23" s="17">
        <v>19.899999999999999</v>
      </c>
      <c r="EA23" s="17">
        <v>6.6</v>
      </c>
      <c r="EB23" s="17">
        <v>8.6</v>
      </c>
      <c r="EC23" s="17">
        <v>9.3000000000000007</v>
      </c>
      <c r="ED23" s="17">
        <v>0.5</v>
      </c>
      <c r="EE23" s="17">
        <v>1</v>
      </c>
      <c r="EF23" s="17">
        <v>0</v>
      </c>
      <c r="EG23" s="17">
        <v>0</v>
      </c>
      <c r="EH23" s="17">
        <v>20.9</v>
      </c>
      <c r="EI23" s="17">
        <v>8.4</v>
      </c>
      <c r="EJ23" s="17">
        <v>7.4</v>
      </c>
      <c r="EK23" s="17">
        <v>20.399999999999999</v>
      </c>
      <c r="EL23" s="17">
        <v>20.399999999999999</v>
      </c>
      <c r="EM23" s="17">
        <v>10.199999999999999</v>
      </c>
      <c r="EN23" s="17">
        <v>6.9</v>
      </c>
      <c r="EO23" s="17">
        <v>1.6</v>
      </c>
      <c r="EP23" s="17">
        <v>36.299999999999997</v>
      </c>
      <c r="EQ23" s="17"/>
      <c r="ER23" s="17">
        <v>0</v>
      </c>
      <c r="ES23" s="17">
        <v>0</v>
      </c>
      <c r="ET23" s="17">
        <v>32.799999999999997</v>
      </c>
      <c r="EU23" s="17">
        <v>1.6</v>
      </c>
      <c r="EV23" s="17">
        <v>2.4</v>
      </c>
      <c r="EW23" s="17">
        <v>19.899999999999999</v>
      </c>
      <c r="EX23" s="17">
        <v>9.6999999999999993</v>
      </c>
      <c r="EY23" s="17"/>
      <c r="EZ23" s="17">
        <v>37.799999999999997</v>
      </c>
      <c r="FA23" s="17">
        <v>29.1</v>
      </c>
      <c r="FB23" s="17">
        <v>3.3</v>
      </c>
      <c r="FC23" s="17"/>
      <c r="FD23" s="17">
        <v>16.3</v>
      </c>
      <c r="FE23" s="17"/>
      <c r="FF23" s="17">
        <v>5986.4013699999996</v>
      </c>
      <c r="FG23" s="15"/>
      <c r="FH23" s="17">
        <v>24.07169</v>
      </c>
      <c r="FI23" s="17">
        <v>1.282</v>
      </c>
      <c r="FJ23" s="17">
        <v>8.0719999999999992</v>
      </c>
      <c r="FK23" s="17">
        <v>5.38</v>
      </c>
      <c r="FL23" s="17">
        <v>13.2</v>
      </c>
      <c r="FM23" s="17"/>
      <c r="FN23" s="17">
        <v>18.913080000000001</v>
      </c>
      <c r="FO23" s="17">
        <v>2.5</v>
      </c>
      <c r="FP23" s="17">
        <v>0</v>
      </c>
      <c r="FQ23" s="17">
        <v>73.418769999999995</v>
      </c>
    </row>
    <row r="24" spans="1:173" ht="24" customHeight="1" x14ac:dyDescent="0.25">
      <c r="A24" s="16" t="s">
        <v>36</v>
      </c>
      <c r="B24" s="16" t="s">
        <v>647</v>
      </c>
      <c r="C24" s="17">
        <v>0.3</v>
      </c>
      <c r="D24" s="17">
        <v>0.8</v>
      </c>
      <c r="E24" s="17">
        <v>643.6</v>
      </c>
      <c r="F24" s="17">
        <v>217.6</v>
      </c>
      <c r="G24" s="17"/>
      <c r="H24" s="17"/>
      <c r="I24" s="17">
        <v>88.3</v>
      </c>
      <c r="J24" s="17">
        <v>240.7</v>
      </c>
      <c r="K24" s="17"/>
      <c r="L24" s="17"/>
      <c r="M24" s="17">
        <v>106.3</v>
      </c>
      <c r="N24" s="17">
        <v>106</v>
      </c>
      <c r="O24" s="17">
        <v>106.4</v>
      </c>
      <c r="P24" s="17">
        <v>206.1</v>
      </c>
      <c r="Q24" s="17">
        <v>127.8</v>
      </c>
      <c r="R24" s="17">
        <v>77.599999999999994</v>
      </c>
      <c r="S24" s="17">
        <v>554.9</v>
      </c>
      <c r="T24" s="17">
        <v>10.4</v>
      </c>
      <c r="U24" s="17"/>
      <c r="V24" s="17"/>
      <c r="W24" s="17"/>
      <c r="X24" s="17"/>
      <c r="Y24" s="17">
        <v>169.5</v>
      </c>
      <c r="Z24" s="17">
        <v>6.8</v>
      </c>
      <c r="AA24" s="17">
        <v>0</v>
      </c>
      <c r="AB24" s="17">
        <v>6.3</v>
      </c>
      <c r="AC24" s="17">
        <v>7</v>
      </c>
      <c r="AD24" s="17">
        <v>41</v>
      </c>
      <c r="AE24" s="17">
        <v>3.6</v>
      </c>
      <c r="AF24" s="17"/>
      <c r="AG24" s="17"/>
      <c r="AH24" s="17"/>
      <c r="AI24" s="17">
        <v>110.3</v>
      </c>
      <c r="AJ24" s="17">
        <v>208.3</v>
      </c>
      <c r="AK24" s="17"/>
      <c r="AL24" s="17"/>
      <c r="AM24" s="17"/>
      <c r="AN24" s="17">
        <v>6.5</v>
      </c>
      <c r="AO24" s="17">
        <v>299.3</v>
      </c>
      <c r="AP24" s="17">
        <v>81.8</v>
      </c>
      <c r="AQ24" s="17">
        <v>131.1</v>
      </c>
      <c r="AR24" s="17">
        <v>41.7</v>
      </c>
      <c r="AS24" s="17">
        <v>18.399999999999999</v>
      </c>
      <c r="AT24" s="17">
        <v>18</v>
      </c>
      <c r="AU24" s="17">
        <v>91.5</v>
      </c>
      <c r="AV24" s="17">
        <v>0</v>
      </c>
      <c r="AW24" s="17">
        <v>0</v>
      </c>
      <c r="AX24" s="17">
        <v>0</v>
      </c>
      <c r="AY24" s="17">
        <v>107.7</v>
      </c>
      <c r="AZ24" s="17"/>
      <c r="BA24" s="17">
        <v>8.8000000000000007</v>
      </c>
      <c r="BB24" s="17">
        <v>45.3</v>
      </c>
      <c r="BC24" s="17"/>
      <c r="BD24" s="17">
        <v>3.3</v>
      </c>
      <c r="BE24" s="17">
        <v>0</v>
      </c>
      <c r="BF24" s="17">
        <v>29.1</v>
      </c>
      <c r="BG24" s="17">
        <v>170.6</v>
      </c>
      <c r="BH24" s="17">
        <v>94.3</v>
      </c>
      <c r="BI24" s="17">
        <v>0</v>
      </c>
      <c r="BJ24" s="17"/>
      <c r="BK24" s="17">
        <v>0</v>
      </c>
      <c r="BL24" s="17"/>
      <c r="BM24" s="17"/>
      <c r="BN24" s="17">
        <v>0</v>
      </c>
      <c r="BO24" s="17">
        <v>131.9</v>
      </c>
      <c r="BP24" s="17"/>
      <c r="BQ24" s="17">
        <v>0</v>
      </c>
      <c r="BR24" s="17">
        <v>0</v>
      </c>
      <c r="BS24" s="17"/>
      <c r="BT24" s="17">
        <v>0</v>
      </c>
      <c r="BU24" s="17"/>
      <c r="BV24" s="17"/>
      <c r="BW24" s="17"/>
      <c r="BX24" s="17"/>
      <c r="BY24" s="17">
        <v>55.6</v>
      </c>
      <c r="BZ24" s="17"/>
      <c r="CA24" s="17"/>
      <c r="CB24" s="17">
        <v>170.32151999999999</v>
      </c>
      <c r="CC24" s="17">
        <v>108.90452000000001</v>
      </c>
      <c r="CD24" s="17">
        <v>58.890520000000002</v>
      </c>
      <c r="CE24" s="17">
        <v>78.049530000000004</v>
      </c>
      <c r="CF24" s="17"/>
      <c r="CG24" s="17"/>
      <c r="CH24" s="17"/>
      <c r="CI24" s="17"/>
      <c r="CJ24" s="17">
        <v>91.120090000000005</v>
      </c>
      <c r="CK24" s="17">
        <v>90.870230000000006</v>
      </c>
      <c r="CL24" s="17">
        <v>112.7993</v>
      </c>
      <c r="CM24" s="17"/>
      <c r="CN24" s="17"/>
      <c r="CO24" s="17"/>
      <c r="CP24" s="17"/>
      <c r="CQ24" s="17"/>
      <c r="CR24" s="17"/>
      <c r="CS24" s="17"/>
      <c r="CT24" s="17">
        <v>0.1</v>
      </c>
      <c r="CU24" s="17">
        <v>12.1</v>
      </c>
      <c r="CV24" s="17">
        <v>39.700000000000003</v>
      </c>
      <c r="CW24" s="17">
        <v>11.3</v>
      </c>
      <c r="CX24" s="17">
        <v>0</v>
      </c>
      <c r="CY24" s="17"/>
      <c r="CZ24" s="17">
        <v>9.9</v>
      </c>
      <c r="DA24" s="17">
        <v>5.3</v>
      </c>
      <c r="DB24" s="17">
        <v>2.7</v>
      </c>
      <c r="DC24" s="17">
        <v>5.0999999999999996</v>
      </c>
      <c r="DD24" s="17">
        <v>19.899999999999999</v>
      </c>
      <c r="DE24" s="17">
        <v>20</v>
      </c>
      <c r="DF24" s="17">
        <v>18.5</v>
      </c>
      <c r="DG24" s="17">
        <v>3.3</v>
      </c>
      <c r="DH24" s="17">
        <v>0</v>
      </c>
      <c r="DI24" s="17">
        <v>10.6</v>
      </c>
      <c r="DJ24" s="17">
        <v>12.8</v>
      </c>
      <c r="DK24" s="17">
        <v>3</v>
      </c>
      <c r="DL24" s="17">
        <v>9.1999999999999993</v>
      </c>
      <c r="DM24" s="17">
        <v>4.5</v>
      </c>
      <c r="DN24" s="17">
        <v>2.4</v>
      </c>
      <c r="DO24" s="17">
        <v>2.4</v>
      </c>
      <c r="DP24" s="17">
        <v>2.7</v>
      </c>
      <c r="DQ24" s="17">
        <v>7.3</v>
      </c>
      <c r="DR24" s="17">
        <v>3.2</v>
      </c>
      <c r="DS24" s="17">
        <v>20.100000000000001</v>
      </c>
      <c r="DT24" s="17">
        <v>2</v>
      </c>
      <c r="DU24" s="17"/>
      <c r="DV24" s="17">
        <v>19.8</v>
      </c>
      <c r="DW24" s="17">
        <v>12.2</v>
      </c>
      <c r="DX24" s="17">
        <v>18.8</v>
      </c>
      <c r="DY24" s="17">
        <v>20.399999999999999</v>
      </c>
      <c r="DZ24" s="17">
        <v>19.899999999999999</v>
      </c>
      <c r="EA24" s="17">
        <v>6.6</v>
      </c>
      <c r="EB24" s="17">
        <v>7.3</v>
      </c>
      <c r="EC24" s="17">
        <v>9.3000000000000007</v>
      </c>
      <c r="ED24" s="17">
        <v>0.7</v>
      </c>
      <c r="EE24" s="17">
        <v>2.4</v>
      </c>
      <c r="EF24" s="17">
        <v>0</v>
      </c>
      <c r="EG24" s="17">
        <v>0</v>
      </c>
      <c r="EH24" s="17">
        <v>20.9</v>
      </c>
      <c r="EI24" s="17">
        <v>8.4</v>
      </c>
      <c r="EJ24" s="17">
        <v>7.4</v>
      </c>
      <c r="EK24" s="17">
        <v>20.399999999999999</v>
      </c>
      <c r="EL24" s="17">
        <v>20.399999999999999</v>
      </c>
      <c r="EM24" s="17">
        <v>10.199999999999999</v>
      </c>
      <c r="EN24" s="17">
        <v>5.6</v>
      </c>
      <c r="EO24" s="17">
        <v>4</v>
      </c>
      <c r="EP24" s="17">
        <v>59.4</v>
      </c>
      <c r="EQ24" s="17"/>
      <c r="ER24" s="17">
        <v>0</v>
      </c>
      <c r="ES24" s="17">
        <v>0</v>
      </c>
      <c r="ET24" s="17">
        <v>54.7</v>
      </c>
      <c r="EU24" s="17">
        <v>3.8</v>
      </c>
      <c r="EV24" s="17">
        <v>2.4</v>
      </c>
      <c r="EW24" s="17">
        <v>20</v>
      </c>
      <c r="EX24" s="17">
        <v>9.3000000000000007</v>
      </c>
      <c r="EY24" s="17"/>
      <c r="EZ24" s="17">
        <v>37.6</v>
      </c>
      <c r="FA24" s="17">
        <v>29</v>
      </c>
      <c r="FB24" s="17">
        <v>3.2</v>
      </c>
      <c r="FC24" s="17"/>
      <c r="FD24" s="17">
        <v>16.3</v>
      </c>
      <c r="FE24" s="17"/>
      <c r="FF24" s="17">
        <v>5763.9557100000002</v>
      </c>
      <c r="FG24" s="15"/>
      <c r="FH24" s="17">
        <v>24.071870000000001</v>
      </c>
      <c r="FI24" s="17">
        <v>1.284</v>
      </c>
      <c r="FJ24" s="17">
        <v>8.0259999999999998</v>
      </c>
      <c r="FK24" s="17">
        <v>5.45</v>
      </c>
      <c r="FL24" s="17">
        <v>13.2</v>
      </c>
      <c r="FM24" s="17"/>
      <c r="FN24" s="17">
        <v>18.91337</v>
      </c>
      <c r="FO24" s="17">
        <v>2.4</v>
      </c>
      <c r="FP24" s="17">
        <v>0</v>
      </c>
      <c r="FQ24" s="17">
        <v>73.345240000000004</v>
      </c>
    </row>
    <row r="25" spans="1:173" ht="24" customHeight="1" x14ac:dyDescent="0.25">
      <c r="A25" s="16" t="s">
        <v>36</v>
      </c>
      <c r="B25" s="16" t="s">
        <v>648</v>
      </c>
      <c r="C25" s="17">
        <v>0.3</v>
      </c>
      <c r="D25" s="17">
        <v>0.9</v>
      </c>
      <c r="E25" s="17">
        <v>643.79999999999995</v>
      </c>
      <c r="F25" s="17">
        <v>217.7</v>
      </c>
      <c r="G25" s="17"/>
      <c r="H25" s="17"/>
      <c r="I25" s="17">
        <v>87.5</v>
      </c>
      <c r="J25" s="17">
        <v>238.9</v>
      </c>
      <c r="K25" s="17"/>
      <c r="L25" s="17"/>
      <c r="M25" s="17">
        <v>106.7</v>
      </c>
      <c r="N25" s="17">
        <v>106.4</v>
      </c>
      <c r="O25" s="17">
        <v>106.5</v>
      </c>
      <c r="P25" s="17">
        <v>206.4</v>
      </c>
      <c r="Q25" s="17">
        <v>125.5</v>
      </c>
      <c r="R25" s="17">
        <v>77.3</v>
      </c>
      <c r="S25" s="17">
        <v>553.4</v>
      </c>
      <c r="T25" s="17">
        <v>10.5</v>
      </c>
      <c r="U25" s="17"/>
      <c r="V25" s="17"/>
      <c r="W25" s="17"/>
      <c r="X25" s="17"/>
      <c r="Y25" s="17">
        <v>167</v>
      </c>
      <c r="Z25" s="17">
        <v>6.8</v>
      </c>
      <c r="AA25" s="17">
        <v>0</v>
      </c>
      <c r="AB25" s="17">
        <v>6.3</v>
      </c>
      <c r="AC25" s="17">
        <v>6.9</v>
      </c>
      <c r="AD25" s="17">
        <v>40.799999999999997</v>
      </c>
      <c r="AE25" s="17">
        <v>3</v>
      </c>
      <c r="AF25" s="17"/>
      <c r="AG25" s="17"/>
      <c r="AH25" s="17"/>
      <c r="AI25" s="17">
        <v>110</v>
      </c>
      <c r="AJ25" s="17">
        <v>159.4</v>
      </c>
      <c r="AK25" s="17"/>
      <c r="AL25" s="17"/>
      <c r="AM25" s="17"/>
      <c r="AN25" s="17">
        <v>6.5</v>
      </c>
      <c r="AO25" s="17">
        <v>369.4</v>
      </c>
      <c r="AP25" s="17">
        <v>81.900000000000006</v>
      </c>
      <c r="AQ25" s="17">
        <v>123.7</v>
      </c>
      <c r="AR25" s="17">
        <v>41.7</v>
      </c>
      <c r="AS25" s="17">
        <v>18.399999999999999</v>
      </c>
      <c r="AT25" s="17">
        <v>18.399999999999999</v>
      </c>
      <c r="AU25" s="17">
        <v>90.8</v>
      </c>
      <c r="AV25" s="17">
        <v>0</v>
      </c>
      <c r="AW25" s="17">
        <v>0</v>
      </c>
      <c r="AX25" s="17">
        <v>0</v>
      </c>
      <c r="AY25" s="17">
        <v>107.9</v>
      </c>
      <c r="AZ25" s="17"/>
      <c r="BA25" s="17">
        <v>9</v>
      </c>
      <c r="BB25" s="17">
        <v>45</v>
      </c>
      <c r="BC25" s="17"/>
      <c r="BD25" s="17">
        <v>3.4</v>
      </c>
      <c r="BE25" s="17">
        <v>0</v>
      </c>
      <c r="BF25" s="17">
        <v>28.6</v>
      </c>
      <c r="BG25" s="17">
        <v>171</v>
      </c>
      <c r="BH25" s="17">
        <v>94.4</v>
      </c>
      <c r="BI25" s="17">
        <v>0</v>
      </c>
      <c r="BJ25" s="17"/>
      <c r="BK25" s="17">
        <v>0</v>
      </c>
      <c r="BL25" s="17"/>
      <c r="BM25" s="17"/>
      <c r="BN25" s="17">
        <v>0</v>
      </c>
      <c r="BO25" s="17">
        <v>131.80000000000001</v>
      </c>
      <c r="BP25" s="17"/>
      <c r="BQ25" s="17">
        <v>0</v>
      </c>
      <c r="BR25" s="17">
        <v>0</v>
      </c>
      <c r="BS25" s="17"/>
      <c r="BT25" s="17">
        <v>0</v>
      </c>
      <c r="BU25" s="17"/>
      <c r="BV25" s="17"/>
      <c r="BW25" s="17"/>
      <c r="BX25" s="17"/>
      <c r="BY25" s="17">
        <v>55.6</v>
      </c>
      <c r="BZ25" s="17"/>
      <c r="CA25" s="17"/>
      <c r="CB25" s="17">
        <v>155.99231</v>
      </c>
      <c r="CC25" s="17">
        <v>115.93093</v>
      </c>
      <c r="CD25" s="17">
        <v>61.86842</v>
      </c>
      <c r="CE25" s="17">
        <v>80.073729999999998</v>
      </c>
      <c r="CF25" s="17"/>
      <c r="CG25" s="17"/>
      <c r="CH25" s="17"/>
      <c r="CI25" s="17"/>
      <c r="CJ25" s="17">
        <v>91.105549999999994</v>
      </c>
      <c r="CK25" s="17">
        <v>90.191370000000006</v>
      </c>
      <c r="CL25" s="17">
        <v>114.14825999999999</v>
      </c>
      <c r="CM25" s="17"/>
      <c r="CN25" s="17"/>
      <c r="CO25" s="17"/>
      <c r="CP25" s="17"/>
      <c r="CQ25" s="17"/>
      <c r="CR25" s="17"/>
      <c r="CS25" s="17"/>
      <c r="CT25" s="17">
        <v>0.2</v>
      </c>
      <c r="CU25" s="17">
        <v>22.1</v>
      </c>
      <c r="CV25" s="17">
        <v>35.9</v>
      </c>
      <c r="CW25" s="17">
        <v>12.8</v>
      </c>
      <c r="CX25" s="17">
        <v>0</v>
      </c>
      <c r="CY25" s="17"/>
      <c r="CZ25" s="17">
        <v>9.9</v>
      </c>
      <c r="DA25" s="17">
        <v>5.3</v>
      </c>
      <c r="DB25" s="17">
        <v>2.4</v>
      </c>
      <c r="DC25" s="17">
        <v>5.0999999999999996</v>
      </c>
      <c r="DD25" s="17">
        <v>19.899999999999999</v>
      </c>
      <c r="DE25" s="17">
        <v>19.7</v>
      </c>
      <c r="DF25" s="17">
        <v>18.600000000000001</v>
      </c>
      <c r="DG25" s="17">
        <v>3.3</v>
      </c>
      <c r="DH25" s="17">
        <v>0</v>
      </c>
      <c r="DI25" s="17">
        <v>11.8</v>
      </c>
      <c r="DJ25" s="17">
        <v>15.3</v>
      </c>
      <c r="DK25" s="17">
        <v>2.8</v>
      </c>
      <c r="DL25" s="17">
        <v>6.2</v>
      </c>
      <c r="DM25" s="17">
        <v>4.5</v>
      </c>
      <c r="DN25" s="17">
        <v>2.4</v>
      </c>
      <c r="DO25" s="17">
        <v>2.4</v>
      </c>
      <c r="DP25" s="17">
        <v>2.7</v>
      </c>
      <c r="DQ25" s="17">
        <v>11.7</v>
      </c>
      <c r="DR25" s="17">
        <v>3.2</v>
      </c>
      <c r="DS25" s="17">
        <v>20.100000000000001</v>
      </c>
      <c r="DT25" s="17">
        <v>2</v>
      </c>
      <c r="DU25" s="17"/>
      <c r="DV25" s="17">
        <v>19.8</v>
      </c>
      <c r="DW25" s="17">
        <v>12.2</v>
      </c>
      <c r="DX25" s="17">
        <v>19</v>
      </c>
      <c r="DY25" s="17">
        <v>20.399999999999999</v>
      </c>
      <c r="DZ25" s="17">
        <v>20</v>
      </c>
      <c r="EA25" s="17">
        <v>7.9</v>
      </c>
      <c r="EB25" s="17">
        <v>9.6</v>
      </c>
      <c r="EC25" s="17">
        <v>30.9</v>
      </c>
      <c r="ED25" s="17">
        <v>1.3</v>
      </c>
      <c r="EE25" s="17">
        <v>1.4</v>
      </c>
      <c r="EF25" s="17">
        <v>0</v>
      </c>
      <c r="EG25" s="17">
        <v>0</v>
      </c>
      <c r="EH25" s="17">
        <v>20.9</v>
      </c>
      <c r="EI25" s="17">
        <v>8.3000000000000007</v>
      </c>
      <c r="EJ25" s="17">
        <v>7.4</v>
      </c>
      <c r="EK25" s="17">
        <v>20.399999999999999</v>
      </c>
      <c r="EL25" s="17">
        <v>20.399999999999999</v>
      </c>
      <c r="EM25" s="17">
        <v>10.199999999999999</v>
      </c>
      <c r="EN25" s="17">
        <v>6.2</v>
      </c>
      <c r="EO25" s="17">
        <v>5.7</v>
      </c>
      <c r="EP25" s="17">
        <v>124.5</v>
      </c>
      <c r="EQ25" s="17"/>
      <c r="ER25" s="17">
        <v>0</v>
      </c>
      <c r="ES25" s="17">
        <v>0</v>
      </c>
      <c r="ET25" s="17">
        <v>98.6</v>
      </c>
      <c r="EU25" s="17">
        <v>3.3</v>
      </c>
      <c r="EV25" s="17">
        <v>2.5</v>
      </c>
      <c r="EW25" s="17">
        <v>20</v>
      </c>
      <c r="EX25" s="17">
        <v>9.5</v>
      </c>
      <c r="EY25" s="17"/>
      <c r="EZ25" s="17">
        <v>37.4</v>
      </c>
      <c r="FA25" s="17">
        <v>28.9</v>
      </c>
      <c r="FB25" s="17">
        <v>3.2</v>
      </c>
      <c r="FC25" s="17"/>
      <c r="FD25" s="17">
        <v>16.3</v>
      </c>
      <c r="FE25" s="17"/>
      <c r="FF25" s="17">
        <v>5915.3105699999996</v>
      </c>
      <c r="FG25" s="15"/>
      <c r="FH25" s="17">
        <v>24.073</v>
      </c>
      <c r="FI25" s="17">
        <v>1.284</v>
      </c>
      <c r="FJ25" s="17">
        <v>8.0679999999999996</v>
      </c>
      <c r="FK25" s="17">
        <v>5.55</v>
      </c>
      <c r="FL25" s="17">
        <v>13.2</v>
      </c>
      <c r="FM25" s="17"/>
      <c r="FN25" s="17">
        <v>18.914269999999998</v>
      </c>
      <c r="FO25" s="17">
        <v>2.5</v>
      </c>
      <c r="FP25" s="17">
        <v>0</v>
      </c>
      <c r="FQ25" s="17">
        <v>73.589269999999999</v>
      </c>
    </row>
    <row r="26" spans="1:173" ht="24" customHeight="1" x14ac:dyDescent="0.25">
      <c r="A26" s="18" t="s">
        <v>36</v>
      </c>
      <c r="B26" s="18" t="s">
        <v>649</v>
      </c>
      <c r="C26" s="19">
        <v>0.4</v>
      </c>
      <c r="D26" s="19">
        <v>0.8</v>
      </c>
      <c r="E26" s="19">
        <v>650.79999999999995</v>
      </c>
      <c r="F26" s="19">
        <v>219.2</v>
      </c>
      <c r="G26" s="19"/>
      <c r="H26" s="19"/>
      <c r="I26" s="19">
        <v>88.5</v>
      </c>
      <c r="J26" s="19">
        <v>242.9</v>
      </c>
      <c r="K26" s="19"/>
      <c r="L26" s="19"/>
      <c r="M26" s="19">
        <v>106.7</v>
      </c>
      <c r="N26" s="19">
        <v>106.7</v>
      </c>
      <c r="O26" s="19">
        <v>106.9</v>
      </c>
      <c r="P26" s="19">
        <v>205.6</v>
      </c>
      <c r="Q26" s="19">
        <v>109.7</v>
      </c>
      <c r="R26" s="19">
        <v>69.3</v>
      </c>
      <c r="S26" s="19">
        <v>563.70000000000005</v>
      </c>
      <c r="T26" s="19">
        <v>10.5</v>
      </c>
      <c r="U26" s="19"/>
      <c r="V26" s="19"/>
      <c r="W26" s="19"/>
      <c r="X26" s="19"/>
      <c r="Y26" s="19">
        <v>170.6</v>
      </c>
      <c r="Z26" s="19">
        <v>7.4</v>
      </c>
      <c r="AA26" s="19">
        <v>0</v>
      </c>
      <c r="AB26" s="19">
        <v>6.3</v>
      </c>
      <c r="AC26" s="19">
        <v>9</v>
      </c>
      <c r="AD26" s="19">
        <v>40.4</v>
      </c>
      <c r="AE26" s="19">
        <v>5.4</v>
      </c>
      <c r="AF26" s="19"/>
      <c r="AG26" s="19"/>
      <c r="AH26" s="19"/>
      <c r="AI26" s="19">
        <v>111.2</v>
      </c>
      <c r="AJ26" s="19">
        <v>185.5</v>
      </c>
      <c r="AK26" s="19"/>
      <c r="AL26" s="19"/>
      <c r="AM26" s="19"/>
      <c r="AN26" s="19">
        <v>6.5</v>
      </c>
      <c r="AO26" s="19">
        <v>376.8</v>
      </c>
      <c r="AP26" s="19">
        <v>81.900000000000006</v>
      </c>
      <c r="AQ26" s="19">
        <v>142.30000000000001</v>
      </c>
      <c r="AR26" s="19">
        <v>42.1</v>
      </c>
      <c r="AS26" s="19">
        <v>18.399999999999999</v>
      </c>
      <c r="AT26" s="19">
        <v>18</v>
      </c>
      <c r="AU26" s="19">
        <v>89.2</v>
      </c>
      <c r="AV26" s="19">
        <v>0</v>
      </c>
      <c r="AW26" s="19">
        <v>0</v>
      </c>
      <c r="AX26" s="19">
        <v>0</v>
      </c>
      <c r="AY26" s="19">
        <v>109</v>
      </c>
      <c r="AZ26" s="19"/>
      <c r="BA26" s="19">
        <v>8.8000000000000007</v>
      </c>
      <c r="BB26" s="19">
        <v>45.6</v>
      </c>
      <c r="BC26" s="19"/>
      <c r="BD26" s="19">
        <v>3.4</v>
      </c>
      <c r="BE26" s="19">
        <v>0</v>
      </c>
      <c r="BF26" s="19">
        <v>29.8</v>
      </c>
      <c r="BG26" s="19">
        <v>172.7</v>
      </c>
      <c r="BH26" s="19">
        <v>95.3</v>
      </c>
      <c r="BI26" s="19">
        <v>0</v>
      </c>
      <c r="BJ26" s="19"/>
      <c r="BK26" s="19">
        <v>0</v>
      </c>
      <c r="BL26" s="19"/>
      <c r="BM26" s="19"/>
      <c r="BN26" s="19">
        <v>0</v>
      </c>
      <c r="BO26" s="19">
        <v>132.6</v>
      </c>
      <c r="BP26" s="19"/>
      <c r="BQ26" s="19">
        <v>0</v>
      </c>
      <c r="BR26" s="19">
        <v>0</v>
      </c>
      <c r="BS26" s="19"/>
      <c r="BT26" s="19">
        <v>0</v>
      </c>
      <c r="BU26" s="19"/>
      <c r="BV26" s="19"/>
      <c r="BW26" s="19"/>
      <c r="BX26" s="19"/>
      <c r="BY26" s="19">
        <v>56.9</v>
      </c>
      <c r="BZ26" s="19"/>
      <c r="CA26" s="19"/>
      <c r="CB26" s="19">
        <v>228.18946</v>
      </c>
      <c r="CC26" s="19">
        <v>127.61561</v>
      </c>
      <c r="CD26" s="19">
        <v>62.976390000000002</v>
      </c>
      <c r="CE26" s="19">
        <v>80.283630000000002</v>
      </c>
      <c r="CF26" s="19"/>
      <c r="CG26" s="19"/>
      <c r="CH26" s="19"/>
      <c r="CI26" s="19"/>
      <c r="CJ26" s="19">
        <v>90.840639999999993</v>
      </c>
      <c r="CK26" s="19">
        <v>91.243089999999995</v>
      </c>
      <c r="CL26" s="19">
        <v>113.85392</v>
      </c>
      <c r="CM26" s="19"/>
      <c r="CN26" s="19"/>
      <c r="CO26" s="19"/>
      <c r="CP26" s="19"/>
      <c r="CQ26" s="19"/>
      <c r="CR26" s="19"/>
      <c r="CS26" s="19"/>
      <c r="CT26" s="19">
        <v>0.3</v>
      </c>
      <c r="CU26" s="19">
        <v>36.700000000000003</v>
      </c>
      <c r="CV26" s="19">
        <v>54.6</v>
      </c>
      <c r="CW26" s="19">
        <v>14.9</v>
      </c>
      <c r="CX26" s="19">
        <v>0.1</v>
      </c>
      <c r="CY26" s="19"/>
      <c r="CZ26" s="19">
        <v>9.9</v>
      </c>
      <c r="DA26" s="19">
        <v>5.3</v>
      </c>
      <c r="DB26" s="19">
        <v>2.4</v>
      </c>
      <c r="DC26" s="19">
        <v>5</v>
      </c>
      <c r="DD26" s="19">
        <v>20.5</v>
      </c>
      <c r="DE26" s="19">
        <v>19.899999999999999</v>
      </c>
      <c r="DF26" s="19">
        <v>18.600000000000001</v>
      </c>
      <c r="DG26" s="19">
        <v>3.3</v>
      </c>
      <c r="DH26" s="19">
        <v>0</v>
      </c>
      <c r="DI26" s="19">
        <v>14</v>
      </c>
      <c r="DJ26" s="19">
        <v>17.600000000000001</v>
      </c>
      <c r="DK26" s="19">
        <v>7.4</v>
      </c>
      <c r="DL26" s="19">
        <v>10.1</v>
      </c>
      <c r="DM26" s="19">
        <v>4.5</v>
      </c>
      <c r="DN26" s="19">
        <v>2.4</v>
      </c>
      <c r="DO26" s="19">
        <v>2.4</v>
      </c>
      <c r="DP26" s="19">
        <v>2.5</v>
      </c>
      <c r="DQ26" s="19">
        <v>11.1</v>
      </c>
      <c r="DR26" s="19">
        <v>3.1</v>
      </c>
      <c r="DS26" s="19">
        <v>20.100000000000001</v>
      </c>
      <c r="DT26" s="19">
        <v>2</v>
      </c>
      <c r="DU26" s="19"/>
      <c r="DV26" s="19">
        <v>19.8</v>
      </c>
      <c r="DW26" s="19">
        <v>12.2</v>
      </c>
      <c r="DX26" s="19">
        <v>19.5</v>
      </c>
      <c r="DY26" s="19">
        <v>20.5</v>
      </c>
      <c r="DZ26" s="19">
        <v>19.899999999999999</v>
      </c>
      <c r="EA26" s="19">
        <v>5.6</v>
      </c>
      <c r="EB26" s="19">
        <v>7.1</v>
      </c>
      <c r="EC26" s="19">
        <v>33.9</v>
      </c>
      <c r="ED26" s="19">
        <v>1.6</v>
      </c>
      <c r="EE26" s="19">
        <v>4.7</v>
      </c>
      <c r="EF26" s="19">
        <v>0</v>
      </c>
      <c r="EG26" s="19">
        <v>0</v>
      </c>
      <c r="EH26" s="19">
        <v>20.9</v>
      </c>
      <c r="EI26" s="19">
        <v>8.1999999999999993</v>
      </c>
      <c r="EJ26" s="19">
        <v>7.4</v>
      </c>
      <c r="EK26" s="19">
        <v>20.399999999999999</v>
      </c>
      <c r="EL26" s="19">
        <v>20.399999999999999</v>
      </c>
      <c r="EM26" s="19">
        <v>10.199999999999999</v>
      </c>
      <c r="EN26" s="19">
        <v>7.9</v>
      </c>
      <c r="EO26" s="19">
        <v>8.1</v>
      </c>
      <c r="EP26" s="19">
        <v>126.6</v>
      </c>
      <c r="EQ26" s="19"/>
      <c r="ER26" s="19">
        <v>0</v>
      </c>
      <c r="ES26" s="19">
        <v>0</v>
      </c>
      <c r="ET26" s="19">
        <v>100.3</v>
      </c>
      <c r="EU26" s="19">
        <v>6.2</v>
      </c>
      <c r="EV26" s="19">
        <v>2.4</v>
      </c>
      <c r="EW26" s="19">
        <v>20</v>
      </c>
      <c r="EX26" s="19">
        <v>9.4</v>
      </c>
      <c r="EY26" s="19"/>
      <c r="EZ26" s="19">
        <v>37.799999999999997</v>
      </c>
      <c r="FA26" s="19">
        <v>28.8</v>
      </c>
      <c r="FB26" s="19">
        <v>3.2</v>
      </c>
      <c r="FC26" s="19"/>
      <c r="FD26" s="19">
        <v>15.7</v>
      </c>
      <c r="FE26" s="19"/>
      <c r="FF26" s="19">
        <v>6129.2027399999997</v>
      </c>
      <c r="FG26" s="15"/>
      <c r="FH26" s="19">
        <v>24.073689999999999</v>
      </c>
      <c r="FI26" s="19">
        <v>1.2809999999999999</v>
      </c>
      <c r="FJ26" s="19">
        <v>8.0609999999999999</v>
      </c>
      <c r="FK26" s="19">
        <v>5.88</v>
      </c>
      <c r="FL26" s="19">
        <v>13.2</v>
      </c>
      <c r="FM26" s="19"/>
      <c r="FN26" s="19">
        <v>18.914180000000002</v>
      </c>
      <c r="FO26" s="19">
        <v>2.5</v>
      </c>
      <c r="FP26" s="19">
        <v>0</v>
      </c>
      <c r="FQ26" s="19">
        <v>73.909869999999998</v>
      </c>
    </row>
    <row r="27" spans="1:173" ht="24" customHeight="1" x14ac:dyDescent="0.25">
      <c r="A27" s="13" t="s">
        <v>36</v>
      </c>
      <c r="B27" s="13" t="s">
        <v>650</v>
      </c>
      <c r="C27" s="14">
        <v>0.5</v>
      </c>
      <c r="D27" s="14">
        <v>0.8</v>
      </c>
      <c r="E27" s="14">
        <v>651.20000000000005</v>
      </c>
      <c r="F27" s="14">
        <v>219.5</v>
      </c>
      <c r="G27" s="14"/>
      <c r="H27" s="14"/>
      <c r="I27" s="14">
        <v>89.7</v>
      </c>
      <c r="J27" s="14">
        <v>241.7</v>
      </c>
      <c r="K27" s="14"/>
      <c r="L27" s="14"/>
      <c r="M27" s="14">
        <v>122</v>
      </c>
      <c r="N27" s="14">
        <v>122.5</v>
      </c>
      <c r="O27" s="14">
        <v>122.6</v>
      </c>
      <c r="P27" s="14">
        <v>208.2</v>
      </c>
      <c r="Q27" s="14">
        <v>110.6</v>
      </c>
      <c r="R27" s="14">
        <v>68.3</v>
      </c>
      <c r="S27" s="14">
        <v>566.9</v>
      </c>
      <c r="T27" s="14">
        <v>10.7</v>
      </c>
      <c r="U27" s="14"/>
      <c r="V27" s="14"/>
      <c r="W27" s="14"/>
      <c r="X27" s="14"/>
      <c r="Y27" s="14">
        <v>169.4</v>
      </c>
      <c r="Z27" s="14">
        <v>7.6</v>
      </c>
      <c r="AA27" s="14">
        <v>0</v>
      </c>
      <c r="AB27" s="14">
        <v>6.3</v>
      </c>
      <c r="AC27" s="14">
        <v>9.3000000000000007</v>
      </c>
      <c r="AD27" s="14">
        <v>40.799999999999997</v>
      </c>
      <c r="AE27" s="14">
        <v>5.2</v>
      </c>
      <c r="AF27" s="14"/>
      <c r="AG27" s="14"/>
      <c r="AH27" s="14"/>
      <c r="AI27" s="14">
        <v>111.4</v>
      </c>
      <c r="AJ27" s="14">
        <v>221.8</v>
      </c>
      <c r="AK27" s="14"/>
      <c r="AL27" s="14"/>
      <c r="AM27" s="14"/>
      <c r="AN27" s="14">
        <v>6.5</v>
      </c>
      <c r="AO27" s="14">
        <v>461.2</v>
      </c>
      <c r="AP27" s="14">
        <v>79.599999999999994</v>
      </c>
      <c r="AQ27" s="14">
        <v>149.4</v>
      </c>
      <c r="AR27" s="14">
        <v>42.1</v>
      </c>
      <c r="AS27" s="14">
        <v>18.5</v>
      </c>
      <c r="AT27" s="14">
        <v>15.4</v>
      </c>
      <c r="AU27" s="14">
        <v>92.6</v>
      </c>
      <c r="AV27" s="14">
        <v>0</v>
      </c>
      <c r="AW27" s="14">
        <v>0</v>
      </c>
      <c r="AX27" s="14">
        <v>0</v>
      </c>
      <c r="AY27" s="14">
        <v>108.8</v>
      </c>
      <c r="AZ27" s="14"/>
      <c r="BA27" s="14">
        <v>8.8000000000000007</v>
      </c>
      <c r="BB27" s="14">
        <v>45.7</v>
      </c>
      <c r="BC27" s="14"/>
      <c r="BD27" s="14">
        <v>3.4</v>
      </c>
      <c r="BE27" s="14">
        <v>0</v>
      </c>
      <c r="BF27" s="14">
        <v>29.5</v>
      </c>
      <c r="BG27" s="14">
        <v>173</v>
      </c>
      <c r="BH27" s="14">
        <v>94.9</v>
      </c>
      <c r="BI27" s="14">
        <v>0</v>
      </c>
      <c r="BJ27" s="14"/>
      <c r="BK27" s="14">
        <v>0</v>
      </c>
      <c r="BL27" s="14"/>
      <c r="BM27" s="14"/>
      <c r="BN27" s="14">
        <v>0</v>
      </c>
      <c r="BO27" s="14">
        <v>132.69999999999999</v>
      </c>
      <c r="BP27" s="14"/>
      <c r="BQ27" s="14">
        <v>0</v>
      </c>
      <c r="BR27" s="14">
        <v>0</v>
      </c>
      <c r="BS27" s="14"/>
      <c r="BT27" s="14">
        <v>0</v>
      </c>
      <c r="BU27" s="14"/>
      <c r="BV27" s="14"/>
      <c r="BW27" s="14"/>
      <c r="BX27" s="14"/>
      <c r="BY27" s="14">
        <v>56.6</v>
      </c>
      <c r="BZ27" s="14"/>
      <c r="CA27" s="14"/>
      <c r="CB27" s="14">
        <v>273.25963999999999</v>
      </c>
      <c r="CC27" s="14">
        <v>133.36784</v>
      </c>
      <c r="CD27" s="14">
        <v>62.970999999999997</v>
      </c>
      <c r="CE27" s="14">
        <v>80.230990000000006</v>
      </c>
      <c r="CF27" s="14"/>
      <c r="CG27" s="14"/>
      <c r="CH27" s="14"/>
      <c r="CI27" s="14"/>
      <c r="CJ27" s="14">
        <v>90.193359999999998</v>
      </c>
      <c r="CK27" s="14">
        <v>88.99691</v>
      </c>
      <c r="CL27" s="14">
        <v>113.60263</v>
      </c>
      <c r="CM27" s="14"/>
      <c r="CN27" s="14"/>
      <c r="CO27" s="14"/>
      <c r="CP27" s="14"/>
      <c r="CQ27" s="14"/>
      <c r="CR27" s="14"/>
      <c r="CS27" s="14"/>
      <c r="CT27" s="14">
        <v>0.4</v>
      </c>
      <c r="CU27" s="14">
        <v>37.9</v>
      </c>
      <c r="CV27" s="14">
        <v>66.599999999999994</v>
      </c>
      <c r="CW27" s="14">
        <v>13.3</v>
      </c>
      <c r="CX27" s="14">
        <v>0.1</v>
      </c>
      <c r="CY27" s="14"/>
      <c r="CZ27" s="14">
        <v>9.9</v>
      </c>
      <c r="DA27" s="14">
        <v>5.3</v>
      </c>
      <c r="DB27" s="14">
        <v>1.9</v>
      </c>
      <c r="DC27" s="14">
        <v>5</v>
      </c>
      <c r="DD27" s="14">
        <v>20.399999999999999</v>
      </c>
      <c r="DE27" s="14">
        <v>19.8</v>
      </c>
      <c r="DF27" s="14">
        <v>18.600000000000001</v>
      </c>
      <c r="DG27" s="14">
        <v>3.3</v>
      </c>
      <c r="DH27" s="14">
        <v>0</v>
      </c>
      <c r="DI27" s="14">
        <v>13.9</v>
      </c>
      <c r="DJ27" s="14">
        <v>17.600000000000001</v>
      </c>
      <c r="DK27" s="14">
        <v>7.3</v>
      </c>
      <c r="DL27" s="14">
        <v>14.1</v>
      </c>
      <c r="DM27" s="14">
        <v>4.5</v>
      </c>
      <c r="DN27" s="14">
        <v>2.4</v>
      </c>
      <c r="DO27" s="14">
        <v>2.4</v>
      </c>
      <c r="DP27" s="14">
        <v>2.5</v>
      </c>
      <c r="DQ27" s="14">
        <v>16.3</v>
      </c>
      <c r="DR27" s="14">
        <v>3.2</v>
      </c>
      <c r="DS27" s="14">
        <v>20.100000000000001</v>
      </c>
      <c r="DT27" s="14">
        <v>2</v>
      </c>
      <c r="DU27" s="14"/>
      <c r="DV27" s="14">
        <v>19.8</v>
      </c>
      <c r="DW27" s="14">
        <v>12.2</v>
      </c>
      <c r="DX27" s="14">
        <v>19.899999999999999</v>
      </c>
      <c r="DY27" s="14">
        <v>20.399999999999999</v>
      </c>
      <c r="DZ27" s="14">
        <v>20</v>
      </c>
      <c r="EA27" s="14">
        <v>2.7</v>
      </c>
      <c r="EB27" s="14">
        <v>6.3</v>
      </c>
      <c r="EC27" s="14">
        <v>33.4</v>
      </c>
      <c r="ED27" s="14">
        <v>2</v>
      </c>
      <c r="EE27" s="14">
        <v>6.5</v>
      </c>
      <c r="EF27" s="14">
        <v>0</v>
      </c>
      <c r="EG27" s="14">
        <v>0</v>
      </c>
      <c r="EH27" s="14">
        <v>20.5</v>
      </c>
      <c r="EI27" s="14">
        <v>8.1</v>
      </c>
      <c r="EJ27" s="14">
        <v>7.4</v>
      </c>
      <c r="EK27" s="14">
        <v>20.399999999999999</v>
      </c>
      <c r="EL27" s="14">
        <v>20.399999999999999</v>
      </c>
      <c r="EM27" s="14">
        <v>10.199999999999999</v>
      </c>
      <c r="EN27" s="14">
        <v>8.5</v>
      </c>
      <c r="EO27" s="14">
        <v>12</v>
      </c>
      <c r="EP27" s="14">
        <v>74.2</v>
      </c>
      <c r="EQ27" s="14"/>
      <c r="ER27" s="14">
        <v>0</v>
      </c>
      <c r="ES27" s="14">
        <v>0</v>
      </c>
      <c r="ET27" s="14">
        <v>53.8</v>
      </c>
      <c r="EU27" s="14">
        <v>10.3</v>
      </c>
      <c r="EV27" s="14">
        <v>2.4</v>
      </c>
      <c r="EW27" s="14">
        <v>20</v>
      </c>
      <c r="EX27" s="14">
        <v>9</v>
      </c>
      <c r="EY27" s="14"/>
      <c r="EZ27" s="14">
        <v>37.5</v>
      </c>
      <c r="FA27" s="14">
        <v>28.5</v>
      </c>
      <c r="FB27" s="14">
        <v>3.3</v>
      </c>
      <c r="FC27" s="14"/>
      <c r="FD27" s="14">
        <v>16.3</v>
      </c>
      <c r="FE27" s="14"/>
      <c r="FF27" s="14">
        <v>6283.12237</v>
      </c>
      <c r="FG27" s="15"/>
      <c r="FH27" s="14">
        <v>24.074349999999999</v>
      </c>
      <c r="FI27" s="14">
        <v>1.2809999999999999</v>
      </c>
      <c r="FJ27" s="14">
        <v>8.0530000000000008</v>
      </c>
      <c r="FK27" s="14">
        <v>6.79</v>
      </c>
      <c r="FL27" s="14">
        <v>13.2</v>
      </c>
      <c r="FM27" s="14"/>
      <c r="FN27" s="14">
        <v>18.913900000000002</v>
      </c>
      <c r="FO27" s="14">
        <v>2.4</v>
      </c>
      <c r="FP27" s="14">
        <v>0</v>
      </c>
      <c r="FQ27" s="14">
        <v>74.712249999999997</v>
      </c>
    </row>
    <row r="28" spans="1:173" ht="24" customHeight="1" x14ac:dyDescent="0.25">
      <c r="A28" s="16" t="s">
        <v>36</v>
      </c>
      <c r="B28" s="16" t="s">
        <v>651</v>
      </c>
      <c r="C28" s="17">
        <v>0.5</v>
      </c>
      <c r="D28" s="17">
        <v>1</v>
      </c>
      <c r="E28" s="17">
        <v>648.29999999999995</v>
      </c>
      <c r="F28" s="17">
        <v>218.5</v>
      </c>
      <c r="G28" s="17"/>
      <c r="H28" s="17"/>
      <c r="I28" s="17">
        <v>88.3</v>
      </c>
      <c r="J28" s="17">
        <v>242.7</v>
      </c>
      <c r="K28" s="17"/>
      <c r="L28" s="17"/>
      <c r="M28" s="17">
        <v>106.3</v>
      </c>
      <c r="N28" s="17">
        <v>106.2</v>
      </c>
      <c r="O28" s="17">
        <v>106.3</v>
      </c>
      <c r="P28" s="17">
        <v>205.5</v>
      </c>
      <c r="Q28" s="17">
        <v>190.1</v>
      </c>
      <c r="R28" s="17">
        <v>91.4</v>
      </c>
      <c r="S28" s="17">
        <v>560.5</v>
      </c>
      <c r="T28" s="17">
        <v>10.5</v>
      </c>
      <c r="U28" s="17"/>
      <c r="V28" s="17"/>
      <c r="W28" s="17"/>
      <c r="X28" s="17"/>
      <c r="Y28" s="17">
        <v>169.9</v>
      </c>
      <c r="Z28" s="17">
        <v>7.2</v>
      </c>
      <c r="AA28" s="17">
        <v>0</v>
      </c>
      <c r="AB28" s="17">
        <v>6.3</v>
      </c>
      <c r="AC28" s="17">
        <v>9.1999999999999993</v>
      </c>
      <c r="AD28" s="17">
        <v>40.1</v>
      </c>
      <c r="AE28" s="17">
        <v>5.0999999999999996</v>
      </c>
      <c r="AF28" s="17"/>
      <c r="AG28" s="17"/>
      <c r="AH28" s="17"/>
      <c r="AI28" s="17">
        <v>111</v>
      </c>
      <c r="AJ28" s="17">
        <v>220.3</v>
      </c>
      <c r="AK28" s="17"/>
      <c r="AL28" s="17"/>
      <c r="AM28" s="17"/>
      <c r="AN28" s="17">
        <v>6.5</v>
      </c>
      <c r="AO28" s="17">
        <v>402.7</v>
      </c>
      <c r="AP28" s="17">
        <v>31</v>
      </c>
      <c r="AQ28" s="17">
        <v>140.6</v>
      </c>
      <c r="AR28" s="17">
        <v>42</v>
      </c>
      <c r="AS28" s="17">
        <v>18.3</v>
      </c>
      <c r="AT28" s="17">
        <v>15.4</v>
      </c>
      <c r="AU28" s="17">
        <v>93.5</v>
      </c>
      <c r="AV28" s="17">
        <v>0</v>
      </c>
      <c r="AW28" s="17">
        <v>0</v>
      </c>
      <c r="AX28" s="17">
        <v>0</v>
      </c>
      <c r="AY28" s="17">
        <v>108.1</v>
      </c>
      <c r="AZ28" s="17"/>
      <c r="BA28" s="17">
        <v>9</v>
      </c>
      <c r="BB28" s="17">
        <v>45.6</v>
      </c>
      <c r="BC28" s="17"/>
      <c r="BD28" s="17">
        <v>3.4</v>
      </c>
      <c r="BE28" s="17">
        <v>0</v>
      </c>
      <c r="BF28" s="17">
        <v>29.3</v>
      </c>
      <c r="BG28" s="17">
        <v>172.1</v>
      </c>
      <c r="BH28" s="17">
        <v>94.8</v>
      </c>
      <c r="BI28" s="17">
        <v>0</v>
      </c>
      <c r="BJ28" s="17"/>
      <c r="BK28" s="17">
        <v>46.1</v>
      </c>
      <c r="BL28" s="17"/>
      <c r="BM28" s="17"/>
      <c r="BN28" s="17">
        <v>0</v>
      </c>
      <c r="BO28" s="17">
        <v>132.19999999999999</v>
      </c>
      <c r="BP28" s="17"/>
      <c r="BQ28" s="17">
        <v>0</v>
      </c>
      <c r="BR28" s="17">
        <v>0</v>
      </c>
      <c r="BS28" s="17"/>
      <c r="BT28" s="17">
        <v>0</v>
      </c>
      <c r="BU28" s="17"/>
      <c r="BV28" s="17"/>
      <c r="BW28" s="17"/>
      <c r="BX28" s="17"/>
      <c r="BY28" s="17">
        <v>56.1</v>
      </c>
      <c r="BZ28" s="17"/>
      <c r="CA28" s="17"/>
      <c r="CB28" s="17">
        <v>253.58472</v>
      </c>
      <c r="CC28" s="17">
        <v>127.53149999999999</v>
      </c>
      <c r="CD28" s="17">
        <v>62.366790000000002</v>
      </c>
      <c r="CE28" s="17">
        <v>79.830219999999997</v>
      </c>
      <c r="CF28" s="17"/>
      <c r="CG28" s="17"/>
      <c r="CH28" s="17"/>
      <c r="CI28" s="17"/>
      <c r="CJ28" s="17">
        <v>90.757329999999996</v>
      </c>
      <c r="CK28" s="17">
        <v>90.192160000000001</v>
      </c>
      <c r="CL28" s="17">
        <v>114.10701</v>
      </c>
      <c r="CM28" s="17"/>
      <c r="CN28" s="17"/>
      <c r="CO28" s="17"/>
      <c r="CP28" s="17"/>
      <c r="CQ28" s="17"/>
      <c r="CR28" s="17"/>
      <c r="CS28" s="17"/>
      <c r="CT28" s="17">
        <v>0.8</v>
      </c>
      <c r="CU28" s="17">
        <v>46.7</v>
      </c>
      <c r="CV28" s="17">
        <v>74.3</v>
      </c>
      <c r="CW28" s="17">
        <v>13.6</v>
      </c>
      <c r="CX28" s="17">
        <v>0.1</v>
      </c>
      <c r="CY28" s="17"/>
      <c r="CZ28" s="17">
        <v>10</v>
      </c>
      <c r="DA28" s="17">
        <v>5.3</v>
      </c>
      <c r="DB28" s="17">
        <v>1.8</v>
      </c>
      <c r="DC28" s="17">
        <v>5</v>
      </c>
      <c r="DD28" s="17">
        <v>20</v>
      </c>
      <c r="DE28" s="17">
        <v>19.399999999999999</v>
      </c>
      <c r="DF28" s="17">
        <v>18.7</v>
      </c>
      <c r="DG28" s="17">
        <v>3.3</v>
      </c>
      <c r="DH28" s="17">
        <v>0</v>
      </c>
      <c r="DI28" s="17">
        <v>14.1</v>
      </c>
      <c r="DJ28" s="17">
        <v>18</v>
      </c>
      <c r="DK28" s="17">
        <v>7</v>
      </c>
      <c r="DL28" s="17">
        <v>15.9</v>
      </c>
      <c r="DM28" s="17">
        <v>4.4000000000000004</v>
      </c>
      <c r="DN28" s="17">
        <v>2.4</v>
      </c>
      <c r="DO28" s="17">
        <v>2.4</v>
      </c>
      <c r="DP28" s="17">
        <v>2.5</v>
      </c>
      <c r="DQ28" s="17">
        <v>15.1</v>
      </c>
      <c r="DR28" s="17">
        <v>3.2</v>
      </c>
      <c r="DS28" s="17">
        <v>20.100000000000001</v>
      </c>
      <c r="DT28" s="17">
        <v>2</v>
      </c>
      <c r="DU28" s="17"/>
      <c r="DV28" s="17">
        <v>19.8</v>
      </c>
      <c r="DW28" s="17">
        <v>12.2</v>
      </c>
      <c r="DX28" s="17">
        <v>20.2</v>
      </c>
      <c r="DY28" s="17">
        <v>20.399999999999999</v>
      </c>
      <c r="DZ28" s="17">
        <v>19.8</v>
      </c>
      <c r="EA28" s="17">
        <v>0.3</v>
      </c>
      <c r="EB28" s="17">
        <v>5.3</v>
      </c>
      <c r="EC28" s="17">
        <v>37.4</v>
      </c>
      <c r="ED28" s="17">
        <v>4.4000000000000004</v>
      </c>
      <c r="EE28" s="17">
        <v>10</v>
      </c>
      <c r="EF28" s="17">
        <v>0</v>
      </c>
      <c r="EG28" s="17">
        <v>0</v>
      </c>
      <c r="EH28" s="17">
        <v>20</v>
      </c>
      <c r="EI28" s="17">
        <v>8.1</v>
      </c>
      <c r="EJ28" s="17">
        <v>7.1</v>
      </c>
      <c r="EK28" s="17">
        <v>20.399999999999999</v>
      </c>
      <c r="EL28" s="17">
        <v>20.399999999999999</v>
      </c>
      <c r="EM28" s="17">
        <v>10.199999999999999</v>
      </c>
      <c r="EN28" s="17">
        <v>10.5</v>
      </c>
      <c r="EO28" s="17">
        <v>13.2</v>
      </c>
      <c r="EP28" s="17">
        <v>104.8</v>
      </c>
      <c r="EQ28" s="17"/>
      <c r="ER28" s="17">
        <v>0</v>
      </c>
      <c r="ES28" s="17">
        <v>0.50956999999999997</v>
      </c>
      <c r="ET28" s="17">
        <v>87.6</v>
      </c>
      <c r="EU28" s="17">
        <v>12.8</v>
      </c>
      <c r="EV28" s="17">
        <v>2.4</v>
      </c>
      <c r="EW28" s="17">
        <v>19.899999999999999</v>
      </c>
      <c r="EX28" s="17">
        <v>9.3000000000000007</v>
      </c>
      <c r="EY28" s="17"/>
      <c r="EZ28" s="17">
        <v>37.700000000000003</v>
      </c>
      <c r="FA28" s="17">
        <v>28.4</v>
      </c>
      <c r="FB28" s="17">
        <v>3.3</v>
      </c>
      <c r="FC28" s="17"/>
      <c r="FD28" s="17">
        <v>16.3</v>
      </c>
      <c r="FE28" s="17"/>
      <c r="FF28" s="17">
        <v>6319.0793000000003</v>
      </c>
      <c r="FG28" s="15"/>
      <c r="FH28" s="17">
        <v>24.07075</v>
      </c>
      <c r="FI28" s="17">
        <v>1.2829999999999999</v>
      </c>
      <c r="FJ28" s="17">
        <v>8.0500000000000007</v>
      </c>
      <c r="FK28" s="17">
        <v>5.15</v>
      </c>
      <c r="FL28" s="17">
        <v>13.2</v>
      </c>
      <c r="FM28" s="17"/>
      <c r="FN28" s="17">
        <v>18.91459</v>
      </c>
      <c r="FO28" s="17">
        <v>2.4</v>
      </c>
      <c r="FP28" s="17">
        <v>0</v>
      </c>
      <c r="FQ28" s="17">
        <v>73.068340000000006</v>
      </c>
    </row>
    <row r="29" spans="1:173" ht="24" customHeight="1" x14ac:dyDescent="0.25">
      <c r="A29" s="16" t="s">
        <v>36</v>
      </c>
      <c r="B29" s="16" t="s">
        <v>652</v>
      </c>
      <c r="C29" s="17">
        <v>0.5</v>
      </c>
      <c r="D29" s="17">
        <v>1.1000000000000001</v>
      </c>
      <c r="E29" s="17">
        <v>655.29999999999995</v>
      </c>
      <c r="F29" s="17">
        <v>220.1</v>
      </c>
      <c r="G29" s="17"/>
      <c r="H29" s="17"/>
      <c r="I29" s="17">
        <v>89.8</v>
      </c>
      <c r="J29" s="17">
        <v>245.6</v>
      </c>
      <c r="K29" s="17"/>
      <c r="L29" s="17"/>
      <c r="M29" s="17">
        <v>106.3</v>
      </c>
      <c r="N29" s="17">
        <v>106.3</v>
      </c>
      <c r="O29" s="17">
        <v>106.5</v>
      </c>
      <c r="P29" s="17">
        <v>204.7</v>
      </c>
      <c r="Q29" s="17">
        <v>201.4</v>
      </c>
      <c r="R29" s="17">
        <v>106.4</v>
      </c>
      <c r="S29" s="17">
        <v>573.9</v>
      </c>
      <c r="T29" s="17">
        <v>10.6</v>
      </c>
      <c r="U29" s="17"/>
      <c r="V29" s="17"/>
      <c r="W29" s="17"/>
      <c r="X29" s="17"/>
      <c r="Y29" s="17">
        <v>169.7</v>
      </c>
      <c r="Z29" s="17">
        <v>7.8</v>
      </c>
      <c r="AA29" s="17">
        <v>0</v>
      </c>
      <c r="AB29" s="17">
        <v>6.3</v>
      </c>
      <c r="AC29" s="17">
        <v>9.1999999999999993</v>
      </c>
      <c r="AD29" s="17">
        <v>41.1</v>
      </c>
      <c r="AE29" s="17">
        <v>5.7</v>
      </c>
      <c r="AF29" s="17"/>
      <c r="AG29" s="17"/>
      <c r="AH29" s="17"/>
      <c r="AI29" s="17">
        <v>111.6</v>
      </c>
      <c r="AJ29" s="17">
        <v>221.5</v>
      </c>
      <c r="AK29" s="17"/>
      <c r="AL29" s="17"/>
      <c r="AM29" s="17"/>
      <c r="AN29" s="17">
        <v>6.5</v>
      </c>
      <c r="AO29" s="17">
        <v>387.4</v>
      </c>
      <c r="AP29" s="17">
        <v>81.599999999999994</v>
      </c>
      <c r="AQ29" s="17">
        <v>141.1</v>
      </c>
      <c r="AR29" s="17">
        <v>42</v>
      </c>
      <c r="AS29" s="17">
        <v>18.399999999999999</v>
      </c>
      <c r="AT29" s="17">
        <v>15.6</v>
      </c>
      <c r="AU29" s="17">
        <v>91</v>
      </c>
      <c r="AV29" s="17">
        <v>0</v>
      </c>
      <c r="AW29" s="17">
        <v>0</v>
      </c>
      <c r="AX29" s="17">
        <v>0</v>
      </c>
      <c r="AY29" s="17">
        <v>110.2</v>
      </c>
      <c r="AZ29" s="17"/>
      <c r="BA29" s="17">
        <v>8.8000000000000007</v>
      </c>
      <c r="BB29" s="17">
        <v>45.6</v>
      </c>
      <c r="BC29" s="17"/>
      <c r="BD29" s="17">
        <v>3.4</v>
      </c>
      <c r="BE29" s="17">
        <v>0</v>
      </c>
      <c r="BF29" s="17">
        <v>29.9</v>
      </c>
      <c r="BG29" s="17">
        <v>172.7</v>
      </c>
      <c r="BH29" s="17">
        <v>95.3</v>
      </c>
      <c r="BI29" s="17">
        <v>0</v>
      </c>
      <c r="BJ29" s="17"/>
      <c r="BK29" s="17">
        <v>45.9</v>
      </c>
      <c r="BL29" s="17"/>
      <c r="BM29" s="17"/>
      <c r="BN29" s="17">
        <v>0</v>
      </c>
      <c r="BO29" s="17">
        <v>133</v>
      </c>
      <c r="BP29" s="17"/>
      <c r="BQ29" s="17">
        <v>0</v>
      </c>
      <c r="BR29" s="17">
        <v>0</v>
      </c>
      <c r="BS29" s="17"/>
      <c r="BT29" s="17">
        <v>0</v>
      </c>
      <c r="BU29" s="17"/>
      <c r="BV29" s="17"/>
      <c r="BW29" s="17"/>
      <c r="BX29" s="17"/>
      <c r="BY29" s="17">
        <v>56.7</v>
      </c>
      <c r="BZ29" s="17"/>
      <c r="CA29" s="17"/>
      <c r="CB29" s="17">
        <v>253.25342000000001</v>
      </c>
      <c r="CC29" s="17">
        <v>127.84484</v>
      </c>
      <c r="CD29" s="17">
        <v>63.415289999999999</v>
      </c>
      <c r="CE29" s="17">
        <v>79.592680000000001</v>
      </c>
      <c r="CF29" s="17"/>
      <c r="CG29" s="17"/>
      <c r="CH29" s="17"/>
      <c r="CI29" s="17"/>
      <c r="CJ29" s="17">
        <v>90.177530000000004</v>
      </c>
      <c r="CK29" s="17">
        <v>89.021699999999996</v>
      </c>
      <c r="CL29" s="17">
        <v>112.91566</v>
      </c>
      <c r="CM29" s="17"/>
      <c r="CN29" s="17"/>
      <c r="CO29" s="17"/>
      <c r="CP29" s="17"/>
      <c r="CQ29" s="17"/>
      <c r="CR29" s="17"/>
      <c r="CS29" s="17"/>
      <c r="CT29" s="17">
        <v>0.7</v>
      </c>
      <c r="CU29" s="17">
        <v>44.8</v>
      </c>
      <c r="CV29" s="17">
        <v>72.7</v>
      </c>
      <c r="CW29" s="17">
        <v>13.5</v>
      </c>
      <c r="CX29" s="17">
        <v>0.2</v>
      </c>
      <c r="CY29" s="17"/>
      <c r="CZ29" s="17">
        <v>10</v>
      </c>
      <c r="DA29" s="17">
        <v>5.3</v>
      </c>
      <c r="DB29" s="17">
        <v>2.1</v>
      </c>
      <c r="DC29" s="17">
        <v>5</v>
      </c>
      <c r="DD29" s="17">
        <v>20.5</v>
      </c>
      <c r="DE29" s="17">
        <v>19.8</v>
      </c>
      <c r="DF29" s="17">
        <v>18.899999999999999</v>
      </c>
      <c r="DG29" s="17">
        <v>3.3</v>
      </c>
      <c r="DH29" s="17">
        <v>0</v>
      </c>
      <c r="DI29" s="17">
        <v>14.5</v>
      </c>
      <c r="DJ29" s="17">
        <v>18.399999999999999</v>
      </c>
      <c r="DK29" s="17">
        <v>7.6</v>
      </c>
      <c r="DL29" s="17">
        <v>21.3</v>
      </c>
      <c r="DM29" s="17">
        <v>4.5</v>
      </c>
      <c r="DN29" s="17">
        <v>2.4</v>
      </c>
      <c r="DO29" s="17">
        <v>2.4</v>
      </c>
      <c r="DP29" s="17">
        <v>2.5</v>
      </c>
      <c r="DQ29" s="17">
        <v>15.5</v>
      </c>
      <c r="DR29" s="17">
        <v>3.2</v>
      </c>
      <c r="DS29" s="17">
        <v>20.100000000000001</v>
      </c>
      <c r="DT29" s="17">
        <v>2</v>
      </c>
      <c r="DU29" s="17"/>
      <c r="DV29" s="17">
        <v>19.8</v>
      </c>
      <c r="DW29" s="17">
        <v>12.2</v>
      </c>
      <c r="DX29" s="17">
        <v>20.2</v>
      </c>
      <c r="DY29" s="17">
        <v>20.5</v>
      </c>
      <c r="DZ29" s="17">
        <v>20</v>
      </c>
      <c r="EA29" s="17">
        <v>0</v>
      </c>
      <c r="EB29" s="17">
        <v>7.1</v>
      </c>
      <c r="EC29" s="17">
        <v>37.1</v>
      </c>
      <c r="ED29" s="17">
        <v>7.3</v>
      </c>
      <c r="EE29" s="17">
        <v>13.6</v>
      </c>
      <c r="EF29" s="17">
        <v>0.2</v>
      </c>
      <c r="EG29" s="17">
        <v>0.3</v>
      </c>
      <c r="EH29" s="17">
        <v>19.2</v>
      </c>
      <c r="EI29" s="17">
        <v>8</v>
      </c>
      <c r="EJ29" s="17">
        <v>7.1</v>
      </c>
      <c r="EK29" s="17">
        <v>20.399999999999999</v>
      </c>
      <c r="EL29" s="17">
        <v>20.399999999999999</v>
      </c>
      <c r="EM29" s="17">
        <v>10.199999999999999</v>
      </c>
      <c r="EN29" s="17">
        <v>11.8</v>
      </c>
      <c r="EO29" s="17">
        <v>14.4</v>
      </c>
      <c r="EP29" s="17">
        <v>131.80000000000001</v>
      </c>
      <c r="EQ29" s="17"/>
      <c r="ER29" s="17">
        <v>0</v>
      </c>
      <c r="ES29" s="17">
        <v>1.2939499999999999</v>
      </c>
      <c r="ET29" s="17">
        <v>102.5</v>
      </c>
      <c r="EU29" s="17">
        <v>14.6</v>
      </c>
      <c r="EV29" s="17">
        <v>2.5</v>
      </c>
      <c r="EW29" s="17">
        <v>19.899999999999999</v>
      </c>
      <c r="EX29" s="17">
        <v>9.6</v>
      </c>
      <c r="EY29" s="17"/>
      <c r="EZ29" s="17">
        <v>37.6</v>
      </c>
      <c r="FA29" s="17">
        <v>28.2</v>
      </c>
      <c r="FB29" s="17">
        <v>3.2</v>
      </c>
      <c r="FC29" s="17"/>
      <c r="FD29" s="17">
        <v>16.3</v>
      </c>
      <c r="FE29" s="17"/>
      <c r="FF29" s="17">
        <v>6471.2150700000002</v>
      </c>
      <c r="FG29" s="15"/>
      <c r="FH29" s="17">
        <v>24.080870000000001</v>
      </c>
      <c r="FI29" s="17">
        <v>1.2829999999999999</v>
      </c>
      <c r="FJ29" s="17">
        <v>8.06</v>
      </c>
      <c r="FK29" s="17">
        <v>4.8499999999999996</v>
      </c>
      <c r="FL29" s="17">
        <v>13.2</v>
      </c>
      <c r="FM29" s="17"/>
      <c r="FN29" s="17">
        <v>18.91479</v>
      </c>
      <c r="FO29" s="17">
        <v>2.4</v>
      </c>
      <c r="FP29" s="17">
        <v>0</v>
      </c>
      <c r="FQ29" s="17">
        <v>72.788659999999993</v>
      </c>
    </row>
    <row r="30" spans="1:173" ht="24" customHeight="1" x14ac:dyDescent="0.25">
      <c r="A30" s="16" t="s">
        <v>36</v>
      </c>
      <c r="B30" s="16" t="s">
        <v>653</v>
      </c>
      <c r="C30" s="17">
        <v>0.5</v>
      </c>
      <c r="D30" s="17">
        <v>1.1000000000000001</v>
      </c>
      <c r="E30" s="17">
        <v>645.70000000000005</v>
      </c>
      <c r="F30" s="17">
        <v>218.3</v>
      </c>
      <c r="G30" s="17"/>
      <c r="H30" s="17"/>
      <c r="I30" s="17">
        <v>89.7</v>
      </c>
      <c r="J30" s="17">
        <v>240.4</v>
      </c>
      <c r="K30" s="17"/>
      <c r="L30" s="17"/>
      <c r="M30" s="17">
        <v>117.4</v>
      </c>
      <c r="N30" s="17">
        <v>117.2</v>
      </c>
      <c r="O30" s="17">
        <v>117.6</v>
      </c>
      <c r="P30" s="17">
        <v>220.2</v>
      </c>
      <c r="Q30" s="17">
        <v>200.2</v>
      </c>
      <c r="R30" s="17">
        <v>106.9</v>
      </c>
      <c r="S30" s="17">
        <v>557.1</v>
      </c>
      <c r="T30" s="17">
        <v>10.6</v>
      </c>
      <c r="U30" s="17"/>
      <c r="V30" s="17"/>
      <c r="W30" s="17"/>
      <c r="X30" s="17"/>
      <c r="Y30" s="17">
        <v>166.9</v>
      </c>
      <c r="Z30" s="17">
        <v>7.3</v>
      </c>
      <c r="AA30" s="17">
        <v>0</v>
      </c>
      <c r="AB30" s="17">
        <v>6.3</v>
      </c>
      <c r="AC30" s="17">
        <v>9.1999999999999993</v>
      </c>
      <c r="AD30" s="17">
        <v>40.6</v>
      </c>
      <c r="AE30" s="17">
        <v>5.0999999999999996</v>
      </c>
      <c r="AF30" s="17"/>
      <c r="AG30" s="17"/>
      <c r="AH30" s="17"/>
      <c r="AI30" s="17">
        <v>111.3</v>
      </c>
      <c r="AJ30" s="17">
        <v>221.8</v>
      </c>
      <c r="AK30" s="17"/>
      <c r="AL30" s="17"/>
      <c r="AM30" s="17"/>
      <c r="AN30" s="17">
        <v>6.5</v>
      </c>
      <c r="AO30" s="17">
        <v>465.8</v>
      </c>
      <c r="AP30" s="17">
        <v>81.900000000000006</v>
      </c>
      <c r="AQ30" s="17">
        <v>150</v>
      </c>
      <c r="AR30" s="17">
        <v>42</v>
      </c>
      <c r="AS30" s="17">
        <v>18.399999999999999</v>
      </c>
      <c r="AT30" s="17">
        <v>15.4</v>
      </c>
      <c r="AU30" s="17">
        <v>90.7</v>
      </c>
      <c r="AV30" s="17">
        <v>0</v>
      </c>
      <c r="AW30" s="17">
        <v>0</v>
      </c>
      <c r="AX30" s="17">
        <v>0</v>
      </c>
      <c r="AY30" s="17">
        <v>109.2</v>
      </c>
      <c r="AZ30" s="17"/>
      <c r="BA30" s="17">
        <v>9.1</v>
      </c>
      <c r="BB30" s="17">
        <v>45.9</v>
      </c>
      <c r="BC30" s="17"/>
      <c r="BD30" s="17">
        <v>3.6</v>
      </c>
      <c r="BE30" s="17">
        <v>0</v>
      </c>
      <c r="BF30" s="17">
        <v>28.9</v>
      </c>
      <c r="BG30" s="17">
        <v>172.6</v>
      </c>
      <c r="BH30" s="17">
        <v>94.9</v>
      </c>
      <c r="BI30" s="17">
        <v>0</v>
      </c>
      <c r="BJ30" s="17"/>
      <c r="BK30" s="17">
        <v>46.2</v>
      </c>
      <c r="BL30" s="17"/>
      <c r="BM30" s="17"/>
      <c r="BN30" s="17">
        <v>0</v>
      </c>
      <c r="BO30" s="17">
        <v>132.5</v>
      </c>
      <c r="BP30" s="17"/>
      <c r="BQ30" s="17">
        <v>0</v>
      </c>
      <c r="BR30" s="17">
        <v>0</v>
      </c>
      <c r="BS30" s="17"/>
      <c r="BT30" s="17">
        <v>0</v>
      </c>
      <c r="BU30" s="17"/>
      <c r="BV30" s="17"/>
      <c r="BW30" s="17"/>
      <c r="BX30" s="17"/>
      <c r="BY30" s="17">
        <v>56.4</v>
      </c>
      <c r="BZ30" s="17"/>
      <c r="CA30" s="17"/>
      <c r="CB30" s="17">
        <v>268.22032000000002</v>
      </c>
      <c r="CC30" s="17">
        <v>133.0712</v>
      </c>
      <c r="CD30" s="17">
        <v>62.543289999999999</v>
      </c>
      <c r="CE30" s="17">
        <v>79.326909999999998</v>
      </c>
      <c r="CF30" s="17"/>
      <c r="CG30" s="17"/>
      <c r="CH30" s="17"/>
      <c r="CI30" s="17"/>
      <c r="CJ30" s="17">
        <v>89.947869999999995</v>
      </c>
      <c r="CK30" s="17">
        <v>90.359459999999999</v>
      </c>
      <c r="CL30" s="17">
        <v>112.81874999999999</v>
      </c>
      <c r="CM30" s="17"/>
      <c r="CN30" s="17"/>
      <c r="CO30" s="17"/>
      <c r="CP30" s="17"/>
      <c r="CQ30" s="17"/>
      <c r="CR30" s="17"/>
      <c r="CS30" s="17"/>
      <c r="CT30" s="17">
        <v>1</v>
      </c>
      <c r="CU30" s="17">
        <v>41</v>
      </c>
      <c r="CV30" s="17">
        <v>73.7</v>
      </c>
      <c r="CW30" s="17">
        <v>17.8</v>
      </c>
      <c r="CX30" s="17">
        <v>0.3</v>
      </c>
      <c r="CY30" s="17"/>
      <c r="CZ30" s="17">
        <v>10</v>
      </c>
      <c r="DA30" s="17">
        <v>5.3</v>
      </c>
      <c r="DB30" s="17">
        <v>2.9</v>
      </c>
      <c r="DC30" s="17">
        <v>5</v>
      </c>
      <c r="DD30" s="17">
        <v>20.399999999999999</v>
      </c>
      <c r="DE30" s="17">
        <v>19.399999999999999</v>
      </c>
      <c r="DF30" s="17">
        <v>18.8</v>
      </c>
      <c r="DG30" s="17">
        <v>3.3</v>
      </c>
      <c r="DH30" s="17">
        <v>0</v>
      </c>
      <c r="DI30" s="17">
        <v>14.1</v>
      </c>
      <c r="DJ30" s="17">
        <v>17.8</v>
      </c>
      <c r="DK30" s="17">
        <v>6.1</v>
      </c>
      <c r="DL30" s="17">
        <v>21.3</v>
      </c>
      <c r="DM30" s="17">
        <v>4.5</v>
      </c>
      <c r="DN30" s="17">
        <v>2.4</v>
      </c>
      <c r="DO30" s="17">
        <v>2.4</v>
      </c>
      <c r="DP30" s="17">
        <v>2.5</v>
      </c>
      <c r="DQ30" s="17">
        <v>16.600000000000001</v>
      </c>
      <c r="DR30" s="17">
        <v>3.2</v>
      </c>
      <c r="DS30" s="17">
        <v>20.100000000000001</v>
      </c>
      <c r="DT30" s="17">
        <v>2</v>
      </c>
      <c r="DU30" s="17"/>
      <c r="DV30" s="17">
        <v>19.8</v>
      </c>
      <c r="DW30" s="17">
        <v>12.2</v>
      </c>
      <c r="DX30" s="17">
        <v>20.100000000000001</v>
      </c>
      <c r="DY30" s="17">
        <v>20.399999999999999</v>
      </c>
      <c r="DZ30" s="17">
        <v>20</v>
      </c>
      <c r="EA30" s="17">
        <v>0</v>
      </c>
      <c r="EB30" s="17">
        <v>14.3</v>
      </c>
      <c r="EC30" s="17">
        <v>38</v>
      </c>
      <c r="ED30" s="17">
        <v>12.4</v>
      </c>
      <c r="EE30" s="17">
        <v>19.100000000000001</v>
      </c>
      <c r="EF30" s="17">
        <v>0.6</v>
      </c>
      <c r="EG30" s="17">
        <v>0.6</v>
      </c>
      <c r="EH30" s="17">
        <v>20.100000000000001</v>
      </c>
      <c r="EI30" s="17">
        <v>8</v>
      </c>
      <c r="EJ30" s="17">
        <v>7</v>
      </c>
      <c r="EK30" s="17">
        <v>20.399999999999999</v>
      </c>
      <c r="EL30" s="17">
        <v>20.399999999999999</v>
      </c>
      <c r="EM30" s="17">
        <v>10.199999999999999</v>
      </c>
      <c r="EN30" s="17">
        <v>12.3</v>
      </c>
      <c r="EO30" s="17">
        <v>15.3</v>
      </c>
      <c r="EP30" s="17">
        <v>100.7</v>
      </c>
      <c r="EQ30" s="17"/>
      <c r="ER30" s="17">
        <v>0</v>
      </c>
      <c r="ES30" s="17">
        <v>0.22547</v>
      </c>
      <c r="ET30" s="17">
        <v>78.400000000000006</v>
      </c>
      <c r="EU30" s="17">
        <v>15.9</v>
      </c>
      <c r="EV30" s="17">
        <v>2.4</v>
      </c>
      <c r="EW30" s="17">
        <v>20</v>
      </c>
      <c r="EX30" s="17">
        <v>9.6</v>
      </c>
      <c r="EY30" s="17"/>
      <c r="EZ30" s="17">
        <v>37.5</v>
      </c>
      <c r="FA30" s="17">
        <v>28.1</v>
      </c>
      <c r="FB30" s="17">
        <v>3.1</v>
      </c>
      <c r="FC30" s="17"/>
      <c r="FD30" s="17">
        <v>16.3</v>
      </c>
      <c r="FE30" s="17"/>
      <c r="FF30" s="17">
        <v>6553.0132700000004</v>
      </c>
      <c r="FG30" s="15"/>
      <c r="FH30" s="17">
        <v>24.042960000000001</v>
      </c>
      <c r="FI30" s="17">
        <v>1.284</v>
      </c>
      <c r="FJ30" s="17">
        <v>8.0649999999999995</v>
      </c>
      <c r="FK30" s="17">
        <v>4.57</v>
      </c>
      <c r="FL30" s="17">
        <v>13.2</v>
      </c>
      <c r="FM30" s="17"/>
      <c r="FN30" s="17">
        <v>18.91488</v>
      </c>
      <c r="FO30" s="17">
        <v>2.4</v>
      </c>
      <c r="FP30" s="17">
        <v>0</v>
      </c>
      <c r="FQ30" s="17">
        <v>72.476839999999996</v>
      </c>
    </row>
    <row r="31" spans="1:173" ht="24" customHeight="1" x14ac:dyDescent="0.25">
      <c r="A31" s="16" t="s">
        <v>36</v>
      </c>
      <c r="B31" s="16" t="s">
        <v>654</v>
      </c>
      <c r="C31" s="17">
        <v>0.7</v>
      </c>
      <c r="D31" s="17">
        <v>1.2</v>
      </c>
      <c r="E31" s="17">
        <v>654.6</v>
      </c>
      <c r="F31" s="17">
        <v>220.3</v>
      </c>
      <c r="G31" s="17"/>
      <c r="H31" s="17"/>
      <c r="I31" s="17">
        <v>89.1</v>
      </c>
      <c r="J31" s="17">
        <v>243.5</v>
      </c>
      <c r="K31" s="17"/>
      <c r="L31" s="17"/>
      <c r="M31" s="17">
        <v>131.6</v>
      </c>
      <c r="N31" s="17">
        <v>131.6</v>
      </c>
      <c r="O31" s="17">
        <v>131.19999999999999</v>
      </c>
      <c r="P31" s="17">
        <v>229.1</v>
      </c>
      <c r="Q31" s="17">
        <v>200.7</v>
      </c>
      <c r="R31" s="17">
        <v>106.6</v>
      </c>
      <c r="S31" s="17">
        <v>564.20000000000005</v>
      </c>
      <c r="T31" s="17">
        <v>10.5</v>
      </c>
      <c r="U31" s="17"/>
      <c r="V31" s="17"/>
      <c r="W31" s="17"/>
      <c r="X31" s="17"/>
      <c r="Y31" s="17">
        <v>169.4</v>
      </c>
      <c r="Z31" s="17">
        <v>7.6</v>
      </c>
      <c r="AA31" s="17">
        <v>0</v>
      </c>
      <c r="AB31" s="17">
        <v>6.3</v>
      </c>
      <c r="AC31" s="17">
        <v>9.1999999999999993</v>
      </c>
      <c r="AD31" s="17">
        <v>40.9</v>
      </c>
      <c r="AE31" s="17">
        <v>5.7</v>
      </c>
      <c r="AF31" s="17"/>
      <c r="AG31" s="17"/>
      <c r="AH31" s="17"/>
      <c r="AI31" s="17">
        <v>111.4</v>
      </c>
      <c r="AJ31" s="17">
        <v>221.8</v>
      </c>
      <c r="AK31" s="17"/>
      <c r="AL31" s="17"/>
      <c r="AM31" s="17"/>
      <c r="AN31" s="17">
        <v>6.5</v>
      </c>
      <c r="AO31" s="17">
        <v>465.9</v>
      </c>
      <c r="AP31" s="17">
        <v>81.8</v>
      </c>
      <c r="AQ31" s="17">
        <v>150.30000000000001</v>
      </c>
      <c r="AR31" s="17">
        <v>42.3</v>
      </c>
      <c r="AS31" s="17">
        <v>18.399999999999999</v>
      </c>
      <c r="AT31" s="17">
        <v>16.3</v>
      </c>
      <c r="AU31" s="17">
        <v>92.2</v>
      </c>
      <c r="AV31" s="17">
        <v>0</v>
      </c>
      <c r="AW31" s="17">
        <v>0</v>
      </c>
      <c r="AX31" s="17">
        <v>0</v>
      </c>
      <c r="AY31" s="17">
        <v>109.7</v>
      </c>
      <c r="AZ31" s="17"/>
      <c r="BA31" s="17">
        <v>9.1999999999999993</v>
      </c>
      <c r="BB31" s="17">
        <v>45.9</v>
      </c>
      <c r="BC31" s="17"/>
      <c r="BD31" s="17">
        <v>3.6</v>
      </c>
      <c r="BE31" s="17">
        <v>0</v>
      </c>
      <c r="BF31" s="17">
        <v>28.9</v>
      </c>
      <c r="BG31" s="17">
        <v>174.1</v>
      </c>
      <c r="BH31" s="17">
        <v>95.6</v>
      </c>
      <c r="BI31" s="17">
        <v>0</v>
      </c>
      <c r="BJ31" s="17"/>
      <c r="BK31" s="17">
        <v>46.5</v>
      </c>
      <c r="BL31" s="17"/>
      <c r="BM31" s="17"/>
      <c r="BN31" s="17">
        <v>0</v>
      </c>
      <c r="BO31" s="17">
        <v>132.9</v>
      </c>
      <c r="BP31" s="17"/>
      <c r="BQ31" s="17">
        <v>0</v>
      </c>
      <c r="BR31" s="17">
        <v>0</v>
      </c>
      <c r="BS31" s="17"/>
      <c r="BT31" s="17">
        <v>0</v>
      </c>
      <c r="BU31" s="17"/>
      <c r="BV31" s="17"/>
      <c r="BW31" s="17"/>
      <c r="BX31" s="17"/>
      <c r="BY31" s="17">
        <v>56.9</v>
      </c>
      <c r="BZ31" s="17"/>
      <c r="CA31" s="17"/>
      <c r="CB31" s="17">
        <v>271.70429999999999</v>
      </c>
      <c r="CC31" s="17">
        <v>134.44083000000001</v>
      </c>
      <c r="CD31" s="17">
        <v>63.360720000000001</v>
      </c>
      <c r="CE31" s="17">
        <v>79.556989999999999</v>
      </c>
      <c r="CF31" s="17"/>
      <c r="CG31" s="17"/>
      <c r="CH31" s="17"/>
      <c r="CI31" s="17"/>
      <c r="CJ31" s="17">
        <v>91.485159999999993</v>
      </c>
      <c r="CK31" s="17">
        <v>92.379840000000002</v>
      </c>
      <c r="CL31" s="17">
        <v>114.40853</v>
      </c>
      <c r="CM31" s="17"/>
      <c r="CN31" s="17"/>
      <c r="CO31" s="17"/>
      <c r="CP31" s="17"/>
      <c r="CQ31" s="17"/>
      <c r="CR31" s="17"/>
      <c r="CS31" s="17"/>
      <c r="CT31" s="17">
        <v>1.1000000000000001</v>
      </c>
      <c r="CU31" s="17">
        <v>41.5</v>
      </c>
      <c r="CV31" s="17">
        <v>75.7</v>
      </c>
      <c r="CW31" s="17">
        <v>15.3</v>
      </c>
      <c r="CX31" s="17">
        <v>0.2</v>
      </c>
      <c r="CY31" s="17"/>
      <c r="CZ31" s="17">
        <v>9.9</v>
      </c>
      <c r="DA31" s="17">
        <v>5.3</v>
      </c>
      <c r="DB31" s="17">
        <v>3.5</v>
      </c>
      <c r="DC31" s="17">
        <v>5</v>
      </c>
      <c r="DD31" s="17">
        <v>20.6</v>
      </c>
      <c r="DE31" s="17">
        <v>19.8</v>
      </c>
      <c r="DF31" s="17">
        <v>18.8</v>
      </c>
      <c r="DG31" s="17">
        <v>3.1</v>
      </c>
      <c r="DH31" s="17">
        <v>1.3</v>
      </c>
      <c r="DI31" s="17">
        <v>14.8</v>
      </c>
      <c r="DJ31" s="17">
        <v>18.5</v>
      </c>
      <c r="DK31" s="17">
        <v>6.4</v>
      </c>
      <c r="DL31" s="17">
        <v>24.5</v>
      </c>
      <c r="DM31" s="17">
        <v>4.5</v>
      </c>
      <c r="DN31" s="17">
        <v>2.2999999999999998</v>
      </c>
      <c r="DO31" s="17">
        <v>2.4</v>
      </c>
      <c r="DP31" s="17">
        <v>2.5</v>
      </c>
      <c r="DQ31" s="17">
        <v>18.7</v>
      </c>
      <c r="DR31" s="17">
        <v>3.2</v>
      </c>
      <c r="DS31" s="17">
        <v>20.100000000000001</v>
      </c>
      <c r="DT31" s="17">
        <v>2</v>
      </c>
      <c r="DU31" s="17"/>
      <c r="DV31" s="17">
        <v>19.8</v>
      </c>
      <c r="DW31" s="17">
        <v>12</v>
      </c>
      <c r="DX31" s="17">
        <v>20.100000000000001</v>
      </c>
      <c r="DY31" s="17">
        <v>20.5</v>
      </c>
      <c r="DZ31" s="17">
        <v>20</v>
      </c>
      <c r="EA31" s="17">
        <v>0</v>
      </c>
      <c r="EB31" s="17">
        <v>22</v>
      </c>
      <c r="EC31" s="17">
        <v>36.6</v>
      </c>
      <c r="ED31" s="17">
        <v>19.399999999999999</v>
      </c>
      <c r="EE31" s="17">
        <v>23.9</v>
      </c>
      <c r="EF31" s="17">
        <v>1.5</v>
      </c>
      <c r="EG31" s="17">
        <v>1</v>
      </c>
      <c r="EH31" s="17">
        <v>21</v>
      </c>
      <c r="EI31" s="17">
        <v>7.9</v>
      </c>
      <c r="EJ31" s="17">
        <v>7.3</v>
      </c>
      <c r="EK31" s="17">
        <v>20.399999999999999</v>
      </c>
      <c r="EL31" s="17">
        <v>20.399999999999999</v>
      </c>
      <c r="EM31" s="17">
        <v>10.199999999999999</v>
      </c>
      <c r="EN31" s="17">
        <v>12.2</v>
      </c>
      <c r="EO31" s="17">
        <v>16.7</v>
      </c>
      <c r="EP31" s="17">
        <v>112.2</v>
      </c>
      <c r="EQ31" s="17"/>
      <c r="ER31" s="17">
        <v>0</v>
      </c>
      <c r="ES31" s="17">
        <v>0</v>
      </c>
      <c r="ET31" s="17">
        <v>86.9</v>
      </c>
      <c r="EU31" s="17">
        <v>16.600000000000001</v>
      </c>
      <c r="EV31" s="17">
        <v>2.5</v>
      </c>
      <c r="EW31" s="17">
        <v>20</v>
      </c>
      <c r="EX31" s="17">
        <v>9.3000000000000007</v>
      </c>
      <c r="EY31" s="17"/>
      <c r="EZ31" s="17">
        <v>37.6</v>
      </c>
      <c r="FA31" s="17">
        <v>27.9</v>
      </c>
      <c r="FB31" s="17">
        <v>2.8</v>
      </c>
      <c r="FC31" s="17"/>
      <c r="FD31" s="17">
        <v>16.3</v>
      </c>
      <c r="FE31" s="17"/>
      <c r="FF31" s="17">
        <v>6697.5363699999998</v>
      </c>
      <c r="FG31" s="15"/>
      <c r="FH31" s="17">
        <v>24.03436</v>
      </c>
      <c r="FI31" s="17">
        <v>1.284</v>
      </c>
      <c r="FJ31" s="17">
        <v>8.0679999999999996</v>
      </c>
      <c r="FK31" s="17">
        <v>5.22</v>
      </c>
      <c r="FL31" s="17">
        <v>13.2</v>
      </c>
      <c r="FM31" s="17"/>
      <c r="FN31" s="17">
        <v>18.915150000000001</v>
      </c>
      <c r="FO31" s="17">
        <v>2.4</v>
      </c>
      <c r="FP31" s="17">
        <v>0</v>
      </c>
      <c r="FQ31" s="17">
        <v>73.121510000000001</v>
      </c>
    </row>
    <row r="32" spans="1:173" ht="24" customHeight="1" x14ac:dyDescent="0.25">
      <c r="A32" s="16" t="s">
        <v>36</v>
      </c>
      <c r="B32" s="16" t="s">
        <v>655</v>
      </c>
      <c r="C32" s="17">
        <v>0.7</v>
      </c>
      <c r="D32" s="17">
        <v>1.2</v>
      </c>
      <c r="E32" s="17">
        <v>646.6</v>
      </c>
      <c r="F32" s="17">
        <v>218.8</v>
      </c>
      <c r="G32" s="17"/>
      <c r="H32" s="17"/>
      <c r="I32" s="17">
        <v>88</v>
      </c>
      <c r="J32" s="17">
        <v>241.2</v>
      </c>
      <c r="K32" s="17"/>
      <c r="L32" s="17"/>
      <c r="M32" s="17">
        <v>135.30000000000001</v>
      </c>
      <c r="N32" s="17">
        <v>133.5</v>
      </c>
      <c r="O32" s="17">
        <v>134.69999999999999</v>
      </c>
      <c r="P32" s="17">
        <v>232.4</v>
      </c>
      <c r="Q32" s="17">
        <v>200.1</v>
      </c>
      <c r="R32" s="17">
        <v>106.7</v>
      </c>
      <c r="S32" s="17">
        <v>561.70000000000005</v>
      </c>
      <c r="T32" s="17">
        <v>10.5</v>
      </c>
      <c r="U32" s="17"/>
      <c r="V32" s="17"/>
      <c r="W32" s="17"/>
      <c r="X32" s="17"/>
      <c r="Y32" s="17">
        <v>168.1</v>
      </c>
      <c r="Z32" s="17">
        <v>7</v>
      </c>
      <c r="AA32" s="17">
        <v>0</v>
      </c>
      <c r="AB32" s="17">
        <v>6.3</v>
      </c>
      <c r="AC32" s="17">
        <v>9</v>
      </c>
      <c r="AD32" s="17">
        <v>62.9</v>
      </c>
      <c r="AE32" s="17">
        <v>5.4</v>
      </c>
      <c r="AF32" s="17"/>
      <c r="AG32" s="17"/>
      <c r="AH32" s="17"/>
      <c r="AI32" s="17">
        <v>110.6</v>
      </c>
      <c r="AJ32" s="17">
        <v>221.4</v>
      </c>
      <c r="AK32" s="17"/>
      <c r="AL32" s="17"/>
      <c r="AM32" s="17"/>
      <c r="AN32" s="17">
        <v>6.5</v>
      </c>
      <c r="AO32" s="17">
        <v>456</v>
      </c>
      <c r="AP32" s="17">
        <v>81.8</v>
      </c>
      <c r="AQ32" s="17">
        <v>148.9</v>
      </c>
      <c r="AR32" s="17">
        <v>41.8</v>
      </c>
      <c r="AS32" s="17">
        <v>18.399999999999999</v>
      </c>
      <c r="AT32" s="17">
        <v>15.5</v>
      </c>
      <c r="AU32" s="17">
        <v>89.2</v>
      </c>
      <c r="AV32" s="17">
        <v>0</v>
      </c>
      <c r="AW32" s="17">
        <v>0</v>
      </c>
      <c r="AX32" s="17">
        <v>0</v>
      </c>
      <c r="AY32" s="17">
        <v>108.3</v>
      </c>
      <c r="AZ32" s="17"/>
      <c r="BA32" s="17">
        <v>9</v>
      </c>
      <c r="BB32" s="17">
        <v>45.8</v>
      </c>
      <c r="BC32" s="17"/>
      <c r="BD32" s="17">
        <v>3.6</v>
      </c>
      <c r="BE32" s="17">
        <v>0</v>
      </c>
      <c r="BF32" s="17">
        <v>28.5</v>
      </c>
      <c r="BG32" s="17">
        <v>171.6</v>
      </c>
      <c r="BH32" s="17">
        <v>94.4</v>
      </c>
      <c r="BI32" s="17">
        <v>0</v>
      </c>
      <c r="BJ32" s="17"/>
      <c r="BK32" s="17">
        <v>46.8</v>
      </c>
      <c r="BL32" s="17"/>
      <c r="BM32" s="17"/>
      <c r="BN32" s="17">
        <v>0</v>
      </c>
      <c r="BO32" s="17">
        <v>132</v>
      </c>
      <c r="BP32" s="17"/>
      <c r="BQ32" s="17">
        <v>0</v>
      </c>
      <c r="BR32" s="17">
        <v>0</v>
      </c>
      <c r="BS32" s="17"/>
      <c r="BT32" s="17">
        <v>0</v>
      </c>
      <c r="BU32" s="17"/>
      <c r="BV32" s="17"/>
      <c r="BW32" s="17"/>
      <c r="BX32" s="17"/>
      <c r="BY32" s="17">
        <v>56</v>
      </c>
      <c r="BZ32" s="17"/>
      <c r="CA32" s="17"/>
      <c r="CB32" s="17">
        <v>264.48138999999998</v>
      </c>
      <c r="CC32" s="17">
        <v>131.76393999999999</v>
      </c>
      <c r="CD32" s="17">
        <v>62.110700000000001</v>
      </c>
      <c r="CE32" s="17">
        <v>79.2517</v>
      </c>
      <c r="CF32" s="17"/>
      <c r="CG32" s="17"/>
      <c r="CH32" s="17"/>
      <c r="CI32" s="17"/>
      <c r="CJ32" s="17">
        <v>91.471339999999998</v>
      </c>
      <c r="CK32" s="17">
        <v>91.189779999999999</v>
      </c>
      <c r="CL32" s="17">
        <v>114.23345999999999</v>
      </c>
      <c r="CM32" s="17"/>
      <c r="CN32" s="17"/>
      <c r="CO32" s="17"/>
      <c r="CP32" s="17"/>
      <c r="CQ32" s="17"/>
      <c r="CR32" s="17"/>
      <c r="CS32" s="17"/>
      <c r="CT32" s="17">
        <v>1.1000000000000001</v>
      </c>
      <c r="CU32" s="17">
        <v>45.2</v>
      </c>
      <c r="CV32" s="17">
        <v>78.599999999999994</v>
      </c>
      <c r="CW32" s="17">
        <v>14.6</v>
      </c>
      <c r="CX32" s="17">
        <v>0.2</v>
      </c>
      <c r="CY32" s="17"/>
      <c r="CZ32" s="17">
        <v>9.9</v>
      </c>
      <c r="DA32" s="17">
        <v>5.3</v>
      </c>
      <c r="DB32" s="17">
        <v>3.3</v>
      </c>
      <c r="DC32" s="17">
        <v>5</v>
      </c>
      <c r="DD32" s="17">
        <v>20.100000000000001</v>
      </c>
      <c r="DE32" s="17">
        <v>19.2</v>
      </c>
      <c r="DF32" s="17">
        <v>18.8</v>
      </c>
      <c r="DG32" s="17">
        <v>3.1</v>
      </c>
      <c r="DH32" s="17">
        <v>11.3</v>
      </c>
      <c r="DI32" s="17">
        <v>14</v>
      </c>
      <c r="DJ32" s="17">
        <v>17.8</v>
      </c>
      <c r="DK32" s="17">
        <v>9</v>
      </c>
      <c r="DL32" s="17">
        <v>27.9</v>
      </c>
      <c r="DM32" s="17">
        <v>4.5</v>
      </c>
      <c r="DN32" s="17">
        <v>2.2000000000000002</v>
      </c>
      <c r="DO32" s="17">
        <v>2.4</v>
      </c>
      <c r="DP32" s="17">
        <v>2.5</v>
      </c>
      <c r="DQ32" s="17">
        <v>16.7</v>
      </c>
      <c r="DR32" s="17">
        <v>3.2</v>
      </c>
      <c r="DS32" s="17">
        <v>20.100000000000001</v>
      </c>
      <c r="DT32" s="17">
        <v>2</v>
      </c>
      <c r="DU32" s="17"/>
      <c r="DV32" s="17">
        <v>19.8</v>
      </c>
      <c r="DW32" s="17">
        <v>12.2</v>
      </c>
      <c r="DX32" s="17">
        <v>20.100000000000001</v>
      </c>
      <c r="DY32" s="17">
        <v>20.399999999999999</v>
      </c>
      <c r="DZ32" s="17">
        <v>20</v>
      </c>
      <c r="EA32" s="17">
        <v>0</v>
      </c>
      <c r="EB32" s="17">
        <v>20</v>
      </c>
      <c r="EC32" s="17">
        <v>37</v>
      </c>
      <c r="ED32" s="17">
        <v>26.2</v>
      </c>
      <c r="EE32" s="17">
        <v>32.9</v>
      </c>
      <c r="EF32" s="17">
        <v>2.5</v>
      </c>
      <c r="EG32" s="17">
        <v>2.2999999999999998</v>
      </c>
      <c r="EH32" s="17">
        <v>21</v>
      </c>
      <c r="EI32" s="17">
        <v>7.9</v>
      </c>
      <c r="EJ32" s="17">
        <v>7.4</v>
      </c>
      <c r="EK32" s="17">
        <v>20.399999999999999</v>
      </c>
      <c r="EL32" s="17">
        <v>20.399999999999999</v>
      </c>
      <c r="EM32" s="17">
        <v>10.199999999999999</v>
      </c>
      <c r="EN32" s="17">
        <v>12.5</v>
      </c>
      <c r="EO32" s="17">
        <v>17.8</v>
      </c>
      <c r="EP32" s="17">
        <v>121.1</v>
      </c>
      <c r="EQ32" s="17"/>
      <c r="ER32" s="17">
        <v>0</v>
      </c>
      <c r="ES32" s="17">
        <v>0</v>
      </c>
      <c r="ET32" s="17">
        <v>97.5</v>
      </c>
      <c r="EU32" s="17">
        <v>17.7</v>
      </c>
      <c r="EV32" s="17">
        <v>2.5</v>
      </c>
      <c r="EW32" s="17">
        <v>20</v>
      </c>
      <c r="EX32" s="17">
        <v>9.6</v>
      </c>
      <c r="EY32" s="17"/>
      <c r="EZ32" s="17">
        <v>37.4</v>
      </c>
      <c r="FA32" s="17">
        <v>27.8</v>
      </c>
      <c r="FB32" s="17">
        <v>3.2</v>
      </c>
      <c r="FC32" s="17"/>
      <c r="FD32" s="17">
        <v>16.3</v>
      </c>
      <c r="FE32" s="17"/>
      <c r="FF32" s="17">
        <v>6732.80231</v>
      </c>
      <c r="FG32" s="15"/>
      <c r="FH32" s="17">
        <v>23.974789999999999</v>
      </c>
      <c r="FI32" s="17">
        <v>1.2849999999999999</v>
      </c>
      <c r="FJ32" s="17">
        <v>8.0649999999999995</v>
      </c>
      <c r="FK32" s="17">
        <v>6.84</v>
      </c>
      <c r="FL32" s="17">
        <v>13.2</v>
      </c>
      <c r="FM32" s="17"/>
      <c r="FN32" s="17">
        <v>18.914999999999999</v>
      </c>
      <c r="FO32" s="17">
        <v>0</v>
      </c>
      <c r="FP32" s="17">
        <v>0</v>
      </c>
      <c r="FQ32" s="17">
        <v>72.279790000000006</v>
      </c>
    </row>
    <row r="33" spans="1:173" ht="24" customHeight="1" x14ac:dyDescent="0.25">
      <c r="A33" s="16" t="s">
        <v>36</v>
      </c>
      <c r="B33" s="16" t="s">
        <v>656</v>
      </c>
      <c r="C33" s="17">
        <v>0.7</v>
      </c>
      <c r="D33" s="17">
        <v>1.1000000000000001</v>
      </c>
      <c r="E33" s="17">
        <v>649.6</v>
      </c>
      <c r="F33" s="17">
        <v>219</v>
      </c>
      <c r="G33" s="17"/>
      <c r="H33" s="17"/>
      <c r="I33" s="17">
        <v>88</v>
      </c>
      <c r="J33" s="17">
        <v>242.9</v>
      </c>
      <c r="K33" s="17"/>
      <c r="L33" s="17"/>
      <c r="M33" s="17">
        <v>152.9</v>
      </c>
      <c r="N33" s="17">
        <v>152.69999999999999</v>
      </c>
      <c r="O33" s="17">
        <v>152.9</v>
      </c>
      <c r="P33" s="17">
        <v>239.9</v>
      </c>
      <c r="Q33" s="17">
        <v>199</v>
      </c>
      <c r="R33" s="17">
        <v>106.6</v>
      </c>
      <c r="S33" s="17">
        <v>565.6</v>
      </c>
      <c r="T33" s="17">
        <v>10.5</v>
      </c>
      <c r="U33" s="17"/>
      <c r="V33" s="17"/>
      <c r="W33" s="17"/>
      <c r="X33" s="17"/>
      <c r="Y33" s="17">
        <v>164.5</v>
      </c>
      <c r="Z33" s="17">
        <v>7.2</v>
      </c>
      <c r="AA33" s="17">
        <v>0</v>
      </c>
      <c r="AB33" s="17">
        <v>6.3</v>
      </c>
      <c r="AC33" s="17">
        <v>8.3000000000000007</v>
      </c>
      <c r="AD33" s="17">
        <v>62.7</v>
      </c>
      <c r="AE33" s="17">
        <v>4.8</v>
      </c>
      <c r="AF33" s="17"/>
      <c r="AG33" s="17"/>
      <c r="AH33" s="17"/>
      <c r="AI33" s="17">
        <v>110.9</v>
      </c>
      <c r="AJ33" s="17">
        <v>221.6</v>
      </c>
      <c r="AK33" s="17"/>
      <c r="AL33" s="17"/>
      <c r="AM33" s="17"/>
      <c r="AN33" s="17">
        <v>6.5</v>
      </c>
      <c r="AO33" s="17">
        <v>465.5</v>
      </c>
      <c r="AP33" s="17">
        <v>81.900000000000006</v>
      </c>
      <c r="AQ33" s="17">
        <v>149</v>
      </c>
      <c r="AR33" s="17">
        <v>42.1</v>
      </c>
      <c r="AS33" s="17">
        <v>18.399999999999999</v>
      </c>
      <c r="AT33" s="17">
        <v>15.3</v>
      </c>
      <c r="AU33" s="17">
        <v>92.1</v>
      </c>
      <c r="AV33" s="17">
        <v>0</v>
      </c>
      <c r="AW33" s="17">
        <v>0</v>
      </c>
      <c r="AX33" s="17">
        <v>0</v>
      </c>
      <c r="AY33" s="17">
        <v>108.5</v>
      </c>
      <c r="AZ33" s="17"/>
      <c r="BA33" s="17">
        <v>9.1</v>
      </c>
      <c r="BB33" s="17">
        <v>45.5</v>
      </c>
      <c r="BC33" s="17"/>
      <c r="BD33" s="17">
        <v>3.6</v>
      </c>
      <c r="BE33" s="17">
        <v>0</v>
      </c>
      <c r="BF33" s="17">
        <v>28.5</v>
      </c>
      <c r="BG33" s="17">
        <v>172</v>
      </c>
      <c r="BH33" s="17">
        <v>94.8</v>
      </c>
      <c r="BI33" s="17">
        <v>0</v>
      </c>
      <c r="BJ33" s="17"/>
      <c r="BK33" s="17">
        <v>46.3</v>
      </c>
      <c r="BL33" s="17"/>
      <c r="BM33" s="17"/>
      <c r="BN33" s="17">
        <v>0</v>
      </c>
      <c r="BO33" s="17">
        <v>132.30000000000001</v>
      </c>
      <c r="BP33" s="17"/>
      <c r="BQ33" s="17">
        <v>0</v>
      </c>
      <c r="BR33" s="17">
        <v>0</v>
      </c>
      <c r="BS33" s="17"/>
      <c r="BT33" s="17">
        <v>0</v>
      </c>
      <c r="BU33" s="17"/>
      <c r="BV33" s="17"/>
      <c r="BW33" s="17"/>
      <c r="BX33" s="17"/>
      <c r="BY33" s="17">
        <v>56.3</v>
      </c>
      <c r="BZ33" s="17"/>
      <c r="CA33" s="17"/>
      <c r="CB33" s="17">
        <v>270.6164</v>
      </c>
      <c r="CC33" s="17">
        <v>132.67059</v>
      </c>
      <c r="CD33" s="17">
        <v>62.504379999999998</v>
      </c>
      <c r="CE33" s="17">
        <v>79.39761</v>
      </c>
      <c r="CF33" s="17"/>
      <c r="CG33" s="17"/>
      <c r="CH33" s="17"/>
      <c r="CI33" s="17"/>
      <c r="CJ33" s="17">
        <v>91.406450000000007</v>
      </c>
      <c r="CK33" s="17">
        <v>91.950010000000006</v>
      </c>
      <c r="CL33" s="17">
        <v>114.35375999999999</v>
      </c>
      <c r="CM33" s="17"/>
      <c r="CN33" s="17"/>
      <c r="CO33" s="17"/>
      <c r="CP33" s="17"/>
      <c r="CQ33" s="17"/>
      <c r="CR33" s="17"/>
      <c r="CS33" s="17"/>
      <c r="CT33" s="17">
        <v>1.2</v>
      </c>
      <c r="CU33" s="17">
        <v>45.4</v>
      </c>
      <c r="CV33" s="17">
        <v>80.099999999999994</v>
      </c>
      <c r="CW33" s="17">
        <v>16.8</v>
      </c>
      <c r="CX33" s="17">
        <v>0.2</v>
      </c>
      <c r="CY33" s="17"/>
      <c r="CZ33" s="17">
        <v>10</v>
      </c>
      <c r="DA33" s="17">
        <v>5.2</v>
      </c>
      <c r="DB33" s="17">
        <v>3.7</v>
      </c>
      <c r="DC33" s="17">
        <v>5</v>
      </c>
      <c r="DD33" s="17">
        <v>20.3</v>
      </c>
      <c r="DE33" s="17">
        <v>19.899999999999999</v>
      </c>
      <c r="DF33" s="17">
        <v>18.8</v>
      </c>
      <c r="DG33" s="17">
        <v>3</v>
      </c>
      <c r="DH33" s="17">
        <v>18.8</v>
      </c>
      <c r="DI33" s="17">
        <v>14.3</v>
      </c>
      <c r="DJ33" s="17">
        <v>16.899999999999999</v>
      </c>
      <c r="DK33" s="17">
        <v>10.1</v>
      </c>
      <c r="DL33" s="17">
        <v>34.700000000000003</v>
      </c>
      <c r="DM33" s="17">
        <v>4.5</v>
      </c>
      <c r="DN33" s="17">
        <v>2.2000000000000002</v>
      </c>
      <c r="DO33" s="17">
        <v>2.4</v>
      </c>
      <c r="DP33" s="17">
        <v>2.5</v>
      </c>
      <c r="DQ33" s="17">
        <v>19.399999999999999</v>
      </c>
      <c r="DR33" s="17">
        <v>3.2</v>
      </c>
      <c r="DS33" s="17">
        <v>20.100000000000001</v>
      </c>
      <c r="DT33" s="17">
        <v>2</v>
      </c>
      <c r="DU33" s="17"/>
      <c r="DV33" s="17">
        <v>19.8</v>
      </c>
      <c r="DW33" s="17">
        <v>12</v>
      </c>
      <c r="DX33" s="17">
        <v>20.2</v>
      </c>
      <c r="DY33" s="17">
        <v>20.399999999999999</v>
      </c>
      <c r="DZ33" s="17">
        <v>20</v>
      </c>
      <c r="EA33" s="17">
        <v>0</v>
      </c>
      <c r="EB33" s="17">
        <v>17.3</v>
      </c>
      <c r="EC33" s="17">
        <v>38.200000000000003</v>
      </c>
      <c r="ED33" s="17">
        <v>33.4</v>
      </c>
      <c r="EE33" s="17">
        <v>44.4</v>
      </c>
      <c r="EF33" s="17">
        <v>3.2</v>
      </c>
      <c r="EG33" s="17">
        <v>2.9</v>
      </c>
      <c r="EH33" s="17">
        <v>21</v>
      </c>
      <c r="EI33" s="17">
        <v>7.7</v>
      </c>
      <c r="EJ33" s="17">
        <v>7.4</v>
      </c>
      <c r="EK33" s="17">
        <v>20.399999999999999</v>
      </c>
      <c r="EL33" s="17">
        <v>20.399999999999999</v>
      </c>
      <c r="EM33" s="17">
        <v>10.199999999999999</v>
      </c>
      <c r="EN33" s="17">
        <v>12.5</v>
      </c>
      <c r="EO33" s="17">
        <v>18.7</v>
      </c>
      <c r="EP33" s="17">
        <v>115.6</v>
      </c>
      <c r="EQ33" s="17"/>
      <c r="ER33" s="17">
        <v>0</v>
      </c>
      <c r="ES33" s="17">
        <v>0</v>
      </c>
      <c r="ET33" s="17">
        <v>90</v>
      </c>
      <c r="EU33" s="17">
        <v>17.5</v>
      </c>
      <c r="EV33" s="17">
        <v>2.4</v>
      </c>
      <c r="EW33" s="17">
        <v>20</v>
      </c>
      <c r="EX33" s="17">
        <v>9.9</v>
      </c>
      <c r="EY33" s="17"/>
      <c r="EZ33" s="17">
        <v>37.6</v>
      </c>
      <c r="FA33" s="17">
        <v>27.7</v>
      </c>
      <c r="FB33" s="17">
        <v>3.2</v>
      </c>
      <c r="FC33" s="17"/>
      <c r="FD33" s="17">
        <v>16.3</v>
      </c>
      <c r="FE33" s="17"/>
      <c r="FF33" s="17">
        <v>6849.2992000000004</v>
      </c>
      <c r="FG33" s="15"/>
      <c r="FH33" s="17">
        <v>23.972429999999999</v>
      </c>
      <c r="FI33" s="17">
        <v>1.286</v>
      </c>
      <c r="FJ33" s="17">
        <v>8.0630000000000006</v>
      </c>
      <c r="FK33" s="17">
        <v>7.75</v>
      </c>
      <c r="FL33" s="17">
        <v>13.2</v>
      </c>
      <c r="FM33" s="17"/>
      <c r="FN33" s="17">
        <v>18.90887</v>
      </c>
      <c r="FO33" s="17">
        <v>0</v>
      </c>
      <c r="FP33" s="17">
        <v>0</v>
      </c>
      <c r="FQ33" s="17">
        <v>73.180300000000003</v>
      </c>
    </row>
    <row r="34" spans="1:173" ht="24" customHeight="1" x14ac:dyDescent="0.25">
      <c r="A34" s="18" t="s">
        <v>36</v>
      </c>
      <c r="B34" s="18" t="s">
        <v>657</v>
      </c>
      <c r="C34" s="19">
        <v>0.6</v>
      </c>
      <c r="D34" s="19">
        <v>1.1000000000000001</v>
      </c>
      <c r="E34" s="19">
        <v>645.1</v>
      </c>
      <c r="F34" s="19">
        <v>218.5</v>
      </c>
      <c r="G34" s="19"/>
      <c r="H34" s="19"/>
      <c r="I34" s="19">
        <v>89.6</v>
      </c>
      <c r="J34" s="19">
        <v>238.4</v>
      </c>
      <c r="K34" s="19"/>
      <c r="L34" s="19"/>
      <c r="M34" s="19">
        <v>131.5</v>
      </c>
      <c r="N34" s="19">
        <v>131.19999999999999</v>
      </c>
      <c r="O34" s="19">
        <v>131.19999999999999</v>
      </c>
      <c r="P34" s="19">
        <v>236.8</v>
      </c>
      <c r="Q34" s="19">
        <v>199</v>
      </c>
      <c r="R34" s="19">
        <v>106.4</v>
      </c>
      <c r="S34" s="19">
        <v>553</v>
      </c>
      <c r="T34" s="19">
        <v>10.5</v>
      </c>
      <c r="U34" s="19"/>
      <c r="V34" s="19"/>
      <c r="W34" s="19"/>
      <c r="X34" s="19"/>
      <c r="Y34" s="19">
        <v>170.5</v>
      </c>
      <c r="Z34" s="19">
        <v>6.9</v>
      </c>
      <c r="AA34" s="19">
        <v>0</v>
      </c>
      <c r="AB34" s="19">
        <v>6.3</v>
      </c>
      <c r="AC34" s="19">
        <v>8.9</v>
      </c>
      <c r="AD34" s="19">
        <v>61.5</v>
      </c>
      <c r="AE34" s="19">
        <v>4.5999999999999996</v>
      </c>
      <c r="AF34" s="19"/>
      <c r="AG34" s="19"/>
      <c r="AH34" s="19"/>
      <c r="AI34" s="19">
        <v>110.7</v>
      </c>
      <c r="AJ34" s="19">
        <v>221.5</v>
      </c>
      <c r="AK34" s="19"/>
      <c r="AL34" s="19"/>
      <c r="AM34" s="19"/>
      <c r="AN34" s="19">
        <v>6.5</v>
      </c>
      <c r="AO34" s="19">
        <v>452.4</v>
      </c>
      <c r="AP34" s="19">
        <v>81.7</v>
      </c>
      <c r="AQ34" s="19">
        <v>145.4</v>
      </c>
      <c r="AR34" s="19">
        <v>41.7</v>
      </c>
      <c r="AS34" s="19">
        <v>14.8</v>
      </c>
      <c r="AT34" s="19">
        <v>16.399999999999999</v>
      </c>
      <c r="AU34" s="19">
        <v>91</v>
      </c>
      <c r="AV34" s="19">
        <v>0</v>
      </c>
      <c r="AW34" s="19">
        <v>0</v>
      </c>
      <c r="AX34" s="19">
        <v>0</v>
      </c>
      <c r="AY34" s="19">
        <v>108</v>
      </c>
      <c r="AZ34" s="19"/>
      <c r="BA34" s="19">
        <v>9.1</v>
      </c>
      <c r="BB34" s="19">
        <v>45.7</v>
      </c>
      <c r="BC34" s="19"/>
      <c r="BD34" s="19">
        <v>3.6</v>
      </c>
      <c r="BE34" s="19">
        <v>0</v>
      </c>
      <c r="BF34" s="19">
        <v>28.2</v>
      </c>
      <c r="BG34" s="19">
        <v>172.4</v>
      </c>
      <c r="BH34" s="19">
        <v>94.5</v>
      </c>
      <c r="BI34" s="19">
        <v>0</v>
      </c>
      <c r="BJ34" s="19"/>
      <c r="BK34" s="19">
        <v>46.4</v>
      </c>
      <c r="BL34" s="19"/>
      <c r="BM34" s="19"/>
      <c r="BN34" s="19">
        <v>0</v>
      </c>
      <c r="BO34" s="19">
        <v>131.9</v>
      </c>
      <c r="BP34" s="19"/>
      <c r="BQ34" s="19">
        <v>0</v>
      </c>
      <c r="BR34" s="19">
        <v>0</v>
      </c>
      <c r="BS34" s="19"/>
      <c r="BT34" s="19">
        <v>0</v>
      </c>
      <c r="BU34" s="19"/>
      <c r="BV34" s="19"/>
      <c r="BW34" s="19"/>
      <c r="BX34" s="19"/>
      <c r="BY34" s="19">
        <v>56.2</v>
      </c>
      <c r="BZ34" s="19"/>
      <c r="CA34" s="19"/>
      <c r="CB34" s="19">
        <v>246.28478999999999</v>
      </c>
      <c r="CC34" s="19">
        <v>130.51478</v>
      </c>
      <c r="CD34" s="19">
        <v>63.936340000000001</v>
      </c>
      <c r="CE34" s="19">
        <v>79.350430000000003</v>
      </c>
      <c r="CF34" s="19"/>
      <c r="CG34" s="19"/>
      <c r="CH34" s="19"/>
      <c r="CI34" s="19"/>
      <c r="CJ34" s="19">
        <v>90.981449999999995</v>
      </c>
      <c r="CK34" s="19">
        <v>89.720380000000006</v>
      </c>
      <c r="CL34" s="19">
        <v>113.84511000000001</v>
      </c>
      <c r="CM34" s="19"/>
      <c r="CN34" s="19"/>
      <c r="CO34" s="19"/>
      <c r="CP34" s="19"/>
      <c r="CQ34" s="19"/>
      <c r="CR34" s="19"/>
      <c r="CS34" s="19"/>
      <c r="CT34" s="19">
        <v>1.3</v>
      </c>
      <c r="CU34" s="19">
        <v>46.2</v>
      </c>
      <c r="CV34" s="19">
        <v>80.2</v>
      </c>
      <c r="CW34" s="19">
        <v>15.3</v>
      </c>
      <c r="CX34" s="19">
        <v>0.3</v>
      </c>
      <c r="CY34" s="19"/>
      <c r="CZ34" s="19">
        <v>9.9</v>
      </c>
      <c r="DA34" s="19">
        <v>5.4</v>
      </c>
      <c r="DB34" s="19">
        <v>3.7</v>
      </c>
      <c r="DC34" s="19">
        <v>5</v>
      </c>
      <c r="DD34" s="19">
        <v>20.3</v>
      </c>
      <c r="DE34" s="19">
        <v>19.899999999999999</v>
      </c>
      <c r="DF34" s="19">
        <v>19</v>
      </c>
      <c r="DG34" s="19">
        <v>2.9</v>
      </c>
      <c r="DH34" s="19">
        <v>18.8</v>
      </c>
      <c r="DI34" s="19">
        <v>15.1</v>
      </c>
      <c r="DJ34" s="19">
        <v>18.100000000000001</v>
      </c>
      <c r="DK34" s="19">
        <v>9.1999999999999993</v>
      </c>
      <c r="DL34" s="19">
        <v>32.1</v>
      </c>
      <c r="DM34" s="19">
        <v>4.5</v>
      </c>
      <c r="DN34" s="19">
        <v>2.2999999999999998</v>
      </c>
      <c r="DO34" s="19">
        <v>2.4</v>
      </c>
      <c r="DP34" s="19">
        <v>2.4</v>
      </c>
      <c r="DQ34" s="19">
        <v>17.399999999999999</v>
      </c>
      <c r="DR34" s="19">
        <v>3.2</v>
      </c>
      <c r="DS34" s="19">
        <v>20.100000000000001</v>
      </c>
      <c r="DT34" s="19">
        <v>2</v>
      </c>
      <c r="DU34" s="19"/>
      <c r="DV34" s="19">
        <v>19.8</v>
      </c>
      <c r="DW34" s="19">
        <v>12</v>
      </c>
      <c r="DX34" s="19">
        <v>20.100000000000001</v>
      </c>
      <c r="DY34" s="19">
        <v>20.399999999999999</v>
      </c>
      <c r="DZ34" s="19">
        <v>19.899999999999999</v>
      </c>
      <c r="EA34" s="19">
        <v>0</v>
      </c>
      <c r="EB34" s="19">
        <v>15.6</v>
      </c>
      <c r="EC34" s="19">
        <v>21.1</v>
      </c>
      <c r="ED34" s="19">
        <v>40.4</v>
      </c>
      <c r="EE34" s="19">
        <v>43.5</v>
      </c>
      <c r="EF34" s="19">
        <v>4.3</v>
      </c>
      <c r="EG34" s="19">
        <v>4.0999999999999996</v>
      </c>
      <c r="EH34" s="19">
        <v>20.9</v>
      </c>
      <c r="EI34" s="19">
        <v>7.7</v>
      </c>
      <c r="EJ34" s="19">
        <v>6.9</v>
      </c>
      <c r="EK34" s="19">
        <v>20.399999999999999</v>
      </c>
      <c r="EL34" s="19">
        <v>20.399999999999999</v>
      </c>
      <c r="EM34" s="19">
        <v>10.199999999999999</v>
      </c>
      <c r="EN34" s="19">
        <v>10.8</v>
      </c>
      <c r="EO34" s="19">
        <v>18.2</v>
      </c>
      <c r="EP34" s="19">
        <v>140.19999999999999</v>
      </c>
      <c r="EQ34" s="19"/>
      <c r="ER34" s="19">
        <v>2.4928300000000001</v>
      </c>
      <c r="ES34" s="19">
        <v>14.21218</v>
      </c>
      <c r="ET34" s="19">
        <v>112.6</v>
      </c>
      <c r="EU34" s="19">
        <v>17.8</v>
      </c>
      <c r="EV34" s="19">
        <v>2.4</v>
      </c>
      <c r="EW34" s="19">
        <v>19.899999999999999</v>
      </c>
      <c r="EX34" s="19">
        <v>9.3000000000000007</v>
      </c>
      <c r="EY34" s="19"/>
      <c r="EZ34" s="19">
        <v>37.4</v>
      </c>
      <c r="FA34" s="19">
        <v>27.7</v>
      </c>
      <c r="FB34" s="19">
        <v>3.2</v>
      </c>
      <c r="FC34" s="19"/>
      <c r="FD34" s="19">
        <v>15.7</v>
      </c>
      <c r="FE34" s="19"/>
      <c r="FF34" s="19">
        <v>6760.9382900000001</v>
      </c>
      <c r="FG34" s="15"/>
      <c r="FH34" s="19">
        <v>23.967939999999999</v>
      </c>
      <c r="FI34" s="19">
        <v>1.286</v>
      </c>
      <c r="FJ34" s="19">
        <v>8.0630000000000006</v>
      </c>
      <c r="FK34" s="19">
        <v>7.75</v>
      </c>
      <c r="FL34" s="19">
        <v>13.2</v>
      </c>
      <c r="FM34" s="19"/>
      <c r="FN34" s="19">
        <v>18.908919999999998</v>
      </c>
      <c r="FO34" s="19">
        <v>0</v>
      </c>
      <c r="FP34" s="19">
        <v>0</v>
      </c>
      <c r="FQ34" s="19">
        <v>73.17586</v>
      </c>
    </row>
    <row r="35" spans="1:173" ht="24" customHeight="1" x14ac:dyDescent="0.25">
      <c r="A35" s="13" t="s">
        <v>36</v>
      </c>
      <c r="B35" s="13" t="s">
        <v>658</v>
      </c>
      <c r="C35" s="14">
        <v>0.7</v>
      </c>
      <c r="D35" s="14">
        <v>0.2</v>
      </c>
      <c r="E35" s="14">
        <v>642.79999999999995</v>
      </c>
      <c r="F35" s="14">
        <v>217.8</v>
      </c>
      <c r="G35" s="14"/>
      <c r="H35" s="14"/>
      <c r="I35" s="14">
        <v>90.1</v>
      </c>
      <c r="J35" s="14">
        <v>238.5</v>
      </c>
      <c r="K35" s="14"/>
      <c r="L35" s="14"/>
      <c r="M35" s="14">
        <v>119.3</v>
      </c>
      <c r="N35" s="14">
        <v>119.6</v>
      </c>
      <c r="O35" s="14">
        <v>119.7</v>
      </c>
      <c r="P35" s="14">
        <v>223</v>
      </c>
      <c r="Q35" s="14">
        <v>200.9</v>
      </c>
      <c r="R35" s="14">
        <v>106.6</v>
      </c>
      <c r="S35" s="14">
        <v>552.70000000000005</v>
      </c>
      <c r="T35" s="14">
        <v>10.4</v>
      </c>
      <c r="U35" s="14"/>
      <c r="V35" s="14"/>
      <c r="W35" s="14"/>
      <c r="X35" s="14"/>
      <c r="Y35" s="14">
        <v>165.6</v>
      </c>
      <c r="Z35" s="14">
        <v>6.8</v>
      </c>
      <c r="AA35" s="14">
        <v>0</v>
      </c>
      <c r="AB35" s="14">
        <v>6.3</v>
      </c>
      <c r="AC35" s="14">
        <v>8.8000000000000007</v>
      </c>
      <c r="AD35" s="14">
        <v>62.4</v>
      </c>
      <c r="AE35" s="14">
        <v>4.0999999999999996</v>
      </c>
      <c r="AF35" s="14"/>
      <c r="AG35" s="14"/>
      <c r="AH35" s="14"/>
      <c r="AI35" s="14">
        <v>110.1</v>
      </c>
      <c r="AJ35" s="14">
        <v>221.4</v>
      </c>
      <c r="AK35" s="14"/>
      <c r="AL35" s="14"/>
      <c r="AM35" s="14"/>
      <c r="AN35" s="14">
        <v>6.5</v>
      </c>
      <c r="AO35" s="14">
        <v>462.3</v>
      </c>
      <c r="AP35" s="14">
        <v>81.8</v>
      </c>
      <c r="AQ35" s="14">
        <v>146.19999999999999</v>
      </c>
      <c r="AR35" s="14">
        <v>41.4</v>
      </c>
      <c r="AS35" s="14">
        <v>18.399999999999999</v>
      </c>
      <c r="AT35" s="14">
        <v>15.9</v>
      </c>
      <c r="AU35" s="14">
        <v>90.1</v>
      </c>
      <c r="AV35" s="14">
        <v>0</v>
      </c>
      <c r="AW35" s="14">
        <v>0</v>
      </c>
      <c r="AX35" s="14">
        <v>0</v>
      </c>
      <c r="AY35" s="14">
        <v>107.3</v>
      </c>
      <c r="AZ35" s="14"/>
      <c r="BA35" s="14">
        <v>9</v>
      </c>
      <c r="BB35" s="14">
        <v>44.6</v>
      </c>
      <c r="BC35" s="14"/>
      <c r="BD35" s="14">
        <v>3.6</v>
      </c>
      <c r="BE35" s="14">
        <v>0</v>
      </c>
      <c r="BF35" s="14">
        <v>27.5</v>
      </c>
      <c r="BG35" s="14">
        <v>171</v>
      </c>
      <c r="BH35" s="14">
        <v>93.7</v>
      </c>
      <c r="BI35" s="14">
        <v>0</v>
      </c>
      <c r="BJ35" s="14"/>
      <c r="BK35" s="14">
        <v>45.8</v>
      </c>
      <c r="BL35" s="14"/>
      <c r="BM35" s="14"/>
      <c r="BN35" s="14">
        <v>0</v>
      </c>
      <c r="BO35" s="14">
        <v>131.4</v>
      </c>
      <c r="BP35" s="14"/>
      <c r="BQ35" s="14">
        <v>0</v>
      </c>
      <c r="BR35" s="14">
        <v>0</v>
      </c>
      <c r="BS35" s="14"/>
      <c r="BT35" s="14">
        <v>0</v>
      </c>
      <c r="BU35" s="14"/>
      <c r="BV35" s="14"/>
      <c r="BW35" s="14"/>
      <c r="BX35" s="14"/>
      <c r="BY35" s="14">
        <v>55.5</v>
      </c>
      <c r="BZ35" s="14"/>
      <c r="CA35" s="14"/>
      <c r="CB35" s="14">
        <v>265.77296000000001</v>
      </c>
      <c r="CC35" s="14">
        <v>130.4393</v>
      </c>
      <c r="CD35" s="14">
        <v>63.194470000000003</v>
      </c>
      <c r="CE35" s="14">
        <v>79.981800000000007</v>
      </c>
      <c r="CF35" s="14"/>
      <c r="CG35" s="14"/>
      <c r="CH35" s="14"/>
      <c r="CI35" s="14"/>
      <c r="CJ35" s="14">
        <v>90.342200000000005</v>
      </c>
      <c r="CK35" s="14">
        <v>90.169269999999997</v>
      </c>
      <c r="CL35" s="14">
        <v>113.39812000000001</v>
      </c>
      <c r="CM35" s="14"/>
      <c r="CN35" s="14"/>
      <c r="CO35" s="14"/>
      <c r="CP35" s="14"/>
      <c r="CQ35" s="14"/>
      <c r="CR35" s="14"/>
      <c r="CS35" s="14"/>
      <c r="CT35" s="14">
        <v>1.1000000000000001</v>
      </c>
      <c r="CU35" s="14">
        <v>45.3</v>
      </c>
      <c r="CV35" s="14">
        <v>80.099999999999994</v>
      </c>
      <c r="CW35" s="14">
        <v>14.5</v>
      </c>
      <c r="CX35" s="14">
        <v>0.5</v>
      </c>
      <c r="CY35" s="14"/>
      <c r="CZ35" s="14">
        <v>10</v>
      </c>
      <c r="DA35" s="14">
        <v>5.3</v>
      </c>
      <c r="DB35" s="14">
        <v>3.7</v>
      </c>
      <c r="DC35" s="14">
        <v>5.0999999999999996</v>
      </c>
      <c r="DD35" s="14">
        <v>20</v>
      </c>
      <c r="DE35" s="14">
        <v>19.5</v>
      </c>
      <c r="DF35" s="14">
        <v>19.2</v>
      </c>
      <c r="DG35" s="14">
        <v>3</v>
      </c>
      <c r="DH35" s="14">
        <v>18.8</v>
      </c>
      <c r="DI35" s="14">
        <v>14.4</v>
      </c>
      <c r="DJ35" s="14">
        <v>17.2</v>
      </c>
      <c r="DK35" s="14">
        <v>11.6</v>
      </c>
      <c r="DL35" s="14">
        <v>34.200000000000003</v>
      </c>
      <c r="DM35" s="14">
        <v>4.5</v>
      </c>
      <c r="DN35" s="14">
        <v>1.8</v>
      </c>
      <c r="DO35" s="14">
        <v>2.4</v>
      </c>
      <c r="DP35" s="14">
        <v>2.4</v>
      </c>
      <c r="DQ35" s="14">
        <v>16.2</v>
      </c>
      <c r="DR35" s="14">
        <v>3.3</v>
      </c>
      <c r="DS35" s="14">
        <v>20.100000000000001</v>
      </c>
      <c r="DT35" s="14">
        <v>2</v>
      </c>
      <c r="DU35" s="14"/>
      <c r="DV35" s="14">
        <v>19.8</v>
      </c>
      <c r="DW35" s="14">
        <v>12</v>
      </c>
      <c r="DX35" s="14">
        <v>20.100000000000001</v>
      </c>
      <c r="DY35" s="14">
        <v>20.399999999999999</v>
      </c>
      <c r="DZ35" s="14">
        <v>19.899999999999999</v>
      </c>
      <c r="EA35" s="14">
        <v>0</v>
      </c>
      <c r="EB35" s="14">
        <v>13.3</v>
      </c>
      <c r="EC35" s="14">
        <v>27.1</v>
      </c>
      <c r="ED35" s="14">
        <v>44.8</v>
      </c>
      <c r="EE35" s="14">
        <v>45.2</v>
      </c>
      <c r="EF35" s="14">
        <v>4.3</v>
      </c>
      <c r="EG35" s="14">
        <v>5.3</v>
      </c>
      <c r="EH35" s="14">
        <v>20.9</v>
      </c>
      <c r="EI35" s="14">
        <v>7.7</v>
      </c>
      <c r="EJ35" s="14">
        <v>7.1</v>
      </c>
      <c r="EK35" s="14">
        <v>20.399999999999999</v>
      </c>
      <c r="EL35" s="14">
        <v>20.399999999999999</v>
      </c>
      <c r="EM35" s="14">
        <v>10.199999999999999</v>
      </c>
      <c r="EN35" s="14">
        <v>11</v>
      </c>
      <c r="EO35" s="14">
        <v>14</v>
      </c>
      <c r="EP35" s="14">
        <v>140.1</v>
      </c>
      <c r="EQ35" s="14"/>
      <c r="ER35" s="14">
        <v>38.820039999999999</v>
      </c>
      <c r="ES35" s="14">
        <v>68.596419999999995</v>
      </c>
      <c r="ET35" s="14">
        <v>111.9</v>
      </c>
      <c r="EU35" s="14">
        <v>17.600000000000001</v>
      </c>
      <c r="EV35" s="14">
        <v>2.4</v>
      </c>
      <c r="EW35" s="14">
        <v>19.899999999999999</v>
      </c>
      <c r="EX35" s="14">
        <v>8.5</v>
      </c>
      <c r="EY35" s="14"/>
      <c r="EZ35" s="14">
        <v>37.4</v>
      </c>
      <c r="FA35" s="14">
        <v>27.7</v>
      </c>
      <c r="FB35" s="14">
        <v>3.2</v>
      </c>
      <c r="FC35" s="14"/>
      <c r="FD35" s="14">
        <v>16.3</v>
      </c>
      <c r="FE35" s="14"/>
      <c r="FF35" s="14">
        <v>6825.6145800000004</v>
      </c>
      <c r="FG35" s="15"/>
      <c r="FH35" s="14">
        <v>23.969560000000001</v>
      </c>
      <c r="FI35" s="14">
        <v>1.2849999999999999</v>
      </c>
      <c r="FJ35" s="14">
        <v>8.0559999999999992</v>
      </c>
      <c r="FK35" s="14">
        <v>7.53</v>
      </c>
      <c r="FL35" s="14">
        <v>13.2</v>
      </c>
      <c r="FM35" s="14"/>
      <c r="FN35" s="14">
        <v>18.909369999999999</v>
      </c>
      <c r="FO35" s="14">
        <v>2.5</v>
      </c>
      <c r="FP35" s="14">
        <v>0</v>
      </c>
      <c r="FQ35" s="14">
        <v>75.449929999999995</v>
      </c>
    </row>
    <row r="36" spans="1:173" ht="24" customHeight="1" x14ac:dyDescent="0.25">
      <c r="A36" s="16" t="s">
        <v>36</v>
      </c>
      <c r="B36" s="16" t="s">
        <v>659</v>
      </c>
      <c r="C36" s="17">
        <v>0.7</v>
      </c>
      <c r="D36" s="17">
        <v>1.3</v>
      </c>
      <c r="E36" s="17">
        <v>650</v>
      </c>
      <c r="F36" s="17">
        <v>219.9</v>
      </c>
      <c r="G36" s="17"/>
      <c r="H36" s="17"/>
      <c r="I36" s="17">
        <v>85.3</v>
      </c>
      <c r="J36" s="17">
        <v>239.8</v>
      </c>
      <c r="K36" s="17"/>
      <c r="L36" s="17"/>
      <c r="M36" s="17">
        <v>110.6</v>
      </c>
      <c r="N36" s="17">
        <v>110.1</v>
      </c>
      <c r="O36" s="17">
        <v>110.1</v>
      </c>
      <c r="P36" s="17">
        <v>207.7</v>
      </c>
      <c r="Q36" s="17">
        <v>199.6</v>
      </c>
      <c r="R36" s="17">
        <v>107.6</v>
      </c>
      <c r="S36" s="17">
        <v>564</v>
      </c>
      <c r="T36" s="17">
        <v>10</v>
      </c>
      <c r="U36" s="17"/>
      <c r="V36" s="17"/>
      <c r="W36" s="17"/>
      <c r="X36" s="17"/>
      <c r="Y36" s="17">
        <v>167.1</v>
      </c>
      <c r="Z36" s="17">
        <v>7</v>
      </c>
      <c r="AA36" s="17">
        <v>0</v>
      </c>
      <c r="AB36" s="17">
        <v>6.3</v>
      </c>
      <c r="AC36" s="17">
        <v>8.8000000000000007</v>
      </c>
      <c r="AD36" s="17">
        <v>62.5</v>
      </c>
      <c r="AE36" s="17">
        <v>5.0999999999999996</v>
      </c>
      <c r="AF36" s="17"/>
      <c r="AG36" s="17"/>
      <c r="AH36" s="17"/>
      <c r="AI36" s="17">
        <v>110.6</v>
      </c>
      <c r="AJ36" s="17">
        <v>221.6</v>
      </c>
      <c r="AK36" s="17"/>
      <c r="AL36" s="17"/>
      <c r="AM36" s="17"/>
      <c r="AN36" s="17">
        <v>6.5</v>
      </c>
      <c r="AO36" s="17">
        <v>464.1</v>
      </c>
      <c r="AP36" s="17">
        <v>81.2</v>
      </c>
      <c r="AQ36" s="17">
        <v>144.5</v>
      </c>
      <c r="AR36" s="17">
        <v>42.2</v>
      </c>
      <c r="AS36" s="17">
        <v>18.399999999999999</v>
      </c>
      <c r="AT36" s="17">
        <v>15.5</v>
      </c>
      <c r="AU36" s="17">
        <v>91.7</v>
      </c>
      <c r="AV36" s="17">
        <v>0</v>
      </c>
      <c r="AW36" s="17">
        <v>0</v>
      </c>
      <c r="AX36" s="17">
        <v>0</v>
      </c>
      <c r="AY36" s="17">
        <v>108</v>
      </c>
      <c r="AZ36" s="17"/>
      <c r="BA36" s="17">
        <v>9.1</v>
      </c>
      <c r="BB36" s="17">
        <v>45</v>
      </c>
      <c r="BC36" s="17"/>
      <c r="BD36" s="17">
        <v>3.6</v>
      </c>
      <c r="BE36" s="17">
        <v>0.2</v>
      </c>
      <c r="BF36" s="17">
        <v>27</v>
      </c>
      <c r="BG36" s="17">
        <v>173.6</v>
      </c>
      <c r="BH36" s="17">
        <v>94.5</v>
      </c>
      <c r="BI36" s="17">
        <v>0</v>
      </c>
      <c r="BJ36" s="17"/>
      <c r="BK36" s="17">
        <v>46.5</v>
      </c>
      <c r="BL36" s="17"/>
      <c r="BM36" s="17"/>
      <c r="BN36" s="17">
        <v>0</v>
      </c>
      <c r="BO36" s="17">
        <v>130.4</v>
      </c>
      <c r="BP36" s="17"/>
      <c r="BQ36" s="17">
        <v>0</v>
      </c>
      <c r="BR36" s="17">
        <v>0</v>
      </c>
      <c r="BS36" s="17"/>
      <c r="BT36" s="17">
        <v>0</v>
      </c>
      <c r="BU36" s="17"/>
      <c r="BV36" s="17"/>
      <c r="BW36" s="17"/>
      <c r="BX36" s="17"/>
      <c r="BY36" s="17">
        <v>55.9</v>
      </c>
      <c r="BZ36" s="17"/>
      <c r="CA36" s="17"/>
      <c r="CB36" s="17">
        <v>267.15892000000002</v>
      </c>
      <c r="CC36" s="17">
        <v>130.27301</v>
      </c>
      <c r="CD36" s="17">
        <v>63.276240000000001</v>
      </c>
      <c r="CE36" s="17">
        <v>79.748720000000006</v>
      </c>
      <c r="CF36" s="17"/>
      <c r="CG36" s="17"/>
      <c r="CH36" s="17"/>
      <c r="CI36" s="17"/>
      <c r="CJ36" s="17">
        <v>92.890299999999996</v>
      </c>
      <c r="CK36" s="17">
        <v>91.889750000000006</v>
      </c>
      <c r="CL36" s="17">
        <v>115.28026</v>
      </c>
      <c r="CM36" s="17"/>
      <c r="CN36" s="17"/>
      <c r="CO36" s="17"/>
      <c r="CP36" s="17"/>
      <c r="CQ36" s="17"/>
      <c r="CR36" s="17"/>
      <c r="CS36" s="17"/>
      <c r="CT36" s="17">
        <v>1.3</v>
      </c>
      <c r="CU36" s="17">
        <v>38</v>
      </c>
      <c r="CV36" s="17">
        <v>77.099999999999994</v>
      </c>
      <c r="CW36" s="17">
        <v>14.8</v>
      </c>
      <c r="CX36" s="17">
        <v>0.4</v>
      </c>
      <c r="CY36" s="17"/>
      <c r="CZ36" s="17">
        <v>9.8000000000000007</v>
      </c>
      <c r="DA36" s="17">
        <v>5.4</v>
      </c>
      <c r="DB36" s="17">
        <v>3.7</v>
      </c>
      <c r="DC36" s="17">
        <v>5.0999999999999996</v>
      </c>
      <c r="DD36" s="17">
        <v>20.399999999999999</v>
      </c>
      <c r="DE36" s="17">
        <v>19.899999999999999</v>
      </c>
      <c r="DF36" s="17">
        <v>19.100000000000001</v>
      </c>
      <c r="DG36" s="17">
        <v>3.2</v>
      </c>
      <c r="DH36" s="17">
        <v>18.8</v>
      </c>
      <c r="DI36" s="17">
        <v>14.3</v>
      </c>
      <c r="DJ36" s="17">
        <v>17.100000000000001</v>
      </c>
      <c r="DK36" s="17">
        <v>10</v>
      </c>
      <c r="DL36" s="17">
        <v>35.9</v>
      </c>
      <c r="DM36" s="17">
        <v>4.5</v>
      </c>
      <c r="DN36" s="17">
        <v>1.4</v>
      </c>
      <c r="DO36" s="17">
        <v>2.4</v>
      </c>
      <c r="DP36" s="17">
        <v>2.4</v>
      </c>
      <c r="DQ36" s="17">
        <v>16.5</v>
      </c>
      <c r="DR36" s="17">
        <v>3.3</v>
      </c>
      <c r="DS36" s="17">
        <v>20.100000000000001</v>
      </c>
      <c r="DT36" s="17">
        <v>2</v>
      </c>
      <c r="DU36" s="17"/>
      <c r="DV36" s="17">
        <v>19.8</v>
      </c>
      <c r="DW36" s="17">
        <v>12.2</v>
      </c>
      <c r="DX36" s="17">
        <v>20.2</v>
      </c>
      <c r="DY36" s="17">
        <v>20.399999999999999</v>
      </c>
      <c r="DZ36" s="17">
        <v>20</v>
      </c>
      <c r="EA36" s="17">
        <v>0</v>
      </c>
      <c r="EB36" s="17">
        <v>19</v>
      </c>
      <c r="EC36" s="17">
        <v>20.7</v>
      </c>
      <c r="ED36" s="17">
        <v>50.7</v>
      </c>
      <c r="EE36" s="17">
        <v>50.7</v>
      </c>
      <c r="EF36" s="17">
        <v>5.2</v>
      </c>
      <c r="EG36" s="17">
        <v>4.8</v>
      </c>
      <c r="EH36" s="17">
        <v>20.9</v>
      </c>
      <c r="EI36" s="17">
        <v>7.6</v>
      </c>
      <c r="EJ36" s="17">
        <v>6.8</v>
      </c>
      <c r="EK36" s="17">
        <v>20.399999999999999</v>
      </c>
      <c r="EL36" s="17">
        <v>20.399999999999999</v>
      </c>
      <c r="EM36" s="17">
        <v>10.199999999999999</v>
      </c>
      <c r="EN36" s="17">
        <v>10.6</v>
      </c>
      <c r="EO36" s="17">
        <v>13.1</v>
      </c>
      <c r="EP36" s="17">
        <v>130.4</v>
      </c>
      <c r="EQ36" s="17"/>
      <c r="ER36" s="17">
        <v>76.094769999999997</v>
      </c>
      <c r="ES36" s="17">
        <v>70.887659999999997</v>
      </c>
      <c r="ET36" s="17">
        <v>105.1</v>
      </c>
      <c r="EU36" s="17">
        <v>16</v>
      </c>
      <c r="EV36" s="17">
        <v>2.5</v>
      </c>
      <c r="EW36" s="17">
        <v>20</v>
      </c>
      <c r="EX36" s="17">
        <v>9.4</v>
      </c>
      <c r="EY36" s="17"/>
      <c r="EZ36" s="17">
        <v>37.5</v>
      </c>
      <c r="FA36" s="17">
        <v>27.7</v>
      </c>
      <c r="FB36" s="17">
        <v>3.3</v>
      </c>
      <c r="FC36" s="17"/>
      <c r="FD36" s="17">
        <v>15.9</v>
      </c>
      <c r="FE36" s="17"/>
      <c r="FF36" s="17">
        <v>6839.4996300000003</v>
      </c>
      <c r="FG36" s="15"/>
      <c r="FH36" s="17">
        <v>23.97325</v>
      </c>
      <c r="FI36" s="17">
        <v>1.286</v>
      </c>
      <c r="FJ36" s="17">
        <v>8.0559999999999992</v>
      </c>
      <c r="FK36" s="17">
        <v>7.52</v>
      </c>
      <c r="FL36" s="17">
        <v>13.2</v>
      </c>
      <c r="FM36" s="17"/>
      <c r="FN36" s="17">
        <v>18.909179999999999</v>
      </c>
      <c r="FO36" s="17">
        <v>2.5</v>
      </c>
      <c r="FP36" s="17">
        <v>0</v>
      </c>
      <c r="FQ36" s="17">
        <v>75.444429999999997</v>
      </c>
    </row>
    <row r="37" spans="1:173" ht="24" customHeight="1" x14ac:dyDescent="0.25">
      <c r="A37" s="16" t="s">
        <v>36</v>
      </c>
      <c r="B37" s="16" t="s">
        <v>660</v>
      </c>
      <c r="C37" s="17">
        <v>0.7</v>
      </c>
      <c r="D37" s="17">
        <v>1.5</v>
      </c>
      <c r="E37" s="17">
        <v>651.5</v>
      </c>
      <c r="F37" s="17">
        <v>220.5</v>
      </c>
      <c r="G37" s="17"/>
      <c r="H37" s="17"/>
      <c r="I37" s="17">
        <v>91.7</v>
      </c>
      <c r="J37" s="17">
        <v>241.2</v>
      </c>
      <c r="K37" s="17"/>
      <c r="L37" s="17"/>
      <c r="M37" s="17">
        <v>108</v>
      </c>
      <c r="N37" s="17">
        <v>106.9</v>
      </c>
      <c r="O37" s="17">
        <v>107.6</v>
      </c>
      <c r="P37" s="17">
        <v>206.4</v>
      </c>
      <c r="Q37" s="17">
        <v>198.3</v>
      </c>
      <c r="R37" s="17">
        <v>106.9</v>
      </c>
      <c r="S37" s="17">
        <v>560.9</v>
      </c>
      <c r="T37" s="17">
        <v>10.5</v>
      </c>
      <c r="U37" s="17"/>
      <c r="V37" s="17"/>
      <c r="W37" s="17"/>
      <c r="X37" s="17"/>
      <c r="Y37" s="17">
        <v>169.6</v>
      </c>
      <c r="Z37" s="17">
        <v>7.5</v>
      </c>
      <c r="AA37" s="17">
        <v>5.3</v>
      </c>
      <c r="AB37" s="17">
        <v>6.3</v>
      </c>
      <c r="AC37" s="17">
        <v>8.8000000000000007</v>
      </c>
      <c r="AD37" s="17">
        <v>62.3</v>
      </c>
      <c r="AE37" s="17">
        <v>5.2</v>
      </c>
      <c r="AF37" s="17"/>
      <c r="AG37" s="17"/>
      <c r="AH37" s="17"/>
      <c r="AI37" s="17">
        <v>111.6</v>
      </c>
      <c r="AJ37" s="17">
        <v>221.4</v>
      </c>
      <c r="AK37" s="17"/>
      <c r="AL37" s="17"/>
      <c r="AM37" s="17"/>
      <c r="AN37" s="17">
        <v>6.5</v>
      </c>
      <c r="AO37" s="17">
        <v>368.6</v>
      </c>
      <c r="AP37" s="17">
        <v>81.3</v>
      </c>
      <c r="AQ37" s="17">
        <v>149.5</v>
      </c>
      <c r="AR37" s="17">
        <v>42.4</v>
      </c>
      <c r="AS37" s="17">
        <v>18.399999999999999</v>
      </c>
      <c r="AT37" s="17">
        <v>18.600000000000001</v>
      </c>
      <c r="AU37" s="17">
        <v>90.8</v>
      </c>
      <c r="AV37" s="17">
        <v>0</v>
      </c>
      <c r="AW37" s="17">
        <v>43.6</v>
      </c>
      <c r="AX37" s="17">
        <v>0</v>
      </c>
      <c r="AY37" s="17">
        <v>109.7</v>
      </c>
      <c r="AZ37" s="17"/>
      <c r="BA37" s="17">
        <v>9</v>
      </c>
      <c r="BB37" s="17">
        <v>45.1</v>
      </c>
      <c r="BC37" s="17"/>
      <c r="BD37" s="17">
        <v>3.4</v>
      </c>
      <c r="BE37" s="17">
        <v>0</v>
      </c>
      <c r="BF37" s="17">
        <v>28.4</v>
      </c>
      <c r="BG37" s="17">
        <v>173.5</v>
      </c>
      <c r="BH37" s="17">
        <v>95.4</v>
      </c>
      <c r="BI37" s="17">
        <v>0</v>
      </c>
      <c r="BJ37" s="17"/>
      <c r="BK37" s="17">
        <v>46</v>
      </c>
      <c r="BL37" s="17"/>
      <c r="BM37" s="17"/>
      <c r="BN37" s="17">
        <v>0</v>
      </c>
      <c r="BO37" s="17">
        <v>133.1</v>
      </c>
      <c r="BP37" s="17"/>
      <c r="BQ37" s="17">
        <v>0</v>
      </c>
      <c r="BR37" s="17">
        <v>0</v>
      </c>
      <c r="BS37" s="17"/>
      <c r="BT37" s="17">
        <v>0</v>
      </c>
      <c r="BU37" s="17"/>
      <c r="BV37" s="17"/>
      <c r="BW37" s="17"/>
      <c r="BX37" s="17"/>
      <c r="BY37" s="17">
        <v>56.9</v>
      </c>
      <c r="BZ37" s="17"/>
      <c r="CA37" s="17"/>
      <c r="CB37" s="17">
        <v>212.38145</v>
      </c>
      <c r="CC37" s="17">
        <v>135.49619000000001</v>
      </c>
      <c r="CD37" s="17">
        <v>65.289779999999993</v>
      </c>
      <c r="CE37" s="17">
        <v>80.940430000000006</v>
      </c>
      <c r="CF37" s="17"/>
      <c r="CG37" s="17"/>
      <c r="CH37" s="17"/>
      <c r="CI37" s="17"/>
      <c r="CJ37" s="17">
        <v>91.078599999999994</v>
      </c>
      <c r="CK37" s="17">
        <v>91.675470000000004</v>
      </c>
      <c r="CL37" s="17">
        <v>114.79033</v>
      </c>
      <c r="CM37" s="17"/>
      <c r="CN37" s="17"/>
      <c r="CO37" s="17"/>
      <c r="CP37" s="17"/>
      <c r="CQ37" s="17"/>
      <c r="CR37" s="17"/>
      <c r="CS37" s="17"/>
      <c r="CT37" s="17">
        <v>0.7</v>
      </c>
      <c r="CU37" s="17">
        <v>36.200000000000003</v>
      </c>
      <c r="CV37" s="17">
        <v>78.900000000000006</v>
      </c>
      <c r="CW37" s="17">
        <v>10.9</v>
      </c>
      <c r="CX37" s="17">
        <v>0.3</v>
      </c>
      <c r="CY37" s="17"/>
      <c r="CZ37" s="17">
        <v>10</v>
      </c>
      <c r="DA37" s="17">
        <v>5.4</v>
      </c>
      <c r="DB37" s="17">
        <v>3.7</v>
      </c>
      <c r="DC37" s="17">
        <v>5</v>
      </c>
      <c r="DD37" s="17">
        <v>20.8</v>
      </c>
      <c r="DE37" s="17">
        <v>19.3</v>
      </c>
      <c r="DF37" s="17">
        <v>19</v>
      </c>
      <c r="DG37" s="17">
        <v>3.2</v>
      </c>
      <c r="DH37" s="17">
        <v>18.8</v>
      </c>
      <c r="DI37" s="17">
        <v>13.5</v>
      </c>
      <c r="DJ37" s="17">
        <v>16.600000000000001</v>
      </c>
      <c r="DK37" s="17">
        <v>10.5</v>
      </c>
      <c r="DL37" s="17">
        <v>38.5</v>
      </c>
      <c r="DM37" s="17">
        <v>4.5</v>
      </c>
      <c r="DN37" s="17">
        <v>1.2</v>
      </c>
      <c r="DO37" s="17">
        <v>2.4</v>
      </c>
      <c r="DP37" s="17">
        <v>2.4</v>
      </c>
      <c r="DQ37" s="17">
        <v>17.899999999999999</v>
      </c>
      <c r="DR37" s="17">
        <v>3.3</v>
      </c>
      <c r="DS37" s="17">
        <v>20.100000000000001</v>
      </c>
      <c r="DT37" s="17">
        <v>2</v>
      </c>
      <c r="DU37" s="17"/>
      <c r="DV37" s="17">
        <v>19.8</v>
      </c>
      <c r="DW37" s="17">
        <v>12.2</v>
      </c>
      <c r="DX37" s="17">
        <v>20.100000000000001</v>
      </c>
      <c r="DY37" s="17">
        <v>20.399999999999999</v>
      </c>
      <c r="DZ37" s="17">
        <v>20</v>
      </c>
      <c r="EA37" s="17">
        <v>0</v>
      </c>
      <c r="EB37" s="17">
        <v>22.5</v>
      </c>
      <c r="EC37" s="17">
        <v>22.1</v>
      </c>
      <c r="ED37" s="17">
        <v>48</v>
      </c>
      <c r="EE37" s="17">
        <v>51.9</v>
      </c>
      <c r="EF37" s="17">
        <v>6</v>
      </c>
      <c r="EG37" s="17">
        <v>6</v>
      </c>
      <c r="EH37" s="17">
        <v>20.9</v>
      </c>
      <c r="EI37" s="17">
        <v>7.5</v>
      </c>
      <c r="EJ37" s="17">
        <v>6.8</v>
      </c>
      <c r="EK37" s="17">
        <v>20.399999999999999</v>
      </c>
      <c r="EL37" s="17">
        <v>20.399999999999999</v>
      </c>
      <c r="EM37" s="17">
        <v>10.199999999999999</v>
      </c>
      <c r="EN37" s="17">
        <v>8.8000000000000007</v>
      </c>
      <c r="EO37" s="17">
        <v>16.5</v>
      </c>
      <c r="EP37" s="17">
        <v>130.4</v>
      </c>
      <c r="EQ37" s="17"/>
      <c r="ER37" s="17">
        <v>83.270840000000007</v>
      </c>
      <c r="ES37" s="17">
        <v>86.011399999999995</v>
      </c>
      <c r="ET37" s="17">
        <v>98</v>
      </c>
      <c r="EU37" s="17">
        <v>15.7</v>
      </c>
      <c r="EV37" s="17">
        <v>2.4</v>
      </c>
      <c r="EW37" s="17">
        <v>20</v>
      </c>
      <c r="EX37" s="17">
        <v>9.1</v>
      </c>
      <c r="EY37" s="17"/>
      <c r="EZ37" s="17">
        <v>37.4</v>
      </c>
      <c r="FA37" s="17">
        <v>27.8</v>
      </c>
      <c r="FB37" s="17">
        <v>3.1</v>
      </c>
      <c r="FC37" s="17"/>
      <c r="FD37" s="17">
        <v>16.7</v>
      </c>
      <c r="FE37" s="17"/>
      <c r="FF37" s="17">
        <v>6777.9344899999996</v>
      </c>
      <c r="FG37" s="15"/>
      <c r="FH37" s="17">
        <v>24.015049999999999</v>
      </c>
      <c r="FI37" s="17">
        <v>1.286</v>
      </c>
      <c r="FJ37" s="17">
        <v>8.0570000000000004</v>
      </c>
      <c r="FK37" s="17">
        <v>8.3000000000000007</v>
      </c>
      <c r="FL37" s="17">
        <v>13.2</v>
      </c>
      <c r="FM37" s="17"/>
      <c r="FN37" s="17">
        <v>18.908950000000001</v>
      </c>
      <c r="FO37" s="17">
        <v>2.5</v>
      </c>
      <c r="FP37" s="17">
        <v>0</v>
      </c>
      <c r="FQ37" s="17">
        <v>76.266999999999996</v>
      </c>
    </row>
    <row r="38" spans="1:173" ht="24" customHeight="1" x14ac:dyDescent="0.25">
      <c r="A38" s="16" t="s">
        <v>36</v>
      </c>
      <c r="B38" s="16" t="s">
        <v>661</v>
      </c>
      <c r="C38" s="17">
        <v>0.7</v>
      </c>
      <c r="D38" s="17">
        <v>1.6</v>
      </c>
      <c r="E38" s="17">
        <v>649.29999999999995</v>
      </c>
      <c r="F38" s="17">
        <v>218.6</v>
      </c>
      <c r="G38" s="17"/>
      <c r="H38" s="17"/>
      <c r="I38" s="17">
        <v>90.9</v>
      </c>
      <c r="J38" s="17">
        <v>243.2</v>
      </c>
      <c r="K38" s="17"/>
      <c r="L38" s="17"/>
      <c r="M38" s="17">
        <v>107</v>
      </c>
      <c r="N38" s="17">
        <v>106.9</v>
      </c>
      <c r="O38" s="17">
        <v>106.9</v>
      </c>
      <c r="P38" s="17">
        <v>205.1</v>
      </c>
      <c r="Q38" s="17">
        <v>186</v>
      </c>
      <c r="R38" s="17">
        <v>105</v>
      </c>
      <c r="S38" s="17">
        <v>562.20000000000005</v>
      </c>
      <c r="T38" s="17">
        <v>10.7</v>
      </c>
      <c r="U38" s="17"/>
      <c r="V38" s="17"/>
      <c r="W38" s="17"/>
      <c r="X38" s="17"/>
      <c r="Y38" s="17">
        <v>165.5</v>
      </c>
      <c r="Z38" s="17">
        <v>7.3</v>
      </c>
      <c r="AA38" s="17">
        <v>0</v>
      </c>
      <c r="AB38" s="17">
        <v>6.3</v>
      </c>
      <c r="AC38" s="17">
        <v>8.9</v>
      </c>
      <c r="AD38" s="17">
        <v>62.5</v>
      </c>
      <c r="AE38" s="17">
        <v>5</v>
      </c>
      <c r="AF38" s="17"/>
      <c r="AG38" s="17"/>
      <c r="AH38" s="17"/>
      <c r="AI38" s="17">
        <v>111.3</v>
      </c>
      <c r="AJ38" s="17">
        <v>221.3</v>
      </c>
      <c r="AK38" s="17"/>
      <c r="AL38" s="17"/>
      <c r="AM38" s="17"/>
      <c r="AN38" s="17">
        <v>6.5</v>
      </c>
      <c r="AO38" s="17">
        <v>375.9</v>
      </c>
      <c r="AP38" s="17">
        <v>81</v>
      </c>
      <c r="AQ38" s="17">
        <v>142</v>
      </c>
      <c r="AR38" s="17">
        <v>42.1</v>
      </c>
      <c r="AS38" s="17">
        <v>18.399999999999999</v>
      </c>
      <c r="AT38" s="17">
        <v>18.3</v>
      </c>
      <c r="AU38" s="17">
        <v>92.3</v>
      </c>
      <c r="AV38" s="17">
        <v>0</v>
      </c>
      <c r="AW38" s="17">
        <v>35.299999999999997</v>
      </c>
      <c r="AX38" s="17">
        <v>0</v>
      </c>
      <c r="AY38" s="17">
        <v>110.4</v>
      </c>
      <c r="AZ38" s="17"/>
      <c r="BA38" s="17">
        <v>9</v>
      </c>
      <c r="BB38" s="17">
        <v>46.5</v>
      </c>
      <c r="BC38" s="17"/>
      <c r="BD38" s="17">
        <v>3.4</v>
      </c>
      <c r="BE38" s="17">
        <v>0</v>
      </c>
      <c r="BF38" s="17">
        <v>29.5</v>
      </c>
      <c r="BG38" s="17">
        <v>173.4</v>
      </c>
      <c r="BH38" s="17">
        <v>95.6</v>
      </c>
      <c r="BI38" s="17">
        <v>0</v>
      </c>
      <c r="BJ38" s="17"/>
      <c r="BK38" s="17">
        <v>46.8</v>
      </c>
      <c r="BL38" s="17"/>
      <c r="BM38" s="17"/>
      <c r="BN38" s="17">
        <v>0</v>
      </c>
      <c r="BO38" s="17">
        <v>132.5</v>
      </c>
      <c r="BP38" s="17"/>
      <c r="BQ38" s="17">
        <v>0</v>
      </c>
      <c r="BR38" s="17">
        <v>0</v>
      </c>
      <c r="BS38" s="17"/>
      <c r="BT38" s="17">
        <v>0</v>
      </c>
      <c r="BU38" s="17"/>
      <c r="BV38" s="17"/>
      <c r="BW38" s="17"/>
      <c r="BX38" s="17"/>
      <c r="BY38" s="17">
        <v>56.3</v>
      </c>
      <c r="BZ38" s="17"/>
      <c r="CA38" s="17"/>
      <c r="CB38" s="17">
        <v>244.52913000000001</v>
      </c>
      <c r="CC38" s="17">
        <v>127.45146</v>
      </c>
      <c r="CD38" s="17">
        <v>64.763149999999996</v>
      </c>
      <c r="CE38" s="17">
        <v>80.51258</v>
      </c>
      <c r="CF38" s="17"/>
      <c r="CG38" s="17"/>
      <c r="CH38" s="17"/>
      <c r="CI38" s="17"/>
      <c r="CJ38" s="17">
        <v>91.161389999999997</v>
      </c>
      <c r="CK38" s="17">
        <v>91.327740000000006</v>
      </c>
      <c r="CL38" s="17">
        <v>113.79843</v>
      </c>
      <c r="CM38" s="17"/>
      <c r="CN38" s="17"/>
      <c r="CO38" s="17"/>
      <c r="CP38" s="17"/>
      <c r="CQ38" s="17"/>
      <c r="CR38" s="17"/>
      <c r="CS38" s="17"/>
      <c r="CT38" s="17">
        <v>0.7</v>
      </c>
      <c r="CU38" s="17">
        <v>40.1</v>
      </c>
      <c r="CV38" s="17">
        <v>76.7</v>
      </c>
      <c r="CW38" s="17">
        <v>6.3</v>
      </c>
      <c r="CX38" s="17">
        <v>0.2</v>
      </c>
      <c r="CY38" s="17"/>
      <c r="CZ38" s="17">
        <v>9.8000000000000007</v>
      </c>
      <c r="DA38" s="17">
        <v>5.2</v>
      </c>
      <c r="DB38" s="17">
        <v>3.7</v>
      </c>
      <c r="DC38" s="17">
        <v>4.4000000000000004</v>
      </c>
      <c r="DD38" s="17">
        <v>20.5</v>
      </c>
      <c r="DE38" s="17">
        <v>19.899999999999999</v>
      </c>
      <c r="DF38" s="17">
        <v>19</v>
      </c>
      <c r="DG38" s="17">
        <v>3.2</v>
      </c>
      <c r="DH38" s="17">
        <v>18.8</v>
      </c>
      <c r="DI38" s="17">
        <v>12.9</v>
      </c>
      <c r="DJ38" s="17">
        <v>16.5</v>
      </c>
      <c r="DK38" s="17">
        <v>10.4</v>
      </c>
      <c r="DL38" s="17">
        <v>37.5</v>
      </c>
      <c r="DM38" s="17">
        <v>4.5</v>
      </c>
      <c r="DN38" s="17">
        <v>1.2</v>
      </c>
      <c r="DO38" s="17">
        <v>2.4</v>
      </c>
      <c r="DP38" s="17">
        <v>2.4</v>
      </c>
      <c r="DQ38" s="17">
        <v>15.2</v>
      </c>
      <c r="DR38" s="17">
        <v>3.3</v>
      </c>
      <c r="DS38" s="17">
        <v>20.100000000000001</v>
      </c>
      <c r="DT38" s="17">
        <v>2</v>
      </c>
      <c r="DU38" s="17"/>
      <c r="DV38" s="17">
        <v>19.8</v>
      </c>
      <c r="DW38" s="17">
        <v>12</v>
      </c>
      <c r="DX38" s="17">
        <v>20.2</v>
      </c>
      <c r="DY38" s="17">
        <v>20.399999999999999</v>
      </c>
      <c r="DZ38" s="17">
        <v>19.8</v>
      </c>
      <c r="EA38" s="17">
        <v>0</v>
      </c>
      <c r="EB38" s="17">
        <v>23.8</v>
      </c>
      <c r="EC38" s="17">
        <v>14.5</v>
      </c>
      <c r="ED38" s="17">
        <v>48.9</v>
      </c>
      <c r="EE38" s="17">
        <v>43.5</v>
      </c>
      <c r="EF38" s="17">
        <v>6.2</v>
      </c>
      <c r="EG38" s="17">
        <v>5.4</v>
      </c>
      <c r="EH38" s="17">
        <v>20.9</v>
      </c>
      <c r="EI38" s="17">
        <v>7.5</v>
      </c>
      <c r="EJ38" s="17">
        <v>6.6</v>
      </c>
      <c r="EK38" s="17">
        <v>20.399999999999999</v>
      </c>
      <c r="EL38" s="17">
        <v>20.399999999999999</v>
      </c>
      <c r="EM38" s="17">
        <v>10.199999999999999</v>
      </c>
      <c r="EN38" s="17">
        <v>7.3</v>
      </c>
      <c r="EO38" s="17">
        <v>10.3</v>
      </c>
      <c r="EP38" s="17">
        <v>133.1</v>
      </c>
      <c r="EQ38" s="17"/>
      <c r="ER38" s="17">
        <v>93.642409999999998</v>
      </c>
      <c r="ES38" s="17">
        <v>103.71702999999999</v>
      </c>
      <c r="ET38" s="17">
        <v>99.4</v>
      </c>
      <c r="EU38" s="17">
        <v>14.6</v>
      </c>
      <c r="EV38" s="17">
        <v>2.5</v>
      </c>
      <c r="EW38" s="17">
        <v>19.899999999999999</v>
      </c>
      <c r="EX38" s="17">
        <v>9.6999999999999993</v>
      </c>
      <c r="EY38" s="17"/>
      <c r="EZ38" s="17">
        <v>37.700000000000003</v>
      </c>
      <c r="FA38" s="17">
        <v>27.8</v>
      </c>
      <c r="FB38" s="17">
        <v>3.3</v>
      </c>
      <c r="FC38" s="17"/>
      <c r="FD38" s="17">
        <v>16.7</v>
      </c>
      <c r="FE38" s="17"/>
      <c r="FF38" s="17">
        <v>6768.0033199999998</v>
      </c>
      <c r="FG38" s="15"/>
      <c r="FH38" s="17">
        <v>24.011399999999998</v>
      </c>
      <c r="FI38" s="17">
        <v>1.2849999999999999</v>
      </c>
      <c r="FJ38" s="17">
        <v>8.0579999999999998</v>
      </c>
      <c r="FK38" s="17">
        <v>8.31</v>
      </c>
      <c r="FL38" s="17">
        <v>13.2</v>
      </c>
      <c r="FM38" s="17"/>
      <c r="FN38" s="17">
        <v>18.909500000000001</v>
      </c>
      <c r="FO38" s="17">
        <v>2.5</v>
      </c>
      <c r="FP38" s="17">
        <v>0</v>
      </c>
      <c r="FQ38" s="17">
        <v>76.273899999999998</v>
      </c>
    </row>
    <row r="39" spans="1:173" ht="24" customHeight="1" x14ac:dyDescent="0.25">
      <c r="A39" s="16" t="s">
        <v>36</v>
      </c>
      <c r="B39" s="16" t="s">
        <v>662</v>
      </c>
      <c r="C39" s="17">
        <v>0.6</v>
      </c>
      <c r="D39" s="17">
        <v>1.6</v>
      </c>
      <c r="E39" s="17">
        <v>649.70000000000005</v>
      </c>
      <c r="F39" s="17">
        <v>219.3</v>
      </c>
      <c r="G39" s="17"/>
      <c r="H39" s="17"/>
      <c r="I39" s="17">
        <v>90.2</v>
      </c>
      <c r="J39" s="17">
        <v>241.9</v>
      </c>
      <c r="K39" s="17"/>
      <c r="L39" s="17"/>
      <c r="M39" s="17">
        <v>106.5</v>
      </c>
      <c r="N39" s="17">
        <v>106.7</v>
      </c>
      <c r="O39" s="17">
        <v>107.1</v>
      </c>
      <c r="P39" s="17">
        <v>206.2</v>
      </c>
      <c r="Q39" s="17">
        <v>134</v>
      </c>
      <c r="R39" s="17">
        <v>81.5</v>
      </c>
      <c r="S39" s="17">
        <v>558</v>
      </c>
      <c r="T39" s="17">
        <v>10.5</v>
      </c>
      <c r="U39" s="17"/>
      <c r="V39" s="17"/>
      <c r="W39" s="17"/>
      <c r="X39" s="17"/>
      <c r="Y39" s="17">
        <v>170</v>
      </c>
      <c r="Z39" s="17">
        <v>7.2</v>
      </c>
      <c r="AA39" s="17">
        <v>0</v>
      </c>
      <c r="AB39" s="17">
        <v>6.3</v>
      </c>
      <c r="AC39" s="17">
        <v>8.9</v>
      </c>
      <c r="AD39" s="17">
        <v>62.5</v>
      </c>
      <c r="AE39" s="17">
        <v>5.0999999999999996</v>
      </c>
      <c r="AF39" s="17"/>
      <c r="AG39" s="17"/>
      <c r="AH39" s="17"/>
      <c r="AI39" s="17">
        <v>111.2</v>
      </c>
      <c r="AJ39" s="17">
        <v>178</v>
      </c>
      <c r="AK39" s="17"/>
      <c r="AL39" s="17"/>
      <c r="AM39" s="17"/>
      <c r="AN39" s="17">
        <v>6.5</v>
      </c>
      <c r="AO39" s="17">
        <v>337.6</v>
      </c>
      <c r="AP39" s="17">
        <v>80.400000000000006</v>
      </c>
      <c r="AQ39" s="17">
        <v>149</v>
      </c>
      <c r="AR39" s="17">
        <v>42.1</v>
      </c>
      <c r="AS39" s="17">
        <v>18.399999999999999</v>
      </c>
      <c r="AT39" s="17">
        <v>19.100000000000001</v>
      </c>
      <c r="AU39" s="17">
        <v>92.3</v>
      </c>
      <c r="AV39" s="17">
        <v>0</v>
      </c>
      <c r="AW39" s="17">
        <v>32.6</v>
      </c>
      <c r="AX39" s="17">
        <v>0</v>
      </c>
      <c r="AY39" s="17">
        <v>108</v>
      </c>
      <c r="AZ39" s="17"/>
      <c r="BA39" s="17">
        <v>9</v>
      </c>
      <c r="BB39" s="17">
        <v>45.6</v>
      </c>
      <c r="BC39" s="17"/>
      <c r="BD39" s="17">
        <v>3.4</v>
      </c>
      <c r="BE39" s="17">
        <v>0</v>
      </c>
      <c r="BF39" s="17">
        <v>28.6</v>
      </c>
      <c r="BG39" s="17">
        <v>171.8</v>
      </c>
      <c r="BH39" s="17">
        <v>94.7</v>
      </c>
      <c r="BI39" s="17">
        <v>0</v>
      </c>
      <c r="BJ39" s="17"/>
      <c r="BK39" s="17">
        <v>46.7</v>
      </c>
      <c r="BL39" s="17"/>
      <c r="BM39" s="17"/>
      <c r="BN39" s="17">
        <v>0</v>
      </c>
      <c r="BO39" s="17">
        <v>132.5</v>
      </c>
      <c r="BP39" s="17"/>
      <c r="BQ39" s="17">
        <v>0</v>
      </c>
      <c r="BR39" s="17">
        <v>0</v>
      </c>
      <c r="BS39" s="17"/>
      <c r="BT39" s="17">
        <v>0</v>
      </c>
      <c r="BU39" s="17"/>
      <c r="BV39" s="17"/>
      <c r="BW39" s="17"/>
      <c r="BX39" s="17"/>
      <c r="BY39" s="17">
        <v>56.3</v>
      </c>
      <c r="BZ39" s="17"/>
      <c r="CA39" s="17"/>
      <c r="CB39" s="17">
        <v>269.02985999999999</v>
      </c>
      <c r="CC39" s="17">
        <v>132.79868999999999</v>
      </c>
      <c r="CD39" s="17">
        <v>64.195920000000001</v>
      </c>
      <c r="CE39" s="17">
        <v>80.416030000000006</v>
      </c>
      <c r="CF39" s="17"/>
      <c r="CG39" s="17"/>
      <c r="CH39" s="17"/>
      <c r="CI39" s="17"/>
      <c r="CJ39" s="17">
        <v>90.967160000000007</v>
      </c>
      <c r="CK39" s="17">
        <v>90.592860000000002</v>
      </c>
      <c r="CL39" s="17">
        <v>114.17291</v>
      </c>
      <c r="CM39" s="17"/>
      <c r="CN39" s="17"/>
      <c r="CO39" s="17"/>
      <c r="CP39" s="17"/>
      <c r="CQ39" s="17"/>
      <c r="CR39" s="17"/>
      <c r="CS39" s="17"/>
      <c r="CT39" s="17">
        <v>1.1000000000000001</v>
      </c>
      <c r="CU39" s="17">
        <v>44.8</v>
      </c>
      <c r="CV39" s="17">
        <v>78.099999999999994</v>
      </c>
      <c r="CW39" s="17">
        <v>3.6</v>
      </c>
      <c r="CX39" s="17">
        <v>0.4</v>
      </c>
      <c r="CY39" s="17"/>
      <c r="CZ39" s="17">
        <v>9.9</v>
      </c>
      <c r="DA39" s="17">
        <v>5.3</v>
      </c>
      <c r="DB39" s="17">
        <v>3.7</v>
      </c>
      <c r="DC39" s="17">
        <v>2.7</v>
      </c>
      <c r="DD39" s="17">
        <v>20.2</v>
      </c>
      <c r="DE39" s="17">
        <v>19.8</v>
      </c>
      <c r="DF39" s="17">
        <v>19</v>
      </c>
      <c r="DG39" s="17">
        <v>3.2</v>
      </c>
      <c r="DH39" s="17">
        <v>18.8</v>
      </c>
      <c r="DI39" s="17">
        <v>11.1</v>
      </c>
      <c r="DJ39" s="17">
        <v>12.7</v>
      </c>
      <c r="DK39" s="17">
        <v>13</v>
      </c>
      <c r="DL39" s="17">
        <v>41.1</v>
      </c>
      <c r="DM39" s="17">
        <v>4.5</v>
      </c>
      <c r="DN39" s="17">
        <v>1.2</v>
      </c>
      <c r="DO39" s="17">
        <v>2.4</v>
      </c>
      <c r="DP39" s="17">
        <v>2.4</v>
      </c>
      <c r="DQ39" s="17">
        <v>16.8</v>
      </c>
      <c r="DR39" s="17">
        <v>3.2</v>
      </c>
      <c r="DS39" s="17">
        <v>20.100000000000001</v>
      </c>
      <c r="DT39" s="17">
        <v>2</v>
      </c>
      <c r="DU39" s="17"/>
      <c r="DV39" s="17">
        <v>19.8</v>
      </c>
      <c r="DW39" s="17">
        <v>12</v>
      </c>
      <c r="DX39" s="17">
        <v>20.2</v>
      </c>
      <c r="DY39" s="17">
        <v>20.399999999999999</v>
      </c>
      <c r="DZ39" s="17">
        <v>19.899999999999999</v>
      </c>
      <c r="EA39" s="17">
        <v>2.4</v>
      </c>
      <c r="EB39" s="17">
        <v>23.5</v>
      </c>
      <c r="EC39" s="17">
        <v>10.7</v>
      </c>
      <c r="ED39" s="17">
        <v>57.4</v>
      </c>
      <c r="EE39" s="17">
        <v>54.9</v>
      </c>
      <c r="EF39" s="17">
        <v>7.5</v>
      </c>
      <c r="EG39" s="17">
        <v>6.2</v>
      </c>
      <c r="EH39" s="17">
        <v>20.9</v>
      </c>
      <c r="EI39" s="17">
        <v>7.5</v>
      </c>
      <c r="EJ39" s="17">
        <v>6.7</v>
      </c>
      <c r="EK39" s="17">
        <v>20.399999999999999</v>
      </c>
      <c r="EL39" s="17">
        <v>20.399999999999999</v>
      </c>
      <c r="EM39" s="17">
        <v>10.199999999999999</v>
      </c>
      <c r="EN39" s="17">
        <v>4.5999999999999996</v>
      </c>
      <c r="EO39" s="17">
        <v>8.4</v>
      </c>
      <c r="EP39" s="17">
        <v>150.5</v>
      </c>
      <c r="EQ39" s="17"/>
      <c r="ER39" s="17">
        <v>100.28597000000001</v>
      </c>
      <c r="ES39" s="17">
        <v>103.50809</v>
      </c>
      <c r="ET39" s="17">
        <v>115.1</v>
      </c>
      <c r="EU39" s="17">
        <v>15.4</v>
      </c>
      <c r="EV39" s="17">
        <v>2.4</v>
      </c>
      <c r="EW39" s="17">
        <v>20</v>
      </c>
      <c r="EX39" s="17">
        <v>8.8000000000000007</v>
      </c>
      <c r="EY39" s="17"/>
      <c r="EZ39" s="17">
        <v>37.799999999999997</v>
      </c>
      <c r="FA39" s="17">
        <v>27.9</v>
      </c>
      <c r="FB39" s="17">
        <v>3.3</v>
      </c>
      <c r="FC39" s="17"/>
      <c r="FD39" s="17">
        <v>16.7</v>
      </c>
      <c r="FE39" s="17"/>
      <c r="FF39" s="17">
        <v>6696.5674900000004</v>
      </c>
      <c r="FG39" s="15"/>
      <c r="FH39" s="17">
        <v>24.007709999999999</v>
      </c>
      <c r="FI39" s="17">
        <v>1.2849999999999999</v>
      </c>
      <c r="FJ39" s="17">
        <v>8.06</v>
      </c>
      <c r="FK39" s="17">
        <v>8.2200000000000006</v>
      </c>
      <c r="FL39" s="17">
        <v>13.2</v>
      </c>
      <c r="FM39" s="17"/>
      <c r="FN39" s="17">
        <v>18.9099</v>
      </c>
      <c r="FO39" s="17">
        <v>2.5</v>
      </c>
      <c r="FP39" s="17">
        <v>0</v>
      </c>
      <c r="FQ39" s="17">
        <v>76.182609999999997</v>
      </c>
    </row>
    <row r="40" spans="1:173" ht="24" customHeight="1" x14ac:dyDescent="0.25">
      <c r="A40" s="16" t="s">
        <v>36</v>
      </c>
      <c r="B40" s="16" t="s">
        <v>663</v>
      </c>
      <c r="C40" s="17">
        <v>1</v>
      </c>
      <c r="D40" s="17">
        <v>1.5</v>
      </c>
      <c r="E40" s="17">
        <v>645.70000000000005</v>
      </c>
      <c r="F40" s="17">
        <v>218.2</v>
      </c>
      <c r="G40" s="17"/>
      <c r="H40" s="17"/>
      <c r="I40" s="17">
        <v>88.8</v>
      </c>
      <c r="J40" s="17">
        <v>240.5</v>
      </c>
      <c r="K40" s="17"/>
      <c r="L40" s="17"/>
      <c r="M40" s="17">
        <v>107.8</v>
      </c>
      <c r="N40" s="17">
        <v>107.7</v>
      </c>
      <c r="O40" s="17">
        <v>108</v>
      </c>
      <c r="P40" s="17">
        <v>206.8</v>
      </c>
      <c r="Q40" s="17">
        <v>122.1</v>
      </c>
      <c r="R40" s="17">
        <v>76</v>
      </c>
      <c r="S40" s="17">
        <v>559</v>
      </c>
      <c r="T40" s="17">
        <v>10.4</v>
      </c>
      <c r="U40" s="17"/>
      <c r="V40" s="17"/>
      <c r="W40" s="17"/>
      <c r="X40" s="17"/>
      <c r="Y40" s="17">
        <v>169.1</v>
      </c>
      <c r="Z40" s="17">
        <v>7</v>
      </c>
      <c r="AA40" s="17">
        <v>0</v>
      </c>
      <c r="AB40" s="17">
        <v>6.6</v>
      </c>
      <c r="AC40" s="17">
        <v>9.1999999999999993</v>
      </c>
      <c r="AD40" s="17">
        <v>61.7</v>
      </c>
      <c r="AE40" s="17">
        <v>2.2000000000000002</v>
      </c>
      <c r="AF40" s="17"/>
      <c r="AG40" s="17"/>
      <c r="AH40" s="17"/>
      <c r="AI40" s="17">
        <v>110.6</v>
      </c>
      <c r="AJ40" s="17">
        <v>205.4</v>
      </c>
      <c r="AK40" s="17"/>
      <c r="AL40" s="17"/>
      <c r="AM40" s="17"/>
      <c r="AN40" s="17">
        <v>6.5</v>
      </c>
      <c r="AO40" s="17">
        <v>460.2</v>
      </c>
      <c r="AP40" s="17">
        <v>80.5</v>
      </c>
      <c r="AQ40" s="17">
        <v>148.6</v>
      </c>
      <c r="AR40" s="17">
        <v>42</v>
      </c>
      <c r="AS40" s="17">
        <v>18.5</v>
      </c>
      <c r="AT40" s="17">
        <v>19</v>
      </c>
      <c r="AU40" s="17">
        <v>92.8</v>
      </c>
      <c r="AV40" s="17">
        <v>0</v>
      </c>
      <c r="AW40" s="17">
        <v>33.799999999999997</v>
      </c>
      <c r="AX40" s="17">
        <v>0</v>
      </c>
      <c r="AY40" s="17">
        <v>108.3</v>
      </c>
      <c r="AZ40" s="17"/>
      <c r="BA40" s="17">
        <v>9.1</v>
      </c>
      <c r="BB40" s="17">
        <v>45.1</v>
      </c>
      <c r="BC40" s="17"/>
      <c r="BD40" s="17">
        <v>3.4</v>
      </c>
      <c r="BE40" s="17">
        <v>0</v>
      </c>
      <c r="BF40" s="17">
        <v>27.7</v>
      </c>
      <c r="BG40" s="17">
        <v>171</v>
      </c>
      <c r="BH40" s="17">
        <v>94.2</v>
      </c>
      <c r="BI40" s="17">
        <v>0</v>
      </c>
      <c r="BJ40" s="17"/>
      <c r="BK40" s="17">
        <v>46.9</v>
      </c>
      <c r="BL40" s="17"/>
      <c r="BM40" s="17"/>
      <c r="BN40" s="17">
        <v>0</v>
      </c>
      <c r="BO40" s="17">
        <v>131.4</v>
      </c>
      <c r="BP40" s="17"/>
      <c r="BQ40" s="17">
        <v>0</v>
      </c>
      <c r="BR40" s="17">
        <v>0</v>
      </c>
      <c r="BS40" s="17"/>
      <c r="BT40" s="17">
        <v>0</v>
      </c>
      <c r="BU40" s="17"/>
      <c r="BV40" s="17"/>
      <c r="BW40" s="17"/>
      <c r="BX40" s="17"/>
      <c r="BY40" s="17">
        <v>55.6</v>
      </c>
      <c r="BZ40" s="17"/>
      <c r="CA40" s="17"/>
      <c r="CB40" s="17">
        <v>264.24619999999999</v>
      </c>
      <c r="CC40" s="17">
        <v>131.05383</v>
      </c>
      <c r="CD40" s="17">
        <v>63.358429999999998</v>
      </c>
      <c r="CE40" s="17">
        <v>80.17877</v>
      </c>
      <c r="CF40" s="17"/>
      <c r="CG40" s="17"/>
      <c r="CH40" s="17"/>
      <c r="CI40" s="17"/>
      <c r="CJ40" s="17">
        <v>90.989450000000005</v>
      </c>
      <c r="CK40" s="17">
        <v>91.305300000000003</v>
      </c>
      <c r="CL40" s="17">
        <v>113.93143999999999</v>
      </c>
      <c r="CM40" s="17"/>
      <c r="CN40" s="17"/>
      <c r="CO40" s="17"/>
      <c r="CP40" s="17"/>
      <c r="CQ40" s="17"/>
      <c r="CR40" s="17"/>
      <c r="CS40" s="17"/>
      <c r="CT40" s="17">
        <v>0.6</v>
      </c>
      <c r="CU40" s="17">
        <v>35</v>
      </c>
      <c r="CV40" s="17">
        <v>75.2</v>
      </c>
      <c r="CW40" s="17">
        <v>0.4</v>
      </c>
      <c r="CX40" s="17">
        <v>0.2</v>
      </c>
      <c r="CY40" s="17"/>
      <c r="CZ40" s="17">
        <v>9.9</v>
      </c>
      <c r="DA40" s="17">
        <v>5.4</v>
      </c>
      <c r="DB40" s="17">
        <v>3.7</v>
      </c>
      <c r="DC40" s="17">
        <v>2.7</v>
      </c>
      <c r="DD40" s="17">
        <v>20</v>
      </c>
      <c r="DE40" s="17">
        <v>19.8</v>
      </c>
      <c r="DF40" s="17">
        <v>19</v>
      </c>
      <c r="DG40" s="17">
        <v>3.2</v>
      </c>
      <c r="DH40" s="17">
        <v>18.8</v>
      </c>
      <c r="DI40" s="17">
        <v>10.6</v>
      </c>
      <c r="DJ40" s="17">
        <v>13.4</v>
      </c>
      <c r="DK40" s="17">
        <v>12.8</v>
      </c>
      <c r="DL40" s="17">
        <v>45.3</v>
      </c>
      <c r="DM40" s="17">
        <v>4.5</v>
      </c>
      <c r="DN40" s="17">
        <v>1.2</v>
      </c>
      <c r="DO40" s="17">
        <v>2.4</v>
      </c>
      <c r="DP40" s="17">
        <v>2.4</v>
      </c>
      <c r="DQ40" s="17">
        <v>5.8</v>
      </c>
      <c r="DR40" s="17">
        <v>3.2</v>
      </c>
      <c r="DS40" s="17">
        <v>20.2</v>
      </c>
      <c r="DT40" s="17">
        <v>2</v>
      </c>
      <c r="DU40" s="17"/>
      <c r="DV40" s="17">
        <v>19.8</v>
      </c>
      <c r="DW40" s="17">
        <v>12</v>
      </c>
      <c r="DX40" s="17">
        <v>20.2</v>
      </c>
      <c r="DY40" s="17">
        <v>20.399999999999999</v>
      </c>
      <c r="DZ40" s="17">
        <v>20</v>
      </c>
      <c r="EA40" s="17">
        <v>2.6</v>
      </c>
      <c r="EB40" s="17">
        <v>25.1</v>
      </c>
      <c r="EC40" s="17">
        <v>7.8</v>
      </c>
      <c r="ED40" s="17">
        <v>52.3</v>
      </c>
      <c r="EE40" s="17">
        <v>45.5</v>
      </c>
      <c r="EF40" s="17">
        <v>5.6</v>
      </c>
      <c r="EG40" s="17">
        <v>6.4</v>
      </c>
      <c r="EH40" s="17">
        <v>20.9</v>
      </c>
      <c r="EI40" s="17">
        <v>7.6</v>
      </c>
      <c r="EJ40" s="17">
        <v>6.2</v>
      </c>
      <c r="EK40" s="17">
        <v>20.399999999999999</v>
      </c>
      <c r="EL40" s="17">
        <v>20.399999999999999</v>
      </c>
      <c r="EM40" s="17">
        <v>10.199999999999999</v>
      </c>
      <c r="EN40" s="17">
        <v>0</v>
      </c>
      <c r="EO40" s="17">
        <v>9</v>
      </c>
      <c r="EP40" s="17">
        <v>67.599999999999994</v>
      </c>
      <c r="EQ40" s="17"/>
      <c r="ER40" s="17">
        <v>105.46313000000001</v>
      </c>
      <c r="ES40" s="17">
        <v>110.65795</v>
      </c>
      <c r="ET40" s="17">
        <v>70.400000000000006</v>
      </c>
      <c r="EU40" s="17">
        <v>13.5</v>
      </c>
      <c r="EV40" s="17">
        <v>2.5</v>
      </c>
      <c r="EW40" s="17">
        <v>20</v>
      </c>
      <c r="EX40" s="17">
        <v>9.3000000000000007</v>
      </c>
      <c r="EY40" s="17"/>
      <c r="EZ40" s="17">
        <v>37.5</v>
      </c>
      <c r="FA40" s="17">
        <v>27.9</v>
      </c>
      <c r="FB40" s="17">
        <v>3.2</v>
      </c>
      <c r="FC40" s="17"/>
      <c r="FD40" s="17">
        <v>16.7</v>
      </c>
      <c r="FE40" s="17"/>
      <c r="FF40" s="17">
        <v>6649.7844999999998</v>
      </c>
      <c r="FG40" s="15"/>
      <c r="FH40" s="17">
        <v>24.006620000000002</v>
      </c>
      <c r="FI40" s="17">
        <v>1.2829999999999999</v>
      </c>
      <c r="FJ40" s="17">
        <v>8.0579999999999998</v>
      </c>
      <c r="FK40" s="17">
        <v>8.32</v>
      </c>
      <c r="FL40" s="17">
        <v>7.5</v>
      </c>
      <c r="FM40" s="17"/>
      <c r="FN40" s="17">
        <v>18.90935</v>
      </c>
      <c r="FO40" s="17">
        <v>2.5</v>
      </c>
      <c r="FP40" s="17">
        <v>0</v>
      </c>
      <c r="FQ40" s="17">
        <v>70.576970000000003</v>
      </c>
    </row>
    <row r="41" spans="1:173" ht="24" customHeight="1" x14ac:dyDescent="0.25">
      <c r="A41" s="16" t="s">
        <v>36</v>
      </c>
      <c r="B41" s="16" t="s">
        <v>664</v>
      </c>
      <c r="C41" s="17">
        <v>1</v>
      </c>
      <c r="D41" s="17">
        <v>0.5</v>
      </c>
      <c r="E41" s="17">
        <v>650.5</v>
      </c>
      <c r="F41" s="17">
        <v>218.8</v>
      </c>
      <c r="G41" s="17"/>
      <c r="H41" s="17"/>
      <c r="I41" s="17">
        <v>90.5</v>
      </c>
      <c r="J41" s="17">
        <v>241.9</v>
      </c>
      <c r="K41" s="17"/>
      <c r="L41" s="17"/>
      <c r="M41" s="17">
        <v>120.1</v>
      </c>
      <c r="N41" s="17">
        <v>119.9</v>
      </c>
      <c r="O41" s="17">
        <v>119.7</v>
      </c>
      <c r="P41" s="17">
        <v>213.6</v>
      </c>
      <c r="Q41" s="17">
        <v>121.9</v>
      </c>
      <c r="R41" s="17">
        <v>75.2</v>
      </c>
      <c r="S41" s="17">
        <v>562.4</v>
      </c>
      <c r="T41" s="17">
        <v>10.5</v>
      </c>
      <c r="U41" s="17"/>
      <c r="V41" s="17"/>
      <c r="W41" s="17"/>
      <c r="X41" s="17"/>
      <c r="Y41" s="17">
        <v>168.9</v>
      </c>
      <c r="Z41" s="17">
        <v>7.5</v>
      </c>
      <c r="AA41" s="17">
        <v>0</v>
      </c>
      <c r="AB41" s="17">
        <v>6.7</v>
      </c>
      <c r="AC41" s="17">
        <v>9.1999999999999993</v>
      </c>
      <c r="AD41" s="17">
        <v>61.6</v>
      </c>
      <c r="AE41" s="17">
        <v>5.0999999999999996</v>
      </c>
      <c r="AF41" s="17"/>
      <c r="AG41" s="17"/>
      <c r="AH41" s="17"/>
      <c r="AI41" s="17">
        <v>111.2</v>
      </c>
      <c r="AJ41" s="17">
        <v>221.6</v>
      </c>
      <c r="AK41" s="17"/>
      <c r="AL41" s="17"/>
      <c r="AM41" s="17"/>
      <c r="AN41" s="17">
        <v>6.5</v>
      </c>
      <c r="AO41" s="17">
        <v>453.5</v>
      </c>
      <c r="AP41" s="17">
        <v>79.599999999999994</v>
      </c>
      <c r="AQ41" s="17">
        <v>150.4</v>
      </c>
      <c r="AR41" s="17">
        <v>42</v>
      </c>
      <c r="AS41" s="17">
        <v>18.5</v>
      </c>
      <c r="AT41" s="17">
        <v>18.899999999999999</v>
      </c>
      <c r="AU41" s="17">
        <v>93.6</v>
      </c>
      <c r="AV41" s="17">
        <v>0</v>
      </c>
      <c r="AW41" s="17">
        <v>46.6</v>
      </c>
      <c r="AX41" s="17">
        <v>0</v>
      </c>
      <c r="AY41" s="17">
        <v>108.6</v>
      </c>
      <c r="AZ41" s="17"/>
      <c r="BA41" s="17">
        <v>9.1</v>
      </c>
      <c r="BB41" s="17">
        <v>46.2</v>
      </c>
      <c r="BC41" s="17"/>
      <c r="BD41" s="17">
        <v>3.4</v>
      </c>
      <c r="BE41" s="17">
        <v>0</v>
      </c>
      <c r="BF41" s="17">
        <v>29.1</v>
      </c>
      <c r="BG41" s="17">
        <v>172.9</v>
      </c>
      <c r="BH41" s="17">
        <v>95.3</v>
      </c>
      <c r="BI41" s="17">
        <v>0</v>
      </c>
      <c r="BJ41" s="17"/>
      <c r="BK41" s="17">
        <v>46.7</v>
      </c>
      <c r="BL41" s="17"/>
      <c r="BM41" s="17"/>
      <c r="BN41" s="17">
        <v>0</v>
      </c>
      <c r="BO41" s="17">
        <v>132.5</v>
      </c>
      <c r="BP41" s="17"/>
      <c r="BQ41" s="17">
        <v>0</v>
      </c>
      <c r="BR41" s="17">
        <v>0</v>
      </c>
      <c r="BS41" s="17"/>
      <c r="BT41" s="17">
        <v>0</v>
      </c>
      <c r="BU41" s="17"/>
      <c r="BV41" s="17"/>
      <c r="BW41" s="17"/>
      <c r="BX41" s="17"/>
      <c r="BY41" s="17">
        <v>56.7</v>
      </c>
      <c r="BZ41" s="17"/>
      <c r="CA41" s="17"/>
      <c r="CB41" s="17">
        <v>270.09179</v>
      </c>
      <c r="CC41" s="17">
        <v>133.75915000000001</v>
      </c>
      <c r="CD41" s="17">
        <v>64.423060000000007</v>
      </c>
      <c r="CE41" s="17">
        <v>80.417699999999996</v>
      </c>
      <c r="CF41" s="17"/>
      <c r="CG41" s="17"/>
      <c r="CH41" s="17"/>
      <c r="CI41" s="17"/>
      <c r="CJ41" s="17">
        <v>90.885800000000003</v>
      </c>
      <c r="CK41" s="17">
        <v>89.513459999999995</v>
      </c>
      <c r="CL41" s="17">
        <v>113.77415999999999</v>
      </c>
      <c r="CM41" s="17"/>
      <c r="CN41" s="17"/>
      <c r="CO41" s="17"/>
      <c r="CP41" s="17"/>
      <c r="CQ41" s="17"/>
      <c r="CR41" s="17"/>
      <c r="CS41" s="17"/>
      <c r="CT41" s="17">
        <v>0.3</v>
      </c>
      <c r="CU41" s="17">
        <v>28.3</v>
      </c>
      <c r="CV41" s="17">
        <v>67.8</v>
      </c>
      <c r="CW41" s="17">
        <v>0.5</v>
      </c>
      <c r="CX41" s="17">
        <v>0.2</v>
      </c>
      <c r="CY41" s="17"/>
      <c r="CZ41" s="17">
        <v>9.9</v>
      </c>
      <c r="DA41" s="17">
        <v>5.5</v>
      </c>
      <c r="DB41" s="17">
        <v>3.7</v>
      </c>
      <c r="DC41" s="17">
        <v>4</v>
      </c>
      <c r="DD41" s="17">
        <v>20.5</v>
      </c>
      <c r="DE41" s="17">
        <v>19.7</v>
      </c>
      <c r="DF41" s="17">
        <v>19</v>
      </c>
      <c r="DG41" s="17">
        <v>3.2</v>
      </c>
      <c r="DH41" s="17">
        <v>18.8</v>
      </c>
      <c r="DI41" s="17">
        <v>7</v>
      </c>
      <c r="DJ41" s="17">
        <v>9.1</v>
      </c>
      <c r="DK41" s="17">
        <v>8.9</v>
      </c>
      <c r="DL41" s="17">
        <v>38.700000000000003</v>
      </c>
      <c r="DM41" s="17">
        <v>4.5</v>
      </c>
      <c r="DN41" s="17">
        <v>1.2</v>
      </c>
      <c r="DO41" s="17">
        <v>2.4</v>
      </c>
      <c r="DP41" s="17">
        <v>2.4</v>
      </c>
      <c r="DQ41" s="17">
        <v>4</v>
      </c>
      <c r="DR41" s="17">
        <v>3.2</v>
      </c>
      <c r="DS41" s="17">
        <v>20.100000000000001</v>
      </c>
      <c r="DT41" s="17">
        <v>2</v>
      </c>
      <c r="DU41" s="17"/>
      <c r="DV41" s="17">
        <v>19.8</v>
      </c>
      <c r="DW41" s="17">
        <v>12</v>
      </c>
      <c r="DX41" s="17">
        <v>20.2</v>
      </c>
      <c r="DY41" s="17">
        <v>20.399999999999999</v>
      </c>
      <c r="DZ41" s="17">
        <v>20</v>
      </c>
      <c r="EA41" s="17">
        <v>3.1</v>
      </c>
      <c r="EB41" s="17">
        <v>34.299999999999997</v>
      </c>
      <c r="EC41" s="17">
        <v>4.2</v>
      </c>
      <c r="ED41" s="17">
        <v>54.7</v>
      </c>
      <c r="EE41" s="17">
        <v>48.2</v>
      </c>
      <c r="EF41" s="17">
        <v>8.1</v>
      </c>
      <c r="EG41" s="17">
        <v>7</v>
      </c>
      <c r="EH41" s="17">
        <v>20.9</v>
      </c>
      <c r="EI41" s="17">
        <v>7.6</v>
      </c>
      <c r="EJ41" s="17">
        <v>6.3</v>
      </c>
      <c r="EK41" s="17">
        <v>20.399999999999999</v>
      </c>
      <c r="EL41" s="17">
        <v>20.399999999999999</v>
      </c>
      <c r="EM41" s="17">
        <v>10.199999999999999</v>
      </c>
      <c r="EN41" s="17">
        <v>2</v>
      </c>
      <c r="EO41" s="17">
        <v>10.9</v>
      </c>
      <c r="EP41" s="17">
        <v>52.1</v>
      </c>
      <c r="EQ41" s="17"/>
      <c r="ER41" s="17">
        <v>102.12054999999999</v>
      </c>
      <c r="ES41" s="17">
        <v>109.86339</v>
      </c>
      <c r="ET41" s="17">
        <v>45.4</v>
      </c>
      <c r="EU41" s="17">
        <v>12.4</v>
      </c>
      <c r="EV41" s="17">
        <v>2.5</v>
      </c>
      <c r="EW41" s="17">
        <v>20</v>
      </c>
      <c r="EX41" s="17">
        <v>9.1</v>
      </c>
      <c r="EY41" s="17"/>
      <c r="EZ41" s="17">
        <v>37.6</v>
      </c>
      <c r="FA41" s="17">
        <v>28</v>
      </c>
      <c r="FB41" s="17">
        <v>3</v>
      </c>
      <c r="FC41" s="17"/>
      <c r="FD41" s="17">
        <v>16.3</v>
      </c>
      <c r="FE41" s="17"/>
      <c r="FF41" s="17">
        <v>6685.2490600000001</v>
      </c>
      <c r="FG41" s="15"/>
      <c r="FH41" s="17">
        <v>24.00611</v>
      </c>
      <c r="FI41" s="17">
        <v>1.2829999999999999</v>
      </c>
      <c r="FJ41" s="17">
        <v>8.0579999999999998</v>
      </c>
      <c r="FK41" s="17">
        <v>8.32</v>
      </c>
      <c r="FL41" s="17">
        <v>13.2</v>
      </c>
      <c r="FM41" s="17"/>
      <c r="FN41" s="17">
        <v>18.907789999999999</v>
      </c>
      <c r="FO41" s="17">
        <v>0</v>
      </c>
      <c r="FP41" s="17">
        <v>0</v>
      </c>
      <c r="FQ41" s="17">
        <v>73.774900000000002</v>
      </c>
    </row>
    <row r="42" spans="1:173" ht="24" customHeight="1" x14ac:dyDescent="0.25">
      <c r="A42" s="18" t="s">
        <v>36</v>
      </c>
      <c r="B42" s="18" t="s">
        <v>665</v>
      </c>
      <c r="C42" s="19">
        <v>0.9</v>
      </c>
      <c r="D42" s="19">
        <v>1.7</v>
      </c>
      <c r="E42" s="19">
        <v>649.5</v>
      </c>
      <c r="F42" s="19">
        <v>219.2</v>
      </c>
      <c r="G42" s="19"/>
      <c r="H42" s="19"/>
      <c r="I42" s="19">
        <v>90.5</v>
      </c>
      <c r="J42" s="19">
        <v>242.3</v>
      </c>
      <c r="K42" s="19"/>
      <c r="L42" s="19"/>
      <c r="M42" s="19">
        <v>124.6</v>
      </c>
      <c r="N42" s="19">
        <v>125.1</v>
      </c>
      <c r="O42" s="19">
        <v>123.4</v>
      </c>
      <c r="P42" s="19">
        <v>226.8</v>
      </c>
      <c r="Q42" s="19">
        <v>123.7</v>
      </c>
      <c r="R42" s="19">
        <v>75.599999999999994</v>
      </c>
      <c r="S42" s="19">
        <v>555.9</v>
      </c>
      <c r="T42" s="19">
        <v>10.6</v>
      </c>
      <c r="U42" s="19"/>
      <c r="V42" s="19"/>
      <c r="W42" s="19"/>
      <c r="X42" s="19"/>
      <c r="Y42" s="19">
        <v>166.6</v>
      </c>
      <c r="Z42" s="19">
        <v>7.3</v>
      </c>
      <c r="AA42" s="19">
        <v>0</v>
      </c>
      <c r="AB42" s="19">
        <v>6.7</v>
      </c>
      <c r="AC42" s="19">
        <v>9.1999999999999993</v>
      </c>
      <c r="AD42" s="19">
        <v>62.8</v>
      </c>
      <c r="AE42" s="19">
        <v>5.3</v>
      </c>
      <c r="AF42" s="19"/>
      <c r="AG42" s="19"/>
      <c r="AH42" s="19"/>
      <c r="AI42" s="19">
        <v>111.3</v>
      </c>
      <c r="AJ42" s="19">
        <v>221.8</v>
      </c>
      <c r="AK42" s="19"/>
      <c r="AL42" s="19"/>
      <c r="AM42" s="19"/>
      <c r="AN42" s="19">
        <v>6.5</v>
      </c>
      <c r="AO42" s="19">
        <v>470.5</v>
      </c>
      <c r="AP42" s="19">
        <v>79.400000000000006</v>
      </c>
      <c r="AQ42" s="19">
        <v>148.9</v>
      </c>
      <c r="AR42" s="19">
        <v>42</v>
      </c>
      <c r="AS42" s="19">
        <v>18.399999999999999</v>
      </c>
      <c r="AT42" s="19">
        <v>19</v>
      </c>
      <c r="AU42" s="19">
        <v>90.4</v>
      </c>
      <c r="AV42" s="19">
        <v>0</v>
      </c>
      <c r="AW42" s="19">
        <v>50.8</v>
      </c>
      <c r="AX42" s="19">
        <v>0</v>
      </c>
      <c r="AY42" s="19">
        <v>109</v>
      </c>
      <c r="AZ42" s="19"/>
      <c r="BA42" s="19">
        <v>9</v>
      </c>
      <c r="BB42" s="19">
        <v>45.8</v>
      </c>
      <c r="BC42" s="19"/>
      <c r="BD42" s="19">
        <v>3.4</v>
      </c>
      <c r="BE42" s="19">
        <v>0</v>
      </c>
      <c r="BF42" s="19">
        <v>28.8</v>
      </c>
      <c r="BG42" s="19">
        <v>172.9</v>
      </c>
      <c r="BH42" s="19">
        <v>94.9</v>
      </c>
      <c r="BI42" s="19">
        <v>0</v>
      </c>
      <c r="BJ42" s="19"/>
      <c r="BK42" s="19">
        <v>47</v>
      </c>
      <c r="BL42" s="19"/>
      <c r="BM42" s="19"/>
      <c r="BN42" s="19">
        <v>0</v>
      </c>
      <c r="BO42" s="19">
        <v>132.69999999999999</v>
      </c>
      <c r="BP42" s="19"/>
      <c r="BQ42" s="19">
        <v>0</v>
      </c>
      <c r="BR42" s="19">
        <v>0</v>
      </c>
      <c r="BS42" s="19"/>
      <c r="BT42" s="19">
        <v>0</v>
      </c>
      <c r="BU42" s="19"/>
      <c r="BV42" s="19"/>
      <c r="BW42" s="19"/>
      <c r="BX42" s="19"/>
      <c r="BY42" s="19">
        <v>56.5</v>
      </c>
      <c r="BZ42" s="19"/>
      <c r="CA42" s="19"/>
      <c r="CB42" s="19">
        <v>267.53843000000001</v>
      </c>
      <c r="CC42" s="19">
        <v>131.7329</v>
      </c>
      <c r="CD42" s="19">
        <v>64.364779999999996</v>
      </c>
      <c r="CE42" s="19">
        <v>80.455839999999995</v>
      </c>
      <c r="CF42" s="19"/>
      <c r="CG42" s="19"/>
      <c r="CH42" s="19"/>
      <c r="CI42" s="19"/>
      <c r="CJ42" s="19">
        <v>90.899169999999998</v>
      </c>
      <c r="CK42" s="19">
        <v>90.536860000000004</v>
      </c>
      <c r="CL42" s="19">
        <v>113.86569</v>
      </c>
      <c r="CM42" s="19"/>
      <c r="CN42" s="19"/>
      <c r="CO42" s="19"/>
      <c r="CP42" s="19"/>
      <c r="CQ42" s="19"/>
      <c r="CR42" s="19"/>
      <c r="CS42" s="19"/>
      <c r="CT42" s="19">
        <v>0.3</v>
      </c>
      <c r="CU42" s="19">
        <v>24.9</v>
      </c>
      <c r="CV42" s="19">
        <v>59.9</v>
      </c>
      <c r="CW42" s="19">
        <v>0.5</v>
      </c>
      <c r="CX42" s="19">
        <v>0.1</v>
      </c>
      <c r="CY42" s="19"/>
      <c r="CZ42" s="19">
        <v>9.9</v>
      </c>
      <c r="DA42" s="19">
        <v>5.4</v>
      </c>
      <c r="DB42" s="19">
        <v>3.7</v>
      </c>
      <c r="DC42" s="19">
        <v>5.0999999999999996</v>
      </c>
      <c r="DD42" s="19">
        <v>20.399999999999999</v>
      </c>
      <c r="DE42" s="19">
        <v>19.8</v>
      </c>
      <c r="DF42" s="19">
        <v>19</v>
      </c>
      <c r="DG42" s="19">
        <v>3.2</v>
      </c>
      <c r="DH42" s="19">
        <v>18.8</v>
      </c>
      <c r="DI42" s="19">
        <v>4.5</v>
      </c>
      <c r="DJ42" s="19">
        <v>5.4</v>
      </c>
      <c r="DK42" s="19">
        <v>7.5</v>
      </c>
      <c r="DL42" s="19">
        <v>30.9</v>
      </c>
      <c r="DM42" s="19">
        <v>4.5</v>
      </c>
      <c r="DN42" s="19">
        <v>1.2</v>
      </c>
      <c r="DO42" s="19">
        <v>2.4</v>
      </c>
      <c r="DP42" s="19">
        <v>2.4</v>
      </c>
      <c r="DQ42" s="19">
        <v>2.9</v>
      </c>
      <c r="DR42" s="19">
        <v>3.2</v>
      </c>
      <c r="DS42" s="19">
        <v>20.100000000000001</v>
      </c>
      <c r="DT42" s="19">
        <v>2</v>
      </c>
      <c r="DU42" s="19"/>
      <c r="DV42" s="19">
        <v>19.8</v>
      </c>
      <c r="DW42" s="19">
        <v>12</v>
      </c>
      <c r="DX42" s="19">
        <v>20.100000000000001</v>
      </c>
      <c r="DY42" s="19">
        <v>20.399999999999999</v>
      </c>
      <c r="DZ42" s="19">
        <v>20</v>
      </c>
      <c r="EA42" s="19">
        <v>5</v>
      </c>
      <c r="EB42" s="19">
        <v>35.200000000000003</v>
      </c>
      <c r="EC42" s="19">
        <v>2</v>
      </c>
      <c r="ED42" s="19">
        <v>51.3</v>
      </c>
      <c r="EE42" s="19">
        <v>51.1</v>
      </c>
      <c r="EF42" s="19">
        <v>5.2</v>
      </c>
      <c r="EG42" s="19">
        <v>6</v>
      </c>
      <c r="EH42" s="19">
        <v>20.9</v>
      </c>
      <c r="EI42" s="19">
        <v>7.9</v>
      </c>
      <c r="EJ42" s="19">
        <v>6.8</v>
      </c>
      <c r="EK42" s="19">
        <v>20.399999999999999</v>
      </c>
      <c r="EL42" s="19">
        <v>20.399999999999999</v>
      </c>
      <c r="EM42" s="19">
        <v>10.199999999999999</v>
      </c>
      <c r="EN42" s="19">
        <v>2</v>
      </c>
      <c r="EO42" s="19">
        <v>8.9</v>
      </c>
      <c r="EP42" s="19">
        <v>50.1</v>
      </c>
      <c r="EQ42" s="19"/>
      <c r="ER42" s="19">
        <v>101.13919</v>
      </c>
      <c r="ES42" s="19">
        <v>93.464680000000001</v>
      </c>
      <c r="ET42" s="19">
        <v>47.2</v>
      </c>
      <c r="EU42" s="19">
        <v>10.8</v>
      </c>
      <c r="EV42" s="19">
        <v>2.5</v>
      </c>
      <c r="EW42" s="19">
        <v>20</v>
      </c>
      <c r="EX42" s="19">
        <v>9.6</v>
      </c>
      <c r="EY42" s="19"/>
      <c r="EZ42" s="19">
        <v>37.4</v>
      </c>
      <c r="FA42" s="19">
        <v>28.1</v>
      </c>
      <c r="FB42" s="19">
        <v>3.3</v>
      </c>
      <c r="FC42" s="19"/>
      <c r="FD42" s="19">
        <v>16.3</v>
      </c>
      <c r="FE42" s="19"/>
      <c r="FF42" s="19">
        <v>6669.5975399999998</v>
      </c>
      <c r="FG42" s="15"/>
      <c r="FH42" s="19">
        <v>23.92305</v>
      </c>
      <c r="FI42" s="19">
        <v>1.2829999999999999</v>
      </c>
      <c r="FJ42" s="19">
        <v>8.0619999999999994</v>
      </c>
      <c r="FK42" s="19">
        <v>8.7200000000000006</v>
      </c>
      <c r="FL42" s="19">
        <v>13.2</v>
      </c>
      <c r="FM42" s="19"/>
      <c r="FN42" s="19">
        <v>18.90729</v>
      </c>
      <c r="FO42" s="19">
        <v>0</v>
      </c>
      <c r="FP42" s="19">
        <v>0</v>
      </c>
      <c r="FQ42" s="19">
        <v>74.095339999999993</v>
      </c>
    </row>
    <row r="43" spans="1:173" ht="24" customHeight="1" x14ac:dyDescent="0.25">
      <c r="A43" s="13" t="s">
        <v>36</v>
      </c>
      <c r="B43" s="13" t="s">
        <v>666</v>
      </c>
      <c r="C43" s="14">
        <v>0.9</v>
      </c>
      <c r="D43" s="14">
        <v>1.7</v>
      </c>
      <c r="E43" s="14">
        <v>649.9</v>
      </c>
      <c r="F43" s="14">
        <v>218.6</v>
      </c>
      <c r="G43" s="14"/>
      <c r="H43" s="14"/>
      <c r="I43" s="14">
        <v>91.2</v>
      </c>
      <c r="J43" s="14">
        <v>241.3</v>
      </c>
      <c r="K43" s="14"/>
      <c r="L43" s="14"/>
      <c r="M43" s="14">
        <v>135.9</v>
      </c>
      <c r="N43" s="14">
        <v>135.80000000000001</v>
      </c>
      <c r="O43" s="14">
        <v>136.9</v>
      </c>
      <c r="P43" s="14">
        <v>218.2</v>
      </c>
      <c r="Q43" s="14">
        <v>122.7</v>
      </c>
      <c r="R43" s="14">
        <v>75.7</v>
      </c>
      <c r="S43" s="14">
        <v>571.6</v>
      </c>
      <c r="T43" s="14">
        <v>10.6</v>
      </c>
      <c r="U43" s="14"/>
      <c r="V43" s="14"/>
      <c r="W43" s="14"/>
      <c r="X43" s="14"/>
      <c r="Y43" s="14">
        <v>185.1</v>
      </c>
      <c r="Z43" s="14">
        <v>7.3</v>
      </c>
      <c r="AA43" s="14">
        <v>0</v>
      </c>
      <c r="AB43" s="14">
        <v>6.7</v>
      </c>
      <c r="AC43" s="14">
        <v>9.1999999999999993</v>
      </c>
      <c r="AD43" s="14">
        <v>61.5</v>
      </c>
      <c r="AE43" s="14">
        <v>5.3</v>
      </c>
      <c r="AF43" s="14"/>
      <c r="AG43" s="14"/>
      <c r="AH43" s="14"/>
      <c r="AI43" s="14">
        <v>111.3</v>
      </c>
      <c r="AJ43" s="14">
        <v>221.5</v>
      </c>
      <c r="AK43" s="14"/>
      <c r="AL43" s="14"/>
      <c r="AM43" s="14"/>
      <c r="AN43" s="14">
        <v>6.5</v>
      </c>
      <c r="AO43" s="14">
        <v>465.1</v>
      </c>
      <c r="AP43" s="14">
        <v>78.900000000000006</v>
      </c>
      <c r="AQ43" s="14">
        <v>148.80000000000001</v>
      </c>
      <c r="AR43" s="14">
        <v>42</v>
      </c>
      <c r="AS43" s="14">
        <v>18.399999999999999</v>
      </c>
      <c r="AT43" s="14">
        <v>19</v>
      </c>
      <c r="AU43" s="14">
        <v>37.200000000000003</v>
      </c>
      <c r="AV43" s="14">
        <v>0</v>
      </c>
      <c r="AW43" s="14">
        <v>50.9</v>
      </c>
      <c r="AX43" s="14">
        <v>0</v>
      </c>
      <c r="AY43" s="14">
        <v>109.6</v>
      </c>
      <c r="AZ43" s="14"/>
      <c r="BA43" s="14">
        <v>9</v>
      </c>
      <c r="BB43" s="14">
        <v>45.8</v>
      </c>
      <c r="BC43" s="14"/>
      <c r="BD43" s="14">
        <v>3.4</v>
      </c>
      <c r="BE43" s="14">
        <v>0</v>
      </c>
      <c r="BF43" s="14">
        <v>28.7</v>
      </c>
      <c r="BG43" s="14">
        <v>172.9</v>
      </c>
      <c r="BH43" s="14">
        <v>94.7</v>
      </c>
      <c r="BI43" s="14">
        <v>0</v>
      </c>
      <c r="BJ43" s="14"/>
      <c r="BK43" s="14">
        <v>46.7</v>
      </c>
      <c r="BL43" s="14"/>
      <c r="BM43" s="14"/>
      <c r="BN43" s="14">
        <v>0</v>
      </c>
      <c r="BO43" s="14">
        <v>132.5</v>
      </c>
      <c r="BP43" s="14"/>
      <c r="BQ43" s="14">
        <v>0</v>
      </c>
      <c r="BR43" s="14">
        <v>0</v>
      </c>
      <c r="BS43" s="14"/>
      <c r="BT43" s="14">
        <v>0</v>
      </c>
      <c r="BU43" s="14"/>
      <c r="BV43" s="14"/>
      <c r="BW43" s="14"/>
      <c r="BX43" s="14"/>
      <c r="BY43" s="14">
        <v>56.4</v>
      </c>
      <c r="BZ43" s="14"/>
      <c r="CA43" s="14"/>
      <c r="CB43" s="14">
        <v>274.56533999999999</v>
      </c>
      <c r="CC43" s="14">
        <v>132.04606999999999</v>
      </c>
      <c r="CD43" s="14">
        <v>64.391710000000003</v>
      </c>
      <c r="CE43" s="14">
        <v>81.919510000000002</v>
      </c>
      <c r="CF43" s="14"/>
      <c r="CG43" s="14"/>
      <c r="CH43" s="14"/>
      <c r="CI43" s="14"/>
      <c r="CJ43" s="14">
        <v>90.095200000000006</v>
      </c>
      <c r="CK43" s="14">
        <v>90.661090000000002</v>
      </c>
      <c r="CL43" s="14">
        <v>113.08013</v>
      </c>
      <c r="CM43" s="14"/>
      <c r="CN43" s="14"/>
      <c r="CO43" s="14"/>
      <c r="CP43" s="14"/>
      <c r="CQ43" s="14"/>
      <c r="CR43" s="14"/>
      <c r="CS43" s="14"/>
      <c r="CT43" s="14">
        <v>0.4</v>
      </c>
      <c r="CU43" s="14">
        <v>18.399999999999999</v>
      </c>
      <c r="CV43" s="14">
        <v>53.6</v>
      </c>
      <c r="CW43" s="14">
        <v>2.6</v>
      </c>
      <c r="CX43" s="14">
        <v>0.1</v>
      </c>
      <c r="CY43" s="14"/>
      <c r="CZ43" s="14">
        <v>9.9</v>
      </c>
      <c r="DA43" s="14">
        <v>5.3</v>
      </c>
      <c r="DB43" s="14">
        <v>3.7</v>
      </c>
      <c r="DC43" s="14">
        <v>4.8</v>
      </c>
      <c r="DD43" s="14">
        <v>20.2</v>
      </c>
      <c r="DE43" s="14">
        <v>19.8</v>
      </c>
      <c r="DF43" s="14">
        <v>19.100000000000001</v>
      </c>
      <c r="DG43" s="14">
        <v>3.1</v>
      </c>
      <c r="DH43" s="14">
        <v>18.8</v>
      </c>
      <c r="DI43" s="14">
        <v>2</v>
      </c>
      <c r="DJ43" s="14">
        <v>2.2999999999999998</v>
      </c>
      <c r="DK43" s="14">
        <v>6.5</v>
      </c>
      <c r="DL43" s="14">
        <v>29.6</v>
      </c>
      <c r="DM43" s="14">
        <v>4.4000000000000004</v>
      </c>
      <c r="DN43" s="14">
        <v>1.2</v>
      </c>
      <c r="DO43" s="14">
        <v>2.4</v>
      </c>
      <c r="DP43" s="14">
        <v>2.5</v>
      </c>
      <c r="DQ43" s="14">
        <v>3.2</v>
      </c>
      <c r="DR43" s="14">
        <v>3.2</v>
      </c>
      <c r="DS43" s="14">
        <v>20.100000000000001</v>
      </c>
      <c r="DT43" s="14">
        <v>2</v>
      </c>
      <c r="DU43" s="14"/>
      <c r="DV43" s="14">
        <v>19.8</v>
      </c>
      <c r="DW43" s="14">
        <v>12</v>
      </c>
      <c r="DX43" s="14">
        <v>20.100000000000001</v>
      </c>
      <c r="DY43" s="14">
        <v>20.3</v>
      </c>
      <c r="DZ43" s="14">
        <v>20</v>
      </c>
      <c r="EA43" s="14">
        <v>3.3</v>
      </c>
      <c r="EB43" s="14">
        <v>31.7</v>
      </c>
      <c r="EC43" s="14">
        <v>1.8</v>
      </c>
      <c r="ED43" s="14">
        <v>42.8</v>
      </c>
      <c r="EE43" s="14">
        <v>40.4</v>
      </c>
      <c r="EF43" s="14">
        <v>5.3</v>
      </c>
      <c r="EG43" s="14">
        <v>4</v>
      </c>
      <c r="EH43" s="14">
        <v>20.9</v>
      </c>
      <c r="EI43" s="14">
        <v>8.4</v>
      </c>
      <c r="EJ43" s="14">
        <v>6.9</v>
      </c>
      <c r="EK43" s="14">
        <v>20.399999999999999</v>
      </c>
      <c r="EL43" s="14">
        <v>20.399999999999999</v>
      </c>
      <c r="EM43" s="14">
        <v>10.199999999999999</v>
      </c>
      <c r="EN43" s="14">
        <v>4.0999999999999996</v>
      </c>
      <c r="EO43" s="14">
        <v>6.8</v>
      </c>
      <c r="EP43" s="14">
        <v>41.3</v>
      </c>
      <c r="EQ43" s="14"/>
      <c r="ER43" s="14">
        <v>103.39297999999999</v>
      </c>
      <c r="ES43" s="14">
        <v>101.67225000000001</v>
      </c>
      <c r="ET43" s="14">
        <v>32.200000000000003</v>
      </c>
      <c r="EU43" s="14">
        <v>7.4</v>
      </c>
      <c r="EV43" s="14">
        <v>2.4</v>
      </c>
      <c r="EW43" s="14">
        <v>20</v>
      </c>
      <c r="EX43" s="14">
        <v>9.6</v>
      </c>
      <c r="EY43" s="14"/>
      <c r="EZ43" s="14">
        <v>37.9</v>
      </c>
      <c r="FA43" s="14">
        <v>28.2</v>
      </c>
      <c r="FB43" s="14">
        <v>3.4</v>
      </c>
      <c r="FC43" s="14"/>
      <c r="FD43" s="14">
        <v>16.3</v>
      </c>
      <c r="FE43" s="14"/>
      <c r="FF43" s="14">
        <v>6614.7242800000004</v>
      </c>
      <c r="FG43" s="15"/>
      <c r="FH43" s="14">
        <v>23.916869999999999</v>
      </c>
      <c r="FI43" s="14">
        <v>1.282</v>
      </c>
      <c r="FJ43" s="14">
        <v>8.0619999999999994</v>
      </c>
      <c r="FK43" s="14">
        <v>8.8800000000000008</v>
      </c>
      <c r="FL43" s="14">
        <v>13.2</v>
      </c>
      <c r="FM43" s="14"/>
      <c r="FN43" s="14">
        <v>18.91066</v>
      </c>
      <c r="FO43" s="14">
        <v>0</v>
      </c>
      <c r="FP43" s="14">
        <v>0</v>
      </c>
      <c r="FQ43" s="14">
        <v>74.251530000000002</v>
      </c>
    </row>
    <row r="44" spans="1:173" ht="24" customHeight="1" x14ac:dyDescent="0.25">
      <c r="A44" s="16" t="s">
        <v>36</v>
      </c>
      <c r="B44" s="16" t="s">
        <v>667</v>
      </c>
      <c r="C44" s="17">
        <v>0.8</v>
      </c>
      <c r="D44" s="17">
        <v>1.7</v>
      </c>
      <c r="E44" s="17">
        <v>645.9</v>
      </c>
      <c r="F44" s="17">
        <v>218.1</v>
      </c>
      <c r="G44" s="17"/>
      <c r="H44" s="17"/>
      <c r="I44" s="17">
        <v>90.3</v>
      </c>
      <c r="J44" s="17">
        <v>239.9</v>
      </c>
      <c r="K44" s="17"/>
      <c r="L44" s="17"/>
      <c r="M44" s="17">
        <v>104.2</v>
      </c>
      <c r="N44" s="17">
        <v>104.2</v>
      </c>
      <c r="O44" s="17">
        <v>104.6</v>
      </c>
      <c r="P44" s="17">
        <v>211.2</v>
      </c>
      <c r="Q44" s="17">
        <v>204.2</v>
      </c>
      <c r="R44" s="17">
        <v>107.3</v>
      </c>
      <c r="S44" s="17">
        <v>552.1</v>
      </c>
      <c r="T44" s="17">
        <v>10.5</v>
      </c>
      <c r="U44" s="17"/>
      <c r="V44" s="17"/>
      <c r="W44" s="17"/>
      <c r="X44" s="17"/>
      <c r="Y44" s="17">
        <v>83.7</v>
      </c>
      <c r="Z44" s="17">
        <v>7</v>
      </c>
      <c r="AA44" s="17">
        <v>0</v>
      </c>
      <c r="AB44" s="17">
        <v>6.7</v>
      </c>
      <c r="AC44" s="17">
        <v>9.1999999999999993</v>
      </c>
      <c r="AD44" s="17">
        <v>90.4</v>
      </c>
      <c r="AE44" s="17">
        <v>5.3</v>
      </c>
      <c r="AF44" s="17"/>
      <c r="AG44" s="17"/>
      <c r="AH44" s="17"/>
      <c r="AI44" s="17">
        <v>111</v>
      </c>
      <c r="AJ44" s="17">
        <v>221.5</v>
      </c>
      <c r="AK44" s="17"/>
      <c r="AL44" s="17"/>
      <c r="AM44" s="17"/>
      <c r="AN44" s="17">
        <v>6.5</v>
      </c>
      <c r="AO44" s="17">
        <v>394</v>
      </c>
      <c r="AP44" s="17">
        <v>78</v>
      </c>
      <c r="AQ44" s="17">
        <v>139.80000000000001</v>
      </c>
      <c r="AR44" s="17">
        <v>41.8</v>
      </c>
      <c r="AS44" s="17">
        <v>18.3</v>
      </c>
      <c r="AT44" s="17">
        <v>19.7</v>
      </c>
      <c r="AU44" s="17">
        <v>46.1</v>
      </c>
      <c r="AV44" s="17">
        <v>0</v>
      </c>
      <c r="AW44" s="17">
        <v>50.8</v>
      </c>
      <c r="AX44" s="17">
        <v>26.3</v>
      </c>
      <c r="AY44" s="17">
        <v>108</v>
      </c>
      <c r="AZ44" s="17"/>
      <c r="BA44" s="17">
        <v>9</v>
      </c>
      <c r="BB44" s="17">
        <v>45.6</v>
      </c>
      <c r="BC44" s="17"/>
      <c r="BD44" s="17">
        <v>3.4</v>
      </c>
      <c r="BE44" s="17">
        <v>0</v>
      </c>
      <c r="BF44" s="17">
        <v>28.4</v>
      </c>
      <c r="BG44" s="17">
        <v>171.7</v>
      </c>
      <c r="BH44" s="17">
        <v>94.7</v>
      </c>
      <c r="BI44" s="17">
        <v>0</v>
      </c>
      <c r="BJ44" s="17"/>
      <c r="BK44" s="17">
        <v>47</v>
      </c>
      <c r="BL44" s="17"/>
      <c r="BM44" s="17"/>
      <c r="BN44" s="17">
        <v>0</v>
      </c>
      <c r="BO44" s="17">
        <v>132.19999999999999</v>
      </c>
      <c r="BP44" s="17"/>
      <c r="BQ44" s="17">
        <v>23.1</v>
      </c>
      <c r="BR44" s="17">
        <v>0</v>
      </c>
      <c r="BS44" s="17"/>
      <c r="BT44" s="17">
        <v>0</v>
      </c>
      <c r="BU44" s="17"/>
      <c r="BV44" s="17"/>
      <c r="BW44" s="17"/>
      <c r="BX44" s="17"/>
      <c r="BY44" s="17">
        <v>56.1</v>
      </c>
      <c r="BZ44" s="17"/>
      <c r="CA44" s="17"/>
      <c r="CB44" s="17">
        <v>230.64795000000001</v>
      </c>
      <c r="CC44" s="17">
        <v>124.75485</v>
      </c>
      <c r="CD44" s="17">
        <v>63.952730000000003</v>
      </c>
      <c r="CE44" s="17">
        <v>81.824799999999996</v>
      </c>
      <c r="CF44" s="17"/>
      <c r="CG44" s="17"/>
      <c r="CH44" s="17"/>
      <c r="CI44" s="17"/>
      <c r="CJ44" s="17">
        <v>91.368200000000002</v>
      </c>
      <c r="CK44" s="17">
        <v>90.679389999999998</v>
      </c>
      <c r="CL44" s="17">
        <v>114.37831</v>
      </c>
      <c r="CM44" s="17"/>
      <c r="CN44" s="17"/>
      <c r="CO44" s="17"/>
      <c r="CP44" s="17"/>
      <c r="CQ44" s="17"/>
      <c r="CR44" s="17"/>
      <c r="CS44" s="17"/>
      <c r="CT44" s="17">
        <v>0.2</v>
      </c>
      <c r="CU44" s="17">
        <v>13.7</v>
      </c>
      <c r="CV44" s="17">
        <v>38.700000000000003</v>
      </c>
      <c r="CW44" s="17">
        <v>2.8</v>
      </c>
      <c r="CX44" s="17">
        <v>0.1</v>
      </c>
      <c r="CY44" s="17"/>
      <c r="CZ44" s="17">
        <v>9.9</v>
      </c>
      <c r="DA44" s="17">
        <v>5.3</v>
      </c>
      <c r="DB44" s="17">
        <v>3.7</v>
      </c>
      <c r="DC44" s="17">
        <v>4.4000000000000004</v>
      </c>
      <c r="DD44" s="17">
        <v>20.2</v>
      </c>
      <c r="DE44" s="17">
        <v>19.5</v>
      </c>
      <c r="DF44" s="17">
        <v>19</v>
      </c>
      <c r="DG44" s="17">
        <v>3.1</v>
      </c>
      <c r="DH44" s="17">
        <v>18.8</v>
      </c>
      <c r="DI44" s="17">
        <v>1</v>
      </c>
      <c r="DJ44" s="17">
        <v>0.9</v>
      </c>
      <c r="DK44" s="17">
        <v>5.4</v>
      </c>
      <c r="DL44" s="17">
        <v>25.8</v>
      </c>
      <c r="DM44" s="17">
        <v>4.5</v>
      </c>
      <c r="DN44" s="17">
        <v>1.4</v>
      </c>
      <c r="DO44" s="17">
        <v>2.4</v>
      </c>
      <c r="DP44" s="17">
        <v>2.5</v>
      </c>
      <c r="DQ44" s="17">
        <v>1.7</v>
      </c>
      <c r="DR44" s="17">
        <v>3.3</v>
      </c>
      <c r="DS44" s="17">
        <v>20.2</v>
      </c>
      <c r="DT44" s="17">
        <v>2</v>
      </c>
      <c r="DU44" s="17"/>
      <c r="DV44" s="17">
        <v>19.8</v>
      </c>
      <c r="DW44" s="17">
        <v>12</v>
      </c>
      <c r="DX44" s="17">
        <v>20.100000000000001</v>
      </c>
      <c r="DY44" s="17">
        <v>20.399999999999999</v>
      </c>
      <c r="DZ44" s="17">
        <v>20</v>
      </c>
      <c r="EA44" s="17">
        <v>1.4</v>
      </c>
      <c r="EB44" s="17">
        <v>25.1</v>
      </c>
      <c r="EC44" s="17">
        <v>0.9</v>
      </c>
      <c r="ED44" s="17">
        <v>34.9</v>
      </c>
      <c r="EE44" s="17">
        <v>34.4</v>
      </c>
      <c r="EF44" s="17">
        <v>3.2</v>
      </c>
      <c r="EG44" s="17">
        <v>5.4</v>
      </c>
      <c r="EH44" s="17">
        <v>20.9</v>
      </c>
      <c r="EI44" s="17">
        <v>8.4</v>
      </c>
      <c r="EJ44" s="17">
        <v>6.7</v>
      </c>
      <c r="EK44" s="17">
        <v>20.399999999999999</v>
      </c>
      <c r="EL44" s="17">
        <v>20.399999999999999</v>
      </c>
      <c r="EM44" s="17">
        <v>10.199999999999999</v>
      </c>
      <c r="EN44" s="17">
        <v>4.5</v>
      </c>
      <c r="EO44" s="17">
        <v>3.6</v>
      </c>
      <c r="EP44" s="17">
        <v>35.6</v>
      </c>
      <c r="EQ44" s="17"/>
      <c r="ER44" s="17">
        <v>113.74278</v>
      </c>
      <c r="ES44" s="17">
        <v>107.98419</v>
      </c>
      <c r="ET44" s="17">
        <v>30.4</v>
      </c>
      <c r="EU44" s="17">
        <v>6</v>
      </c>
      <c r="EV44" s="17">
        <v>2.5</v>
      </c>
      <c r="EW44" s="17">
        <v>20</v>
      </c>
      <c r="EX44" s="17">
        <v>8.1999999999999993</v>
      </c>
      <c r="EY44" s="17"/>
      <c r="EZ44" s="17">
        <v>37.799999999999997</v>
      </c>
      <c r="FA44" s="17">
        <v>28.3</v>
      </c>
      <c r="FB44" s="17">
        <v>3.3</v>
      </c>
      <c r="FC44" s="17"/>
      <c r="FD44" s="17">
        <v>16.3</v>
      </c>
      <c r="FE44" s="17"/>
      <c r="FF44" s="17">
        <v>6401.2331999999997</v>
      </c>
      <c r="FG44" s="15"/>
      <c r="FH44" s="17">
        <v>23.911239999999999</v>
      </c>
      <c r="FI44" s="17">
        <v>1.282</v>
      </c>
      <c r="FJ44" s="17">
        <v>8.0649999999999995</v>
      </c>
      <c r="FK44" s="17">
        <v>7.8</v>
      </c>
      <c r="FL44" s="17">
        <v>13.2</v>
      </c>
      <c r="FM44" s="17"/>
      <c r="FN44" s="17">
        <v>18.910450000000001</v>
      </c>
      <c r="FO44" s="17">
        <v>2.4</v>
      </c>
      <c r="FP44" s="17">
        <v>0</v>
      </c>
      <c r="FQ44" s="17">
        <v>75.568690000000004</v>
      </c>
    </row>
    <row r="45" spans="1:173" ht="24" customHeight="1" x14ac:dyDescent="0.25">
      <c r="A45" s="16" t="s">
        <v>36</v>
      </c>
      <c r="B45" s="16" t="s">
        <v>668</v>
      </c>
      <c r="C45" s="17">
        <v>0.3</v>
      </c>
      <c r="D45" s="17">
        <v>0.6</v>
      </c>
      <c r="E45" s="17">
        <v>650.9</v>
      </c>
      <c r="F45" s="17">
        <v>219.8</v>
      </c>
      <c r="G45" s="17"/>
      <c r="H45" s="17"/>
      <c r="I45" s="17">
        <v>89.1</v>
      </c>
      <c r="J45" s="17">
        <v>240.8</v>
      </c>
      <c r="K45" s="17"/>
      <c r="L45" s="17"/>
      <c r="M45" s="17">
        <v>106.3</v>
      </c>
      <c r="N45" s="17">
        <v>106.7</v>
      </c>
      <c r="O45" s="17">
        <v>106.5</v>
      </c>
      <c r="P45" s="17">
        <v>206.7</v>
      </c>
      <c r="Q45" s="17">
        <v>204.2</v>
      </c>
      <c r="R45" s="17">
        <v>107.4</v>
      </c>
      <c r="S45" s="17">
        <v>562.1</v>
      </c>
      <c r="T45" s="17">
        <v>10.5</v>
      </c>
      <c r="U45" s="17"/>
      <c r="V45" s="17"/>
      <c r="W45" s="17"/>
      <c r="X45" s="17"/>
      <c r="Y45" s="17">
        <v>83.3</v>
      </c>
      <c r="Z45" s="17">
        <v>7.3</v>
      </c>
      <c r="AA45" s="17">
        <v>0</v>
      </c>
      <c r="AB45" s="17">
        <v>6.7</v>
      </c>
      <c r="AC45" s="17">
        <v>10.199999999999999</v>
      </c>
      <c r="AD45" s="17">
        <v>90.3</v>
      </c>
      <c r="AE45" s="17">
        <v>6.4</v>
      </c>
      <c r="AF45" s="17"/>
      <c r="AG45" s="17"/>
      <c r="AH45" s="17"/>
      <c r="AI45" s="17">
        <v>111.3</v>
      </c>
      <c r="AJ45" s="17">
        <v>221.8</v>
      </c>
      <c r="AK45" s="17"/>
      <c r="AL45" s="17"/>
      <c r="AM45" s="17"/>
      <c r="AN45" s="17">
        <v>6.5</v>
      </c>
      <c r="AO45" s="17">
        <v>460.1</v>
      </c>
      <c r="AP45" s="17">
        <v>78.5</v>
      </c>
      <c r="AQ45" s="17">
        <v>147.6</v>
      </c>
      <c r="AR45" s="17">
        <v>42.1</v>
      </c>
      <c r="AS45" s="17">
        <v>15</v>
      </c>
      <c r="AT45" s="17">
        <v>19.7</v>
      </c>
      <c r="AU45" s="17">
        <v>45.6</v>
      </c>
      <c r="AV45" s="17">
        <v>0</v>
      </c>
      <c r="AW45" s="17">
        <v>128.6</v>
      </c>
      <c r="AX45" s="17">
        <v>60.4</v>
      </c>
      <c r="AY45" s="17">
        <v>108.1</v>
      </c>
      <c r="AZ45" s="17"/>
      <c r="BA45" s="17">
        <v>9</v>
      </c>
      <c r="BB45" s="17">
        <v>45.1</v>
      </c>
      <c r="BC45" s="17"/>
      <c r="BD45" s="17">
        <v>3.4</v>
      </c>
      <c r="BE45" s="17">
        <v>0</v>
      </c>
      <c r="BF45" s="17">
        <v>28.1</v>
      </c>
      <c r="BG45" s="17">
        <v>172.2</v>
      </c>
      <c r="BH45" s="17">
        <v>94.7</v>
      </c>
      <c r="BI45" s="17">
        <v>0</v>
      </c>
      <c r="BJ45" s="17"/>
      <c r="BK45" s="17">
        <v>47.4</v>
      </c>
      <c r="BL45" s="17"/>
      <c r="BM45" s="17"/>
      <c r="BN45" s="17">
        <v>0</v>
      </c>
      <c r="BO45" s="17">
        <v>132.1</v>
      </c>
      <c r="BP45" s="17"/>
      <c r="BQ45" s="17">
        <v>62.5</v>
      </c>
      <c r="BR45" s="17">
        <v>0</v>
      </c>
      <c r="BS45" s="17"/>
      <c r="BT45" s="17">
        <v>0</v>
      </c>
      <c r="BU45" s="17"/>
      <c r="BV45" s="17"/>
      <c r="BW45" s="17"/>
      <c r="BX45" s="17"/>
      <c r="BY45" s="17">
        <v>56.2</v>
      </c>
      <c r="BZ45" s="17"/>
      <c r="CA45" s="17"/>
      <c r="CB45" s="17">
        <v>259.54989</v>
      </c>
      <c r="CC45" s="17">
        <v>129.54012</v>
      </c>
      <c r="CD45" s="17">
        <v>64.139089999999996</v>
      </c>
      <c r="CE45" s="17">
        <v>81.843649999999997</v>
      </c>
      <c r="CF45" s="17"/>
      <c r="CG45" s="17"/>
      <c r="CH45" s="17"/>
      <c r="CI45" s="17"/>
      <c r="CJ45" s="17">
        <v>91.578180000000003</v>
      </c>
      <c r="CK45" s="17">
        <v>91.666160000000005</v>
      </c>
      <c r="CL45" s="17">
        <v>114.05907999999999</v>
      </c>
      <c r="CM45" s="17"/>
      <c r="CN45" s="17"/>
      <c r="CO45" s="17"/>
      <c r="CP45" s="17"/>
      <c r="CQ45" s="17"/>
      <c r="CR45" s="17"/>
      <c r="CS45" s="17"/>
      <c r="CT45" s="17">
        <v>0.1</v>
      </c>
      <c r="CU45" s="17">
        <v>19.399999999999999</v>
      </c>
      <c r="CV45" s="17">
        <v>27.4</v>
      </c>
      <c r="CW45" s="17">
        <v>1.3</v>
      </c>
      <c r="CX45" s="17">
        <v>0</v>
      </c>
      <c r="CY45" s="17"/>
      <c r="CZ45" s="17">
        <v>9.8000000000000007</v>
      </c>
      <c r="DA45" s="17">
        <v>5.3</v>
      </c>
      <c r="DB45" s="17">
        <v>3.7</v>
      </c>
      <c r="DC45" s="17">
        <v>4.4000000000000004</v>
      </c>
      <c r="DD45" s="17">
        <v>20.399999999999999</v>
      </c>
      <c r="DE45" s="17">
        <v>19.899999999999999</v>
      </c>
      <c r="DF45" s="17">
        <v>18.899999999999999</v>
      </c>
      <c r="DG45" s="17">
        <v>3.1</v>
      </c>
      <c r="DH45" s="17">
        <v>18.8</v>
      </c>
      <c r="DI45" s="17">
        <v>0.3</v>
      </c>
      <c r="DJ45" s="17">
        <v>0.2</v>
      </c>
      <c r="DK45" s="17">
        <v>4.5</v>
      </c>
      <c r="DL45" s="17">
        <v>20.2</v>
      </c>
      <c r="DM45" s="17">
        <v>4.5</v>
      </c>
      <c r="DN45" s="17">
        <v>1.2</v>
      </c>
      <c r="DO45" s="17">
        <v>2.4</v>
      </c>
      <c r="DP45" s="17">
        <v>2.5</v>
      </c>
      <c r="DQ45" s="17">
        <v>0.4</v>
      </c>
      <c r="DR45" s="17">
        <v>3.3</v>
      </c>
      <c r="DS45" s="17">
        <v>20.100000000000001</v>
      </c>
      <c r="DT45" s="17">
        <v>2</v>
      </c>
      <c r="DU45" s="17"/>
      <c r="DV45" s="17">
        <v>19.8</v>
      </c>
      <c r="DW45" s="17">
        <v>12</v>
      </c>
      <c r="DX45" s="17">
        <v>20.2</v>
      </c>
      <c r="DY45" s="17">
        <v>20.399999999999999</v>
      </c>
      <c r="DZ45" s="17">
        <v>20</v>
      </c>
      <c r="EA45" s="17">
        <v>1.1000000000000001</v>
      </c>
      <c r="EB45" s="17">
        <v>28.5</v>
      </c>
      <c r="EC45" s="17">
        <v>0.3</v>
      </c>
      <c r="ED45" s="17">
        <v>31.5</v>
      </c>
      <c r="EE45" s="17">
        <v>28.9</v>
      </c>
      <c r="EF45" s="17">
        <v>2.8</v>
      </c>
      <c r="EG45" s="17">
        <v>5.4</v>
      </c>
      <c r="EH45" s="17">
        <v>20.9</v>
      </c>
      <c r="EI45" s="17">
        <v>8.4</v>
      </c>
      <c r="EJ45" s="17">
        <v>6.7</v>
      </c>
      <c r="EK45" s="17">
        <v>20.399999999999999</v>
      </c>
      <c r="EL45" s="17">
        <v>20.399999999999999</v>
      </c>
      <c r="EM45" s="17">
        <v>10.199999999999999</v>
      </c>
      <c r="EN45" s="17">
        <v>2.4</v>
      </c>
      <c r="EO45" s="17">
        <v>1.6</v>
      </c>
      <c r="EP45" s="17">
        <v>4.8</v>
      </c>
      <c r="EQ45" s="17"/>
      <c r="ER45" s="17">
        <v>105.35281999999999</v>
      </c>
      <c r="ES45" s="17">
        <v>88.112970000000004</v>
      </c>
      <c r="ET45" s="17">
        <v>4.3</v>
      </c>
      <c r="EU45" s="17">
        <v>3.6</v>
      </c>
      <c r="EV45" s="17">
        <v>2.5</v>
      </c>
      <c r="EW45" s="17">
        <v>20</v>
      </c>
      <c r="EX45" s="17">
        <v>9</v>
      </c>
      <c r="EY45" s="17"/>
      <c r="EZ45" s="17">
        <v>37.700000000000003</v>
      </c>
      <c r="FA45" s="17">
        <v>28.4</v>
      </c>
      <c r="FB45" s="17">
        <v>2.9</v>
      </c>
      <c r="FC45" s="17"/>
      <c r="FD45" s="17">
        <v>16.5</v>
      </c>
      <c r="FE45" s="17"/>
      <c r="FF45" s="17">
        <v>6563.6419599999999</v>
      </c>
      <c r="FG45" s="15"/>
      <c r="FH45" s="17">
        <v>23.925190000000001</v>
      </c>
      <c r="FI45" s="17">
        <v>1.2809999999999999</v>
      </c>
      <c r="FJ45" s="17">
        <v>8.0649999999999995</v>
      </c>
      <c r="FK45" s="17">
        <v>7.55</v>
      </c>
      <c r="FL45" s="17">
        <v>13.2</v>
      </c>
      <c r="FM45" s="17"/>
      <c r="FN45" s="17">
        <v>18.910360000000001</v>
      </c>
      <c r="FO45" s="17">
        <v>2.5</v>
      </c>
      <c r="FP45" s="17">
        <v>0</v>
      </c>
      <c r="FQ45" s="17">
        <v>75.431550000000001</v>
      </c>
    </row>
    <row r="46" spans="1:173" ht="24" customHeight="1" x14ac:dyDescent="0.25">
      <c r="A46" s="16" t="s">
        <v>36</v>
      </c>
      <c r="B46" s="16" t="s">
        <v>669</v>
      </c>
      <c r="C46" s="17">
        <v>0.9</v>
      </c>
      <c r="D46" s="17">
        <v>1.1000000000000001</v>
      </c>
      <c r="E46" s="17">
        <v>649.20000000000005</v>
      </c>
      <c r="F46" s="17">
        <v>218.9</v>
      </c>
      <c r="G46" s="17"/>
      <c r="H46" s="17"/>
      <c r="I46" s="17">
        <v>90.8</v>
      </c>
      <c r="J46" s="17">
        <v>242.2</v>
      </c>
      <c r="K46" s="17"/>
      <c r="L46" s="17"/>
      <c r="M46" s="17">
        <v>106.2</v>
      </c>
      <c r="N46" s="17">
        <v>106.4</v>
      </c>
      <c r="O46" s="17">
        <v>106.8</v>
      </c>
      <c r="P46" s="17">
        <v>206</v>
      </c>
      <c r="Q46" s="17">
        <v>205.1</v>
      </c>
      <c r="R46" s="17">
        <v>107.9</v>
      </c>
      <c r="S46" s="17">
        <v>556.20000000000005</v>
      </c>
      <c r="T46" s="17">
        <v>10.6</v>
      </c>
      <c r="U46" s="17"/>
      <c r="V46" s="17"/>
      <c r="W46" s="17"/>
      <c r="X46" s="17"/>
      <c r="Y46" s="17">
        <v>84.6</v>
      </c>
      <c r="Z46" s="17">
        <v>7.3</v>
      </c>
      <c r="AA46" s="17">
        <v>0</v>
      </c>
      <c r="AB46" s="17">
        <v>6.6</v>
      </c>
      <c r="AC46" s="17">
        <v>10.5</v>
      </c>
      <c r="AD46" s="17">
        <v>50.7</v>
      </c>
      <c r="AE46" s="17">
        <v>6.4</v>
      </c>
      <c r="AF46" s="17"/>
      <c r="AG46" s="17"/>
      <c r="AH46" s="17"/>
      <c r="AI46" s="17">
        <v>111.3</v>
      </c>
      <c r="AJ46" s="17">
        <v>221.7</v>
      </c>
      <c r="AK46" s="17"/>
      <c r="AL46" s="17"/>
      <c r="AM46" s="17"/>
      <c r="AN46" s="17">
        <v>6.5</v>
      </c>
      <c r="AO46" s="17">
        <v>390.9</v>
      </c>
      <c r="AP46" s="17">
        <v>78.400000000000006</v>
      </c>
      <c r="AQ46" s="17">
        <v>142.30000000000001</v>
      </c>
      <c r="AR46" s="17">
        <v>42</v>
      </c>
      <c r="AS46" s="17">
        <v>16.600000000000001</v>
      </c>
      <c r="AT46" s="17">
        <v>19.7</v>
      </c>
      <c r="AU46" s="17">
        <v>44.8</v>
      </c>
      <c r="AV46" s="17">
        <v>0</v>
      </c>
      <c r="AW46" s="17">
        <v>131.80000000000001</v>
      </c>
      <c r="AX46" s="17">
        <v>72.099999999999994</v>
      </c>
      <c r="AY46" s="17">
        <v>107.9</v>
      </c>
      <c r="AZ46" s="17"/>
      <c r="BA46" s="17">
        <v>9.1</v>
      </c>
      <c r="BB46" s="17">
        <v>45.8</v>
      </c>
      <c r="BC46" s="17"/>
      <c r="BD46" s="17">
        <v>3.4</v>
      </c>
      <c r="BE46" s="17">
        <v>0</v>
      </c>
      <c r="BF46" s="17">
        <v>30.4</v>
      </c>
      <c r="BG46" s="17">
        <v>172.6</v>
      </c>
      <c r="BH46" s="17">
        <v>95.2</v>
      </c>
      <c r="BI46" s="17">
        <v>0</v>
      </c>
      <c r="BJ46" s="17"/>
      <c r="BK46" s="17">
        <v>47</v>
      </c>
      <c r="BL46" s="17"/>
      <c r="BM46" s="17"/>
      <c r="BN46" s="17">
        <v>0</v>
      </c>
      <c r="BO46" s="17">
        <v>132.6</v>
      </c>
      <c r="BP46" s="17"/>
      <c r="BQ46" s="17">
        <v>62</v>
      </c>
      <c r="BR46" s="17">
        <v>0</v>
      </c>
      <c r="BS46" s="17"/>
      <c r="BT46" s="17">
        <v>0</v>
      </c>
      <c r="BU46" s="17"/>
      <c r="BV46" s="17"/>
      <c r="BW46" s="17"/>
      <c r="BX46" s="17"/>
      <c r="BY46" s="17">
        <v>113</v>
      </c>
      <c r="BZ46" s="17"/>
      <c r="CA46" s="17"/>
      <c r="CB46" s="17">
        <v>247.92881</v>
      </c>
      <c r="CC46" s="17">
        <v>131.65620999999999</v>
      </c>
      <c r="CD46" s="17">
        <v>64.258939999999996</v>
      </c>
      <c r="CE46" s="17">
        <v>81.215360000000004</v>
      </c>
      <c r="CF46" s="17"/>
      <c r="CG46" s="17"/>
      <c r="CH46" s="17"/>
      <c r="CI46" s="17"/>
      <c r="CJ46" s="17">
        <v>91.067350000000005</v>
      </c>
      <c r="CK46" s="17">
        <v>91.167270000000002</v>
      </c>
      <c r="CL46" s="17">
        <v>114.15203</v>
      </c>
      <c r="CM46" s="17"/>
      <c r="CN46" s="17"/>
      <c r="CO46" s="17"/>
      <c r="CP46" s="17"/>
      <c r="CQ46" s="17"/>
      <c r="CR46" s="17"/>
      <c r="CS46" s="17"/>
      <c r="CT46" s="17">
        <v>0.1</v>
      </c>
      <c r="CU46" s="17">
        <v>23.1</v>
      </c>
      <c r="CV46" s="17">
        <v>5.7</v>
      </c>
      <c r="CW46" s="17">
        <v>1.5</v>
      </c>
      <c r="CX46" s="17">
        <v>0</v>
      </c>
      <c r="CY46" s="17"/>
      <c r="CZ46" s="17">
        <v>9.9</v>
      </c>
      <c r="DA46" s="17">
        <v>5.3</v>
      </c>
      <c r="DB46" s="17">
        <v>3.7</v>
      </c>
      <c r="DC46" s="17">
        <v>4.4000000000000004</v>
      </c>
      <c r="DD46" s="17">
        <v>20.3</v>
      </c>
      <c r="DE46" s="17">
        <v>19.899999999999999</v>
      </c>
      <c r="DF46" s="17">
        <v>19.100000000000001</v>
      </c>
      <c r="DG46" s="17">
        <v>3</v>
      </c>
      <c r="DH46" s="17">
        <v>18.8</v>
      </c>
      <c r="DI46" s="17">
        <v>0</v>
      </c>
      <c r="DJ46" s="17">
        <v>0</v>
      </c>
      <c r="DK46" s="17">
        <v>6.5</v>
      </c>
      <c r="DL46" s="17">
        <v>21.3</v>
      </c>
      <c r="DM46" s="17">
        <v>4.5</v>
      </c>
      <c r="DN46" s="17">
        <v>1.4</v>
      </c>
      <c r="DO46" s="17">
        <v>2.4</v>
      </c>
      <c r="DP46" s="17">
        <v>2.5</v>
      </c>
      <c r="DQ46" s="17">
        <v>0</v>
      </c>
      <c r="DR46" s="17">
        <v>3.2</v>
      </c>
      <c r="DS46" s="17">
        <v>20.2</v>
      </c>
      <c r="DT46" s="17">
        <v>2</v>
      </c>
      <c r="DU46" s="17"/>
      <c r="DV46" s="17">
        <v>19.8</v>
      </c>
      <c r="DW46" s="17">
        <v>12</v>
      </c>
      <c r="DX46" s="17">
        <v>20.100000000000001</v>
      </c>
      <c r="DY46" s="17">
        <v>20.399999999999999</v>
      </c>
      <c r="DZ46" s="17">
        <v>20</v>
      </c>
      <c r="EA46" s="17">
        <v>1.4</v>
      </c>
      <c r="EB46" s="17">
        <v>35.4</v>
      </c>
      <c r="EC46" s="17">
        <v>0</v>
      </c>
      <c r="ED46" s="17">
        <v>30.6</v>
      </c>
      <c r="EE46" s="17">
        <v>31.6</v>
      </c>
      <c r="EF46" s="17">
        <v>4.0999999999999996</v>
      </c>
      <c r="EG46" s="17">
        <v>3.8</v>
      </c>
      <c r="EH46" s="17">
        <v>20.9</v>
      </c>
      <c r="EI46" s="17">
        <v>8.4</v>
      </c>
      <c r="EJ46" s="17">
        <v>6.9</v>
      </c>
      <c r="EK46" s="17">
        <v>20.399999999999999</v>
      </c>
      <c r="EL46" s="17">
        <v>20.399999999999999</v>
      </c>
      <c r="EM46" s="17">
        <v>10.199999999999999</v>
      </c>
      <c r="EN46" s="17">
        <v>2.6</v>
      </c>
      <c r="EO46" s="17">
        <v>0.7</v>
      </c>
      <c r="EP46" s="17">
        <v>1.4</v>
      </c>
      <c r="EQ46" s="17"/>
      <c r="ER46" s="17">
        <v>104.46355</v>
      </c>
      <c r="ES46" s="17">
        <v>110.85198</v>
      </c>
      <c r="ET46" s="17">
        <v>1.3</v>
      </c>
      <c r="EU46" s="17">
        <v>0.7</v>
      </c>
      <c r="EV46" s="17">
        <v>2.5</v>
      </c>
      <c r="EW46" s="17">
        <v>20</v>
      </c>
      <c r="EX46" s="17">
        <v>9.6</v>
      </c>
      <c r="EY46" s="17"/>
      <c r="EZ46" s="17">
        <v>37.9</v>
      </c>
      <c r="FA46" s="17">
        <v>28.4</v>
      </c>
      <c r="FB46" s="17">
        <v>3.1</v>
      </c>
      <c r="FC46" s="17"/>
      <c r="FD46" s="17">
        <v>16.7</v>
      </c>
      <c r="FE46" s="17"/>
      <c r="FF46" s="17">
        <v>6518.3615</v>
      </c>
      <c r="FG46" s="15"/>
      <c r="FH46" s="17">
        <v>23.92343</v>
      </c>
      <c r="FI46" s="17">
        <v>1.2809999999999999</v>
      </c>
      <c r="FJ46" s="17">
        <v>8.0670000000000002</v>
      </c>
      <c r="FK46" s="17">
        <v>7.74</v>
      </c>
      <c r="FL46" s="17">
        <v>13.2</v>
      </c>
      <c r="FM46" s="17"/>
      <c r="FN46" s="17">
        <v>18.910119999999999</v>
      </c>
      <c r="FO46" s="17">
        <v>2.5</v>
      </c>
      <c r="FP46" s="17">
        <v>0</v>
      </c>
      <c r="FQ46" s="17">
        <v>75.621549999999999</v>
      </c>
    </row>
    <row r="47" spans="1:173" ht="24" customHeight="1" x14ac:dyDescent="0.25">
      <c r="A47" s="16" t="s">
        <v>36</v>
      </c>
      <c r="B47" s="16" t="s">
        <v>670</v>
      </c>
      <c r="C47" s="17">
        <v>0.9</v>
      </c>
      <c r="D47" s="17">
        <v>1.7</v>
      </c>
      <c r="E47" s="17">
        <v>647.29999999999995</v>
      </c>
      <c r="F47" s="17">
        <v>218.5</v>
      </c>
      <c r="G47" s="17"/>
      <c r="H47" s="17"/>
      <c r="I47" s="17">
        <v>90.3</v>
      </c>
      <c r="J47" s="17">
        <v>240.8</v>
      </c>
      <c r="K47" s="17"/>
      <c r="L47" s="17"/>
      <c r="M47" s="17">
        <v>106.1</v>
      </c>
      <c r="N47" s="17">
        <v>106.5</v>
      </c>
      <c r="O47" s="17">
        <v>106.8</v>
      </c>
      <c r="P47" s="17">
        <v>207.1</v>
      </c>
      <c r="Q47" s="17">
        <v>206</v>
      </c>
      <c r="R47" s="17">
        <v>108</v>
      </c>
      <c r="S47" s="17">
        <v>559.5</v>
      </c>
      <c r="T47" s="17">
        <v>10.5</v>
      </c>
      <c r="U47" s="17"/>
      <c r="V47" s="17"/>
      <c r="W47" s="17"/>
      <c r="X47" s="17"/>
      <c r="Y47" s="17">
        <v>83.2</v>
      </c>
      <c r="Z47" s="17">
        <v>7</v>
      </c>
      <c r="AA47" s="17">
        <v>0</v>
      </c>
      <c r="AB47" s="17">
        <v>6.7</v>
      </c>
      <c r="AC47" s="17">
        <v>10.4</v>
      </c>
      <c r="AD47" s="17">
        <v>60.3</v>
      </c>
      <c r="AE47" s="17">
        <v>6</v>
      </c>
      <c r="AF47" s="17"/>
      <c r="AG47" s="17"/>
      <c r="AH47" s="17"/>
      <c r="AI47" s="17">
        <v>110.7</v>
      </c>
      <c r="AJ47" s="17">
        <v>222.2</v>
      </c>
      <c r="AK47" s="17"/>
      <c r="AL47" s="17"/>
      <c r="AM47" s="17"/>
      <c r="AN47" s="17">
        <v>6.5</v>
      </c>
      <c r="AO47" s="17">
        <v>461.1</v>
      </c>
      <c r="AP47" s="17">
        <v>77.599999999999994</v>
      </c>
      <c r="AQ47" s="17">
        <v>127.9</v>
      </c>
      <c r="AR47" s="17">
        <v>41.8</v>
      </c>
      <c r="AS47" s="17">
        <v>18.399999999999999</v>
      </c>
      <c r="AT47" s="17">
        <v>19.7</v>
      </c>
      <c r="AU47" s="17">
        <v>45.1</v>
      </c>
      <c r="AV47" s="17">
        <v>0</v>
      </c>
      <c r="AW47" s="17">
        <v>180.5</v>
      </c>
      <c r="AX47" s="17">
        <v>89.9</v>
      </c>
      <c r="AY47" s="17">
        <v>107.9</v>
      </c>
      <c r="AZ47" s="17"/>
      <c r="BA47" s="17">
        <v>9.1</v>
      </c>
      <c r="BB47" s="17">
        <v>45.3</v>
      </c>
      <c r="BC47" s="17"/>
      <c r="BD47" s="17">
        <v>3.3</v>
      </c>
      <c r="BE47" s="17">
        <v>0</v>
      </c>
      <c r="BF47" s="17">
        <v>28.3</v>
      </c>
      <c r="BG47" s="17">
        <v>171.6</v>
      </c>
      <c r="BH47" s="17">
        <v>94.3</v>
      </c>
      <c r="BI47" s="17">
        <v>0</v>
      </c>
      <c r="BJ47" s="17"/>
      <c r="BK47" s="17">
        <v>47.7</v>
      </c>
      <c r="BL47" s="17"/>
      <c r="BM47" s="17"/>
      <c r="BN47" s="17">
        <v>164.9</v>
      </c>
      <c r="BO47" s="17">
        <v>132.30000000000001</v>
      </c>
      <c r="BP47" s="17"/>
      <c r="BQ47" s="17">
        <v>62</v>
      </c>
      <c r="BR47" s="17">
        <v>0</v>
      </c>
      <c r="BS47" s="17"/>
      <c r="BT47" s="17">
        <v>0</v>
      </c>
      <c r="BU47" s="17"/>
      <c r="BV47" s="17"/>
      <c r="BW47" s="17"/>
      <c r="BX47" s="17"/>
      <c r="BY47" s="17">
        <v>112</v>
      </c>
      <c r="BZ47" s="17"/>
      <c r="CA47" s="17"/>
      <c r="CB47" s="17">
        <v>182.09218000000001</v>
      </c>
      <c r="CC47" s="17">
        <v>119.10766</v>
      </c>
      <c r="CD47" s="17">
        <v>63.867750000000001</v>
      </c>
      <c r="CE47" s="17">
        <v>81.06662</v>
      </c>
      <c r="CF47" s="17"/>
      <c r="CG47" s="17"/>
      <c r="CH47" s="17"/>
      <c r="CI47" s="17"/>
      <c r="CJ47" s="17">
        <v>90.942019999999999</v>
      </c>
      <c r="CK47" s="17">
        <v>90.68441</v>
      </c>
      <c r="CL47" s="17">
        <v>113.52227999999999</v>
      </c>
      <c r="CM47" s="17"/>
      <c r="CN47" s="17"/>
      <c r="CO47" s="17"/>
      <c r="CP47" s="17"/>
      <c r="CQ47" s="17"/>
      <c r="CR47" s="17"/>
      <c r="CS47" s="17"/>
      <c r="CT47" s="17">
        <v>0</v>
      </c>
      <c r="CU47" s="17">
        <v>22.5</v>
      </c>
      <c r="CV47" s="17">
        <v>0</v>
      </c>
      <c r="CW47" s="17">
        <v>2.5</v>
      </c>
      <c r="CX47" s="17">
        <v>0</v>
      </c>
      <c r="CY47" s="17"/>
      <c r="CZ47" s="17">
        <v>9.9</v>
      </c>
      <c r="DA47" s="17">
        <v>5.4</v>
      </c>
      <c r="DB47" s="17">
        <v>3.6</v>
      </c>
      <c r="DC47" s="17">
        <v>4.4000000000000004</v>
      </c>
      <c r="DD47" s="17">
        <v>20.2</v>
      </c>
      <c r="DE47" s="17">
        <v>19.899999999999999</v>
      </c>
      <c r="DF47" s="17">
        <v>18.899999999999999</v>
      </c>
      <c r="DG47" s="17">
        <v>3</v>
      </c>
      <c r="DH47" s="17">
        <v>18.8</v>
      </c>
      <c r="DI47" s="17">
        <v>0</v>
      </c>
      <c r="DJ47" s="17">
        <v>0</v>
      </c>
      <c r="DK47" s="17">
        <v>5</v>
      </c>
      <c r="DL47" s="17">
        <v>17.2</v>
      </c>
      <c r="DM47" s="17">
        <v>4.5</v>
      </c>
      <c r="DN47" s="17">
        <v>1.6</v>
      </c>
      <c r="DO47" s="17">
        <v>2.4</v>
      </c>
      <c r="DP47" s="17">
        <v>2.5</v>
      </c>
      <c r="DQ47" s="17">
        <v>0</v>
      </c>
      <c r="DR47" s="17">
        <v>3.3</v>
      </c>
      <c r="DS47" s="17">
        <v>20.3</v>
      </c>
      <c r="DT47" s="17">
        <v>2</v>
      </c>
      <c r="DU47" s="17"/>
      <c r="DV47" s="17">
        <v>19.8</v>
      </c>
      <c r="DW47" s="17">
        <v>12</v>
      </c>
      <c r="DX47" s="17">
        <v>20.2</v>
      </c>
      <c r="DY47" s="17">
        <v>20.399999999999999</v>
      </c>
      <c r="DZ47" s="17">
        <v>20</v>
      </c>
      <c r="EA47" s="17">
        <v>2.5</v>
      </c>
      <c r="EB47" s="17">
        <v>37.9</v>
      </c>
      <c r="EC47" s="17">
        <v>0</v>
      </c>
      <c r="ED47" s="17">
        <v>30.2</v>
      </c>
      <c r="EE47" s="17">
        <v>29.2</v>
      </c>
      <c r="EF47" s="17">
        <v>3.5</v>
      </c>
      <c r="EG47" s="17">
        <v>3.9</v>
      </c>
      <c r="EH47" s="17">
        <v>20.9</v>
      </c>
      <c r="EI47" s="17">
        <v>8.4</v>
      </c>
      <c r="EJ47" s="17">
        <v>6.9</v>
      </c>
      <c r="EK47" s="17">
        <v>20.399999999999999</v>
      </c>
      <c r="EL47" s="17">
        <v>20.399999999999999</v>
      </c>
      <c r="EM47" s="17">
        <v>10.199999999999999</v>
      </c>
      <c r="EN47" s="17">
        <v>3.7</v>
      </c>
      <c r="EO47" s="17">
        <v>0</v>
      </c>
      <c r="EP47" s="17">
        <v>0</v>
      </c>
      <c r="EQ47" s="17"/>
      <c r="ER47" s="17">
        <v>102.69584</v>
      </c>
      <c r="ES47" s="17">
        <v>99.189660000000003</v>
      </c>
      <c r="ET47" s="17">
        <v>0</v>
      </c>
      <c r="EU47" s="17">
        <v>0</v>
      </c>
      <c r="EV47" s="17">
        <v>2</v>
      </c>
      <c r="EW47" s="17">
        <v>20</v>
      </c>
      <c r="EX47" s="17">
        <v>9.6999999999999993</v>
      </c>
      <c r="EY47" s="17"/>
      <c r="EZ47" s="17">
        <v>37.799999999999997</v>
      </c>
      <c r="FA47" s="17">
        <v>28.5</v>
      </c>
      <c r="FB47" s="17">
        <v>3.1</v>
      </c>
      <c r="FC47" s="17"/>
      <c r="FD47" s="17">
        <v>16.7</v>
      </c>
      <c r="FE47" s="17"/>
      <c r="FF47" s="17">
        <v>6703.0684199999996</v>
      </c>
      <c r="FG47" s="15"/>
      <c r="FH47" s="17">
        <v>23.915050000000001</v>
      </c>
      <c r="FI47" s="17">
        <v>1.28</v>
      </c>
      <c r="FJ47" s="17">
        <v>8.0589999999999993</v>
      </c>
      <c r="FK47" s="17">
        <v>7.7320000000000002</v>
      </c>
      <c r="FL47" s="17">
        <v>13.2</v>
      </c>
      <c r="FM47" s="17"/>
      <c r="FN47" s="17">
        <v>18.908919999999998</v>
      </c>
      <c r="FO47" s="17">
        <v>2.5</v>
      </c>
      <c r="FP47" s="17">
        <v>13.9</v>
      </c>
      <c r="FQ47" s="17">
        <v>89.494969999999995</v>
      </c>
    </row>
    <row r="48" spans="1:173" ht="24" customHeight="1" x14ac:dyDescent="0.25">
      <c r="A48" s="16" t="s">
        <v>36</v>
      </c>
      <c r="B48" s="16" t="s">
        <v>671</v>
      </c>
      <c r="C48" s="17">
        <v>0.8</v>
      </c>
      <c r="D48" s="17">
        <v>1.7</v>
      </c>
      <c r="E48" s="17">
        <v>639.79999999999995</v>
      </c>
      <c r="F48" s="17">
        <v>216.7</v>
      </c>
      <c r="G48" s="17"/>
      <c r="H48" s="17"/>
      <c r="I48" s="17">
        <v>90.3</v>
      </c>
      <c r="J48" s="17">
        <v>237</v>
      </c>
      <c r="K48" s="17"/>
      <c r="L48" s="17"/>
      <c r="M48" s="17">
        <v>182.3</v>
      </c>
      <c r="N48" s="17">
        <v>194.7</v>
      </c>
      <c r="O48" s="17">
        <v>193.8</v>
      </c>
      <c r="P48" s="17">
        <v>273</v>
      </c>
      <c r="Q48" s="17">
        <v>204.6</v>
      </c>
      <c r="R48" s="17">
        <v>107.5</v>
      </c>
      <c r="S48" s="17">
        <v>547.70000000000005</v>
      </c>
      <c r="T48" s="17">
        <v>10.4</v>
      </c>
      <c r="U48" s="17"/>
      <c r="V48" s="17"/>
      <c r="W48" s="17"/>
      <c r="X48" s="17"/>
      <c r="Y48" s="17">
        <v>80.2</v>
      </c>
      <c r="Z48" s="17">
        <v>6.6</v>
      </c>
      <c r="AA48" s="17">
        <v>0</v>
      </c>
      <c r="AB48" s="17">
        <v>6.7</v>
      </c>
      <c r="AC48" s="17">
        <v>11.1</v>
      </c>
      <c r="AD48" s="17">
        <v>140.30000000000001</v>
      </c>
      <c r="AE48" s="17">
        <v>6.8</v>
      </c>
      <c r="AF48" s="17"/>
      <c r="AG48" s="17"/>
      <c r="AH48" s="17"/>
      <c r="AI48" s="17">
        <v>109.1</v>
      </c>
      <c r="AJ48" s="17">
        <v>222.2</v>
      </c>
      <c r="AK48" s="17"/>
      <c r="AL48" s="17"/>
      <c r="AM48" s="17"/>
      <c r="AN48" s="17">
        <v>6.5</v>
      </c>
      <c r="AO48" s="17">
        <v>453.8</v>
      </c>
      <c r="AP48" s="17">
        <v>77.3</v>
      </c>
      <c r="AQ48" s="17">
        <v>145.4</v>
      </c>
      <c r="AR48" s="17">
        <v>41.1</v>
      </c>
      <c r="AS48" s="17">
        <v>18.5</v>
      </c>
      <c r="AT48" s="17">
        <v>19.7</v>
      </c>
      <c r="AU48" s="17">
        <v>44.4</v>
      </c>
      <c r="AV48" s="17">
        <v>0</v>
      </c>
      <c r="AW48" s="17">
        <v>177</v>
      </c>
      <c r="AX48" s="17">
        <v>89.8</v>
      </c>
      <c r="AY48" s="17">
        <v>106.1</v>
      </c>
      <c r="AZ48" s="17"/>
      <c r="BA48" s="17">
        <v>8.9</v>
      </c>
      <c r="BB48" s="17">
        <v>44</v>
      </c>
      <c r="BC48" s="17"/>
      <c r="BD48" s="17">
        <v>3.3</v>
      </c>
      <c r="BE48" s="17">
        <v>0</v>
      </c>
      <c r="BF48" s="17">
        <v>28.4</v>
      </c>
      <c r="BG48" s="17">
        <v>168</v>
      </c>
      <c r="BH48" s="17">
        <v>93</v>
      </c>
      <c r="BI48" s="17">
        <v>0</v>
      </c>
      <c r="BJ48" s="17"/>
      <c r="BK48" s="17">
        <v>47.6</v>
      </c>
      <c r="BL48" s="17"/>
      <c r="BM48" s="17"/>
      <c r="BN48" s="17">
        <v>160.6</v>
      </c>
      <c r="BO48" s="17">
        <v>130.5</v>
      </c>
      <c r="BP48" s="17"/>
      <c r="BQ48" s="17">
        <v>115</v>
      </c>
      <c r="BR48" s="17">
        <v>0</v>
      </c>
      <c r="BS48" s="17"/>
      <c r="BT48" s="17">
        <v>0</v>
      </c>
      <c r="BU48" s="17"/>
      <c r="BV48" s="17"/>
      <c r="BW48" s="17"/>
      <c r="BX48" s="17"/>
      <c r="BY48" s="17">
        <v>109.7</v>
      </c>
      <c r="BZ48" s="17"/>
      <c r="CA48" s="17"/>
      <c r="CB48" s="17">
        <v>265.25704000000002</v>
      </c>
      <c r="CC48" s="17">
        <v>127.76705</v>
      </c>
      <c r="CD48" s="17">
        <v>62.007779999999997</v>
      </c>
      <c r="CE48" s="17">
        <v>80.030410000000003</v>
      </c>
      <c r="CF48" s="17"/>
      <c r="CG48" s="17"/>
      <c r="CH48" s="17"/>
      <c r="CI48" s="17"/>
      <c r="CJ48" s="17">
        <v>90.065119999999993</v>
      </c>
      <c r="CK48" s="17">
        <v>90.417230000000004</v>
      </c>
      <c r="CL48" s="17">
        <v>113.16901</v>
      </c>
      <c r="CM48" s="17"/>
      <c r="CN48" s="17"/>
      <c r="CO48" s="17"/>
      <c r="CP48" s="17"/>
      <c r="CQ48" s="17"/>
      <c r="CR48" s="17"/>
      <c r="CS48" s="17"/>
      <c r="CT48" s="17">
        <v>0</v>
      </c>
      <c r="CU48" s="17">
        <v>24.1</v>
      </c>
      <c r="CV48" s="17">
        <v>0</v>
      </c>
      <c r="CW48" s="17">
        <v>1.5</v>
      </c>
      <c r="CX48" s="17">
        <v>0</v>
      </c>
      <c r="CY48" s="17"/>
      <c r="CZ48" s="17">
        <v>9.9</v>
      </c>
      <c r="DA48" s="17">
        <v>5.4</v>
      </c>
      <c r="DB48" s="17">
        <v>3.6</v>
      </c>
      <c r="DC48" s="17">
        <v>4.4000000000000004</v>
      </c>
      <c r="DD48" s="17">
        <v>19.7</v>
      </c>
      <c r="DE48" s="17">
        <v>19.899999999999999</v>
      </c>
      <c r="DF48" s="17">
        <v>19</v>
      </c>
      <c r="DG48" s="17">
        <v>3.1</v>
      </c>
      <c r="DH48" s="17">
        <v>18.8</v>
      </c>
      <c r="DI48" s="17">
        <v>0</v>
      </c>
      <c r="DJ48" s="17">
        <v>0</v>
      </c>
      <c r="DK48" s="17">
        <v>3.9</v>
      </c>
      <c r="DL48" s="17">
        <v>14.5</v>
      </c>
      <c r="DM48" s="17">
        <v>4.5999999999999996</v>
      </c>
      <c r="DN48" s="17">
        <v>2</v>
      </c>
      <c r="DO48" s="17">
        <v>2.4</v>
      </c>
      <c r="DP48" s="17">
        <v>2.6</v>
      </c>
      <c r="DQ48" s="17">
        <v>0</v>
      </c>
      <c r="DR48" s="17">
        <v>3.2</v>
      </c>
      <c r="DS48" s="17">
        <v>20.3</v>
      </c>
      <c r="DT48" s="17">
        <v>2</v>
      </c>
      <c r="DU48" s="17"/>
      <c r="DV48" s="17">
        <v>19.8</v>
      </c>
      <c r="DW48" s="17">
        <v>12</v>
      </c>
      <c r="DX48" s="17">
        <v>20.2</v>
      </c>
      <c r="DY48" s="17">
        <v>20.399999999999999</v>
      </c>
      <c r="DZ48" s="17">
        <v>20</v>
      </c>
      <c r="EA48" s="17">
        <v>4.3</v>
      </c>
      <c r="EB48" s="17">
        <v>49</v>
      </c>
      <c r="EC48" s="17">
        <v>0</v>
      </c>
      <c r="ED48" s="17">
        <v>39</v>
      </c>
      <c r="EE48" s="17">
        <v>36.5</v>
      </c>
      <c r="EF48" s="17">
        <v>3.1</v>
      </c>
      <c r="EG48" s="17">
        <v>4.0999999999999996</v>
      </c>
      <c r="EH48" s="17">
        <v>20.9</v>
      </c>
      <c r="EI48" s="17">
        <v>8.4</v>
      </c>
      <c r="EJ48" s="17">
        <v>7.3</v>
      </c>
      <c r="EK48" s="17">
        <v>20.399999999999999</v>
      </c>
      <c r="EL48" s="17">
        <v>20.399999999999999</v>
      </c>
      <c r="EM48" s="17">
        <v>10.199999999999999</v>
      </c>
      <c r="EN48" s="17">
        <v>2</v>
      </c>
      <c r="EO48" s="17">
        <v>0</v>
      </c>
      <c r="EP48" s="17">
        <v>0</v>
      </c>
      <c r="EQ48" s="17"/>
      <c r="ER48" s="17">
        <v>83.464770000000001</v>
      </c>
      <c r="ES48" s="17">
        <v>84.300160000000005</v>
      </c>
      <c r="ET48" s="17">
        <v>0</v>
      </c>
      <c r="EU48" s="17">
        <v>0</v>
      </c>
      <c r="EV48" s="17">
        <v>2</v>
      </c>
      <c r="EW48" s="17">
        <v>20</v>
      </c>
      <c r="EX48" s="17">
        <v>10.3</v>
      </c>
      <c r="EY48" s="17"/>
      <c r="EZ48" s="17">
        <v>37.5</v>
      </c>
      <c r="FA48" s="17">
        <v>28.6</v>
      </c>
      <c r="FB48" s="17">
        <v>3.1</v>
      </c>
      <c r="FC48" s="17"/>
      <c r="FD48" s="17">
        <v>16.7</v>
      </c>
      <c r="FE48" s="17"/>
      <c r="FF48" s="17">
        <v>7189.4785700000002</v>
      </c>
      <c r="FG48" s="15"/>
      <c r="FH48" s="17">
        <v>24.044319999999999</v>
      </c>
      <c r="FI48" s="17">
        <v>1.2789999999999999</v>
      </c>
      <c r="FJ48" s="17">
        <v>8.06</v>
      </c>
      <c r="FK48" s="17">
        <v>6.9059999999999997</v>
      </c>
      <c r="FL48" s="17">
        <v>13.2</v>
      </c>
      <c r="FM48" s="17"/>
      <c r="FN48" s="17">
        <v>18.908000000000001</v>
      </c>
      <c r="FO48" s="17">
        <v>2.5</v>
      </c>
      <c r="FP48" s="17">
        <v>13.8</v>
      </c>
      <c r="FQ48" s="17">
        <v>88.697320000000005</v>
      </c>
    </row>
    <row r="49" spans="1:173" ht="24" customHeight="1" x14ac:dyDescent="0.25">
      <c r="A49" s="16" t="s">
        <v>36</v>
      </c>
      <c r="B49" s="16" t="s">
        <v>672</v>
      </c>
      <c r="C49" s="17">
        <v>0.9</v>
      </c>
      <c r="D49" s="17">
        <v>1.7</v>
      </c>
      <c r="E49" s="17">
        <v>660.3</v>
      </c>
      <c r="F49" s="17">
        <v>220.7</v>
      </c>
      <c r="G49" s="17"/>
      <c r="H49" s="17"/>
      <c r="I49" s="17">
        <v>92.4</v>
      </c>
      <c r="J49" s="17">
        <v>237.8</v>
      </c>
      <c r="K49" s="17"/>
      <c r="L49" s="17"/>
      <c r="M49" s="17">
        <v>179</v>
      </c>
      <c r="N49" s="17">
        <v>197.4</v>
      </c>
      <c r="O49" s="17">
        <v>200.2</v>
      </c>
      <c r="P49" s="17">
        <v>284.3</v>
      </c>
      <c r="Q49" s="17">
        <v>203.4</v>
      </c>
      <c r="R49" s="17">
        <v>107.1</v>
      </c>
      <c r="S49" s="17">
        <v>583.20000000000005</v>
      </c>
      <c r="T49" s="17">
        <v>10.8</v>
      </c>
      <c r="U49" s="17"/>
      <c r="V49" s="17"/>
      <c r="W49" s="17"/>
      <c r="X49" s="17"/>
      <c r="Y49" s="17">
        <v>85.8</v>
      </c>
      <c r="Z49" s="17">
        <v>8</v>
      </c>
      <c r="AA49" s="17">
        <v>16.5</v>
      </c>
      <c r="AB49" s="17">
        <v>6.7</v>
      </c>
      <c r="AC49" s="17">
        <v>14.3</v>
      </c>
      <c r="AD49" s="17">
        <v>143.1</v>
      </c>
      <c r="AE49" s="17">
        <v>8.6</v>
      </c>
      <c r="AF49" s="17"/>
      <c r="AG49" s="17"/>
      <c r="AH49" s="17"/>
      <c r="AI49" s="17">
        <v>111.7</v>
      </c>
      <c r="AJ49" s="17">
        <v>222.4</v>
      </c>
      <c r="AK49" s="17"/>
      <c r="AL49" s="17"/>
      <c r="AM49" s="17"/>
      <c r="AN49" s="17">
        <v>6.5</v>
      </c>
      <c r="AO49" s="17">
        <v>465.5</v>
      </c>
      <c r="AP49" s="17">
        <v>77.900000000000006</v>
      </c>
      <c r="AQ49" s="17">
        <v>151.30000000000001</v>
      </c>
      <c r="AR49" s="17">
        <v>42</v>
      </c>
      <c r="AS49" s="17">
        <v>18.7</v>
      </c>
      <c r="AT49" s="17">
        <v>19.7</v>
      </c>
      <c r="AU49" s="17">
        <v>47.8</v>
      </c>
      <c r="AV49" s="17">
        <v>0</v>
      </c>
      <c r="AW49" s="17">
        <v>184.2</v>
      </c>
      <c r="AX49" s="17">
        <v>89.2</v>
      </c>
      <c r="AY49" s="17">
        <v>109.9</v>
      </c>
      <c r="AZ49" s="17"/>
      <c r="BA49" s="17">
        <v>8.9</v>
      </c>
      <c r="BB49" s="17">
        <v>45.9</v>
      </c>
      <c r="BC49" s="17"/>
      <c r="BD49" s="17">
        <v>3.3</v>
      </c>
      <c r="BE49" s="17">
        <v>0</v>
      </c>
      <c r="BF49" s="17">
        <v>30.1</v>
      </c>
      <c r="BG49" s="17">
        <v>174.7</v>
      </c>
      <c r="BH49" s="17">
        <v>95.3</v>
      </c>
      <c r="BI49" s="17">
        <v>0</v>
      </c>
      <c r="BJ49" s="17"/>
      <c r="BK49" s="17">
        <v>46.8</v>
      </c>
      <c r="BL49" s="17"/>
      <c r="BM49" s="17"/>
      <c r="BN49" s="17">
        <v>163.19999999999999</v>
      </c>
      <c r="BO49" s="17">
        <v>132.9</v>
      </c>
      <c r="BP49" s="17"/>
      <c r="BQ49" s="17">
        <v>159.9</v>
      </c>
      <c r="BR49" s="17">
        <v>39.200000000000003</v>
      </c>
      <c r="BS49" s="17"/>
      <c r="BT49" s="17">
        <v>0</v>
      </c>
      <c r="BU49" s="17"/>
      <c r="BV49" s="17"/>
      <c r="BW49" s="17"/>
      <c r="BX49" s="17"/>
      <c r="BY49" s="17">
        <v>114.3</v>
      </c>
      <c r="BZ49" s="17"/>
      <c r="CA49" s="17"/>
      <c r="CB49" s="17">
        <v>276.65624000000003</v>
      </c>
      <c r="CC49" s="17">
        <v>136.59779</v>
      </c>
      <c r="CD49" s="17">
        <v>66.049840000000003</v>
      </c>
      <c r="CE49" s="17">
        <v>81.837329999999994</v>
      </c>
      <c r="CF49" s="17"/>
      <c r="CG49" s="17"/>
      <c r="CH49" s="17"/>
      <c r="CI49" s="17"/>
      <c r="CJ49" s="17">
        <v>89.840140000000005</v>
      </c>
      <c r="CK49" s="17">
        <v>90.068709999999996</v>
      </c>
      <c r="CL49" s="17">
        <v>112.71569</v>
      </c>
      <c r="CM49" s="17"/>
      <c r="CN49" s="17"/>
      <c r="CO49" s="17"/>
      <c r="CP49" s="17"/>
      <c r="CQ49" s="17"/>
      <c r="CR49" s="17"/>
      <c r="CS49" s="17"/>
      <c r="CT49" s="17">
        <v>0</v>
      </c>
      <c r="CU49" s="17">
        <v>19.399999999999999</v>
      </c>
      <c r="CV49" s="17">
        <v>0</v>
      </c>
      <c r="CW49" s="17">
        <v>0.2</v>
      </c>
      <c r="CX49" s="17">
        <v>0</v>
      </c>
      <c r="CY49" s="17"/>
      <c r="CZ49" s="17">
        <v>10</v>
      </c>
      <c r="DA49" s="17">
        <v>5.4</v>
      </c>
      <c r="DB49" s="17">
        <v>3.6</v>
      </c>
      <c r="DC49" s="17">
        <v>4.5999999999999996</v>
      </c>
      <c r="DD49" s="17">
        <v>20.8</v>
      </c>
      <c r="DE49" s="17">
        <v>19.899999999999999</v>
      </c>
      <c r="DF49" s="17">
        <v>19.100000000000001</v>
      </c>
      <c r="DG49" s="17">
        <v>2.9</v>
      </c>
      <c r="DH49" s="17">
        <v>18.8</v>
      </c>
      <c r="DI49" s="17">
        <v>0</v>
      </c>
      <c r="DJ49" s="17">
        <v>0</v>
      </c>
      <c r="DK49" s="17">
        <v>5.3</v>
      </c>
      <c r="DL49" s="17">
        <v>16.100000000000001</v>
      </c>
      <c r="DM49" s="17">
        <v>4.5999999999999996</v>
      </c>
      <c r="DN49" s="17">
        <v>1.8</v>
      </c>
      <c r="DO49" s="17">
        <v>2.4</v>
      </c>
      <c r="DP49" s="17">
        <v>2.7</v>
      </c>
      <c r="DQ49" s="17">
        <v>0</v>
      </c>
      <c r="DR49" s="17">
        <v>3.2</v>
      </c>
      <c r="DS49" s="17">
        <v>20.3</v>
      </c>
      <c r="DT49" s="17">
        <v>2</v>
      </c>
      <c r="DU49" s="17"/>
      <c r="DV49" s="17">
        <v>19.8</v>
      </c>
      <c r="DW49" s="17">
        <v>12</v>
      </c>
      <c r="DX49" s="17">
        <v>20.2</v>
      </c>
      <c r="DY49" s="17">
        <v>20.5</v>
      </c>
      <c r="DZ49" s="17">
        <v>20.2</v>
      </c>
      <c r="EA49" s="17">
        <v>6.1</v>
      </c>
      <c r="EB49" s="17">
        <v>47.7</v>
      </c>
      <c r="EC49" s="17">
        <v>0</v>
      </c>
      <c r="ED49" s="17">
        <v>29.8</v>
      </c>
      <c r="EE49" s="17">
        <v>37</v>
      </c>
      <c r="EF49" s="17">
        <v>4</v>
      </c>
      <c r="EG49" s="17">
        <v>3.1</v>
      </c>
      <c r="EH49" s="17">
        <v>20.9</v>
      </c>
      <c r="EI49" s="17">
        <v>8.4</v>
      </c>
      <c r="EJ49" s="17">
        <v>7.3</v>
      </c>
      <c r="EK49" s="17">
        <v>20.399999999999999</v>
      </c>
      <c r="EL49" s="17">
        <v>20.399999999999999</v>
      </c>
      <c r="EM49" s="17">
        <v>10.199999999999999</v>
      </c>
      <c r="EN49" s="17">
        <v>0.8</v>
      </c>
      <c r="EO49" s="17">
        <v>0</v>
      </c>
      <c r="EP49" s="17">
        <v>0</v>
      </c>
      <c r="EQ49" s="17"/>
      <c r="ER49" s="17">
        <v>66.928049999999999</v>
      </c>
      <c r="ES49" s="17">
        <v>62.83625</v>
      </c>
      <c r="ET49" s="17">
        <v>0</v>
      </c>
      <c r="EU49" s="17">
        <v>0</v>
      </c>
      <c r="EV49" s="17">
        <v>1.9</v>
      </c>
      <c r="EW49" s="17">
        <v>20.2</v>
      </c>
      <c r="EX49" s="17">
        <v>9.5</v>
      </c>
      <c r="EY49" s="17"/>
      <c r="EZ49" s="17">
        <v>37.6</v>
      </c>
      <c r="FA49" s="17">
        <v>28.7</v>
      </c>
      <c r="FB49" s="17">
        <v>2.9</v>
      </c>
      <c r="FC49" s="17"/>
      <c r="FD49" s="17">
        <v>16.7</v>
      </c>
      <c r="FE49" s="17"/>
      <c r="FF49" s="17">
        <v>7416.4300400000002</v>
      </c>
      <c r="FG49" s="15"/>
      <c r="FH49" s="17">
        <v>24.046130000000002</v>
      </c>
      <c r="FI49" s="17">
        <v>1.2789999999999999</v>
      </c>
      <c r="FJ49" s="17">
        <v>8.06</v>
      </c>
      <c r="FK49" s="17">
        <v>7.6539999999999999</v>
      </c>
      <c r="FL49" s="17">
        <v>13.2</v>
      </c>
      <c r="FM49" s="17"/>
      <c r="FN49" s="17">
        <v>18.907609999999998</v>
      </c>
      <c r="FO49" s="17">
        <v>2.4</v>
      </c>
      <c r="FP49" s="17">
        <v>13.6</v>
      </c>
      <c r="FQ49" s="17">
        <v>89.146739999999994</v>
      </c>
    </row>
    <row r="50" spans="1:173" ht="24" customHeight="1" x14ac:dyDescent="0.25">
      <c r="A50" s="18" t="s">
        <v>36</v>
      </c>
      <c r="B50" s="18" t="s">
        <v>673</v>
      </c>
      <c r="C50" s="19">
        <v>0.9</v>
      </c>
      <c r="D50" s="19">
        <v>1.6</v>
      </c>
      <c r="E50" s="19">
        <v>646.79999999999995</v>
      </c>
      <c r="F50" s="19">
        <v>218.6</v>
      </c>
      <c r="G50" s="19"/>
      <c r="H50" s="19"/>
      <c r="I50" s="19">
        <v>90</v>
      </c>
      <c r="J50" s="19">
        <v>234.4</v>
      </c>
      <c r="K50" s="19"/>
      <c r="L50" s="19"/>
      <c r="M50" s="19">
        <v>177.5</v>
      </c>
      <c r="N50" s="19">
        <v>178.8</v>
      </c>
      <c r="O50" s="19">
        <v>178.4</v>
      </c>
      <c r="P50" s="19">
        <v>276.8</v>
      </c>
      <c r="Q50" s="19">
        <v>203.4</v>
      </c>
      <c r="R50" s="19">
        <v>107.5</v>
      </c>
      <c r="S50" s="19">
        <v>556.9</v>
      </c>
      <c r="T50" s="19">
        <v>10.5</v>
      </c>
      <c r="U50" s="19"/>
      <c r="V50" s="19"/>
      <c r="W50" s="19"/>
      <c r="X50" s="19"/>
      <c r="Y50" s="19">
        <v>83.7</v>
      </c>
      <c r="Z50" s="19">
        <v>6.7</v>
      </c>
      <c r="AA50" s="19">
        <v>16.399999999999999</v>
      </c>
      <c r="AB50" s="19">
        <v>6.7</v>
      </c>
      <c r="AC50" s="19">
        <v>14.6</v>
      </c>
      <c r="AD50" s="19">
        <v>140.4</v>
      </c>
      <c r="AE50" s="19">
        <v>8.9</v>
      </c>
      <c r="AF50" s="19"/>
      <c r="AG50" s="19"/>
      <c r="AH50" s="19"/>
      <c r="AI50" s="19">
        <v>111.1</v>
      </c>
      <c r="AJ50" s="19">
        <v>221.5</v>
      </c>
      <c r="AK50" s="19"/>
      <c r="AL50" s="19"/>
      <c r="AM50" s="19"/>
      <c r="AN50" s="19">
        <v>6.5</v>
      </c>
      <c r="AO50" s="19">
        <v>459.9</v>
      </c>
      <c r="AP50" s="19">
        <v>75.5</v>
      </c>
      <c r="AQ50" s="19">
        <v>148.4</v>
      </c>
      <c r="AR50" s="19">
        <v>41.8</v>
      </c>
      <c r="AS50" s="19">
        <v>18.399999999999999</v>
      </c>
      <c r="AT50" s="19">
        <v>19.7</v>
      </c>
      <c r="AU50" s="19">
        <v>45.9</v>
      </c>
      <c r="AV50" s="19">
        <v>125.7</v>
      </c>
      <c r="AW50" s="19">
        <v>181.4</v>
      </c>
      <c r="AX50" s="19">
        <v>84.6</v>
      </c>
      <c r="AY50" s="19">
        <v>108</v>
      </c>
      <c r="AZ50" s="19"/>
      <c r="BA50" s="19">
        <v>8.9</v>
      </c>
      <c r="BB50" s="19">
        <v>45.5</v>
      </c>
      <c r="BC50" s="19"/>
      <c r="BD50" s="19">
        <v>3.4</v>
      </c>
      <c r="BE50" s="19">
        <v>0</v>
      </c>
      <c r="BF50" s="19">
        <v>29.5</v>
      </c>
      <c r="BG50" s="19">
        <v>171.8</v>
      </c>
      <c r="BH50" s="19">
        <v>94.4</v>
      </c>
      <c r="BI50" s="19">
        <v>0</v>
      </c>
      <c r="BJ50" s="19"/>
      <c r="BK50" s="19">
        <v>47.4</v>
      </c>
      <c r="BL50" s="19"/>
      <c r="BM50" s="19"/>
      <c r="BN50" s="19">
        <v>163.80000000000001</v>
      </c>
      <c r="BO50" s="19">
        <v>130.5</v>
      </c>
      <c r="BP50" s="19"/>
      <c r="BQ50" s="19">
        <v>161.69999999999999</v>
      </c>
      <c r="BR50" s="19">
        <v>142.1</v>
      </c>
      <c r="BS50" s="19"/>
      <c r="BT50" s="19">
        <v>0</v>
      </c>
      <c r="BU50" s="19"/>
      <c r="BV50" s="19"/>
      <c r="BW50" s="19"/>
      <c r="BX50" s="19"/>
      <c r="BY50" s="19">
        <v>112.3</v>
      </c>
      <c r="BZ50" s="19"/>
      <c r="CA50" s="19"/>
      <c r="CB50" s="19">
        <v>267.40528999999998</v>
      </c>
      <c r="CC50" s="19">
        <v>135.55278000000001</v>
      </c>
      <c r="CD50" s="19">
        <v>63.360909999999997</v>
      </c>
      <c r="CE50" s="19">
        <v>81.044120000000007</v>
      </c>
      <c r="CF50" s="19"/>
      <c r="CG50" s="19"/>
      <c r="CH50" s="19"/>
      <c r="CI50" s="19"/>
      <c r="CJ50" s="19">
        <v>90.500820000000004</v>
      </c>
      <c r="CK50" s="19">
        <v>90.518619999999999</v>
      </c>
      <c r="CL50" s="19">
        <v>113.2957</v>
      </c>
      <c r="CM50" s="19"/>
      <c r="CN50" s="19"/>
      <c r="CO50" s="19"/>
      <c r="CP50" s="19"/>
      <c r="CQ50" s="19"/>
      <c r="CR50" s="19"/>
      <c r="CS50" s="19"/>
      <c r="CT50" s="19">
        <v>0</v>
      </c>
      <c r="CU50" s="19">
        <v>23.1</v>
      </c>
      <c r="CV50" s="19">
        <v>0</v>
      </c>
      <c r="CW50" s="19">
        <v>0.3</v>
      </c>
      <c r="CX50" s="19">
        <v>0</v>
      </c>
      <c r="CY50" s="19"/>
      <c r="CZ50" s="19">
        <v>9.9</v>
      </c>
      <c r="DA50" s="19">
        <v>5.3</v>
      </c>
      <c r="DB50" s="19">
        <v>3.6</v>
      </c>
      <c r="DC50" s="19">
        <v>4.7</v>
      </c>
      <c r="DD50" s="19">
        <v>20.3</v>
      </c>
      <c r="DE50" s="19">
        <v>19.899999999999999</v>
      </c>
      <c r="DF50" s="19">
        <v>19.100000000000001</v>
      </c>
      <c r="DG50" s="19">
        <v>2.9</v>
      </c>
      <c r="DH50" s="19">
        <v>18.8</v>
      </c>
      <c r="DI50" s="19">
        <v>0</v>
      </c>
      <c r="DJ50" s="19">
        <v>0</v>
      </c>
      <c r="DK50" s="19">
        <v>4.5999999999999996</v>
      </c>
      <c r="DL50" s="19">
        <v>18.899999999999999</v>
      </c>
      <c r="DM50" s="19">
        <v>4.5999999999999996</v>
      </c>
      <c r="DN50" s="19">
        <v>2.2999999999999998</v>
      </c>
      <c r="DO50" s="19">
        <v>2.4</v>
      </c>
      <c r="DP50" s="19">
        <v>2.6</v>
      </c>
      <c r="DQ50" s="19">
        <v>0</v>
      </c>
      <c r="DR50" s="19">
        <v>3.2</v>
      </c>
      <c r="DS50" s="19">
        <v>20.3</v>
      </c>
      <c r="DT50" s="19">
        <v>2</v>
      </c>
      <c r="DU50" s="19"/>
      <c r="DV50" s="19">
        <v>19.8</v>
      </c>
      <c r="DW50" s="19">
        <v>12</v>
      </c>
      <c r="DX50" s="19">
        <v>20.100000000000001</v>
      </c>
      <c r="DY50" s="19">
        <v>20.399999999999999</v>
      </c>
      <c r="DZ50" s="19">
        <v>20.100000000000001</v>
      </c>
      <c r="EA50" s="19">
        <v>6.1</v>
      </c>
      <c r="EB50" s="19">
        <v>37.5</v>
      </c>
      <c r="EC50" s="19">
        <v>0</v>
      </c>
      <c r="ED50" s="19">
        <v>42.1</v>
      </c>
      <c r="EE50" s="19">
        <v>39.5</v>
      </c>
      <c r="EF50" s="19">
        <v>3.3</v>
      </c>
      <c r="EG50" s="19">
        <v>3.3</v>
      </c>
      <c r="EH50" s="19">
        <v>20.9</v>
      </c>
      <c r="EI50" s="19">
        <v>8.4</v>
      </c>
      <c r="EJ50" s="19">
        <v>7.3</v>
      </c>
      <c r="EK50" s="19">
        <v>20.399999999999999</v>
      </c>
      <c r="EL50" s="19">
        <v>20.399999999999999</v>
      </c>
      <c r="EM50" s="19">
        <v>10.199999999999999</v>
      </c>
      <c r="EN50" s="19">
        <v>1.2</v>
      </c>
      <c r="EO50" s="19">
        <v>0</v>
      </c>
      <c r="EP50" s="19">
        <v>0</v>
      </c>
      <c r="EQ50" s="19"/>
      <c r="ER50" s="19">
        <v>63.463979999999999</v>
      </c>
      <c r="ES50" s="19">
        <v>63.631619999999998</v>
      </c>
      <c r="ET50" s="19">
        <v>0</v>
      </c>
      <c r="EU50" s="19">
        <v>0</v>
      </c>
      <c r="EV50" s="19">
        <v>1.9</v>
      </c>
      <c r="EW50" s="19">
        <v>20.2</v>
      </c>
      <c r="EX50" s="19">
        <v>9.4</v>
      </c>
      <c r="EY50" s="19"/>
      <c r="EZ50" s="19">
        <v>37.700000000000003</v>
      </c>
      <c r="FA50" s="19">
        <v>28.7</v>
      </c>
      <c r="FB50" s="19">
        <v>3</v>
      </c>
      <c r="FC50" s="19"/>
      <c r="FD50" s="19">
        <v>16.7</v>
      </c>
      <c r="FE50" s="19"/>
      <c r="FF50" s="19">
        <v>7507.3738400000002</v>
      </c>
      <c r="FG50" s="15"/>
      <c r="FH50" s="19">
        <v>24.03708</v>
      </c>
      <c r="FI50" s="19">
        <v>1.2789999999999999</v>
      </c>
      <c r="FJ50" s="19">
        <v>8.0649999999999995</v>
      </c>
      <c r="FK50" s="19">
        <v>7.9059999999999997</v>
      </c>
      <c r="FL50" s="19">
        <v>13.2</v>
      </c>
      <c r="FM50" s="19"/>
      <c r="FN50" s="19">
        <v>18.907430000000002</v>
      </c>
      <c r="FO50" s="19">
        <v>2.4</v>
      </c>
      <c r="FP50" s="19">
        <v>13.7</v>
      </c>
      <c r="FQ50" s="19">
        <v>89.494510000000005</v>
      </c>
    </row>
    <row r="51" spans="1:173" ht="24" customHeight="1" x14ac:dyDescent="0.25">
      <c r="A51" s="13" t="s">
        <v>36</v>
      </c>
      <c r="B51" s="13" t="s">
        <v>674</v>
      </c>
      <c r="C51" s="14">
        <v>0.9</v>
      </c>
      <c r="D51" s="14">
        <v>1.6</v>
      </c>
      <c r="E51" s="14">
        <v>649.29999999999995</v>
      </c>
      <c r="F51" s="14">
        <v>219.3</v>
      </c>
      <c r="G51" s="14"/>
      <c r="H51" s="14"/>
      <c r="I51" s="14">
        <v>91</v>
      </c>
      <c r="J51" s="14">
        <v>235.9</v>
      </c>
      <c r="K51" s="14"/>
      <c r="L51" s="14"/>
      <c r="M51" s="14">
        <v>156.69999999999999</v>
      </c>
      <c r="N51" s="14">
        <v>156.4</v>
      </c>
      <c r="O51" s="14">
        <v>157.80000000000001</v>
      </c>
      <c r="P51" s="14">
        <v>248.4</v>
      </c>
      <c r="Q51" s="14">
        <v>206.1</v>
      </c>
      <c r="R51" s="14">
        <v>107.5</v>
      </c>
      <c r="S51" s="14">
        <v>559.9</v>
      </c>
      <c r="T51" s="14">
        <v>10.5</v>
      </c>
      <c r="U51" s="14"/>
      <c r="V51" s="14"/>
      <c r="W51" s="14"/>
      <c r="X51" s="14"/>
      <c r="Y51" s="14">
        <v>84.2</v>
      </c>
      <c r="Z51" s="14">
        <v>6.7</v>
      </c>
      <c r="AA51" s="14">
        <v>16.5</v>
      </c>
      <c r="AB51" s="14">
        <v>6.7</v>
      </c>
      <c r="AC51" s="14">
        <v>14.6</v>
      </c>
      <c r="AD51" s="14">
        <v>140.4</v>
      </c>
      <c r="AE51" s="14">
        <v>8.9</v>
      </c>
      <c r="AF51" s="14"/>
      <c r="AG51" s="14"/>
      <c r="AH51" s="14"/>
      <c r="AI51" s="14">
        <v>111.1</v>
      </c>
      <c r="AJ51" s="14">
        <v>216.3</v>
      </c>
      <c r="AK51" s="14"/>
      <c r="AL51" s="14"/>
      <c r="AM51" s="14"/>
      <c r="AN51" s="14">
        <v>6.5</v>
      </c>
      <c r="AO51" s="14">
        <v>462.2</v>
      </c>
      <c r="AP51" s="14">
        <v>74.099999999999994</v>
      </c>
      <c r="AQ51" s="14">
        <v>146.19999999999999</v>
      </c>
      <c r="AR51" s="14">
        <v>42</v>
      </c>
      <c r="AS51" s="14">
        <v>18.399999999999999</v>
      </c>
      <c r="AT51" s="14">
        <v>19.7</v>
      </c>
      <c r="AU51" s="14">
        <v>45.4</v>
      </c>
      <c r="AV51" s="14">
        <v>182.8</v>
      </c>
      <c r="AW51" s="14">
        <v>183.1</v>
      </c>
      <c r="AX51" s="14">
        <v>84.4</v>
      </c>
      <c r="AY51" s="14">
        <v>108.3</v>
      </c>
      <c r="AZ51" s="14"/>
      <c r="BA51" s="14">
        <v>8.9</v>
      </c>
      <c r="BB51" s="14">
        <v>45.8</v>
      </c>
      <c r="BC51" s="14"/>
      <c r="BD51" s="14">
        <v>3.3</v>
      </c>
      <c r="BE51" s="14">
        <v>0</v>
      </c>
      <c r="BF51" s="14">
        <v>29.4</v>
      </c>
      <c r="BG51" s="14">
        <v>172.4</v>
      </c>
      <c r="BH51" s="14">
        <v>94.5</v>
      </c>
      <c r="BI51" s="14">
        <v>0</v>
      </c>
      <c r="BJ51" s="14"/>
      <c r="BK51" s="14">
        <v>47.4</v>
      </c>
      <c r="BL51" s="14"/>
      <c r="BM51" s="14"/>
      <c r="BN51" s="14">
        <v>154.9</v>
      </c>
      <c r="BO51" s="14">
        <v>130.9</v>
      </c>
      <c r="BP51" s="14"/>
      <c r="BQ51" s="14">
        <v>162.5</v>
      </c>
      <c r="BR51" s="14">
        <v>183.3</v>
      </c>
      <c r="BS51" s="14"/>
      <c r="BT51" s="14">
        <v>8.6999999999999993</v>
      </c>
      <c r="BU51" s="14"/>
      <c r="BV51" s="14"/>
      <c r="BW51" s="14"/>
      <c r="BX51" s="14"/>
      <c r="BY51" s="14">
        <v>112.4</v>
      </c>
      <c r="BZ51" s="14"/>
      <c r="CA51" s="14"/>
      <c r="CB51" s="14">
        <v>261.50529999999998</v>
      </c>
      <c r="CC51" s="14">
        <v>134.0986</v>
      </c>
      <c r="CD51" s="14">
        <v>63.631169999999997</v>
      </c>
      <c r="CE51" s="14">
        <v>81.087249999999997</v>
      </c>
      <c r="CF51" s="14"/>
      <c r="CG51" s="14"/>
      <c r="CH51" s="14"/>
      <c r="CI51" s="14"/>
      <c r="CJ51" s="14">
        <v>89.780429999999996</v>
      </c>
      <c r="CK51" s="14">
        <v>90.761200000000002</v>
      </c>
      <c r="CL51" s="14">
        <v>113.45648</v>
      </c>
      <c r="CM51" s="14"/>
      <c r="CN51" s="14"/>
      <c r="CO51" s="14"/>
      <c r="CP51" s="14"/>
      <c r="CQ51" s="14"/>
      <c r="CR51" s="14"/>
      <c r="CS51" s="14"/>
      <c r="CT51" s="14">
        <v>0</v>
      </c>
      <c r="CU51" s="14">
        <v>22.5</v>
      </c>
      <c r="CV51" s="14">
        <v>0</v>
      </c>
      <c r="CW51" s="14">
        <v>0.3</v>
      </c>
      <c r="CX51" s="14">
        <v>0</v>
      </c>
      <c r="CY51" s="14"/>
      <c r="CZ51" s="14">
        <v>9.9</v>
      </c>
      <c r="DA51" s="14">
        <v>5.3</v>
      </c>
      <c r="DB51" s="14">
        <v>3.6</v>
      </c>
      <c r="DC51" s="14">
        <v>4.9000000000000004</v>
      </c>
      <c r="DD51" s="14">
        <v>20.2</v>
      </c>
      <c r="DE51" s="14">
        <v>19.899999999999999</v>
      </c>
      <c r="DF51" s="14">
        <v>19.100000000000001</v>
      </c>
      <c r="DG51" s="14">
        <v>2.9</v>
      </c>
      <c r="DH51" s="14">
        <v>18.8</v>
      </c>
      <c r="DI51" s="14">
        <v>0</v>
      </c>
      <c r="DJ51" s="14">
        <v>0</v>
      </c>
      <c r="DK51" s="14">
        <v>4.8</v>
      </c>
      <c r="DL51" s="14">
        <v>13.4</v>
      </c>
      <c r="DM51" s="14">
        <v>4.5</v>
      </c>
      <c r="DN51" s="14">
        <v>2.4</v>
      </c>
      <c r="DO51" s="14">
        <v>2.4</v>
      </c>
      <c r="DP51" s="14">
        <v>2.6</v>
      </c>
      <c r="DQ51" s="14">
        <v>0</v>
      </c>
      <c r="DR51" s="14">
        <v>3.3</v>
      </c>
      <c r="DS51" s="14">
        <v>20.2</v>
      </c>
      <c r="DT51" s="14">
        <v>2</v>
      </c>
      <c r="DU51" s="14"/>
      <c r="DV51" s="14">
        <v>19.8</v>
      </c>
      <c r="DW51" s="14">
        <v>12</v>
      </c>
      <c r="DX51" s="14">
        <v>20.2</v>
      </c>
      <c r="DY51" s="14">
        <v>20.399999999999999</v>
      </c>
      <c r="DZ51" s="14">
        <v>20</v>
      </c>
      <c r="EA51" s="14">
        <v>5.2</v>
      </c>
      <c r="EB51" s="14">
        <v>24.7</v>
      </c>
      <c r="EC51" s="14">
        <v>0</v>
      </c>
      <c r="ED51" s="14">
        <v>37.299999999999997</v>
      </c>
      <c r="EE51" s="14">
        <v>38.6</v>
      </c>
      <c r="EF51" s="14">
        <v>3.1</v>
      </c>
      <c r="EG51" s="14">
        <v>3.7</v>
      </c>
      <c r="EH51" s="14">
        <v>20.9</v>
      </c>
      <c r="EI51" s="14">
        <v>8.4</v>
      </c>
      <c r="EJ51" s="14">
        <v>7.3</v>
      </c>
      <c r="EK51" s="14">
        <v>20.399999999999999</v>
      </c>
      <c r="EL51" s="14">
        <v>20.399999999999999</v>
      </c>
      <c r="EM51" s="14">
        <v>10.199999999999999</v>
      </c>
      <c r="EN51" s="14">
        <v>0.9</v>
      </c>
      <c r="EO51" s="14">
        <v>0</v>
      </c>
      <c r="EP51" s="14">
        <v>0</v>
      </c>
      <c r="EQ51" s="14"/>
      <c r="ER51" s="14">
        <v>46.574449999999999</v>
      </c>
      <c r="ES51" s="14">
        <v>50.165619999999997</v>
      </c>
      <c r="ET51" s="14">
        <v>0</v>
      </c>
      <c r="EU51" s="14">
        <v>0</v>
      </c>
      <c r="EV51" s="14">
        <v>0</v>
      </c>
      <c r="EW51" s="14">
        <v>20</v>
      </c>
      <c r="EX51" s="14">
        <v>9.8000000000000007</v>
      </c>
      <c r="EY51" s="14"/>
      <c r="EZ51" s="14">
        <v>37.4</v>
      </c>
      <c r="FA51" s="14">
        <v>28.8</v>
      </c>
      <c r="FB51" s="14">
        <v>3.1</v>
      </c>
      <c r="FC51" s="14"/>
      <c r="FD51" s="14">
        <v>16.7</v>
      </c>
      <c r="FE51" s="14"/>
      <c r="FF51" s="14">
        <v>7457.5604999999996</v>
      </c>
      <c r="FG51" s="15"/>
      <c r="FH51" s="14">
        <v>24.039079999999998</v>
      </c>
      <c r="FI51" s="14">
        <v>1.2769999999999999</v>
      </c>
      <c r="FJ51" s="14">
        <v>8.0570000000000004</v>
      </c>
      <c r="FK51" s="14">
        <v>8.5500000000000007</v>
      </c>
      <c r="FL51" s="14">
        <v>13.2</v>
      </c>
      <c r="FM51" s="14"/>
      <c r="FN51" s="14">
        <v>18.906009999999998</v>
      </c>
      <c r="FO51" s="14">
        <v>2.4</v>
      </c>
      <c r="FP51" s="14">
        <v>13.8</v>
      </c>
      <c r="FQ51" s="14">
        <v>90.229089999999999</v>
      </c>
    </row>
    <row r="52" spans="1:173" ht="24" customHeight="1" x14ac:dyDescent="0.25">
      <c r="A52" s="16" t="s">
        <v>36</v>
      </c>
      <c r="B52" s="16" t="s">
        <v>675</v>
      </c>
      <c r="C52" s="17">
        <v>0.9</v>
      </c>
      <c r="D52" s="17">
        <v>1.6</v>
      </c>
      <c r="E52" s="17">
        <v>646.5</v>
      </c>
      <c r="F52" s="17">
        <v>218.5</v>
      </c>
      <c r="G52" s="17"/>
      <c r="H52" s="17"/>
      <c r="I52" s="17">
        <v>90</v>
      </c>
      <c r="J52" s="17">
        <v>234.1</v>
      </c>
      <c r="K52" s="17"/>
      <c r="L52" s="17"/>
      <c r="M52" s="17">
        <v>171.8</v>
      </c>
      <c r="N52" s="17">
        <v>171.3</v>
      </c>
      <c r="O52" s="17">
        <v>171.5</v>
      </c>
      <c r="P52" s="17">
        <v>262.10000000000002</v>
      </c>
      <c r="Q52" s="17">
        <v>204.2</v>
      </c>
      <c r="R52" s="17">
        <v>107.8</v>
      </c>
      <c r="S52" s="17">
        <v>559.1</v>
      </c>
      <c r="T52" s="17">
        <v>10.4</v>
      </c>
      <c r="U52" s="17"/>
      <c r="V52" s="17"/>
      <c r="W52" s="17"/>
      <c r="X52" s="17"/>
      <c r="Y52" s="17">
        <v>83.5</v>
      </c>
      <c r="Z52" s="17">
        <v>6.5</v>
      </c>
      <c r="AA52" s="17">
        <v>16.399999999999999</v>
      </c>
      <c r="AB52" s="17">
        <v>6.7</v>
      </c>
      <c r="AC52" s="17">
        <v>14.4</v>
      </c>
      <c r="AD52" s="17">
        <v>138.4</v>
      </c>
      <c r="AE52" s="17">
        <v>8.9</v>
      </c>
      <c r="AF52" s="17"/>
      <c r="AG52" s="17"/>
      <c r="AH52" s="17"/>
      <c r="AI52" s="17">
        <v>110.9</v>
      </c>
      <c r="AJ52" s="17">
        <v>221</v>
      </c>
      <c r="AK52" s="17"/>
      <c r="AL52" s="17"/>
      <c r="AM52" s="17"/>
      <c r="AN52" s="17">
        <v>6.5</v>
      </c>
      <c r="AO52" s="17">
        <v>460.4</v>
      </c>
      <c r="AP52" s="17">
        <v>74.8</v>
      </c>
      <c r="AQ52" s="17">
        <v>148.69999999999999</v>
      </c>
      <c r="AR52" s="17">
        <v>41.8</v>
      </c>
      <c r="AS52" s="17">
        <v>16.8</v>
      </c>
      <c r="AT52" s="17">
        <v>19.7</v>
      </c>
      <c r="AU52" s="17">
        <v>45.4</v>
      </c>
      <c r="AV52" s="17">
        <v>180.7</v>
      </c>
      <c r="AW52" s="17">
        <v>181.2</v>
      </c>
      <c r="AX52" s="17">
        <v>84.7</v>
      </c>
      <c r="AY52" s="17">
        <v>108</v>
      </c>
      <c r="AZ52" s="17"/>
      <c r="BA52" s="17">
        <v>8.9</v>
      </c>
      <c r="BB52" s="17">
        <v>45.7</v>
      </c>
      <c r="BC52" s="17"/>
      <c r="BD52" s="17">
        <v>3.4</v>
      </c>
      <c r="BE52" s="17">
        <v>0</v>
      </c>
      <c r="BF52" s="17">
        <v>29.2</v>
      </c>
      <c r="BG52" s="17">
        <v>171.7</v>
      </c>
      <c r="BH52" s="17">
        <v>94.4</v>
      </c>
      <c r="BI52" s="17">
        <v>0</v>
      </c>
      <c r="BJ52" s="17"/>
      <c r="BK52" s="17">
        <v>47.6</v>
      </c>
      <c r="BL52" s="17"/>
      <c r="BM52" s="17"/>
      <c r="BN52" s="17">
        <v>0</v>
      </c>
      <c r="BO52" s="17">
        <v>130.4</v>
      </c>
      <c r="BP52" s="17"/>
      <c r="BQ52" s="17">
        <v>163.4</v>
      </c>
      <c r="BR52" s="17">
        <v>183.5</v>
      </c>
      <c r="BS52" s="17"/>
      <c r="BT52" s="17">
        <v>74</v>
      </c>
      <c r="BU52" s="17"/>
      <c r="BV52" s="17"/>
      <c r="BW52" s="17"/>
      <c r="BX52" s="17"/>
      <c r="BY52" s="17">
        <v>112.2</v>
      </c>
      <c r="BZ52" s="17"/>
      <c r="CA52" s="17"/>
      <c r="CB52" s="17">
        <v>268.70526999999998</v>
      </c>
      <c r="CC52" s="17">
        <v>135.42313999999999</v>
      </c>
      <c r="CD52" s="17">
        <v>63.351219999999998</v>
      </c>
      <c r="CE52" s="17">
        <v>81.039330000000007</v>
      </c>
      <c r="CF52" s="17"/>
      <c r="CG52" s="17"/>
      <c r="CH52" s="17"/>
      <c r="CI52" s="17"/>
      <c r="CJ52" s="17">
        <v>90.797430000000006</v>
      </c>
      <c r="CK52" s="17">
        <v>90.432969999999997</v>
      </c>
      <c r="CL52" s="17">
        <v>113.8103</v>
      </c>
      <c r="CM52" s="17"/>
      <c r="CN52" s="17"/>
      <c r="CO52" s="17"/>
      <c r="CP52" s="17"/>
      <c r="CQ52" s="17"/>
      <c r="CR52" s="17"/>
      <c r="CS52" s="17"/>
      <c r="CT52" s="17">
        <v>0</v>
      </c>
      <c r="CU52" s="17">
        <v>24.7</v>
      </c>
      <c r="CV52" s="17">
        <v>0</v>
      </c>
      <c r="CW52" s="17">
        <v>0</v>
      </c>
      <c r="CX52" s="17">
        <v>0</v>
      </c>
      <c r="CY52" s="17"/>
      <c r="CZ52" s="17">
        <v>9.9</v>
      </c>
      <c r="DA52" s="17">
        <v>5.4</v>
      </c>
      <c r="DB52" s="17">
        <v>3.6</v>
      </c>
      <c r="DC52" s="17">
        <v>4.9000000000000004</v>
      </c>
      <c r="DD52" s="17">
        <v>20.3</v>
      </c>
      <c r="DE52" s="17">
        <v>20</v>
      </c>
      <c r="DF52" s="17">
        <v>19.100000000000001</v>
      </c>
      <c r="DG52" s="17">
        <v>2.9</v>
      </c>
      <c r="DH52" s="17">
        <v>18.8</v>
      </c>
      <c r="DI52" s="17">
        <v>0</v>
      </c>
      <c r="DJ52" s="17">
        <v>0</v>
      </c>
      <c r="DK52" s="17">
        <v>4.8</v>
      </c>
      <c r="DL52" s="17">
        <v>11.1</v>
      </c>
      <c r="DM52" s="17">
        <v>4.5</v>
      </c>
      <c r="DN52" s="17">
        <v>2.4</v>
      </c>
      <c r="DO52" s="17">
        <v>2.4</v>
      </c>
      <c r="DP52" s="17">
        <v>2.6</v>
      </c>
      <c r="DQ52" s="17">
        <v>0</v>
      </c>
      <c r="DR52" s="17">
        <v>3.2</v>
      </c>
      <c r="DS52" s="17">
        <v>20.2</v>
      </c>
      <c r="DT52" s="17">
        <v>2</v>
      </c>
      <c r="DU52" s="17"/>
      <c r="DV52" s="17">
        <v>19.8</v>
      </c>
      <c r="DW52" s="17">
        <v>12</v>
      </c>
      <c r="DX52" s="17">
        <v>20.100000000000001</v>
      </c>
      <c r="DY52" s="17">
        <v>20.399999999999999</v>
      </c>
      <c r="DZ52" s="17">
        <v>20</v>
      </c>
      <c r="EA52" s="17">
        <v>5.7</v>
      </c>
      <c r="EB52" s="17">
        <v>16.8</v>
      </c>
      <c r="EC52" s="17">
        <v>0</v>
      </c>
      <c r="ED52" s="17">
        <v>44.1</v>
      </c>
      <c r="EE52" s="17">
        <v>61.6</v>
      </c>
      <c r="EF52" s="17">
        <v>3.7</v>
      </c>
      <c r="EG52" s="17">
        <v>3</v>
      </c>
      <c r="EH52" s="17">
        <v>20.9</v>
      </c>
      <c r="EI52" s="17">
        <v>8.4</v>
      </c>
      <c r="EJ52" s="17">
        <v>7.3</v>
      </c>
      <c r="EK52" s="17">
        <v>20.399999999999999</v>
      </c>
      <c r="EL52" s="17">
        <v>20.399999999999999</v>
      </c>
      <c r="EM52" s="17">
        <v>10.199999999999999</v>
      </c>
      <c r="EN52" s="17">
        <v>0.6</v>
      </c>
      <c r="EO52" s="17">
        <v>0</v>
      </c>
      <c r="EP52" s="17">
        <v>0</v>
      </c>
      <c r="EQ52" s="17"/>
      <c r="ER52" s="17">
        <v>47.835999999999999</v>
      </c>
      <c r="ES52" s="17">
        <v>38.609499999999997</v>
      </c>
      <c r="ET52" s="17">
        <v>0</v>
      </c>
      <c r="EU52" s="17">
        <v>0</v>
      </c>
      <c r="EV52" s="17">
        <v>0</v>
      </c>
      <c r="EW52" s="17">
        <v>20</v>
      </c>
      <c r="EX52" s="17">
        <v>9.1</v>
      </c>
      <c r="EY52" s="17"/>
      <c r="EZ52" s="17">
        <v>37.6</v>
      </c>
      <c r="FA52" s="17">
        <v>28.8</v>
      </c>
      <c r="FB52" s="17">
        <v>3</v>
      </c>
      <c r="FC52" s="17"/>
      <c r="FD52" s="17">
        <v>16.7</v>
      </c>
      <c r="FE52" s="17"/>
      <c r="FF52" s="17">
        <v>7433.0051599999997</v>
      </c>
      <c r="FG52" s="15"/>
      <c r="FH52" s="17">
        <v>24.038609999999998</v>
      </c>
      <c r="FI52" s="17">
        <v>1.2769999999999999</v>
      </c>
      <c r="FJ52" s="17">
        <v>8.06</v>
      </c>
      <c r="FK52" s="17">
        <v>8.7159999999999993</v>
      </c>
      <c r="FL52" s="17">
        <v>13.2</v>
      </c>
      <c r="FM52" s="17"/>
      <c r="FN52" s="17">
        <v>18.904599999999999</v>
      </c>
      <c r="FO52" s="17">
        <v>0</v>
      </c>
      <c r="FP52" s="17">
        <v>13.8</v>
      </c>
      <c r="FQ52" s="17">
        <v>87.996210000000005</v>
      </c>
    </row>
    <row r="53" spans="1:173" ht="24" customHeight="1" x14ac:dyDescent="0.25">
      <c r="A53" s="16" t="s">
        <v>36</v>
      </c>
      <c r="B53" s="16" t="s">
        <v>676</v>
      </c>
      <c r="C53" s="17">
        <v>1</v>
      </c>
      <c r="D53" s="17">
        <v>1.6</v>
      </c>
      <c r="E53" s="17">
        <v>648.29999999999995</v>
      </c>
      <c r="F53" s="17">
        <v>219.1</v>
      </c>
      <c r="G53" s="17"/>
      <c r="H53" s="17"/>
      <c r="I53" s="17">
        <v>90.9</v>
      </c>
      <c r="J53" s="17">
        <v>234.2</v>
      </c>
      <c r="K53" s="17"/>
      <c r="L53" s="17"/>
      <c r="M53" s="17">
        <v>157.1</v>
      </c>
      <c r="N53" s="17">
        <v>157.5</v>
      </c>
      <c r="O53" s="17">
        <v>156.80000000000001</v>
      </c>
      <c r="P53" s="17">
        <v>247.2</v>
      </c>
      <c r="Q53" s="17">
        <v>203.7</v>
      </c>
      <c r="R53" s="17">
        <v>108.4</v>
      </c>
      <c r="S53" s="17">
        <v>563.6</v>
      </c>
      <c r="T53" s="17">
        <v>10.5</v>
      </c>
      <c r="U53" s="17"/>
      <c r="V53" s="17"/>
      <c r="W53" s="17"/>
      <c r="X53" s="17"/>
      <c r="Y53" s="17">
        <v>84.1</v>
      </c>
      <c r="Z53" s="17">
        <v>7.4</v>
      </c>
      <c r="AA53" s="17">
        <v>16.399999999999999</v>
      </c>
      <c r="AB53" s="17">
        <v>6.7</v>
      </c>
      <c r="AC53" s="17">
        <v>14.8</v>
      </c>
      <c r="AD53" s="17">
        <v>139.6</v>
      </c>
      <c r="AE53" s="17">
        <v>8.9</v>
      </c>
      <c r="AF53" s="17"/>
      <c r="AG53" s="17"/>
      <c r="AH53" s="17"/>
      <c r="AI53" s="17">
        <v>111.3</v>
      </c>
      <c r="AJ53" s="17">
        <v>210.8</v>
      </c>
      <c r="AK53" s="17"/>
      <c r="AL53" s="17"/>
      <c r="AM53" s="17"/>
      <c r="AN53" s="17">
        <v>6.5</v>
      </c>
      <c r="AO53" s="17">
        <v>458.9</v>
      </c>
      <c r="AP53" s="17">
        <v>75</v>
      </c>
      <c r="AQ53" s="17">
        <v>146.1</v>
      </c>
      <c r="AR53" s="17">
        <v>42.1</v>
      </c>
      <c r="AS53" s="17">
        <v>18.2</v>
      </c>
      <c r="AT53" s="17">
        <v>19.7</v>
      </c>
      <c r="AU53" s="17">
        <v>47</v>
      </c>
      <c r="AV53" s="17">
        <v>182.5</v>
      </c>
      <c r="AW53" s="17">
        <v>182.9</v>
      </c>
      <c r="AX53" s="17">
        <v>84.5</v>
      </c>
      <c r="AY53" s="17">
        <v>108.5</v>
      </c>
      <c r="AZ53" s="17"/>
      <c r="BA53" s="17">
        <v>8.9</v>
      </c>
      <c r="BB53" s="17">
        <v>45.9</v>
      </c>
      <c r="BC53" s="17"/>
      <c r="BD53" s="17">
        <v>3.3</v>
      </c>
      <c r="BE53" s="17">
        <v>0</v>
      </c>
      <c r="BF53" s="17">
        <v>29.7</v>
      </c>
      <c r="BG53" s="17">
        <v>172.5</v>
      </c>
      <c r="BH53" s="17">
        <v>94.6</v>
      </c>
      <c r="BI53" s="17">
        <v>0</v>
      </c>
      <c r="BJ53" s="17"/>
      <c r="BK53" s="17">
        <v>47.3</v>
      </c>
      <c r="BL53" s="17"/>
      <c r="BM53" s="17"/>
      <c r="BN53" s="17">
        <v>0</v>
      </c>
      <c r="BO53" s="17">
        <v>131</v>
      </c>
      <c r="BP53" s="17"/>
      <c r="BQ53" s="17">
        <v>163.9</v>
      </c>
      <c r="BR53" s="17">
        <v>184.1</v>
      </c>
      <c r="BS53" s="17"/>
      <c r="BT53" s="17">
        <v>73.7</v>
      </c>
      <c r="BU53" s="17"/>
      <c r="BV53" s="17"/>
      <c r="BW53" s="17"/>
      <c r="BX53" s="17"/>
      <c r="BY53" s="17">
        <v>112.9</v>
      </c>
      <c r="BZ53" s="17"/>
      <c r="CA53" s="17"/>
      <c r="CB53" s="17">
        <v>258.93902000000003</v>
      </c>
      <c r="CC53" s="17">
        <v>131.51346000000001</v>
      </c>
      <c r="CD53" s="17">
        <v>63.67069</v>
      </c>
      <c r="CE53" s="17">
        <v>81.106549999999999</v>
      </c>
      <c r="CF53" s="17"/>
      <c r="CG53" s="17"/>
      <c r="CH53" s="17"/>
      <c r="CI53" s="17"/>
      <c r="CJ53" s="17">
        <v>90.531260000000003</v>
      </c>
      <c r="CK53" s="17">
        <v>90.415279999999996</v>
      </c>
      <c r="CL53" s="17">
        <v>113.47199000000001</v>
      </c>
      <c r="CM53" s="17"/>
      <c r="CN53" s="17"/>
      <c r="CO53" s="17"/>
      <c r="CP53" s="17"/>
      <c r="CQ53" s="17"/>
      <c r="CR53" s="17"/>
      <c r="CS53" s="17"/>
      <c r="CT53" s="17">
        <v>0</v>
      </c>
      <c r="CU53" s="17">
        <v>27.9</v>
      </c>
      <c r="CV53" s="17">
        <v>0</v>
      </c>
      <c r="CW53" s="17">
        <v>0</v>
      </c>
      <c r="CX53" s="17">
        <v>0</v>
      </c>
      <c r="CY53" s="17"/>
      <c r="CZ53" s="17">
        <v>9.9</v>
      </c>
      <c r="DA53" s="17">
        <v>5.3</v>
      </c>
      <c r="DB53" s="17">
        <v>3.6</v>
      </c>
      <c r="DC53" s="17">
        <v>4.9000000000000004</v>
      </c>
      <c r="DD53" s="17">
        <v>20.399999999999999</v>
      </c>
      <c r="DE53" s="17">
        <v>20</v>
      </c>
      <c r="DF53" s="17">
        <v>19.100000000000001</v>
      </c>
      <c r="DG53" s="17">
        <v>3</v>
      </c>
      <c r="DH53" s="17">
        <v>18.8</v>
      </c>
      <c r="DI53" s="17">
        <v>0</v>
      </c>
      <c r="DJ53" s="17">
        <v>0</v>
      </c>
      <c r="DK53" s="17">
        <v>5</v>
      </c>
      <c r="DL53" s="17">
        <v>17.5</v>
      </c>
      <c r="DM53" s="17">
        <v>4.4000000000000004</v>
      </c>
      <c r="DN53" s="17">
        <v>2.4</v>
      </c>
      <c r="DO53" s="17">
        <v>2.4</v>
      </c>
      <c r="DP53" s="17">
        <v>2.6</v>
      </c>
      <c r="DQ53" s="17">
        <v>0</v>
      </c>
      <c r="DR53" s="17">
        <v>3.1</v>
      </c>
      <c r="DS53" s="17">
        <v>20.3</v>
      </c>
      <c r="DT53" s="17">
        <v>2</v>
      </c>
      <c r="DU53" s="17"/>
      <c r="DV53" s="17">
        <v>19.8</v>
      </c>
      <c r="DW53" s="17">
        <v>12</v>
      </c>
      <c r="DX53" s="17">
        <v>20.100000000000001</v>
      </c>
      <c r="DY53" s="17">
        <v>20.399999999999999</v>
      </c>
      <c r="DZ53" s="17">
        <v>20</v>
      </c>
      <c r="EA53" s="17">
        <v>4.7</v>
      </c>
      <c r="EB53" s="17">
        <v>17.2</v>
      </c>
      <c r="EC53" s="17">
        <v>0</v>
      </c>
      <c r="ED53" s="17">
        <v>38.6</v>
      </c>
      <c r="EE53" s="17">
        <v>48.2</v>
      </c>
      <c r="EF53" s="17">
        <v>1.7</v>
      </c>
      <c r="EG53" s="17">
        <v>1.9</v>
      </c>
      <c r="EH53" s="17">
        <v>20.9</v>
      </c>
      <c r="EI53" s="17">
        <v>8.4</v>
      </c>
      <c r="EJ53" s="17">
        <v>7.1</v>
      </c>
      <c r="EK53" s="17">
        <v>20.399999999999999</v>
      </c>
      <c r="EL53" s="17">
        <v>20.399999999999999</v>
      </c>
      <c r="EM53" s="17">
        <v>10.199999999999999</v>
      </c>
      <c r="EN53" s="17">
        <v>0.2</v>
      </c>
      <c r="EO53" s="17">
        <v>0</v>
      </c>
      <c r="EP53" s="17">
        <v>0</v>
      </c>
      <c r="EQ53" s="17"/>
      <c r="ER53" s="17">
        <v>44.290999999999997</v>
      </c>
      <c r="ES53" s="17">
        <v>36.216560000000001</v>
      </c>
      <c r="ET53" s="17">
        <v>0</v>
      </c>
      <c r="EU53" s="17">
        <v>0</v>
      </c>
      <c r="EV53" s="17">
        <v>0</v>
      </c>
      <c r="EW53" s="17">
        <v>20</v>
      </c>
      <c r="EX53" s="17">
        <v>10.199999999999999</v>
      </c>
      <c r="EY53" s="17"/>
      <c r="EZ53" s="17">
        <v>38</v>
      </c>
      <c r="FA53" s="17">
        <v>28.9</v>
      </c>
      <c r="FB53" s="17">
        <v>3.1</v>
      </c>
      <c r="FC53" s="17"/>
      <c r="FD53" s="17">
        <v>16.7</v>
      </c>
      <c r="FE53" s="17"/>
      <c r="FF53" s="17">
        <v>7351.4558100000004</v>
      </c>
      <c r="FG53" s="15"/>
      <c r="FH53" s="17">
        <v>24.0383</v>
      </c>
      <c r="FI53" s="17">
        <v>1.2769999999999999</v>
      </c>
      <c r="FJ53" s="17">
        <v>8.0570000000000004</v>
      </c>
      <c r="FK53" s="17">
        <v>8.3759999999999994</v>
      </c>
      <c r="FL53" s="17">
        <v>13.2</v>
      </c>
      <c r="FM53" s="17"/>
      <c r="FN53" s="17">
        <v>18.903449999999999</v>
      </c>
      <c r="FO53" s="17">
        <v>0</v>
      </c>
      <c r="FP53" s="17">
        <v>0</v>
      </c>
      <c r="FQ53" s="17">
        <v>73.851749999999996</v>
      </c>
    </row>
    <row r="54" spans="1:173" ht="24" customHeight="1" x14ac:dyDescent="0.25">
      <c r="A54" s="16" t="s">
        <v>36</v>
      </c>
      <c r="B54" s="16" t="s">
        <v>677</v>
      </c>
      <c r="C54" s="17">
        <v>0.9</v>
      </c>
      <c r="D54" s="17">
        <v>1.6</v>
      </c>
      <c r="E54" s="17">
        <v>645.4</v>
      </c>
      <c r="F54" s="17">
        <v>218.2</v>
      </c>
      <c r="G54" s="17"/>
      <c r="H54" s="17"/>
      <c r="I54" s="17">
        <v>90.4</v>
      </c>
      <c r="J54" s="17">
        <v>232.6</v>
      </c>
      <c r="K54" s="17"/>
      <c r="L54" s="17"/>
      <c r="M54" s="17">
        <v>154.6</v>
      </c>
      <c r="N54" s="17">
        <v>154.6</v>
      </c>
      <c r="O54" s="17">
        <v>154.69999999999999</v>
      </c>
      <c r="P54" s="17">
        <v>254.4</v>
      </c>
      <c r="Q54" s="17">
        <v>204.9</v>
      </c>
      <c r="R54" s="17">
        <v>108.2</v>
      </c>
      <c r="S54" s="17">
        <v>556.20000000000005</v>
      </c>
      <c r="T54" s="17">
        <v>10.5</v>
      </c>
      <c r="U54" s="17"/>
      <c r="V54" s="17"/>
      <c r="W54" s="17"/>
      <c r="X54" s="17"/>
      <c r="Y54" s="17">
        <v>83.7</v>
      </c>
      <c r="Z54" s="17">
        <v>6.9</v>
      </c>
      <c r="AA54" s="17">
        <v>16.399999999999999</v>
      </c>
      <c r="AB54" s="17">
        <v>6.7</v>
      </c>
      <c r="AC54" s="17">
        <v>14.5</v>
      </c>
      <c r="AD54" s="17">
        <v>141</v>
      </c>
      <c r="AE54" s="17">
        <v>8.6</v>
      </c>
      <c r="AF54" s="17"/>
      <c r="AG54" s="17"/>
      <c r="AH54" s="17"/>
      <c r="AI54" s="17">
        <v>110.7</v>
      </c>
      <c r="AJ54" s="17">
        <v>221.7</v>
      </c>
      <c r="AK54" s="17"/>
      <c r="AL54" s="17"/>
      <c r="AM54" s="17"/>
      <c r="AN54" s="17">
        <v>6.5</v>
      </c>
      <c r="AO54" s="17">
        <v>458.3</v>
      </c>
      <c r="AP54" s="17">
        <v>74.2</v>
      </c>
      <c r="AQ54" s="17">
        <v>144.5</v>
      </c>
      <c r="AR54" s="17">
        <v>41.6</v>
      </c>
      <c r="AS54" s="17">
        <v>18.399999999999999</v>
      </c>
      <c r="AT54" s="17">
        <v>19.7</v>
      </c>
      <c r="AU54" s="17">
        <v>45.6</v>
      </c>
      <c r="AV54" s="17">
        <v>180.8</v>
      </c>
      <c r="AW54" s="17">
        <v>181.2</v>
      </c>
      <c r="AX54" s="17">
        <v>84.9</v>
      </c>
      <c r="AY54" s="17">
        <v>108</v>
      </c>
      <c r="AZ54" s="17"/>
      <c r="BA54" s="17">
        <v>9</v>
      </c>
      <c r="BB54" s="17">
        <v>45.6</v>
      </c>
      <c r="BC54" s="17"/>
      <c r="BD54" s="17">
        <v>3.4</v>
      </c>
      <c r="BE54" s="17">
        <v>0</v>
      </c>
      <c r="BF54" s="17">
        <v>29.2</v>
      </c>
      <c r="BG54" s="17">
        <v>172</v>
      </c>
      <c r="BH54" s="17">
        <v>94.4</v>
      </c>
      <c r="BI54" s="17">
        <v>0</v>
      </c>
      <c r="BJ54" s="17"/>
      <c r="BK54" s="17">
        <v>47.8</v>
      </c>
      <c r="BL54" s="17"/>
      <c r="BM54" s="17"/>
      <c r="BN54" s="17">
        <v>0</v>
      </c>
      <c r="BO54" s="17">
        <v>130.5</v>
      </c>
      <c r="BP54" s="17"/>
      <c r="BQ54" s="17">
        <v>165.9</v>
      </c>
      <c r="BR54" s="17">
        <v>186.5</v>
      </c>
      <c r="BS54" s="17"/>
      <c r="BT54" s="17">
        <v>74</v>
      </c>
      <c r="BU54" s="17"/>
      <c r="BV54" s="17"/>
      <c r="BW54" s="17"/>
      <c r="BX54" s="17"/>
      <c r="BY54" s="17">
        <v>112</v>
      </c>
      <c r="BZ54" s="17"/>
      <c r="CA54" s="17"/>
      <c r="CB54" s="17">
        <v>255.47449</v>
      </c>
      <c r="CC54" s="17">
        <v>131.19144</v>
      </c>
      <c r="CD54" s="17">
        <v>63.287140000000001</v>
      </c>
      <c r="CE54" s="17">
        <v>81.137969999999996</v>
      </c>
      <c r="CF54" s="17"/>
      <c r="CG54" s="17"/>
      <c r="CH54" s="17"/>
      <c r="CI54" s="17"/>
      <c r="CJ54" s="17">
        <v>91.069450000000003</v>
      </c>
      <c r="CK54" s="17">
        <v>91.416229999999999</v>
      </c>
      <c r="CL54" s="17">
        <v>114.42323</v>
      </c>
      <c r="CM54" s="17"/>
      <c r="CN54" s="17"/>
      <c r="CO54" s="17"/>
      <c r="CP54" s="17"/>
      <c r="CQ54" s="17"/>
      <c r="CR54" s="17"/>
      <c r="CS54" s="17"/>
      <c r="CT54" s="17">
        <v>0</v>
      </c>
      <c r="CU54" s="17">
        <v>28.1</v>
      </c>
      <c r="CV54" s="17">
        <v>0</v>
      </c>
      <c r="CW54" s="17">
        <v>0</v>
      </c>
      <c r="CX54" s="17">
        <v>0</v>
      </c>
      <c r="CY54" s="17"/>
      <c r="CZ54" s="17">
        <v>9.9</v>
      </c>
      <c r="DA54" s="17">
        <v>5.4</v>
      </c>
      <c r="DB54" s="17">
        <v>3.6</v>
      </c>
      <c r="DC54" s="17">
        <v>4.9000000000000004</v>
      </c>
      <c r="DD54" s="17">
        <v>20.100000000000001</v>
      </c>
      <c r="DE54" s="17">
        <v>20</v>
      </c>
      <c r="DF54" s="17">
        <v>19</v>
      </c>
      <c r="DG54" s="17">
        <v>3</v>
      </c>
      <c r="DH54" s="17">
        <v>18.8</v>
      </c>
      <c r="DI54" s="17">
        <v>0</v>
      </c>
      <c r="DJ54" s="17">
        <v>0</v>
      </c>
      <c r="DK54" s="17">
        <v>5.2</v>
      </c>
      <c r="DL54" s="17">
        <v>13.4</v>
      </c>
      <c r="DM54" s="17">
        <v>4.5</v>
      </c>
      <c r="DN54" s="17">
        <v>2.4</v>
      </c>
      <c r="DO54" s="17">
        <v>2.4</v>
      </c>
      <c r="DP54" s="17">
        <v>2.6</v>
      </c>
      <c r="DQ54" s="17">
        <v>0</v>
      </c>
      <c r="DR54" s="17">
        <v>3</v>
      </c>
      <c r="DS54" s="17">
        <v>20.100000000000001</v>
      </c>
      <c r="DT54" s="17">
        <v>2</v>
      </c>
      <c r="DU54" s="17"/>
      <c r="DV54" s="17">
        <v>19.8</v>
      </c>
      <c r="DW54" s="17">
        <v>12</v>
      </c>
      <c r="DX54" s="17">
        <v>20.100000000000001</v>
      </c>
      <c r="DY54" s="17">
        <v>20.399999999999999</v>
      </c>
      <c r="DZ54" s="17">
        <v>20</v>
      </c>
      <c r="EA54" s="17">
        <v>2.2000000000000002</v>
      </c>
      <c r="EB54" s="17">
        <v>17.3</v>
      </c>
      <c r="EC54" s="17">
        <v>0</v>
      </c>
      <c r="ED54" s="17">
        <v>30.6</v>
      </c>
      <c r="EE54" s="17">
        <v>37</v>
      </c>
      <c r="EF54" s="17">
        <v>1.7</v>
      </c>
      <c r="EG54" s="17">
        <v>2.1</v>
      </c>
      <c r="EH54" s="17">
        <v>20.9</v>
      </c>
      <c r="EI54" s="17">
        <v>8.4</v>
      </c>
      <c r="EJ54" s="17">
        <v>7.1</v>
      </c>
      <c r="EK54" s="17">
        <v>20.399999999999999</v>
      </c>
      <c r="EL54" s="17">
        <v>20.399999999999999</v>
      </c>
      <c r="EM54" s="17">
        <v>10.199999999999999</v>
      </c>
      <c r="EN54" s="17">
        <v>0</v>
      </c>
      <c r="EO54" s="17">
        <v>0</v>
      </c>
      <c r="EP54" s="17">
        <v>0</v>
      </c>
      <c r="EQ54" s="17"/>
      <c r="ER54" s="17">
        <v>26.581</v>
      </c>
      <c r="ES54" s="17">
        <v>23.305710000000001</v>
      </c>
      <c r="ET54" s="17">
        <v>0</v>
      </c>
      <c r="EU54" s="17">
        <v>0</v>
      </c>
      <c r="EV54" s="17">
        <v>0</v>
      </c>
      <c r="EW54" s="17">
        <v>20</v>
      </c>
      <c r="EX54" s="17">
        <v>9.6</v>
      </c>
      <c r="EY54" s="17"/>
      <c r="EZ54" s="17">
        <v>37.6</v>
      </c>
      <c r="FA54" s="17">
        <v>29</v>
      </c>
      <c r="FB54" s="17">
        <v>3</v>
      </c>
      <c r="FC54" s="17"/>
      <c r="FD54" s="17">
        <v>16.3</v>
      </c>
      <c r="FE54" s="17"/>
      <c r="FF54" s="17">
        <v>7283.7866599999998</v>
      </c>
      <c r="FG54" s="15"/>
      <c r="FH54" s="17">
        <v>24.034839999999999</v>
      </c>
      <c r="FI54" s="17">
        <v>1.2749999999999999</v>
      </c>
      <c r="FJ54" s="17">
        <v>8.0549999999999997</v>
      </c>
      <c r="FK54" s="17">
        <v>8.5960000000000001</v>
      </c>
      <c r="FL54" s="17">
        <v>13.2</v>
      </c>
      <c r="FM54" s="17"/>
      <c r="FN54" s="17">
        <v>18.899609999999999</v>
      </c>
      <c r="FO54" s="17">
        <v>0</v>
      </c>
      <c r="FP54" s="17">
        <v>0</v>
      </c>
      <c r="FQ54" s="17">
        <v>74.060450000000003</v>
      </c>
    </row>
    <row r="55" spans="1:173" ht="24" customHeight="1" x14ac:dyDescent="0.25">
      <c r="A55" s="16" t="s">
        <v>36</v>
      </c>
      <c r="B55" s="16" t="s">
        <v>678</v>
      </c>
      <c r="C55" s="17">
        <v>0.8</v>
      </c>
      <c r="D55" s="17">
        <v>1.6</v>
      </c>
      <c r="E55" s="17">
        <v>647.6</v>
      </c>
      <c r="F55" s="17">
        <v>218.4</v>
      </c>
      <c r="G55" s="17"/>
      <c r="H55" s="17"/>
      <c r="I55" s="17">
        <v>91.5</v>
      </c>
      <c r="J55" s="17">
        <v>231.5</v>
      </c>
      <c r="K55" s="17"/>
      <c r="L55" s="17"/>
      <c r="M55" s="17">
        <v>139</v>
      </c>
      <c r="N55" s="17">
        <v>137.80000000000001</v>
      </c>
      <c r="O55" s="17">
        <v>139.1</v>
      </c>
      <c r="P55" s="17">
        <v>235.1</v>
      </c>
      <c r="Q55" s="17">
        <v>207.1</v>
      </c>
      <c r="R55" s="17">
        <v>106.4</v>
      </c>
      <c r="S55" s="17">
        <v>559</v>
      </c>
      <c r="T55" s="17">
        <v>10.5</v>
      </c>
      <c r="U55" s="17"/>
      <c r="V55" s="17"/>
      <c r="W55" s="17"/>
      <c r="X55" s="17"/>
      <c r="Y55" s="17">
        <v>84.6</v>
      </c>
      <c r="Z55" s="17">
        <v>7.4</v>
      </c>
      <c r="AA55" s="17">
        <v>16.399999999999999</v>
      </c>
      <c r="AB55" s="17">
        <v>6.3</v>
      </c>
      <c r="AC55" s="17">
        <v>12</v>
      </c>
      <c r="AD55" s="17">
        <v>48.8</v>
      </c>
      <c r="AE55" s="17">
        <v>6.6</v>
      </c>
      <c r="AF55" s="17"/>
      <c r="AG55" s="17"/>
      <c r="AH55" s="17"/>
      <c r="AI55" s="17">
        <v>111.3</v>
      </c>
      <c r="AJ55" s="17">
        <v>221.7</v>
      </c>
      <c r="AK55" s="17"/>
      <c r="AL55" s="17"/>
      <c r="AM55" s="17"/>
      <c r="AN55" s="17">
        <v>6.5</v>
      </c>
      <c r="AO55" s="17">
        <v>459.1</v>
      </c>
      <c r="AP55" s="17">
        <v>73.3</v>
      </c>
      <c r="AQ55" s="17">
        <v>141.6</v>
      </c>
      <c r="AR55" s="17">
        <v>42</v>
      </c>
      <c r="AS55" s="17">
        <v>18.399999999999999</v>
      </c>
      <c r="AT55" s="17">
        <v>19.7</v>
      </c>
      <c r="AU55" s="17">
        <v>45</v>
      </c>
      <c r="AV55" s="17">
        <v>181.5</v>
      </c>
      <c r="AW55" s="17">
        <v>181.7</v>
      </c>
      <c r="AX55" s="17">
        <v>83.9</v>
      </c>
      <c r="AY55" s="17">
        <v>109.4</v>
      </c>
      <c r="AZ55" s="17"/>
      <c r="BA55" s="17">
        <v>8.9</v>
      </c>
      <c r="BB55" s="17">
        <v>45.9</v>
      </c>
      <c r="BC55" s="17"/>
      <c r="BD55" s="17">
        <v>3.4</v>
      </c>
      <c r="BE55" s="17">
        <v>0</v>
      </c>
      <c r="BF55" s="17">
        <v>29.6</v>
      </c>
      <c r="BG55" s="17">
        <v>172.7</v>
      </c>
      <c r="BH55" s="17">
        <v>94.7</v>
      </c>
      <c r="BI55" s="17">
        <v>0</v>
      </c>
      <c r="BJ55" s="17"/>
      <c r="BK55" s="17">
        <v>47.3</v>
      </c>
      <c r="BL55" s="17"/>
      <c r="BM55" s="17"/>
      <c r="BN55" s="17">
        <v>0</v>
      </c>
      <c r="BO55" s="17">
        <v>131</v>
      </c>
      <c r="BP55" s="17"/>
      <c r="BQ55" s="17">
        <v>107</v>
      </c>
      <c r="BR55" s="17">
        <v>185.5</v>
      </c>
      <c r="BS55" s="17"/>
      <c r="BT55" s="17">
        <v>73.8</v>
      </c>
      <c r="BU55" s="17"/>
      <c r="BV55" s="17"/>
      <c r="BW55" s="17"/>
      <c r="BX55" s="17"/>
      <c r="BY55" s="17">
        <v>112.8</v>
      </c>
      <c r="BZ55" s="17"/>
      <c r="CA55" s="17"/>
      <c r="CB55" s="17">
        <v>231.36975000000001</v>
      </c>
      <c r="CC55" s="17">
        <v>128.59313</v>
      </c>
      <c r="CD55" s="17">
        <v>63.652450000000002</v>
      </c>
      <c r="CE55" s="17">
        <v>80.971900000000005</v>
      </c>
      <c r="CF55" s="17"/>
      <c r="CG55" s="17"/>
      <c r="CH55" s="17"/>
      <c r="CI55" s="17"/>
      <c r="CJ55" s="17">
        <v>90.201130000000006</v>
      </c>
      <c r="CK55" s="17">
        <v>88.724130000000002</v>
      </c>
      <c r="CL55" s="17">
        <v>112.95571</v>
      </c>
      <c r="CM55" s="17"/>
      <c r="CN55" s="17"/>
      <c r="CO55" s="17"/>
      <c r="CP55" s="17"/>
      <c r="CQ55" s="17"/>
      <c r="CR55" s="17"/>
      <c r="CS55" s="17"/>
      <c r="CT55" s="17">
        <v>0</v>
      </c>
      <c r="CU55" s="17">
        <v>31.5</v>
      </c>
      <c r="CV55" s="17">
        <v>0</v>
      </c>
      <c r="CW55" s="17">
        <v>0</v>
      </c>
      <c r="CX55" s="17">
        <v>0</v>
      </c>
      <c r="CY55" s="17"/>
      <c r="CZ55" s="17">
        <v>9.9</v>
      </c>
      <c r="DA55" s="17">
        <v>5.4</v>
      </c>
      <c r="DB55" s="17">
        <v>3.7</v>
      </c>
      <c r="DC55" s="17">
        <v>4.9000000000000004</v>
      </c>
      <c r="DD55" s="17">
        <v>20.3</v>
      </c>
      <c r="DE55" s="17">
        <v>19.899999999999999</v>
      </c>
      <c r="DF55" s="17">
        <v>19</v>
      </c>
      <c r="DG55" s="17">
        <v>3</v>
      </c>
      <c r="DH55" s="17">
        <v>18.8</v>
      </c>
      <c r="DI55" s="17">
        <v>0</v>
      </c>
      <c r="DJ55" s="17">
        <v>0</v>
      </c>
      <c r="DK55" s="17">
        <v>3.3</v>
      </c>
      <c r="DL55" s="17">
        <v>8.6999999999999993</v>
      </c>
      <c r="DM55" s="17">
        <v>4.4000000000000004</v>
      </c>
      <c r="DN55" s="17">
        <v>2.4</v>
      </c>
      <c r="DO55" s="17">
        <v>2.4</v>
      </c>
      <c r="DP55" s="17">
        <v>2.6</v>
      </c>
      <c r="DQ55" s="17">
        <v>0</v>
      </c>
      <c r="DR55" s="17">
        <v>3.2</v>
      </c>
      <c r="DS55" s="17">
        <v>20.100000000000001</v>
      </c>
      <c r="DT55" s="17">
        <v>2</v>
      </c>
      <c r="DU55" s="17"/>
      <c r="DV55" s="17">
        <v>19.8</v>
      </c>
      <c r="DW55" s="17">
        <v>12</v>
      </c>
      <c r="DX55" s="17">
        <v>20.100000000000001</v>
      </c>
      <c r="DY55" s="17">
        <v>20.399999999999999</v>
      </c>
      <c r="DZ55" s="17">
        <v>19.899999999999999</v>
      </c>
      <c r="EA55" s="17">
        <v>3.6</v>
      </c>
      <c r="EB55" s="17">
        <v>15.8</v>
      </c>
      <c r="EC55" s="17">
        <v>0</v>
      </c>
      <c r="ED55" s="17">
        <v>48.7</v>
      </c>
      <c r="EE55" s="17">
        <v>58.4</v>
      </c>
      <c r="EF55" s="17">
        <v>2.2000000000000002</v>
      </c>
      <c r="EG55" s="17">
        <v>2.7</v>
      </c>
      <c r="EH55" s="17">
        <v>20.9</v>
      </c>
      <c r="EI55" s="17">
        <v>8.4</v>
      </c>
      <c r="EJ55" s="17">
        <v>7.1</v>
      </c>
      <c r="EK55" s="17">
        <v>20.399999999999999</v>
      </c>
      <c r="EL55" s="17">
        <v>20.399999999999999</v>
      </c>
      <c r="EM55" s="17">
        <v>10.199999999999999</v>
      </c>
      <c r="EN55" s="17">
        <v>0.1</v>
      </c>
      <c r="EO55" s="17">
        <v>0</v>
      </c>
      <c r="EP55" s="17">
        <v>0</v>
      </c>
      <c r="EQ55" s="17"/>
      <c r="ER55" s="17">
        <v>33.628</v>
      </c>
      <c r="ES55" s="17">
        <v>26.62162</v>
      </c>
      <c r="ET55" s="17">
        <v>0</v>
      </c>
      <c r="EU55" s="17">
        <v>0</v>
      </c>
      <c r="EV55" s="17">
        <v>0</v>
      </c>
      <c r="EW55" s="17">
        <v>20</v>
      </c>
      <c r="EX55" s="17">
        <v>9.8000000000000007</v>
      </c>
      <c r="EY55" s="17"/>
      <c r="EZ55" s="17">
        <v>37.5</v>
      </c>
      <c r="FA55" s="17">
        <v>29</v>
      </c>
      <c r="FB55" s="17">
        <v>3</v>
      </c>
      <c r="FC55" s="17"/>
      <c r="FD55" s="17">
        <v>16.600000000000001</v>
      </c>
      <c r="FE55" s="17"/>
      <c r="FF55" s="17">
        <v>7084.4178199999997</v>
      </c>
      <c r="FG55" s="15"/>
      <c r="FH55" s="17">
        <v>24.038029999999999</v>
      </c>
      <c r="FI55" s="17">
        <v>1.2749999999999999</v>
      </c>
      <c r="FJ55" s="17">
        <v>8.0519999999999996</v>
      </c>
      <c r="FK55" s="17">
        <v>8.5139999999999993</v>
      </c>
      <c r="FL55" s="17">
        <v>13.2</v>
      </c>
      <c r="FM55" s="17"/>
      <c r="FN55" s="17">
        <v>18.907630000000001</v>
      </c>
      <c r="FO55" s="17">
        <v>2.4</v>
      </c>
      <c r="FP55" s="17">
        <v>0</v>
      </c>
      <c r="FQ55" s="17">
        <v>76.386660000000006</v>
      </c>
    </row>
    <row r="56" spans="1:173" ht="24" customHeight="1" x14ac:dyDescent="0.25">
      <c r="A56" s="16" t="s">
        <v>36</v>
      </c>
      <c r="B56" s="16" t="s">
        <v>679</v>
      </c>
      <c r="C56" s="17">
        <v>0.8</v>
      </c>
      <c r="D56" s="17">
        <v>1.4</v>
      </c>
      <c r="E56" s="17">
        <v>650.4</v>
      </c>
      <c r="F56" s="17">
        <v>219.9</v>
      </c>
      <c r="G56" s="17"/>
      <c r="H56" s="17"/>
      <c r="I56" s="17">
        <v>90.5</v>
      </c>
      <c r="J56" s="17">
        <v>234.2</v>
      </c>
      <c r="K56" s="17"/>
      <c r="L56" s="17"/>
      <c r="M56" s="17">
        <v>138.69999999999999</v>
      </c>
      <c r="N56" s="17">
        <v>138.30000000000001</v>
      </c>
      <c r="O56" s="17">
        <v>138</v>
      </c>
      <c r="P56" s="17">
        <v>235.7</v>
      </c>
      <c r="Q56" s="17">
        <v>207.5</v>
      </c>
      <c r="R56" s="17">
        <v>108.9</v>
      </c>
      <c r="S56" s="17">
        <v>563.6</v>
      </c>
      <c r="T56" s="17">
        <v>10.6</v>
      </c>
      <c r="U56" s="17"/>
      <c r="V56" s="17"/>
      <c r="W56" s="17"/>
      <c r="X56" s="17"/>
      <c r="Y56" s="17">
        <v>173.9</v>
      </c>
      <c r="Z56" s="17">
        <v>7.4</v>
      </c>
      <c r="AA56" s="17">
        <v>9.1</v>
      </c>
      <c r="AB56" s="17">
        <v>6.3</v>
      </c>
      <c r="AC56" s="17">
        <v>12.1</v>
      </c>
      <c r="AD56" s="17">
        <v>50</v>
      </c>
      <c r="AE56" s="17">
        <v>7.2</v>
      </c>
      <c r="AF56" s="17"/>
      <c r="AG56" s="17"/>
      <c r="AH56" s="17"/>
      <c r="AI56" s="17">
        <v>111.7</v>
      </c>
      <c r="AJ56" s="17">
        <v>221.2</v>
      </c>
      <c r="AK56" s="17"/>
      <c r="AL56" s="17"/>
      <c r="AM56" s="17"/>
      <c r="AN56" s="17">
        <v>6.5</v>
      </c>
      <c r="AO56" s="17">
        <v>461.4</v>
      </c>
      <c r="AP56" s="17">
        <v>74.099999999999994</v>
      </c>
      <c r="AQ56" s="17">
        <v>128.5</v>
      </c>
      <c r="AR56" s="17">
        <v>41.9</v>
      </c>
      <c r="AS56" s="17">
        <v>18.399999999999999</v>
      </c>
      <c r="AT56" s="17">
        <v>19.7</v>
      </c>
      <c r="AU56" s="17">
        <v>100.7</v>
      </c>
      <c r="AV56" s="17">
        <v>141.6</v>
      </c>
      <c r="AW56" s="17">
        <v>182.7</v>
      </c>
      <c r="AX56" s="17">
        <v>84.9</v>
      </c>
      <c r="AY56" s="17">
        <v>108.2</v>
      </c>
      <c r="AZ56" s="17"/>
      <c r="BA56" s="17">
        <v>9</v>
      </c>
      <c r="BB56" s="17">
        <v>45.4</v>
      </c>
      <c r="BC56" s="17"/>
      <c r="BD56" s="17">
        <v>3.4</v>
      </c>
      <c r="BE56" s="17">
        <v>0</v>
      </c>
      <c r="BF56" s="17">
        <v>29.1</v>
      </c>
      <c r="BG56" s="17">
        <v>173.1</v>
      </c>
      <c r="BH56" s="17">
        <v>94.5</v>
      </c>
      <c r="BI56" s="17">
        <v>0</v>
      </c>
      <c r="BJ56" s="17"/>
      <c r="BK56" s="17">
        <v>47.4</v>
      </c>
      <c r="BL56" s="17"/>
      <c r="BM56" s="17"/>
      <c r="BN56" s="17">
        <v>0</v>
      </c>
      <c r="BO56" s="17">
        <v>131.19999999999999</v>
      </c>
      <c r="BP56" s="17"/>
      <c r="BQ56" s="17">
        <v>0</v>
      </c>
      <c r="BR56" s="17">
        <v>93.5</v>
      </c>
      <c r="BS56" s="17"/>
      <c r="BT56" s="17">
        <v>61.6</v>
      </c>
      <c r="BU56" s="17"/>
      <c r="BV56" s="17"/>
      <c r="BW56" s="17"/>
      <c r="BX56" s="17"/>
      <c r="BY56" s="17">
        <v>112.7</v>
      </c>
      <c r="BZ56" s="17"/>
      <c r="CA56" s="17"/>
      <c r="CB56" s="17">
        <v>101.2449</v>
      </c>
      <c r="CC56" s="17">
        <v>123.00299</v>
      </c>
      <c r="CD56" s="17">
        <v>63.914769999999997</v>
      </c>
      <c r="CE56" s="17">
        <v>81.121639999999999</v>
      </c>
      <c r="CF56" s="17"/>
      <c r="CG56" s="17"/>
      <c r="CH56" s="17"/>
      <c r="CI56" s="17"/>
      <c r="CJ56" s="17">
        <v>90.488230000000001</v>
      </c>
      <c r="CK56" s="17">
        <v>90.324259999999995</v>
      </c>
      <c r="CL56" s="17">
        <v>113.85504</v>
      </c>
      <c r="CM56" s="17"/>
      <c r="CN56" s="17"/>
      <c r="CO56" s="17"/>
      <c r="CP56" s="17"/>
      <c r="CQ56" s="17"/>
      <c r="CR56" s="17"/>
      <c r="CS56" s="17"/>
      <c r="CT56" s="17">
        <v>0</v>
      </c>
      <c r="CU56" s="17">
        <v>31.3</v>
      </c>
      <c r="CV56" s="17">
        <v>0</v>
      </c>
      <c r="CW56" s="17">
        <v>0</v>
      </c>
      <c r="CX56" s="17">
        <v>0</v>
      </c>
      <c r="CY56" s="17"/>
      <c r="CZ56" s="17">
        <v>9.9</v>
      </c>
      <c r="DA56" s="17">
        <v>5.4</v>
      </c>
      <c r="DB56" s="17">
        <v>3.6</v>
      </c>
      <c r="DC56" s="17">
        <v>4.9000000000000004</v>
      </c>
      <c r="DD56" s="17">
        <v>20.3</v>
      </c>
      <c r="DE56" s="17">
        <v>20</v>
      </c>
      <c r="DF56" s="17">
        <v>19.100000000000001</v>
      </c>
      <c r="DG56" s="17">
        <v>3</v>
      </c>
      <c r="DH56" s="17">
        <v>18.8</v>
      </c>
      <c r="DI56" s="17">
        <v>0</v>
      </c>
      <c r="DJ56" s="17">
        <v>0</v>
      </c>
      <c r="DK56" s="17">
        <v>3.1</v>
      </c>
      <c r="DL56" s="17">
        <v>9.3000000000000007</v>
      </c>
      <c r="DM56" s="17">
        <v>4.4000000000000004</v>
      </c>
      <c r="DN56" s="17">
        <v>2.4</v>
      </c>
      <c r="DO56" s="17">
        <v>2.4</v>
      </c>
      <c r="DP56" s="17">
        <v>2.7</v>
      </c>
      <c r="DQ56" s="17">
        <v>0</v>
      </c>
      <c r="DR56" s="17">
        <v>3.2</v>
      </c>
      <c r="DS56" s="17">
        <v>20.100000000000001</v>
      </c>
      <c r="DT56" s="17">
        <v>2</v>
      </c>
      <c r="DU56" s="17"/>
      <c r="DV56" s="17">
        <v>19.8</v>
      </c>
      <c r="DW56" s="17">
        <v>12</v>
      </c>
      <c r="DX56" s="17">
        <v>20.100000000000001</v>
      </c>
      <c r="DY56" s="17">
        <v>20.399999999999999</v>
      </c>
      <c r="DZ56" s="17">
        <v>19.899999999999999</v>
      </c>
      <c r="EA56" s="17">
        <v>0.8</v>
      </c>
      <c r="EB56" s="17">
        <v>17.2</v>
      </c>
      <c r="EC56" s="17">
        <v>0</v>
      </c>
      <c r="ED56" s="17">
        <v>52.6</v>
      </c>
      <c r="EE56" s="17">
        <v>68.599999999999994</v>
      </c>
      <c r="EF56" s="17">
        <v>2.5</v>
      </c>
      <c r="EG56" s="17">
        <v>3</v>
      </c>
      <c r="EH56" s="17">
        <v>20.9</v>
      </c>
      <c r="EI56" s="17">
        <v>8.4</v>
      </c>
      <c r="EJ56" s="17">
        <v>6.9</v>
      </c>
      <c r="EK56" s="17">
        <v>20.399999999999999</v>
      </c>
      <c r="EL56" s="17">
        <v>20.399999999999999</v>
      </c>
      <c r="EM56" s="17">
        <v>10.199999999999999</v>
      </c>
      <c r="EN56" s="17">
        <v>0.1</v>
      </c>
      <c r="EO56" s="17">
        <v>0</v>
      </c>
      <c r="EP56" s="17">
        <v>0</v>
      </c>
      <c r="EQ56" s="17"/>
      <c r="ER56" s="17">
        <v>28.587</v>
      </c>
      <c r="ES56" s="17">
        <v>24.927890000000001</v>
      </c>
      <c r="ET56" s="17">
        <v>0</v>
      </c>
      <c r="EU56" s="17">
        <v>0</v>
      </c>
      <c r="EV56" s="17">
        <v>0</v>
      </c>
      <c r="EW56" s="17">
        <v>19.8</v>
      </c>
      <c r="EX56" s="17">
        <v>9.8000000000000007</v>
      </c>
      <c r="EY56" s="17"/>
      <c r="EZ56" s="17">
        <v>37.799999999999997</v>
      </c>
      <c r="FA56" s="17">
        <v>29</v>
      </c>
      <c r="FB56" s="17">
        <v>3.1</v>
      </c>
      <c r="FC56" s="17"/>
      <c r="FD56" s="17">
        <v>16.7</v>
      </c>
      <c r="FE56" s="17"/>
      <c r="FF56" s="17">
        <v>6850.6667200000002</v>
      </c>
      <c r="FG56" s="15"/>
      <c r="FH56" s="17">
        <v>24.032419999999998</v>
      </c>
      <c r="FI56" s="17">
        <v>1.2749999999999999</v>
      </c>
      <c r="FJ56" s="17">
        <v>8.0540000000000003</v>
      </c>
      <c r="FK56" s="17">
        <v>8.0120000000000005</v>
      </c>
      <c r="FL56" s="17">
        <v>13.2</v>
      </c>
      <c r="FM56" s="17"/>
      <c r="FN56" s="17">
        <v>18.91056</v>
      </c>
      <c r="FO56" s="17">
        <v>2.4</v>
      </c>
      <c r="FP56" s="17">
        <v>0</v>
      </c>
      <c r="FQ56" s="17">
        <v>75.883979999999994</v>
      </c>
    </row>
    <row r="57" spans="1:173" ht="24" customHeight="1" x14ac:dyDescent="0.25">
      <c r="A57" s="16" t="s">
        <v>36</v>
      </c>
      <c r="B57" s="16" t="s">
        <v>680</v>
      </c>
      <c r="C57" s="17">
        <v>0.8</v>
      </c>
      <c r="D57" s="17">
        <v>1.4</v>
      </c>
      <c r="E57" s="17">
        <v>645.9</v>
      </c>
      <c r="F57" s="17">
        <v>219.1</v>
      </c>
      <c r="G57" s="17"/>
      <c r="H57" s="17"/>
      <c r="I57" s="17">
        <v>91.4</v>
      </c>
      <c r="J57" s="17">
        <v>233.8</v>
      </c>
      <c r="K57" s="17"/>
      <c r="L57" s="17"/>
      <c r="M57" s="17">
        <v>159.4</v>
      </c>
      <c r="N57" s="17">
        <v>159.4</v>
      </c>
      <c r="O57" s="17">
        <v>159.5</v>
      </c>
      <c r="P57" s="17">
        <v>254.8</v>
      </c>
      <c r="Q57" s="17">
        <v>208.6</v>
      </c>
      <c r="R57" s="17">
        <v>109.1</v>
      </c>
      <c r="S57" s="17">
        <v>555.79999999999995</v>
      </c>
      <c r="T57" s="17">
        <v>10.199999999999999</v>
      </c>
      <c r="U57" s="17"/>
      <c r="V57" s="17"/>
      <c r="W57" s="17"/>
      <c r="X57" s="17"/>
      <c r="Y57" s="17">
        <v>170.2</v>
      </c>
      <c r="Z57" s="17">
        <v>6.9</v>
      </c>
      <c r="AA57" s="17">
        <v>0</v>
      </c>
      <c r="AB57" s="17">
        <v>6.3</v>
      </c>
      <c r="AC57" s="17">
        <v>10.3</v>
      </c>
      <c r="AD57" s="17">
        <v>48.5</v>
      </c>
      <c r="AE57" s="17">
        <v>7.1</v>
      </c>
      <c r="AF57" s="17"/>
      <c r="AG57" s="17"/>
      <c r="AH57" s="17"/>
      <c r="AI57" s="17">
        <v>110.6</v>
      </c>
      <c r="AJ57" s="17">
        <v>221.7</v>
      </c>
      <c r="AK57" s="17"/>
      <c r="AL57" s="17"/>
      <c r="AM57" s="17"/>
      <c r="AN57" s="17">
        <v>6.5</v>
      </c>
      <c r="AO57" s="17">
        <v>461.4</v>
      </c>
      <c r="AP57" s="17">
        <v>75.099999999999994</v>
      </c>
      <c r="AQ57" s="17">
        <v>148.5</v>
      </c>
      <c r="AR57" s="17">
        <v>41.7</v>
      </c>
      <c r="AS57" s="17">
        <v>18.399999999999999</v>
      </c>
      <c r="AT57" s="17">
        <v>19.7</v>
      </c>
      <c r="AU57" s="17">
        <v>92.6</v>
      </c>
      <c r="AV57" s="17">
        <v>116.8</v>
      </c>
      <c r="AW57" s="17">
        <v>177.2</v>
      </c>
      <c r="AX57" s="17">
        <v>85.3</v>
      </c>
      <c r="AY57" s="17">
        <v>110.2</v>
      </c>
      <c r="AZ57" s="17"/>
      <c r="BA57" s="17">
        <v>8.9</v>
      </c>
      <c r="BB57" s="17">
        <v>45.7</v>
      </c>
      <c r="BC57" s="17"/>
      <c r="BD57" s="17">
        <v>3.4</v>
      </c>
      <c r="BE57" s="17">
        <v>0</v>
      </c>
      <c r="BF57" s="17">
        <v>29.1</v>
      </c>
      <c r="BG57" s="17">
        <v>171.3</v>
      </c>
      <c r="BH57" s="17">
        <v>93.9</v>
      </c>
      <c r="BI57" s="17">
        <v>0</v>
      </c>
      <c r="BJ57" s="17"/>
      <c r="BK57" s="17">
        <v>47.9</v>
      </c>
      <c r="BL57" s="17"/>
      <c r="BM57" s="17"/>
      <c r="BN57" s="17">
        <v>0</v>
      </c>
      <c r="BO57" s="17">
        <v>129.69999999999999</v>
      </c>
      <c r="BP57" s="17"/>
      <c r="BQ57" s="17">
        <v>0</v>
      </c>
      <c r="BR57" s="17">
        <v>0</v>
      </c>
      <c r="BS57" s="17"/>
      <c r="BT57" s="17">
        <v>0</v>
      </c>
      <c r="BU57" s="17"/>
      <c r="BV57" s="17"/>
      <c r="BW57" s="17"/>
      <c r="BX57" s="17"/>
      <c r="BY57" s="17">
        <v>112.5</v>
      </c>
      <c r="BZ57" s="17"/>
      <c r="CA57" s="17"/>
      <c r="CB57" s="17">
        <v>99.186000000000007</v>
      </c>
      <c r="CC57" s="17">
        <v>131.02600000000001</v>
      </c>
      <c r="CD57" s="17">
        <v>62.804000000000002</v>
      </c>
      <c r="CE57" s="17">
        <v>80.596999999999994</v>
      </c>
      <c r="CF57" s="17"/>
      <c r="CG57" s="17"/>
      <c r="CH57" s="17"/>
      <c r="CI57" s="17"/>
      <c r="CJ57" s="17">
        <v>91.956999999999994</v>
      </c>
      <c r="CK57" s="17">
        <v>91.405000000000001</v>
      </c>
      <c r="CL57" s="17">
        <v>114.78400000000001</v>
      </c>
      <c r="CM57" s="17"/>
      <c r="CN57" s="17"/>
      <c r="CO57" s="17"/>
      <c r="CP57" s="17"/>
      <c r="CQ57" s="17"/>
      <c r="CR57" s="17"/>
      <c r="CS57" s="17"/>
      <c r="CT57" s="17">
        <v>0</v>
      </c>
      <c r="CU57" s="17">
        <v>23.7</v>
      </c>
      <c r="CV57" s="17">
        <v>0</v>
      </c>
      <c r="CW57" s="17">
        <v>0</v>
      </c>
      <c r="CX57" s="17">
        <v>0</v>
      </c>
      <c r="CY57" s="17"/>
      <c r="CZ57" s="17">
        <v>9.9</v>
      </c>
      <c r="DA57" s="17">
        <v>5.4</v>
      </c>
      <c r="DB57" s="17">
        <v>3.6</v>
      </c>
      <c r="DC57" s="17">
        <v>4.9000000000000004</v>
      </c>
      <c r="DD57" s="17">
        <v>20.2</v>
      </c>
      <c r="DE57" s="17">
        <v>20</v>
      </c>
      <c r="DF57" s="17">
        <v>19.100000000000001</v>
      </c>
      <c r="DG57" s="17">
        <v>3</v>
      </c>
      <c r="DH57" s="17">
        <v>18.8</v>
      </c>
      <c r="DI57" s="17">
        <v>0</v>
      </c>
      <c r="DJ57" s="17">
        <v>0</v>
      </c>
      <c r="DK57" s="17">
        <v>4.2</v>
      </c>
      <c r="DL57" s="17">
        <v>7.4</v>
      </c>
      <c r="DM57" s="17">
        <v>4.5999999999999996</v>
      </c>
      <c r="DN57" s="17">
        <v>2.4</v>
      </c>
      <c r="DO57" s="17">
        <v>2.4</v>
      </c>
      <c r="DP57" s="17">
        <v>2.6</v>
      </c>
      <c r="DQ57" s="17">
        <v>0</v>
      </c>
      <c r="DR57" s="17">
        <v>3.3</v>
      </c>
      <c r="DS57" s="17">
        <v>20.2</v>
      </c>
      <c r="DT57" s="17">
        <v>2</v>
      </c>
      <c r="DU57" s="17"/>
      <c r="DV57" s="17">
        <v>19.8</v>
      </c>
      <c r="DW57" s="17">
        <v>12</v>
      </c>
      <c r="DX57" s="17">
        <v>20.100000000000001</v>
      </c>
      <c r="DY57" s="17">
        <v>20.399999999999999</v>
      </c>
      <c r="DZ57" s="17">
        <v>20</v>
      </c>
      <c r="EA57" s="17">
        <v>0</v>
      </c>
      <c r="EB57" s="17">
        <v>19.100000000000001</v>
      </c>
      <c r="EC57" s="17">
        <v>0</v>
      </c>
      <c r="ED57" s="17">
        <v>61.5</v>
      </c>
      <c r="EE57" s="17">
        <v>69.400000000000006</v>
      </c>
      <c r="EF57" s="17">
        <v>3</v>
      </c>
      <c r="EG57" s="17">
        <v>4.0999999999999996</v>
      </c>
      <c r="EH57" s="17">
        <v>20.9</v>
      </c>
      <c r="EI57" s="17">
        <v>8.4</v>
      </c>
      <c r="EJ57" s="17">
        <v>6.9</v>
      </c>
      <c r="EK57" s="17">
        <v>20.399999999999999</v>
      </c>
      <c r="EL57" s="17">
        <v>20.399999999999999</v>
      </c>
      <c r="EM57" s="17">
        <v>10.199999999999999</v>
      </c>
      <c r="EN57" s="17">
        <v>0.3</v>
      </c>
      <c r="EO57" s="17">
        <v>0</v>
      </c>
      <c r="EP57" s="17">
        <v>0</v>
      </c>
      <c r="EQ57" s="17"/>
      <c r="ER57" s="17">
        <v>25.853000000000002</v>
      </c>
      <c r="ES57" s="17">
        <v>20.050999999999998</v>
      </c>
      <c r="ET57" s="17">
        <v>0</v>
      </c>
      <c r="EU57" s="17">
        <v>0</v>
      </c>
      <c r="EV57" s="17">
        <v>0</v>
      </c>
      <c r="EW57" s="17">
        <v>20</v>
      </c>
      <c r="EX57" s="17">
        <v>9.3000000000000007</v>
      </c>
      <c r="EY57" s="17"/>
      <c r="EZ57" s="17">
        <v>37.700000000000003</v>
      </c>
      <c r="FA57" s="17">
        <v>29</v>
      </c>
      <c r="FB57" s="17">
        <v>3.1</v>
      </c>
      <c r="FC57" s="17"/>
      <c r="FD57" s="17">
        <v>16.7</v>
      </c>
      <c r="FE57" s="17"/>
      <c r="FF57" s="17">
        <v>6734.6629999999996</v>
      </c>
      <c r="FG57" s="15"/>
      <c r="FH57" s="17">
        <v>24.035</v>
      </c>
      <c r="FI57" s="17">
        <v>1.274</v>
      </c>
      <c r="FJ57" s="17">
        <v>8.0549999999999997</v>
      </c>
      <c r="FK57" s="17">
        <v>7.9960000000000004</v>
      </c>
      <c r="FL57" s="17">
        <v>13.2</v>
      </c>
      <c r="FM57" s="17"/>
      <c r="FN57" s="17">
        <v>18.912749999999999</v>
      </c>
      <c r="FO57" s="17">
        <v>2.4</v>
      </c>
      <c r="FP57" s="17">
        <v>0</v>
      </c>
      <c r="FQ57" s="17">
        <v>75.872749999999996</v>
      </c>
    </row>
    <row r="58" spans="1:173" ht="24" customHeight="1" x14ac:dyDescent="0.25">
      <c r="A58" s="18" t="s">
        <v>681</v>
      </c>
      <c r="B58" s="18" t="s">
        <v>37</v>
      </c>
      <c r="C58" s="19">
        <v>0.9</v>
      </c>
      <c r="D58" s="19">
        <v>1.4</v>
      </c>
      <c r="E58" s="19">
        <v>640.1</v>
      </c>
      <c r="F58" s="19">
        <v>216.1</v>
      </c>
      <c r="G58" s="19"/>
      <c r="H58" s="19"/>
      <c r="I58" s="19">
        <v>89.8</v>
      </c>
      <c r="J58" s="19">
        <v>232.1</v>
      </c>
      <c r="K58" s="19"/>
      <c r="L58" s="19"/>
      <c r="M58" s="19">
        <v>106.3</v>
      </c>
      <c r="N58" s="19">
        <v>106.4</v>
      </c>
      <c r="O58" s="19">
        <v>106.4</v>
      </c>
      <c r="P58" s="19">
        <v>226.7</v>
      </c>
      <c r="Q58" s="19">
        <v>207.6</v>
      </c>
      <c r="R58" s="19">
        <v>109</v>
      </c>
      <c r="S58" s="19">
        <v>543.29999999999995</v>
      </c>
      <c r="T58" s="19">
        <v>10.4</v>
      </c>
      <c r="U58" s="19"/>
      <c r="V58" s="19"/>
      <c r="W58" s="19"/>
      <c r="X58" s="19"/>
      <c r="Y58" s="19">
        <v>169.6</v>
      </c>
      <c r="Z58" s="19">
        <v>7.3</v>
      </c>
      <c r="AA58" s="19">
        <v>0</v>
      </c>
      <c r="AB58" s="19">
        <v>6.3</v>
      </c>
      <c r="AC58" s="19">
        <v>10.4</v>
      </c>
      <c r="AD58" s="19">
        <v>47.1</v>
      </c>
      <c r="AE58" s="19">
        <v>6.5</v>
      </c>
      <c r="AF58" s="19"/>
      <c r="AG58" s="19"/>
      <c r="AH58" s="19"/>
      <c r="AI58" s="19">
        <v>109.9</v>
      </c>
      <c r="AJ58" s="19">
        <v>188.5</v>
      </c>
      <c r="AK58" s="19"/>
      <c r="AL58" s="19"/>
      <c r="AM58" s="19"/>
      <c r="AN58" s="19">
        <v>6.5</v>
      </c>
      <c r="AO58" s="19">
        <v>444.8</v>
      </c>
      <c r="AP58" s="19">
        <v>74.099999999999994</v>
      </c>
      <c r="AQ58" s="19">
        <v>147.30000000000001</v>
      </c>
      <c r="AR58" s="19">
        <v>41.4</v>
      </c>
      <c r="AS58" s="19">
        <v>18.5</v>
      </c>
      <c r="AT58" s="19">
        <v>19.7</v>
      </c>
      <c r="AU58" s="19">
        <v>92.3</v>
      </c>
      <c r="AV58" s="19">
        <v>0</v>
      </c>
      <c r="AW58" s="19">
        <v>167.2</v>
      </c>
      <c r="AX58" s="19">
        <v>87.4</v>
      </c>
      <c r="AY58" s="19">
        <v>107.9</v>
      </c>
      <c r="AZ58" s="19"/>
      <c r="BA58" s="19">
        <v>8.9</v>
      </c>
      <c r="BB58" s="19">
        <v>45.1</v>
      </c>
      <c r="BC58" s="19"/>
      <c r="BD58" s="19">
        <v>3.3</v>
      </c>
      <c r="BE58" s="19">
        <v>0</v>
      </c>
      <c r="BF58" s="19">
        <v>29.1</v>
      </c>
      <c r="BG58" s="19">
        <v>170.1</v>
      </c>
      <c r="BH58" s="19">
        <v>93.8</v>
      </c>
      <c r="BI58" s="19">
        <v>0</v>
      </c>
      <c r="BJ58" s="19"/>
      <c r="BK58" s="19">
        <v>47.2</v>
      </c>
      <c r="BL58" s="19"/>
      <c r="BM58" s="19"/>
      <c r="BN58" s="19">
        <v>0</v>
      </c>
      <c r="BO58" s="19">
        <v>129.6</v>
      </c>
      <c r="BP58" s="19"/>
      <c r="BQ58" s="19">
        <v>0</v>
      </c>
      <c r="BR58" s="19">
        <v>0</v>
      </c>
      <c r="BS58" s="19"/>
      <c r="BT58" s="19">
        <v>0</v>
      </c>
      <c r="BU58" s="19"/>
      <c r="BV58" s="19"/>
      <c r="BW58" s="19"/>
      <c r="BX58" s="19"/>
      <c r="BY58" s="19">
        <v>111</v>
      </c>
      <c r="BZ58" s="19"/>
      <c r="CA58" s="19"/>
      <c r="CB58" s="19">
        <v>259.49299999999999</v>
      </c>
      <c r="CC58" s="19">
        <v>130.34100000000001</v>
      </c>
      <c r="CD58" s="19">
        <v>62.481999999999999</v>
      </c>
      <c r="CE58" s="19">
        <v>79.528999999999996</v>
      </c>
      <c r="CF58" s="19"/>
      <c r="CG58" s="19"/>
      <c r="CH58" s="19"/>
      <c r="CI58" s="19"/>
      <c r="CJ58" s="19">
        <v>91.027000000000001</v>
      </c>
      <c r="CK58" s="19">
        <v>92.040999999999997</v>
      </c>
      <c r="CL58" s="19">
        <v>113.608</v>
      </c>
      <c r="CM58" s="19"/>
      <c r="CN58" s="19"/>
      <c r="CO58" s="19"/>
      <c r="CP58" s="19"/>
      <c r="CQ58" s="19"/>
      <c r="CR58" s="19"/>
      <c r="CS58" s="19"/>
      <c r="CT58" s="19">
        <v>0</v>
      </c>
      <c r="CU58" s="19">
        <v>24.8</v>
      </c>
      <c r="CV58" s="19">
        <v>0</v>
      </c>
      <c r="CW58" s="19">
        <v>0</v>
      </c>
      <c r="CX58" s="19">
        <v>0</v>
      </c>
      <c r="CY58" s="19"/>
      <c r="CZ58" s="19">
        <v>10</v>
      </c>
      <c r="DA58" s="19">
        <v>5.4</v>
      </c>
      <c r="DB58" s="19">
        <v>3.6</v>
      </c>
      <c r="DC58" s="19">
        <v>4.9000000000000004</v>
      </c>
      <c r="DD58" s="19">
        <v>19.8</v>
      </c>
      <c r="DE58" s="19">
        <v>20</v>
      </c>
      <c r="DF58" s="19">
        <v>19</v>
      </c>
      <c r="DG58" s="19">
        <v>3</v>
      </c>
      <c r="DH58" s="19">
        <v>18.8</v>
      </c>
      <c r="DI58" s="19">
        <v>0</v>
      </c>
      <c r="DJ58" s="19">
        <v>0</v>
      </c>
      <c r="DK58" s="19">
        <v>2.6</v>
      </c>
      <c r="DL58" s="19">
        <v>10.3</v>
      </c>
      <c r="DM58" s="19">
        <v>4.5999999999999996</v>
      </c>
      <c r="DN58" s="19">
        <v>2.4</v>
      </c>
      <c r="DO58" s="19">
        <v>2.4</v>
      </c>
      <c r="DP58" s="19">
        <v>2.6</v>
      </c>
      <c r="DQ58" s="19">
        <v>0</v>
      </c>
      <c r="DR58" s="19">
        <v>3.2</v>
      </c>
      <c r="DS58" s="19">
        <v>20.100000000000001</v>
      </c>
      <c r="DT58" s="19">
        <v>2</v>
      </c>
      <c r="DU58" s="19"/>
      <c r="DV58" s="19">
        <v>19.8</v>
      </c>
      <c r="DW58" s="19">
        <v>12</v>
      </c>
      <c r="DX58" s="19">
        <v>20.100000000000001</v>
      </c>
      <c r="DY58" s="19">
        <v>20.399999999999999</v>
      </c>
      <c r="DZ58" s="19">
        <v>19.8</v>
      </c>
      <c r="EA58" s="19">
        <v>0.2</v>
      </c>
      <c r="EB58" s="19">
        <v>10.8</v>
      </c>
      <c r="EC58" s="19">
        <v>0</v>
      </c>
      <c r="ED58" s="19">
        <v>66.099999999999994</v>
      </c>
      <c r="EE58" s="19">
        <v>76.8</v>
      </c>
      <c r="EF58" s="19">
        <v>3.5</v>
      </c>
      <c r="EG58" s="19">
        <v>3.4</v>
      </c>
      <c r="EH58" s="19">
        <v>20.9</v>
      </c>
      <c r="EI58" s="19">
        <v>8.4</v>
      </c>
      <c r="EJ58" s="19">
        <v>6.9</v>
      </c>
      <c r="EK58" s="19">
        <v>20.399999999999999</v>
      </c>
      <c r="EL58" s="19">
        <v>20.399999999999999</v>
      </c>
      <c r="EM58" s="19">
        <v>10.199999999999999</v>
      </c>
      <c r="EN58" s="19">
        <v>0.3</v>
      </c>
      <c r="EO58" s="19">
        <v>0</v>
      </c>
      <c r="EP58" s="19">
        <v>0</v>
      </c>
      <c r="EQ58" s="19"/>
      <c r="ER58" s="19">
        <v>26.724</v>
      </c>
      <c r="ES58" s="19">
        <v>20.091000000000001</v>
      </c>
      <c r="ET58" s="19">
        <v>0</v>
      </c>
      <c r="EU58" s="19">
        <v>0</v>
      </c>
      <c r="EV58" s="19">
        <v>0</v>
      </c>
      <c r="EW58" s="19">
        <v>19.600000000000001</v>
      </c>
      <c r="EX58" s="19">
        <v>9.3000000000000007</v>
      </c>
      <c r="EY58" s="19"/>
      <c r="EZ58" s="19">
        <v>37.6</v>
      </c>
      <c r="FA58" s="19">
        <v>29</v>
      </c>
      <c r="FB58" s="19">
        <v>2.9</v>
      </c>
      <c r="FC58" s="19"/>
      <c r="FD58" s="19">
        <v>16.7</v>
      </c>
      <c r="FE58" s="19"/>
      <c r="FF58" s="19">
        <v>6497.6360000000004</v>
      </c>
      <c r="FG58" s="15"/>
      <c r="FH58" s="19">
        <v>24.046669999999999</v>
      </c>
      <c r="FI58" s="19">
        <v>1.2709999999999999</v>
      </c>
      <c r="FJ58" s="19">
        <v>8.0540000000000003</v>
      </c>
      <c r="FK58" s="19">
        <v>8.0039999999999996</v>
      </c>
      <c r="FL58" s="19">
        <v>13.2</v>
      </c>
      <c r="FM58" s="19"/>
      <c r="FN58" s="19">
        <v>18.914110000000001</v>
      </c>
      <c r="FO58" s="19">
        <v>2.4</v>
      </c>
      <c r="FP58" s="19">
        <v>0</v>
      </c>
      <c r="FQ58" s="19">
        <v>75.889780000000002</v>
      </c>
    </row>
    <row r="59" spans="1:173" ht="24.95" customHeight="1" x14ac:dyDescent="0.25">
      <c r="A59" s="204" t="s">
        <v>682</v>
      </c>
      <c r="B59" s="205"/>
      <c r="C59" s="20">
        <v>18.100000000000001</v>
      </c>
      <c r="D59" s="20">
        <v>31.45</v>
      </c>
      <c r="E59" s="20">
        <v>15542.75</v>
      </c>
      <c r="F59" s="20">
        <v>5248.6</v>
      </c>
      <c r="G59" s="20">
        <v>0</v>
      </c>
      <c r="H59" s="20">
        <v>0</v>
      </c>
      <c r="I59" s="20">
        <v>2041.05</v>
      </c>
      <c r="J59" s="20">
        <v>5748.15</v>
      </c>
      <c r="K59" s="20">
        <v>0</v>
      </c>
      <c r="L59" s="20">
        <v>0</v>
      </c>
      <c r="M59" s="20">
        <v>3078.3</v>
      </c>
      <c r="N59" s="20">
        <v>3091.45</v>
      </c>
      <c r="O59" s="20">
        <v>3094.85</v>
      </c>
      <c r="P59" s="20">
        <v>5432.85</v>
      </c>
      <c r="Q59" s="20">
        <v>4401.6000000000004</v>
      </c>
      <c r="R59" s="20">
        <v>2377.4499999999998</v>
      </c>
      <c r="S59" s="20">
        <v>13426.15</v>
      </c>
      <c r="T59" s="20">
        <v>251.45</v>
      </c>
      <c r="U59" s="20">
        <v>0</v>
      </c>
      <c r="V59" s="20">
        <v>0</v>
      </c>
      <c r="W59" s="20">
        <v>0</v>
      </c>
      <c r="X59" s="20">
        <v>0</v>
      </c>
      <c r="Y59" s="20">
        <v>3526.95</v>
      </c>
      <c r="Z59" s="20">
        <v>171.45</v>
      </c>
      <c r="AA59" s="20">
        <v>64.7</v>
      </c>
      <c r="AB59" s="20">
        <v>154.25</v>
      </c>
      <c r="AC59" s="20">
        <v>241.65</v>
      </c>
      <c r="AD59" s="20">
        <v>1554.35</v>
      </c>
      <c r="AE59" s="20">
        <v>140.80000000000001</v>
      </c>
      <c r="AF59" s="20">
        <v>0</v>
      </c>
      <c r="AG59" s="20">
        <v>0</v>
      </c>
      <c r="AH59" s="20">
        <v>0</v>
      </c>
      <c r="AI59" s="20">
        <v>2660.45</v>
      </c>
      <c r="AJ59" s="20">
        <v>5163.45</v>
      </c>
      <c r="AK59" s="20">
        <v>0</v>
      </c>
      <c r="AL59" s="20">
        <v>0</v>
      </c>
      <c r="AM59" s="20">
        <v>0</v>
      </c>
      <c r="AN59" s="20">
        <v>156</v>
      </c>
      <c r="AO59" s="20">
        <v>10473.200000000001</v>
      </c>
      <c r="AP59" s="20">
        <v>1886.55</v>
      </c>
      <c r="AQ59" s="20">
        <v>3481.7</v>
      </c>
      <c r="AR59" s="20">
        <v>1005</v>
      </c>
      <c r="AS59" s="20">
        <v>435.15</v>
      </c>
      <c r="AT59" s="20">
        <v>431.7</v>
      </c>
      <c r="AU59" s="20">
        <v>1893.3</v>
      </c>
      <c r="AV59" s="20">
        <v>646.20000000000005</v>
      </c>
      <c r="AW59" s="20">
        <v>1382.55</v>
      </c>
      <c r="AX59" s="20">
        <v>596.15</v>
      </c>
      <c r="AY59" s="20">
        <v>2604.5500000000002</v>
      </c>
      <c r="AZ59" s="20">
        <v>0</v>
      </c>
      <c r="BA59" s="20">
        <v>214.7</v>
      </c>
      <c r="BB59" s="20">
        <v>1091.25</v>
      </c>
      <c r="BC59" s="20">
        <v>0</v>
      </c>
      <c r="BD59" s="20">
        <v>80.75</v>
      </c>
      <c r="BE59" s="20">
        <v>0.1</v>
      </c>
      <c r="BF59" s="20">
        <v>695.65</v>
      </c>
      <c r="BG59" s="20">
        <v>4115</v>
      </c>
      <c r="BH59" s="20">
        <v>2270.6999999999998</v>
      </c>
      <c r="BI59" s="20">
        <v>44.65</v>
      </c>
      <c r="BJ59" s="20">
        <v>0</v>
      </c>
      <c r="BK59" s="20">
        <v>727.05</v>
      </c>
      <c r="BL59" s="20">
        <v>0</v>
      </c>
      <c r="BM59" s="20">
        <v>0</v>
      </c>
      <c r="BN59" s="20">
        <v>403.7</v>
      </c>
      <c r="BO59" s="20">
        <v>3162.05</v>
      </c>
      <c r="BP59" s="20">
        <v>0</v>
      </c>
      <c r="BQ59" s="20">
        <v>704.45</v>
      </c>
      <c r="BR59" s="20">
        <v>598.85</v>
      </c>
      <c r="BS59" s="20">
        <v>0</v>
      </c>
      <c r="BT59" s="20">
        <v>182.9</v>
      </c>
      <c r="BU59" s="20">
        <v>0</v>
      </c>
      <c r="BV59" s="20">
        <v>0</v>
      </c>
      <c r="BW59" s="20">
        <v>0</v>
      </c>
      <c r="BX59" s="20">
        <v>0</v>
      </c>
      <c r="BY59" s="20">
        <v>2048.5500000000002</v>
      </c>
      <c r="BZ59" s="20">
        <v>0</v>
      </c>
      <c r="CA59" s="20">
        <v>0</v>
      </c>
      <c r="CB59" s="20">
        <v>5948.7628350000005</v>
      </c>
      <c r="CC59" s="20">
        <v>3075.25261</v>
      </c>
      <c r="CD59" s="20">
        <v>1508.7922550000001</v>
      </c>
      <c r="CE59" s="20">
        <v>1926.19155</v>
      </c>
      <c r="CF59" s="20">
        <v>0</v>
      </c>
      <c r="CG59" s="20">
        <v>0</v>
      </c>
      <c r="CH59" s="20">
        <v>0</v>
      </c>
      <c r="CI59" s="20">
        <v>0</v>
      </c>
      <c r="CJ59" s="20">
        <v>2180.684135</v>
      </c>
      <c r="CK59" s="20">
        <v>2176.2649900000001</v>
      </c>
      <c r="CL59" s="20">
        <v>2730.3468200000002</v>
      </c>
      <c r="CM59" s="20">
        <v>0</v>
      </c>
      <c r="CN59" s="20">
        <v>0</v>
      </c>
      <c r="CO59" s="20">
        <v>0</v>
      </c>
      <c r="CP59" s="20">
        <v>0</v>
      </c>
      <c r="CQ59" s="20">
        <v>0</v>
      </c>
      <c r="CR59" s="20">
        <v>0</v>
      </c>
      <c r="CS59" s="20">
        <v>0</v>
      </c>
      <c r="CT59" s="20">
        <v>7.6</v>
      </c>
      <c r="CU59" s="20">
        <v>862.7</v>
      </c>
      <c r="CV59" s="20">
        <v>742.5</v>
      </c>
      <c r="CW59" s="20">
        <v>188.4</v>
      </c>
      <c r="CX59" s="20">
        <v>2.1</v>
      </c>
      <c r="CY59" s="20">
        <v>0</v>
      </c>
      <c r="CZ59" s="20">
        <v>237.9</v>
      </c>
      <c r="DA59" s="20">
        <v>125.6</v>
      </c>
      <c r="DB59" s="20">
        <v>80.849999999999994</v>
      </c>
      <c r="DC59" s="20">
        <v>115.45</v>
      </c>
      <c r="DD59" s="20">
        <v>485.9</v>
      </c>
      <c r="DE59" s="20">
        <v>475.2</v>
      </c>
      <c r="DF59" s="20">
        <v>452.7</v>
      </c>
      <c r="DG59" s="20">
        <v>75.95</v>
      </c>
      <c r="DH59" s="20">
        <v>250.7</v>
      </c>
      <c r="DI59" s="20">
        <v>127.55</v>
      </c>
      <c r="DJ59" s="20">
        <v>157.35</v>
      </c>
      <c r="DK59" s="20">
        <v>232.65</v>
      </c>
      <c r="DL59" s="20">
        <v>662</v>
      </c>
      <c r="DM59" s="20">
        <v>108.05</v>
      </c>
      <c r="DN59" s="20">
        <v>49.75</v>
      </c>
      <c r="DO59" s="20">
        <v>57.6</v>
      </c>
      <c r="DP59" s="20">
        <v>61.55</v>
      </c>
      <c r="DQ59" s="20">
        <v>135.69999999999999</v>
      </c>
      <c r="DR59" s="20">
        <v>75.8</v>
      </c>
      <c r="DS59" s="20">
        <v>483.35</v>
      </c>
      <c r="DT59" s="20">
        <v>48</v>
      </c>
      <c r="DU59" s="20">
        <v>0</v>
      </c>
      <c r="DV59" s="20">
        <v>473.2</v>
      </c>
      <c r="DW59" s="20">
        <v>290.3</v>
      </c>
      <c r="DX59" s="20">
        <v>477.55</v>
      </c>
      <c r="DY59" s="20">
        <v>489.65</v>
      </c>
      <c r="DZ59" s="20">
        <v>479.15</v>
      </c>
      <c r="EA59" s="20">
        <v>94.85</v>
      </c>
      <c r="EB59" s="20">
        <v>446.9</v>
      </c>
      <c r="EC59" s="20">
        <v>239.15</v>
      </c>
      <c r="ED59" s="20">
        <v>885.7</v>
      </c>
      <c r="EE59" s="20">
        <v>995.45</v>
      </c>
      <c r="EF59" s="20">
        <v>74.900000000000006</v>
      </c>
      <c r="EG59" s="20">
        <v>70.599999999999994</v>
      </c>
      <c r="EH59" s="20">
        <v>499.85</v>
      </c>
      <c r="EI59" s="20">
        <v>195.1</v>
      </c>
      <c r="EJ59" s="20">
        <v>167.05</v>
      </c>
      <c r="EK59" s="20">
        <v>489.6</v>
      </c>
      <c r="EL59" s="20">
        <v>489.6</v>
      </c>
      <c r="EM59" s="20">
        <v>244.8</v>
      </c>
      <c r="EN59" s="20">
        <v>127</v>
      </c>
      <c r="EO59" s="20">
        <v>125.15</v>
      </c>
      <c r="EP59" s="20">
        <v>1099.0999999999999</v>
      </c>
      <c r="EQ59" s="20">
        <v>0</v>
      </c>
      <c r="ER59" s="20">
        <v>1005.43517</v>
      </c>
      <c r="ES59" s="20">
        <v>967.61982999999998</v>
      </c>
      <c r="ET59" s="20">
        <v>884.15</v>
      </c>
      <c r="EU59" s="20">
        <v>136</v>
      </c>
      <c r="EV59" s="20">
        <v>47.75</v>
      </c>
      <c r="EW59" s="20">
        <v>479.3</v>
      </c>
      <c r="EX59" s="20">
        <v>226.25</v>
      </c>
      <c r="EY59" s="20">
        <v>0</v>
      </c>
      <c r="EZ59" s="20">
        <v>904.05</v>
      </c>
      <c r="FA59" s="20">
        <v>685.7</v>
      </c>
      <c r="FB59" s="20">
        <v>76.3</v>
      </c>
      <c r="FC59" s="20">
        <v>0</v>
      </c>
      <c r="FD59" s="20">
        <v>393.65</v>
      </c>
      <c r="FE59" s="20">
        <v>0</v>
      </c>
      <c r="FF59" s="20">
        <v>158904.70019500001</v>
      </c>
      <c r="FG59" s="15"/>
      <c r="FH59" s="20">
        <v>576.22279500000002</v>
      </c>
      <c r="FI59" s="20">
        <v>30.699000000000002</v>
      </c>
      <c r="FJ59" s="20">
        <v>193.4665</v>
      </c>
      <c r="FK59" s="20">
        <v>154.74799999999999</v>
      </c>
      <c r="FL59" s="20">
        <v>313.95</v>
      </c>
      <c r="FM59" s="20">
        <v>0</v>
      </c>
      <c r="FN59" s="20">
        <v>453.85318999999998</v>
      </c>
      <c r="FO59" s="20">
        <v>47.55</v>
      </c>
      <c r="FP59" s="20">
        <v>41.3</v>
      </c>
      <c r="FQ59" s="20">
        <v>1811.789485</v>
      </c>
    </row>
  </sheetData>
  <mergeCells count="10">
    <mergeCell ref="FQ6:FQ9"/>
    <mergeCell ref="FQ10"/>
    <mergeCell ref="FH5:FQ5"/>
    <mergeCell ref="A59:B59"/>
    <mergeCell ref="B3:G3"/>
    <mergeCell ref="A6:A10"/>
    <mergeCell ref="B6:B10"/>
    <mergeCell ref="FF6:FF9"/>
    <mergeCell ref="FF10"/>
    <mergeCell ref="A5:FF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Q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73" width="20" customWidth="1"/>
  </cols>
  <sheetData>
    <row r="1" spans="1:173"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30" customHeight="1" x14ac:dyDescent="0.25">
      <c r="A5" s="200" t="s">
        <v>683</v>
      </c>
      <c r="B5" s="201"/>
      <c r="C5" s="201"/>
      <c r="D5" s="201"/>
      <c r="E5" s="201"/>
      <c r="F5" s="201"/>
      <c r="G5" s="201"/>
      <c r="H5" s="201"/>
      <c r="I5" s="201"/>
      <c r="J5" s="201"/>
      <c r="K5" s="201"/>
      <c r="L5" s="201"/>
      <c r="M5" s="201"/>
      <c r="N5" s="201"/>
      <c r="O5" s="201"/>
      <c r="P5" s="201"/>
      <c r="Q5" s="201"/>
      <c r="R5" s="201"/>
      <c r="S5" s="201"/>
      <c r="T5" s="201"/>
      <c r="U5" s="201"/>
      <c r="V5" s="201"/>
      <c r="W5" s="201"/>
      <c r="X5" s="201"/>
      <c r="Y5" s="201"/>
      <c r="Z5" s="201"/>
      <c r="AA5" s="201"/>
      <c r="AB5" s="201"/>
      <c r="AC5" s="201"/>
      <c r="AD5" s="201"/>
      <c r="AE5" s="201"/>
      <c r="AF5" s="201"/>
      <c r="AG5" s="201"/>
      <c r="AH5" s="201"/>
      <c r="AI5" s="201"/>
      <c r="AJ5" s="201"/>
      <c r="AK5" s="201"/>
      <c r="AL5" s="201"/>
      <c r="AM5" s="201"/>
      <c r="AN5" s="201"/>
      <c r="AO5" s="201"/>
      <c r="AP5" s="201"/>
      <c r="AQ5" s="201"/>
      <c r="AR5" s="201"/>
      <c r="AS5" s="201"/>
      <c r="AT5" s="201"/>
      <c r="AU5" s="201"/>
      <c r="AV5" s="201"/>
      <c r="AW5" s="201"/>
      <c r="AX5" s="201"/>
      <c r="AY5" s="201"/>
      <c r="AZ5" s="201"/>
      <c r="BA5" s="201"/>
      <c r="BB5" s="201"/>
      <c r="BC5" s="201"/>
      <c r="BD5" s="201"/>
      <c r="BE5" s="201"/>
      <c r="BF5" s="201"/>
      <c r="BG5" s="201"/>
      <c r="BH5" s="201"/>
      <c r="BI5" s="201"/>
      <c r="BJ5" s="201"/>
      <c r="BK5" s="201"/>
      <c r="BL5" s="201"/>
      <c r="BM5" s="201"/>
      <c r="BN5" s="201"/>
      <c r="BO5" s="201"/>
      <c r="BP5" s="201"/>
      <c r="BQ5" s="201"/>
      <c r="BR5" s="201"/>
      <c r="BS5" s="201"/>
      <c r="BT5" s="201"/>
      <c r="BU5" s="201"/>
      <c r="BV5" s="201"/>
      <c r="BW5" s="201"/>
      <c r="BX5" s="201"/>
      <c r="BY5" s="201"/>
      <c r="BZ5" s="201"/>
      <c r="CA5" s="201"/>
      <c r="CB5" s="201"/>
      <c r="CC5" s="201"/>
      <c r="CD5" s="201"/>
      <c r="CE5" s="201"/>
      <c r="CF5" s="201"/>
      <c r="CG5" s="201"/>
      <c r="CH5" s="201"/>
      <c r="CI5" s="201"/>
      <c r="CJ5" s="201"/>
      <c r="CK5" s="201"/>
      <c r="CL5" s="201"/>
      <c r="CM5" s="201"/>
      <c r="CN5" s="201"/>
      <c r="CO5" s="201"/>
      <c r="CP5" s="201"/>
      <c r="CQ5" s="201"/>
      <c r="CR5" s="201"/>
      <c r="CS5" s="201"/>
      <c r="CT5" s="201"/>
      <c r="CU5" s="201"/>
      <c r="CV5" s="201"/>
      <c r="CW5" s="201"/>
      <c r="CX5" s="201"/>
      <c r="CY5" s="201"/>
      <c r="CZ5" s="201"/>
      <c r="DA5" s="201"/>
      <c r="DB5" s="201"/>
      <c r="DC5" s="201"/>
      <c r="DD5" s="201"/>
      <c r="DE5" s="201"/>
      <c r="DF5" s="201"/>
      <c r="DG5" s="201"/>
      <c r="DH5" s="201"/>
      <c r="DI5" s="201"/>
      <c r="DJ5" s="201"/>
      <c r="DK5" s="201"/>
      <c r="DL5" s="201"/>
      <c r="DM5" s="201"/>
      <c r="DN5" s="201"/>
      <c r="DO5" s="201"/>
      <c r="DP5" s="201"/>
      <c r="DQ5" s="201"/>
      <c r="DR5" s="201"/>
      <c r="DS5" s="201"/>
      <c r="DT5" s="201"/>
      <c r="DU5" s="201"/>
      <c r="DV5" s="201"/>
      <c r="DW5" s="201"/>
      <c r="DX5" s="201"/>
      <c r="DY5" s="201"/>
      <c r="DZ5" s="201"/>
      <c r="EA5" s="201"/>
      <c r="EB5" s="201"/>
      <c r="EC5" s="201"/>
      <c r="ED5" s="201"/>
      <c r="EE5" s="201"/>
      <c r="EF5" s="201"/>
      <c r="EG5" s="201"/>
      <c r="EH5" s="201"/>
      <c r="EI5" s="201"/>
      <c r="EJ5" s="201"/>
      <c r="EK5" s="201"/>
      <c r="EL5" s="201"/>
      <c r="EM5" s="201"/>
      <c r="EN5" s="201"/>
      <c r="EO5" s="201"/>
      <c r="EP5" s="201"/>
      <c r="EQ5" s="201"/>
      <c r="ER5" s="201"/>
      <c r="ES5" s="201"/>
      <c r="ET5" s="201"/>
      <c r="EU5" s="201"/>
      <c r="EV5" s="201"/>
      <c r="EW5" s="201"/>
      <c r="EX5" s="201"/>
      <c r="EY5" s="201"/>
      <c r="EZ5" s="201"/>
      <c r="FA5" s="201"/>
      <c r="FB5" s="201"/>
      <c r="FC5" s="201"/>
      <c r="FD5" s="201"/>
      <c r="FE5" s="201"/>
      <c r="FF5" s="201"/>
      <c r="FG5" s="1"/>
      <c r="FH5" s="203" t="s">
        <v>410</v>
      </c>
      <c r="FI5" s="202"/>
      <c r="FJ5" s="202"/>
      <c r="FK5" s="202"/>
      <c r="FL5" s="202"/>
      <c r="FM5" s="202"/>
      <c r="FN5" s="202"/>
      <c r="FO5" s="202"/>
      <c r="FP5" s="202"/>
      <c r="FQ5" s="202"/>
    </row>
    <row r="6" spans="1:173" ht="21.95" hidden="1" customHeight="1" x14ac:dyDescent="0.25">
      <c r="A6" s="199" t="s">
        <v>32</v>
      </c>
      <c r="B6" s="199" t="s">
        <v>411</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121</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61800</v>
      </c>
      <c r="CY6" s="9">
        <v>2194</v>
      </c>
      <c r="CZ6" s="9">
        <v>216</v>
      </c>
      <c r="DA6" s="9">
        <v>198</v>
      </c>
      <c r="DB6" s="9">
        <v>214</v>
      </c>
      <c r="DC6" s="9">
        <v>260</v>
      </c>
      <c r="DD6" s="9">
        <v>2152</v>
      </c>
      <c r="DE6" s="9">
        <v>2128</v>
      </c>
      <c r="DF6" s="9">
        <v>247</v>
      </c>
      <c r="DG6" s="9">
        <v>228</v>
      </c>
      <c r="DH6" s="9">
        <v>2135</v>
      </c>
      <c r="DI6" s="9">
        <v>261</v>
      </c>
      <c r="DJ6" s="9">
        <v>237</v>
      </c>
      <c r="DK6" s="9">
        <v>253</v>
      </c>
      <c r="DL6" s="9">
        <v>770</v>
      </c>
      <c r="DM6" s="9">
        <v>225</v>
      </c>
      <c r="DN6" s="9">
        <v>2201</v>
      </c>
      <c r="DO6" s="9">
        <v>2171</v>
      </c>
      <c r="DP6" s="9">
        <v>760</v>
      </c>
      <c r="DQ6" s="9">
        <v>235</v>
      </c>
      <c r="DR6" s="9">
        <v>238</v>
      </c>
      <c r="DS6" s="9">
        <v>2184</v>
      </c>
      <c r="DT6" s="9">
        <v>61855</v>
      </c>
      <c r="DU6" s="9">
        <v>223</v>
      </c>
      <c r="DV6" s="9">
        <v>226</v>
      </c>
      <c r="DW6" s="9">
        <v>201</v>
      </c>
      <c r="DX6" s="9">
        <v>258</v>
      </c>
      <c r="DY6" s="9">
        <v>259</v>
      </c>
      <c r="DZ6" s="9">
        <v>920</v>
      </c>
      <c r="EA6" s="9">
        <v>257</v>
      </c>
      <c r="EB6" s="9">
        <v>256</v>
      </c>
      <c r="EC6" s="9">
        <v>2148</v>
      </c>
      <c r="ED6" s="9">
        <v>58288</v>
      </c>
      <c r="EE6" s="9">
        <v>58289</v>
      </c>
      <c r="EF6" s="9">
        <v>58839</v>
      </c>
      <c r="EG6" s="9">
        <v>58840</v>
      </c>
      <c r="EH6" s="9">
        <v>296</v>
      </c>
      <c r="EI6" s="9">
        <v>297</v>
      </c>
      <c r="EJ6" s="9">
        <v>211</v>
      </c>
      <c r="EK6" s="9">
        <v>2175</v>
      </c>
      <c r="EL6" s="9">
        <v>2178</v>
      </c>
      <c r="EM6" s="9">
        <v>2181</v>
      </c>
      <c r="EN6" s="9">
        <v>1262</v>
      </c>
      <c r="EO6" s="9">
        <v>233</v>
      </c>
      <c r="EP6" s="9">
        <v>2150</v>
      </c>
      <c r="EQ6" s="9">
        <v>2165</v>
      </c>
      <c r="ER6" s="9">
        <v>2161</v>
      </c>
      <c r="ES6" s="9">
        <v>61197</v>
      </c>
      <c r="ET6" s="9">
        <v>58851</v>
      </c>
      <c r="EU6" s="9">
        <v>234</v>
      </c>
      <c r="EV6" s="9">
        <v>215</v>
      </c>
      <c r="EW6" s="9">
        <v>917</v>
      </c>
      <c r="EX6" s="9">
        <v>289</v>
      </c>
      <c r="EY6" s="9">
        <v>58333</v>
      </c>
      <c r="EZ6" s="9">
        <v>58336</v>
      </c>
      <c r="FA6" s="9">
        <v>202</v>
      </c>
      <c r="FB6" s="9">
        <v>58487</v>
      </c>
      <c r="FC6" s="9">
        <v>213</v>
      </c>
      <c r="FD6" s="9">
        <v>232</v>
      </c>
      <c r="FE6" s="9">
        <v>2190</v>
      </c>
      <c r="FF6" s="199" t="s">
        <v>412</v>
      </c>
      <c r="FG6" s="1"/>
      <c r="FH6" s="10">
        <v>221</v>
      </c>
      <c r="FI6" s="10">
        <v>49607</v>
      </c>
      <c r="FJ6" s="10">
        <v>222</v>
      </c>
      <c r="FK6" s="10">
        <v>224</v>
      </c>
      <c r="FL6" s="10">
        <v>2187</v>
      </c>
      <c r="FM6" s="10">
        <v>227</v>
      </c>
      <c r="FN6" s="10">
        <v>49400</v>
      </c>
      <c r="FO6" s="10">
        <v>199</v>
      </c>
      <c r="FP6" s="10">
        <v>200</v>
      </c>
      <c r="FQ6" s="202" t="s">
        <v>413</v>
      </c>
    </row>
    <row r="7" spans="1:173" ht="15" hidden="1" customHeight="1" x14ac:dyDescent="0.25">
      <c r="A7" s="199"/>
      <c r="B7" s="199"/>
      <c r="C7" s="9" t="s">
        <v>414</v>
      </c>
      <c r="D7" s="9" t="s">
        <v>414</v>
      </c>
      <c r="E7" s="9" t="s">
        <v>414</v>
      </c>
      <c r="F7" s="9" t="s">
        <v>414</v>
      </c>
      <c r="G7" s="9" t="s">
        <v>415</v>
      </c>
      <c r="H7" s="9" t="s">
        <v>415</v>
      </c>
      <c r="I7" s="9" t="s">
        <v>415</v>
      </c>
      <c r="J7" s="9" t="s">
        <v>415</v>
      </c>
      <c r="K7" s="9" t="s">
        <v>414</v>
      </c>
      <c r="L7" s="9" t="s">
        <v>414</v>
      </c>
      <c r="M7" s="9" t="s">
        <v>414</v>
      </c>
      <c r="N7" s="9" t="s">
        <v>414</v>
      </c>
      <c r="O7" s="9" t="s">
        <v>414</v>
      </c>
      <c r="P7" s="9" t="s">
        <v>414</v>
      </c>
      <c r="Q7" s="9" t="s">
        <v>414</v>
      </c>
      <c r="R7" s="9" t="s">
        <v>414</v>
      </c>
      <c r="S7" s="9" t="s">
        <v>414</v>
      </c>
      <c r="T7" s="9" t="s">
        <v>414</v>
      </c>
      <c r="U7" s="9" t="s">
        <v>414</v>
      </c>
      <c r="V7" s="9" t="s">
        <v>414</v>
      </c>
      <c r="W7" s="9" t="s">
        <v>414</v>
      </c>
      <c r="X7" s="9" t="s">
        <v>414</v>
      </c>
      <c r="Y7" s="9" t="s">
        <v>416</v>
      </c>
      <c r="Z7" s="9" t="s">
        <v>416</v>
      </c>
      <c r="AA7" s="9" t="s">
        <v>414</v>
      </c>
      <c r="AB7" s="9" t="s">
        <v>416</v>
      </c>
      <c r="AC7" s="9" t="s">
        <v>416</v>
      </c>
      <c r="AD7" s="9" t="s">
        <v>416</v>
      </c>
      <c r="AE7" s="9" t="s">
        <v>416</v>
      </c>
      <c r="AF7" s="9" t="s">
        <v>416</v>
      </c>
      <c r="AG7" s="9" t="s">
        <v>416</v>
      </c>
      <c r="AH7" s="9" t="s">
        <v>416</v>
      </c>
      <c r="AI7" s="9" t="s">
        <v>416</v>
      </c>
      <c r="AJ7" s="9" t="s">
        <v>414</v>
      </c>
      <c r="AK7" s="9" t="s">
        <v>415</v>
      </c>
      <c r="AL7" s="9" t="s">
        <v>415</v>
      </c>
      <c r="AM7" s="9" t="s">
        <v>415</v>
      </c>
      <c r="AN7" s="9" t="s">
        <v>414</v>
      </c>
      <c r="AO7" s="9" t="s">
        <v>414</v>
      </c>
      <c r="AP7" s="9" t="s">
        <v>414</v>
      </c>
      <c r="AQ7" s="9" t="s">
        <v>414</v>
      </c>
      <c r="AR7" s="9" t="s">
        <v>414</v>
      </c>
      <c r="AS7" s="9" t="s">
        <v>414</v>
      </c>
      <c r="AT7" s="9" t="s">
        <v>414</v>
      </c>
      <c r="AU7" s="9" t="s">
        <v>416</v>
      </c>
      <c r="AV7" s="9" t="s">
        <v>414</v>
      </c>
      <c r="AW7" s="9" t="s">
        <v>414</v>
      </c>
      <c r="AX7" s="9" t="s">
        <v>414</v>
      </c>
      <c r="AY7" s="9" t="s">
        <v>414</v>
      </c>
      <c r="AZ7" s="9" t="s">
        <v>414</v>
      </c>
      <c r="BA7" s="9" t="s">
        <v>414</v>
      </c>
      <c r="BB7" s="9" t="s">
        <v>414</v>
      </c>
      <c r="BC7" s="9" t="s">
        <v>414</v>
      </c>
      <c r="BD7" s="9" t="s">
        <v>416</v>
      </c>
      <c r="BE7" s="9" t="s">
        <v>415</v>
      </c>
      <c r="BF7" s="9" t="s">
        <v>415</v>
      </c>
      <c r="BG7" s="9" t="s">
        <v>414</v>
      </c>
      <c r="BH7" s="9" t="s">
        <v>414</v>
      </c>
      <c r="BI7" s="9" t="s">
        <v>415</v>
      </c>
      <c r="BJ7" s="9" t="s">
        <v>415</v>
      </c>
      <c r="BK7" s="9" t="s">
        <v>415</v>
      </c>
      <c r="BL7" s="9" t="s">
        <v>416</v>
      </c>
      <c r="BM7" s="9" t="s">
        <v>416</v>
      </c>
      <c r="BN7" s="9" t="s">
        <v>416</v>
      </c>
      <c r="BO7" s="9" t="s">
        <v>414</v>
      </c>
      <c r="BP7" s="9" t="s">
        <v>414</v>
      </c>
      <c r="BQ7" s="9" t="s">
        <v>414</v>
      </c>
      <c r="BR7" s="9" t="s">
        <v>414</v>
      </c>
      <c r="BS7" s="9" t="s">
        <v>414</v>
      </c>
      <c r="BT7" s="9" t="s">
        <v>414</v>
      </c>
      <c r="BU7" s="9" t="s">
        <v>414</v>
      </c>
      <c r="BV7" s="9" t="s">
        <v>416</v>
      </c>
      <c r="BW7" s="9" t="s">
        <v>416</v>
      </c>
      <c r="BX7" s="9" t="s">
        <v>416</v>
      </c>
      <c r="BY7" s="9" t="s">
        <v>415</v>
      </c>
      <c r="BZ7" s="9" t="s">
        <v>416</v>
      </c>
      <c r="CA7" s="9" t="s">
        <v>414</v>
      </c>
      <c r="CB7" s="9" t="s">
        <v>414</v>
      </c>
      <c r="CC7" s="9" t="s">
        <v>414</v>
      </c>
      <c r="CD7" s="9" t="s">
        <v>414</v>
      </c>
      <c r="CE7" s="9" t="s">
        <v>414</v>
      </c>
      <c r="CF7" s="9" t="s">
        <v>414</v>
      </c>
      <c r="CG7" s="9" t="s">
        <v>414</v>
      </c>
      <c r="CH7" s="9" t="s">
        <v>414</v>
      </c>
      <c r="CI7" s="9" t="s">
        <v>414</v>
      </c>
      <c r="CJ7" s="9" t="s">
        <v>414</v>
      </c>
      <c r="CK7" s="9" t="s">
        <v>414</v>
      </c>
      <c r="CL7" s="9" t="s">
        <v>414</v>
      </c>
      <c r="CM7" s="9" t="s">
        <v>414</v>
      </c>
      <c r="CN7" s="9" t="s">
        <v>416</v>
      </c>
      <c r="CO7" s="9" t="s">
        <v>416</v>
      </c>
      <c r="CP7" s="9" t="s">
        <v>416</v>
      </c>
      <c r="CQ7" s="9" t="s">
        <v>416</v>
      </c>
      <c r="CR7" s="9" t="s">
        <v>414</v>
      </c>
      <c r="CS7" s="9" t="s">
        <v>414</v>
      </c>
      <c r="CT7" s="9" t="s">
        <v>414</v>
      </c>
      <c r="CU7" s="9" t="s">
        <v>414</v>
      </c>
      <c r="CV7" s="9" t="s">
        <v>416</v>
      </c>
      <c r="CW7" s="9" t="s">
        <v>415</v>
      </c>
      <c r="CX7" s="9" t="s">
        <v>415</v>
      </c>
      <c r="CY7" s="9" t="s">
        <v>415</v>
      </c>
      <c r="CZ7" s="9" t="s">
        <v>415</v>
      </c>
      <c r="DA7" s="9" t="s">
        <v>415</v>
      </c>
      <c r="DB7" s="9" t="s">
        <v>414</v>
      </c>
      <c r="DC7" s="9" t="s">
        <v>414</v>
      </c>
      <c r="DD7" s="9" t="s">
        <v>414</v>
      </c>
      <c r="DE7" s="9" t="s">
        <v>415</v>
      </c>
      <c r="DF7" s="9" t="s">
        <v>415</v>
      </c>
      <c r="DG7" s="9" t="s">
        <v>414</v>
      </c>
      <c r="DH7" s="9" t="s">
        <v>414</v>
      </c>
      <c r="DI7" s="9" t="s">
        <v>416</v>
      </c>
      <c r="DJ7" s="9" t="s">
        <v>416</v>
      </c>
      <c r="DK7" s="9" t="s">
        <v>414</v>
      </c>
      <c r="DL7" s="9" t="s">
        <v>414</v>
      </c>
      <c r="DM7" s="9" t="s">
        <v>414</v>
      </c>
      <c r="DN7" s="9" t="s">
        <v>414</v>
      </c>
      <c r="DO7" s="9" t="s">
        <v>414</v>
      </c>
      <c r="DP7" s="9" t="s">
        <v>414</v>
      </c>
      <c r="DQ7" s="9" t="s">
        <v>416</v>
      </c>
      <c r="DR7" s="9" t="s">
        <v>414</v>
      </c>
      <c r="DS7" s="9" t="s">
        <v>414</v>
      </c>
      <c r="DT7" s="9" t="s">
        <v>415</v>
      </c>
      <c r="DU7" s="9" t="s">
        <v>414</v>
      </c>
      <c r="DV7" s="9" t="s">
        <v>414</v>
      </c>
      <c r="DW7" s="9" t="s">
        <v>415</v>
      </c>
      <c r="DX7" s="9" t="s">
        <v>414</v>
      </c>
      <c r="DY7" s="9" t="s">
        <v>414</v>
      </c>
      <c r="DZ7" s="9" t="s">
        <v>414</v>
      </c>
      <c r="EA7" s="9" t="s">
        <v>415</v>
      </c>
      <c r="EB7" s="9" t="s">
        <v>415</v>
      </c>
      <c r="EC7" s="9" t="s">
        <v>416</v>
      </c>
      <c r="ED7" s="9" t="s">
        <v>414</v>
      </c>
      <c r="EE7" s="9" t="s">
        <v>414</v>
      </c>
      <c r="EF7" s="9" t="s">
        <v>414</v>
      </c>
      <c r="EG7" s="9" t="s">
        <v>414</v>
      </c>
      <c r="EH7" s="9" t="s">
        <v>414</v>
      </c>
      <c r="EI7" s="9" t="s">
        <v>414</v>
      </c>
      <c r="EJ7" s="9" t="s">
        <v>416</v>
      </c>
      <c r="EK7" s="9" t="s">
        <v>416</v>
      </c>
      <c r="EL7" s="9" t="s">
        <v>416</v>
      </c>
      <c r="EM7" s="9" t="s">
        <v>416</v>
      </c>
      <c r="EN7" s="9" t="s">
        <v>415</v>
      </c>
      <c r="EO7" s="9" t="s">
        <v>416</v>
      </c>
      <c r="EP7" s="9" t="s">
        <v>416</v>
      </c>
      <c r="EQ7" s="9" t="s">
        <v>414</v>
      </c>
      <c r="ER7" s="9" t="s">
        <v>414</v>
      </c>
      <c r="ES7" s="9" t="s">
        <v>414</v>
      </c>
      <c r="ET7" s="9" t="s">
        <v>416</v>
      </c>
      <c r="EU7" s="9" t="s">
        <v>416</v>
      </c>
      <c r="EV7" s="9" t="s">
        <v>415</v>
      </c>
      <c r="EW7" s="9" t="s">
        <v>414</v>
      </c>
      <c r="EX7" s="9" t="s">
        <v>415</v>
      </c>
      <c r="EY7" s="9" t="s">
        <v>415</v>
      </c>
      <c r="EZ7" s="9" t="s">
        <v>415</v>
      </c>
      <c r="FA7" s="9" t="s">
        <v>414</v>
      </c>
      <c r="FB7" s="9" t="s">
        <v>414</v>
      </c>
      <c r="FC7" s="9" t="s">
        <v>414</v>
      </c>
      <c r="FD7" s="9" t="s">
        <v>415</v>
      </c>
      <c r="FE7" s="9" t="s">
        <v>415</v>
      </c>
      <c r="FF7" s="199"/>
      <c r="FG7" s="1"/>
      <c r="FH7" s="10" t="s">
        <v>415</v>
      </c>
      <c r="FI7" s="10" t="s">
        <v>416</v>
      </c>
      <c r="FJ7" s="10" t="s">
        <v>414</v>
      </c>
      <c r="FK7" s="10" t="s">
        <v>415</v>
      </c>
      <c r="FL7" s="10" t="s">
        <v>415</v>
      </c>
      <c r="FM7" s="10" t="s">
        <v>415</v>
      </c>
      <c r="FN7" s="10" t="s">
        <v>415</v>
      </c>
      <c r="FO7" s="10" t="s">
        <v>415</v>
      </c>
      <c r="FP7" s="10" t="s">
        <v>415</v>
      </c>
      <c r="FQ7" s="202"/>
    </row>
    <row r="8" spans="1:173" ht="15" hidden="1" customHeight="1" x14ac:dyDescent="0.25">
      <c r="A8" s="199"/>
      <c r="B8" s="199"/>
      <c r="C8" s="9" t="s">
        <v>417</v>
      </c>
      <c r="D8" s="9" t="s">
        <v>417</v>
      </c>
      <c r="E8" s="9" t="s">
        <v>417</v>
      </c>
      <c r="F8" s="9" t="s">
        <v>417</v>
      </c>
      <c r="G8" s="9" t="s">
        <v>418</v>
      </c>
      <c r="H8" s="9" t="s">
        <v>418</v>
      </c>
      <c r="I8" s="9" t="s">
        <v>417</v>
      </c>
      <c r="J8" s="9" t="s">
        <v>417</v>
      </c>
      <c r="K8" s="9" t="s">
        <v>418</v>
      </c>
      <c r="L8" s="9" t="s">
        <v>418</v>
      </c>
      <c r="M8" s="9" t="s">
        <v>418</v>
      </c>
      <c r="N8" s="9" t="s">
        <v>418</v>
      </c>
      <c r="O8" s="9" t="s">
        <v>418</v>
      </c>
      <c r="P8" s="9" t="s">
        <v>418</v>
      </c>
      <c r="Q8" s="9" t="s">
        <v>418</v>
      </c>
      <c r="R8" s="9" t="s">
        <v>418</v>
      </c>
      <c r="S8" s="9" t="s">
        <v>417</v>
      </c>
      <c r="T8" s="9" t="s">
        <v>417</v>
      </c>
      <c r="U8" s="9" t="s">
        <v>418</v>
      </c>
      <c r="V8" s="9" t="s">
        <v>418</v>
      </c>
      <c r="W8" s="9" t="s">
        <v>418</v>
      </c>
      <c r="X8" s="9" t="s">
        <v>418</v>
      </c>
      <c r="Y8" s="9" t="s">
        <v>417</v>
      </c>
      <c r="Z8" s="9" t="s">
        <v>417</v>
      </c>
      <c r="AA8" s="9" t="s">
        <v>418</v>
      </c>
      <c r="AB8" s="9" t="s">
        <v>417</v>
      </c>
      <c r="AC8" s="9" t="s">
        <v>417</v>
      </c>
      <c r="AD8" s="9" t="s">
        <v>417</v>
      </c>
      <c r="AE8" s="9" t="s">
        <v>417</v>
      </c>
      <c r="AF8" s="9" t="s">
        <v>418</v>
      </c>
      <c r="AG8" s="9" t="s">
        <v>418</v>
      </c>
      <c r="AH8" s="9" t="s">
        <v>418</v>
      </c>
      <c r="AI8" s="9" t="s">
        <v>417</v>
      </c>
      <c r="AJ8" s="9" t="s">
        <v>417</v>
      </c>
      <c r="AK8" s="9" t="s">
        <v>418</v>
      </c>
      <c r="AL8" s="9" t="s">
        <v>418</v>
      </c>
      <c r="AM8" s="9" t="s">
        <v>418</v>
      </c>
      <c r="AN8" s="9" t="s">
        <v>417</v>
      </c>
      <c r="AO8" s="9" t="s">
        <v>417</v>
      </c>
      <c r="AP8" s="9" t="s">
        <v>417</v>
      </c>
      <c r="AQ8" s="9" t="s">
        <v>417</v>
      </c>
      <c r="AR8" s="9" t="s">
        <v>417</v>
      </c>
      <c r="AS8" s="9" t="s">
        <v>417</v>
      </c>
      <c r="AT8" s="9" t="s">
        <v>417</v>
      </c>
      <c r="AU8" s="9" t="s">
        <v>417</v>
      </c>
      <c r="AV8" s="9" t="s">
        <v>418</v>
      </c>
      <c r="AW8" s="9" t="s">
        <v>418</v>
      </c>
      <c r="AX8" s="9" t="s">
        <v>418</v>
      </c>
      <c r="AY8" s="9" t="s">
        <v>417</v>
      </c>
      <c r="AZ8" s="9" t="s">
        <v>417</v>
      </c>
      <c r="BA8" s="9" t="s">
        <v>417</v>
      </c>
      <c r="BB8" s="9" t="s">
        <v>417</v>
      </c>
      <c r="BC8" s="9" t="s">
        <v>417</v>
      </c>
      <c r="BD8" s="9" t="s">
        <v>417</v>
      </c>
      <c r="BE8" s="9" t="s">
        <v>417</v>
      </c>
      <c r="BF8" s="9" t="s">
        <v>417</v>
      </c>
      <c r="BG8" s="9" t="s">
        <v>417</v>
      </c>
      <c r="BH8" s="9" t="s">
        <v>417</v>
      </c>
      <c r="BI8" s="9" t="s">
        <v>418</v>
      </c>
      <c r="BJ8" s="9" t="s">
        <v>418</v>
      </c>
      <c r="BK8" s="9" t="s">
        <v>418</v>
      </c>
      <c r="BL8" s="9" t="s">
        <v>418</v>
      </c>
      <c r="BM8" s="9" t="s">
        <v>418</v>
      </c>
      <c r="BN8" s="9" t="s">
        <v>418</v>
      </c>
      <c r="BO8" s="9" t="s">
        <v>417</v>
      </c>
      <c r="BP8" s="9" t="s">
        <v>418</v>
      </c>
      <c r="BQ8" s="9" t="s">
        <v>418</v>
      </c>
      <c r="BR8" s="9" t="s">
        <v>418</v>
      </c>
      <c r="BS8" s="9" t="s">
        <v>418</v>
      </c>
      <c r="BT8" s="9" t="s">
        <v>418</v>
      </c>
      <c r="BU8" s="9" t="s">
        <v>418</v>
      </c>
      <c r="BV8" s="9" t="s">
        <v>418</v>
      </c>
      <c r="BW8" s="9" t="s">
        <v>418</v>
      </c>
      <c r="BX8" s="9" t="s">
        <v>418</v>
      </c>
      <c r="BY8" s="9" t="s">
        <v>417</v>
      </c>
      <c r="BZ8" s="9" t="s">
        <v>418</v>
      </c>
      <c r="CA8" s="9" t="s">
        <v>418</v>
      </c>
      <c r="CB8" s="9" t="s">
        <v>417</v>
      </c>
      <c r="CC8" s="9" t="s">
        <v>417</v>
      </c>
      <c r="CD8" s="9" t="s">
        <v>417</v>
      </c>
      <c r="CE8" s="9" t="s">
        <v>417</v>
      </c>
      <c r="CF8" s="9" t="s">
        <v>417</v>
      </c>
      <c r="CG8" s="9" t="s">
        <v>418</v>
      </c>
      <c r="CH8" s="9" t="s">
        <v>418</v>
      </c>
      <c r="CI8" s="9" t="s">
        <v>418</v>
      </c>
      <c r="CJ8" s="9" t="s">
        <v>418</v>
      </c>
      <c r="CK8" s="9" t="s">
        <v>418</v>
      </c>
      <c r="CL8" s="9" t="s">
        <v>418</v>
      </c>
      <c r="CM8" s="9" t="s">
        <v>418</v>
      </c>
      <c r="CN8" s="9" t="s">
        <v>418</v>
      </c>
      <c r="CO8" s="9" t="s">
        <v>418</v>
      </c>
      <c r="CP8" s="9" t="s">
        <v>418</v>
      </c>
      <c r="CQ8" s="9" t="s">
        <v>418</v>
      </c>
      <c r="CR8" s="9" t="s">
        <v>418</v>
      </c>
      <c r="CS8" s="9" t="s">
        <v>418</v>
      </c>
      <c r="CT8" s="9" t="s">
        <v>419</v>
      </c>
      <c r="CU8" s="9" t="s">
        <v>420</v>
      </c>
      <c r="CV8" s="9" t="s">
        <v>419</v>
      </c>
      <c r="CW8" s="9" t="s">
        <v>420</v>
      </c>
      <c r="CX8" s="9" t="s">
        <v>419</v>
      </c>
      <c r="CY8" s="9" t="s">
        <v>417</v>
      </c>
      <c r="CZ8" s="9" t="s">
        <v>417</v>
      </c>
      <c r="DA8" s="9" t="s">
        <v>417</v>
      </c>
      <c r="DB8" s="9" t="s">
        <v>417</v>
      </c>
      <c r="DC8" s="9" t="s">
        <v>417</v>
      </c>
      <c r="DD8" s="9" t="s">
        <v>417</v>
      </c>
      <c r="DE8" s="9" t="s">
        <v>417</v>
      </c>
      <c r="DF8" s="9" t="s">
        <v>417</v>
      </c>
      <c r="DG8" s="9" t="s">
        <v>417</v>
      </c>
      <c r="DH8" s="9" t="s">
        <v>417</v>
      </c>
      <c r="DI8" s="9" t="s">
        <v>419</v>
      </c>
      <c r="DJ8" s="9" t="s">
        <v>419</v>
      </c>
      <c r="DK8" s="9" t="s">
        <v>420</v>
      </c>
      <c r="DL8" s="9" t="s">
        <v>420</v>
      </c>
      <c r="DM8" s="9" t="s">
        <v>418</v>
      </c>
      <c r="DN8" s="9" t="s">
        <v>418</v>
      </c>
      <c r="DO8" s="9" t="s">
        <v>418</v>
      </c>
      <c r="DP8" s="9" t="s">
        <v>418</v>
      </c>
      <c r="DQ8" s="9" t="s">
        <v>419</v>
      </c>
      <c r="DR8" s="9" t="s">
        <v>417</v>
      </c>
      <c r="DS8" s="9" t="s">
        <v>417</v>
      </c>
      <c r="DT8" s="9" t="s">
        <v>417</v>
      </c>
      <c r="DU8" s="9" t="s">
        <v>417</v>
      </c>
      <c r="DV8" s="9" t="s">
        <v>417</v>
      </c>
      <c r="DW8" s="9" t="s">
        <v>417</v>
      </c>
      <c r="DX8" s="9" t="s">
        <v>417</v>
      </c>
      <c r="DY8" s="9" t="s">
        <v>417</v>
      </c>
      <c r="DZ8" s="9" t="s">
        <v>417</v>
      </c>
      <c r="EA8" s="9" t="s">
        <v>420</v>
      </c>
      <c r="EB8" s="9" t="s">
        <v>420</v>
      </c>
      <c r="EC8" s="9" t="s">
        <v>419</v>
      </c>
      <c r="ED8" s="9" t="s">
        <v>420</v>
      </c>
      <c r="EE8" s="9" t="s">
        <v>420</v>
      </c>
      <c r="EF8" s="9" t="s">
        <v>420</v>
      </c>
      <c r="EG8" s="9" t="s">
        <v>420</v>
      </c>
      <c r="EH8" s="9" t="s">
        <v>417</v>
      </c>
      <c r="EI8" s="9" t="s">
        <v>417</v>
      </c>
      <c r="EJ8" s="9" t="s">
        <v>417</v>
      </c>
      <c r="EK8" s="9" t="s">
        <v>417</v>
      </c>
      <c r="EL8" s="9" t="s">
        <v>417</v>
      </c>
      <c r="EM8" s="9" t="s">
        <v>417</v>
      </c>
      <c r="EN8" s="9" t="s">
        <v>420</v>
      </c>
      <c r="EO8" s="9" t="s">
        <v>419</v>
      </c>
      <c r="EP8" s="9" t="s">
        <v>419</v>
      </c>
      <c r="EQ8" s="9" t="s">
        <v>417</v>
      </c>
      <c r="ER8" s="9" t="s">
        <v>420</v>
      </c>
      <c r="ES8" s="9" t="s">
        <v>420</v>
      </c>
      <c r="ET8" s="9" t="s">
        <v>419</v>
      </c>
      <c r="EU8" s="9" t="s">
        <v>419</v>
      </c>
      <c r="EV8" s="9" t="s">
        <v>417</v>
      </c>
      <c r="EW8" s="9" t="s">
        <v>417</v>
      </c>
      <c r="EX8" s="9" t="s">
        <v>418</v>
      </c>
      <c r="EY8" s="9" t="s">
        <v>418</v>
      </c>
      <c r="EZ8" s="9" t="s">
        <v>418</v>
      </c>
      <c r="FA8" s="9" t="s">
        <v>418</v>
      </c>
      <c r="FB8" s="9" t="s">
        <v>418</v>
      </c>
      <c r="FC8" s="9" t="s">
        <v>418</v>
      </c>
      <c r="FD8" s="9" t="s">
        <v>418</v>
      </c>
      <c r="FE8" s="9" t="s">
        <v>418</v>
      </c>
      <c r="FF8" s="199"/>
      <c r="FG8" s="1"/>
      <c r="FH8" s="10" t="s">
        <v>417</v>
      </c>
      <c r="FI8" s="10" t="s">
        <v>417</v>
      </c>
      <c r="FJ8" s="10" t="s">
        <v>417</v>
      </c>
      <c r="FK8" s="10" t="s">
        <v>417</v>
      </c>
      <c r="FL8" s="10" t="s">
        <v>417</v>
      </c>
      <c r="FM8" s="10" t="s">
        <v>418</v>
      </c>
      <c r="FN8" s="10" t="s">
        <v>418</v>
      </c>
      <c r="FO8" s="10" t="s">
        <v>417</v>
      </c>
      <c r="FP8" s="10" t="s">
        <v>417</v>
      </c>
      <c r="FQ8" s="202"/>
    </row>
    <row r="9" spans="1:173" ht="39.950000000000003" customHeight="1" x14ac:dyDescent="0.25">
      <c r="A9" s="199"/>
      <c r="B9" s="199"/>
      <c r="C9" s="11" t="s">
        <v>421</v>
      </c>
      <c r="D9" s="11" t="s">
        <v>421</v>
      </c>
      <c r="E9" s="11" t="s">
        <v>422</v>
      </c>
      <c r="F9" s="11" t="s">
        <v>422</v>
      </c>
      <c r="G9" s="11" t="s">
        <v>422</v>
      </c>
      <c r="H9" s="11" t="s">
        <v>422</v>
      </c>
      <c r="I9" s="11" t="s">
        <v>82</v>
      </c>
      <c r="J9" s="11" t="s">
        <v>82</v>
      </c>
      <c r="K9" s="11" t="s">
        <v>113</v>
      </c>
      <c r="L9" s="11" t="s">
        <v>113</v>
      </c>
      <c r="M9" s="11" t="s">
        <v>73</v>
      </c>
      <c r="N9" s="11" t="s">
        <v>73</v>
      </c>
      <c r="O9" s="11" t="s">
        <v>73</v>
      </c>
      <c r="P9" s="11" t="s">
        <v>73</v>
      </c>
      <c r="Q9" s="11" t="s">
        <v>73</v>
      </c>
      <c r="R9" s="11" t="s">
        <v>73</v>
      </c>
      <c r="S9" s="11" t="s">
        <v>73</v>
      </c>
      <c r="T9" s="11" t="s">
        <v>73</v>
      </c>
      <c r="U9" s="11" t="s">
        <v>423</v>
      </c>
      <c r="V9" s="11" t="s">
        <v>423</v>
      </c>
      <c r="W9" s="11" t="s">
        <v>423</v>
      </c>
      <c r="X9" s="11" t="s">
        <v>423</v>
      </c>
      <c r="Y9" s="11" t="s">
        <v>23</v>
      </c>
      <c r="Z9" s="11" t="s">
        <v>184</v>
      </c>
      <c r="AA9" s="11" t="s">
        <v>184</v>
      </c>
      <c r="AB9" s="11" t="s">
        <v>44</v>
      </c>
      <c r="AC9" s="11" t="s">
        <v>44</v>
      </c>
      <c r="AD9" s="11" t="s">
        <v>44</v>
      </c>
      <c r="AE9" s="11" t="s">
        <v>44</v>
      </c>
      <c r="AF9" s="11" t="s">
        <v>44</v>
      </c>
      <c r="AG9" s="11" t="s">
        <v>44</v>
      </c>
      <c r="AH9" s="11" t="s">
        <v>44</v>
      </c>
      <c r="AI9" s="11" t="s">
        <v>335</v>
      </c>
      <c r="AJ9" s="11" t="s">
        <v>424</v>
      </c>
      <c r="AK9" s="11" t="s">
        <v>269</v>
      </c>
      <c r="AL9" s="11" t="s">
        <v>425</v>
      </c>
      <c r="AM9" s="11" t="s">
        <v>425</v>
      </c>
      <c r="AN9" s="11" t="s">
        <v>426</v>
      </c>
      <c r="AO9" s="11" t="s">
        <v>426</v>
      </c>
      <c r="AP9" s="11" t="s">
        <v>427</v>
      </c>
      <c r="AQ9" s="11" t="s">
        <v>39</v>
      </c>
      <c r="AR9" s="11" t="s">
        <v>39</v>
      </c>
      <c r="AS9" s="11" t="s">
        <v>428</v>
      </c>
      <c r="AT9" s="11" t="s">
        <v>429</v>
      </c>
      <c r="AU9" s="11" t="s">
        <v>430</v>
      </c>
      <c r="AV9" s="11" t="s">
        <v>70</v>
      </c>
      <c r="AW9" s="11" t="s">
        <v>70</v>
      </c>
      <c r="AX9" s="11" t="s">
        <v>70</v>
      </c>
      <c r="AY9" s="11" t="s">
        <v>106</v>
      </c>
      <c r="AZ9" s="11" t="s">
        <v>106</v>
      </c>
      <c r="BA9" s="11" t="s">
        <v>106</v>
      </c>
      <c r="BB9" s="11" t="s">
        <v>106</v>
      </c>
      <c r="BC9" s="11" t="s">
        <v>106</v>
      </c>
      <c r="BD9" s="11" t="s">
        <v>106</v>
      </c>
      <c r="BE9" s="11" t="s">
        <v>106</v>
      </c>
      <c r="BF9" s="11" t="s">
        <v>106</v>
      </c>
      <c r="BG9" s="11" t="s">
        <v>106</v>
      </c>
      <c r="BH9" s="11" t="s">
        <v>431</v>
      </c>
      <c r="BI9" s="11" t="s">
        <v>49</v>
      </c>
      <c r="BJ9" s="11" t="s">
        <v>49</v>
      </c>
      <c r="BK9" s="11" t="s">
        <v>49</v>
      </c>
      <c r="BL9" s="11" t="s">
        <v>54</v>
      </c>
      <c r="BM9" s="11" t="s">
        <v>54</v>
      </c>
      <c r="BN9" s="11" t="s">
        <v>54</v>
      </c>
      <c r="BO9" s="11" t="s">
        <v>54</v>
      </c>
      <c r="BP9" s="11" t="s">
        <v>54</v>
      </c>
      <c r="BQ9" s="11" t="s">
        <v>54</v>
      </c>
      <c r="BR9" s="11" t="s">
        <v>54</v>
      </c>
      <c r="BS9" s="11" t="s">
        <v>54</v>
      </c>
      <c r="BT9" s="11" t="s">
        <v>54</v>
      </c>
      <c r="BU9" s="11" t="s">
        <v>54</v>
      </c>
      <c r="BV9" s="11" t="s">
        <v>54</v>
      </c>
      <c r="BW9" s="11" t="s">
        <v>54</v>
      </c>
      <c r="BX9" s="11" t="s">
        <v>54</v>
      </c>
      <c r="BY9" s="11" t="s">
        <v>54</v>
      </c>
      <c r="BZ9" s="11" t="s">
        <v>432</v>
      </c>
      <c r="CA9" s="11" t="s">
        <v>432</v>
      </c>
      <c r="CB9" s="11" t="s">
        <v>87</v>
      </c>
      <c r="CC9" s="11" t="s">
        <v>87</v>
      </c>
      <c r="CD9" s="11" t="s">
        <v>87</v>
      </c>
      <c r="CE9" s="11" t="s">
        <v>87</v>
      </c>
      <c r="CF9" s="11" t="s">
        <v>87</v>
      </c>
      <c r="CG9" s="11" t="s">
        <v>87</v>
      </c>
      <c r="CH9" s="11" t="s">
        <v>87</v>
      </c>
      <c r="CI9" s="11" t="s">
        <v>87</v>
      </c>
      <c r="CJ9" s="11" t="s">
        <v>87</v>
      </c>
      <c r="CK9" s="11" t="s">
        <v>87</v>
      </c>
      <c r="CL9" s="11" t="s">
        <v>87</v>
      </c>
      <c r="CM9" s="11" t="s">
        <v>87</v>
      </c>
      <c r="CN9" s="11" t="s">
        <v>103</v>
      </c>
      <c r="CO9" s="11" t="s">
        <v>103</v>
      </c>
      <c r="CP9" s="11" t="s">
        <v>103</v>
      </c>
      <c r="CQ9" s="11" t="s">
        <v>103</v>
      </c>
      <c r="CR9" s="11" t="s">
        <v>110</v>
      </c>
      <c r="CS9" s="11" t="s">
        <v>110</v>
      </c>
      <c r="CT9" s="11" t="s">
        <v>433</v>
      </c>
      <c r="CU9" s="11" t="s">
        <v>434</v>
      </c>
      <c r="CV9" s="11" t="s">
        <v>435</v>
      </c>
      <c r="CW9" s="11" t="s">
        <v>436</v>
      </c>
      <c r="CX9" s="11" t="s">
        <v>437</v>
      </c>
      <c r="CY9" s="11" t="s">
        <v>438</v>
      </c>
      <c r="CZ9" s="11" t="s">
        <v>82</v>
      </c>
      <c r="DA9" s="11" t="s">
        <v>82</v>
      </c>
      <c r="DB9" s="11" t="s">
        <v>439</v>
      </c>
      <c r="DC9" s="11" t="s">
        <v>440</v>
      </c>
      <c r="DD9" s="11" t="s">
        <v>441</v>
      </c>
      <c r="DE9" s="11" t="s">
        <v>442</v>
      </c>
      <c r="DF9" s="11" t="s">
        <v>443</v>
      </c>
      <c r="DG9" s="11" t="s">
        <v>444</v>
      </c>
      <c r="DH9" s="11" t="s">
        <v>445</v>
      </c>
      <c r="DI9" s="11" t="s">
        <v>446</v>
      </c>
      <c r="DJ9" s="11" t="s">
        <v>447</v>
      </c>
      <c r="DK9" s="11" t="s">
        <v>448</v>
      </c>
      <c r="DL9" s="11" t="s">
        <v>449</v>
      </c>
      <c r="DM9" s="11" t="s">
        <v>450</v>
      </c>
      <c r="DN9" s="11" t="s">
        <v>450</v>
      </c>
      <c r="DO9" s="11" t="s">
        <v>450</v>
      </c>
      <c r="DP9" s="11" t="s">
        <v>450</v>
      </c>
      <c r="DQ9" s="11" t="s">
        <v>451</v>
      </c>
      <c r="DR9" s="11" t="s">
        <v>452</v>
      </c>
      <c r="DS9" s="11" t="s">
        <v>453</v>
      </c>
      <c r="DT9" s="11" t="s">
        <v>454</v>
      </c>
      <c r="DU9" s="11" t="s">
        <v>166</v>
      </c>
      <c r="DV9" s="11" t="s">
        <v>455</v>
      </c>
      <c r="DW9" s="11" t="s">
        <v>455</v>
      </c>
      <c r="DX9" s="11" t="s">
        <v>455</v>
      </c>
      <c r="DY9" s="11" t="s">
        <v>455</v>
      </c>
      <c r="DZ9" s="11" t="s">
        <v>456</v>
      </c>
      <c r="EA9" s="11" t="s">
        <v>457</v>
      </c>
      <c r="EB9" s="11" t="s">
        <v>457</v>
      </c>
      <c r="EC9" s="11" t="s">
        <v>54</v>
      </c>
      <c r="ED9" s="11" t="s">
        <v>54</v>
      </c>
      <c r="EE9" s="11" t="s">
        <v>54</v>
      </c>
      <c r="EF9" s="11" t="s">
        <v>54</v>
      </c>
      <c r="EG9" s="11" t="s">
        <v>54</v>
      </c>
      <c r="EH9" s="11" t="s">
        <v>458</v>
      </c>
      <c r="EI9" s="11" t="s">
        <v>458</v>
      </c>
      <c r="EJ9" s="11" t="s">
        <v>459</v>
      </c>
      <c r="EK9" s="11" t="s">
        <v>459</v>
      </c>
      <c r="EL9" s="11" t="s">
        <v>459</v>
      </c>
      <c r="EM9" s="11" t="s">
        <v>459</v>
      </c>
      <c r="EN9" s="11" t="s">
        <v>237</v>
      </c>
      <c r="EO9" s="11" t="s">
        <v>460</v>
      </c>
      <c r="EP9" s="11" t="s">
        <v>87</v>
      </c>
      <c r="EQ9" s="11" t="s">
        <v>87</v>
      </c>
      <c r="ER9" s="11" t="s">
        <v>87</v>
      </c>
      <c r="ES9" s="11" t="s">
        <v>87</v>
      </c>
      <c r="ET9" s="11" t="s">
        <v>87</v>
      </c>
      <c r="EU9" s="11" t="s">
        <v>461</v>
      </c>
      <c r="EV9" s="11" t="s">
        <v>462</v>
      </c>
      <c r="EW9" s="11" t="s">
        <v>462</v>
      </c>
      <c r="EX9" s="11" t="s">
        <v>463</v>
      </c>
      <c r="EY9" s="11" t="s">
        <v>464</v>
      </c>
      <c r="EZ9" s="11" t="s">
        <v>464</v>
      </c>
      <c r="FA9" s="11" t="s">
        <v>465</v>
      </c>
      <c r="FB9" s="11" t="s">
        <v>465</v>
      </c>
      <c r="FC9" s="11" t="s">
        <v>135</v>
      </c>
      <c r="FD9" s="11" t="s">
        <v>466</v>
      </c>
      <c r="FE9" s="11" t="s">
        <v>146</v>
      </c>
      <c r="FF9" s="199"/>
      <c r="FG9" s="1"/>
      <c r="FH9" s="12" t="s">
        <v>467</v>
      </c>
      <c r="FI9" s="12" t="s">
        <v>335</v>
      </c>
      <c r="FJ9" s="12" t="s">
        <v>468</v>
      </c>
      <c r="FK9" s="12" t="s">
        <v>469</v>
      </c>
      <c r="FL9" s="12" t="s">
        <v>470</v>
      </c>
      <c r="FM9" s="12" t="s">
        <v>471</v>
      </c>
      <c r="FN9" s="12" t="s">
        <v>472</v>
      </c>
      <c r="FO9" s="12" t="s">
        <v>462</v>
      </c>
      <c r="FP9" s="12" t="s">
        <v>462</v>
      </c>
      <c r="FQ9" s="202"/>
    </row>
    <row r="10" spans="1:173" ht="39.950000000000003" customHeight="1" x14ac:dyDescent="0.25">
      <c r="A10" s="199"/>
      <c r="B10" s="199"/>
      <c r="C10" s="9" t="s">
        <v>473</v>
      </c>
      <c r="D10" s="9" t="s">
        <v>474</v>
      </c>
      <c r="E10" s="9" t="s">
        <v>475</v>
      </c>
      <c r="F10" s="9" t="s">
        <v>476</v>
      </c>
      <c r="G10" s="9" t="s">
        <v>477</v>
      </c>
      <c r="H10" s="9" t="s">
        <v>478</v>
      </c>
      <c r="I10" s="9" t="s">
        <v>479</v>
      </c>
      <c r="J10" s="9" t="s">
        <v>480</v>
      </c>
      <c r="K10" s="9" t="s">
        <v>481</v>
      </c>
      <c r="L10" s="9" t="s">
        <v>482</v>
      </c>
      <c r="M10" s="9" t="s">
        <v>483</v>
      </c>
      <c r="N10" s="9" t="s">
        <v>484</v>
      </c>
      <c r="O10" s="9" t="s">
        <v>485</v>
      </c>
      <c r="P10" s="9" t="s">
        <v>486</v>
      </c>
      <c r="Q10" s="9" t="s">
        <v>487</v>
      </c>
      <c r="R10" s="9" t="s">
        <v>488</v>
      </c>
      <c r="S10" s="9" t="s">
        <v>489</v>
      </c>
      <c r="T10" s="9" t="s">
        <v>490</v>
      </c>
      <c r="U10" s="9" t="s">
        <v>491</v>
      </c>
      <c r="V10" s="9" t="s">
        <v>492</v>
      </c>
      <c r="W10" s="9" t="s">
        <v>493</v>
      </c>
      <c r="X10" s="9" t="s">
        <v>494</v>
      </c>
      <c r="Y10" s="9" t="s">
        <v>24</v>
      </c>
      <c r="Z10" s="9" t="s">
        <v>495</v>
      </c>
      <c r="AA10" s="9" t="s">
        <v>185</v>
      </c>
      <c r="AB10" s="9" t="s">
        <v>496</v>
      </c>
      <c r="AC10" s="9" t="s">
        <v>497</v>
      </c>
      <c r="AD10" s="9" t="s">
        <v>498</v>
      </c>
      <c r="AE10" s="9" t="s">
        <v>499</v>
      </c>
      <c r="AF10" s="9" t="s">
        <v>500</v>
      </c>
      <c r="AG10" s="9" t="s">
        <v>501</v>
      </c>
      <c r="AH10" s="9" t="s">
        <v>502</v>
      </c>
      <c r="AI10" s="9" t="s">
        <v>503</v>
      </c>
      <c r="AJ10" s="9" t="s">
        <v>504</v>
      </c>
      <c r="AK10" s="9" t="s">
        <v>505</v>
      </c>
      <c r="AL10" s="9" t="s">
        <v>506</v>
      </c>
      <c r="AM10" s="9" t="s">
        <v>507</v>
      </c>
      <c r="AN10" s="9" t="s">
        <v>508</v>
      </c>
      <c r="AO10" s="9" t="s">
        <v>509</v>
      </c>
      <c r="AP10" s="9" t="s">
        <v>427</v>
      </c>
      <c r="AQ10" s="9" t="s">
        <v>510</v>
      </c>
      <c r="AR10" s="9" t="s">
        <v>511</v>
      </c>
      <c r="AS10" s="9" t="s">
        <v>512</v>
      </c>
      <c r="AT10" s="9" t="s">
        <v>513</v>
      </c>
      <c r="AU10" s="9" t="s">
        <v>514</v>
      </c>
      <c r="AV10" s="9" t="s">
        <v>515</v>
      </c>
      <c r="AW10" s="9" t="s">
        <v>516</v>
      </c>
      <c r="AX10" s="9" t="s">
        <v>517</v>
      </c>
      <c r="AY10" s="9" t="s">
        <v>518</v>
      </c>
      <c r="AZ10" s="9" t="s">
        <v>519</v>
      </c>
      <c r="BA10" s="9" t="s">
        <v>520</v>
      </c>
      <c r="BB10" s="9" t="s">
        <v>521</v>
      </c>
      <c r="BC10" s="9" t="s">
        <v>522</v>
      </c>
      <c r="BD10" s="9" t="s">
        <v>523</v>
      </c>
      <c r="BE10" s="9" t="s">
        <v>524</v>
      </c>
      <c r="BF10" s="9" t="s">
        <v>525</v>
      </c>
      <c r="BG10" s="9" t="s">
        <v>526</v>
      </c>
      <c r="BH10" s="9" t="s">
        <v>527</v>
      </c>
      <c r="BI10" s="9" t="s">
        <v>528</v>
      </c>
      <c r="BJ10" s="9" t="s">
        <v>529</v>
      </c>
      <c r="BK10" s="9" t="s">
        <v>530</v>
      </c>
      <c r="BL10" s="9" t="s">
        <v>531</v>
      </c>
      <c r="BM10" s="9" t="s">
        <v>532</v>
      </c>
      <c r="BN10" s="9" t="s">
        <v>533</v>
      </c>
      <c r="BO10" s="9" t="s">
        <v>534</v>
      </c>
      <c r="BP10" s="9" t="s">
        <v>535</v>
      </c>
      <c r="BQ10" s="9" t="s">
        <v>536</v>
      </c>
      <c r="BR10" s="9" t="s">
        <v>537</v>
      </c>
      <c r="BS10" s="9" t="s">
        <v>538</v>
      </c>
      <c r="BT10" s="9" t="s">
        <v>539</v>
      </c>
      <c r="BU10" s="9" t="s">
        <v>540</v>
      </c>
      <c r="BV10" s="9" t="s">
        <v>541</v>
      </c>
      <c r="BW10" s="9" t="s">
        <v>542</v>
      </c>
      <c r="BX10" s="9" t="s">
        <v>543</v>
      </c>
      <c r="BY10" s="9" t="s">
        <v>229</v>
      </c>
      <c r="BZ10" s="9" t="s">
        <v>544</v>
      </c>
      <c r="CA10" s="9" t="s">
        <v>545</v>
      </c>
      <c r="CB10" s="9" t="s">
        <v>546</v>
      </c>
      <c r="CC10" s="9" t="s">
        <v>547</v>
      </c>
      <c r="CD10" s="9" t="s">
        <v>548</v>
      </c>
      <c r="CE10" s="9" t="s">
        <v>549</v>
      </c>
      <c r="CF10" s="9" t="s">
        <v>550</v>
      </c>
      <c r="CG10" s="9" t="s">
        <v>551</v>
      </c>
      <c r="CH10" s="9" t="s">
        <v>552</v>
      </c>
      <c r="CI10" s="9" t="s">
        <v>553</v>
      </c>
      <c r="CJ10" s="9" t="s">
        <v>554</v>
      </c>
      <c r="CK10" s="9" t="s">
        <v>555</v>
      </c>
      <c r="CL10" s="9" t="s">
        <v>556</v>
      </c>
      <c r="CM10" s="9" t="s">
        <v>557</v>
      </c>
      <c r="CN10" s="9" t="s">
        <v>558</v>
      </c>
      <c r="CO10" s="9" t="s">
        <v>559</v>
      </c>
      <c r="CP10" s="9" t="s">
        <v>560</v>
      </c>
      <c r="CQ10" s="9" t="s">
        <v>561</v>
      </c>
      <c r="CR10" s="9" t="s">
        <v>562</v>
      </c>
      <c r="CS10" s="9" t="s">
        <v>563</v>
      </c>
      <c r="CT10" s="9" t="s">
        <v>564</v>
      </c>
      <c r="CU10" s="9" t="s">
        <v>565</v>
      </c>
      <c r="CV10" s="9" t="s">
        <v>566</v>
      </c>
      <c r="CW10" s="9" t="s">
        <v>567</v>
      </c>
      <c r="CX10" s="9" t="s">
        <v>568</v>
      </c>
      <c r="CY10" s="9" t="s">
        <v>569</v>
      </c>
      <c r="CZ10" s="9" t="s">
        <v>570</v>
      </c>
      <c r="DA10" s="9" t="s">
        <v>571</v>
      </c>
      <c r="DB10" s="9" t="s">
        <v>572</v>
      </c>
      <c r="DC10" s="9" t="s">
        <v>573</v>
      </c>
      <c r="DD10" s="9" t="s">
        <v>574</v>
      </c>
      <c r="DE10" s="9" t="s">
        <v>575</v>
      </c>
      <c r="DF10" s="9" t="s">
        <v>576</v>
      </c>
      <c r="DG10" s="9" t="s">
        <v>577</v>
      </c>
      <c r="DH10" s="9" t="s">
        <v>578</v>
      </c>
      <c r="DI10" s="9" t="s">
        <v>579</v>
      </c>
      <c r="DJ10" s="9" t="s">
        <v>580</v>
      </c>
      <c r="DK10" s="9" t="s">
        <v>581</v>
      </c>
      <c r="DL10" s="9" t="s">
        <v>582</v>
      </c>
      <c r="DM10" s="9" t="s">
        <v>583</v>
      </c>
      <c r="DN10" s="9" t="s">
        <v>584</v>
      </c>
      <c r="DO10" s="9" t="s">
        <v>585</v>
      </c>
      <c r="DP10" s="9" t="s">
        <v>586</v>
      </c>
      <c r="DQ10" s="9" t="s">
        <v>587</v>
      </c>
      <c r="DR10" s="9" t="s">
        <v>588</v>
      </c>
      <c r="DS10" s="9" t="s">
        <v>589</v>
      </c>
      <c r="DT10" s="9" t="s">
        <v>590</v>
      </c>
      <c r="DU10" s="9" t="s">
        <v>167</v>
      </c>
      <c r="DV10" s="9" t="s">
        <v>591</v>
      </c>
      <c r="DW10" s="9" t="s">
        <v>592</v>
      </c>
      <c r="DX10" s="9" t="s">
        <v>593</v>
      </c>
      <c r="DY10" s="9" t="s">
        <v>594</v>
      </c>
      <c r="DZ10" s="9" t="s">
        <v>595</v>
      </c>
      <c r="EA10" s="9" t="s">
        <v>596</v>
      </c>
      <c r="EB10" s="9" t="s">
        <v>597</v>
      </c>
      <c r="EC10" s="9" t="s">
        <v>598</v>
      </c>
      <c r="ED10" s="9" t="s">
        <v>599</v>
      </c>
      <c r="EE10" s="9" t="s">
        <v>600</v>
      </c>
      <c r="EF10" s="9" t="s">
        <v>601</v>
      </c>
      <c r="EG10" s="9" t="s">
        <v>602</v>
      </c>
      <c r="EH10" s="9" t="s">
        <v>603</v>
      </c>
      <c r="EI10" s="9" t="s">
        <v>604</v>
      </c>
      <c r="EJ10" s="9" t="s">
        <v>605</v>
      </c>
      <c r="EK10" s="9" t="s">
        <v>606</v>
      </c>
      <c r="EL10" s="9" t="s">
        <v>607</v>
      </c>
      <c r="EM10" s="9" t="s">
        <v>608</v>
      </c>
      <c r="EN10" s="9" t="s">
        <v>609</v>
      </c>
      <c r="EO10" s="9" t="s">
        <v>610</v>
      </c>
      <c r="EP10" s="9" t="s">
        <v>611</v>
      </c>
      <c r="EQ10" s="9" t="s">
        <v>612</v>
      </c>
      <c r="ER10" s="9" t="s">
        <v>613</v>
      </c>
      <c r="ES10" s="9" t="s">
        <v>284</v>
      </c>
      <c r="ET10" s="9" t="s">
        <v>614</v>
      </c>
      <c r="EU10" s="9" t="s">
        <v>313</v>
      </c>
      <c r="EV10" s="9" t="s">
        <v>615</v>
      </c>
      <c r="EW10" s="9" t="s">
        <v>616</v>
      </c>
      <c r="EX10" s="9" t="s">
        <v>617</v>
      </c>
      <c r="EY10" s="9" t="s">
        <v>618</v>
      </c>
      <c r="EZ10" s="9" t="s">
        <v>619</v>
      </c>
      <c r="FA10" s="9" t="s">
        <v>620</v>
      </c>
      <c r="FB10" s="9" t="s">
        <v>621</v>
      </c>
      <c r="FC10" s="9" t="s">
        <v>136</v>
      </c>
      <c r="FD10" s="9" t="s">
        <v>622</v>
      </c>
      <c r="FE10" s="9" t="s">
        <v>623</v>
      </c>
      <c r="FF10" s="199" t="s">
        <v>684</v>
      </c>
      <c r="FG10" s="1"/>
      <c r="FH10" s="10" t="s">
        <v>625</v>
      </c>
      <c r="FI10" s="10" t="s">
        <v>626</v>
      </c>
      <c r="FJ10" s="10" t="s">
        <v>627</v>
      </c>
      <c r="FK10" s="10" t="s">
        <v>628</v>
      </c>
      <c r="FL10" s="10" t="s">
        <v>629</v>
      </c>
      <c r="FM10" s="10" t="s">
        <v>630</v>
      </c>
      <c r="FN10" s="10" t="s">
        <v>631</v>
      </c>
      <c r="FO10" s="10" t="s">
        <v>632</v>
      </c>
      <c r="FP10" s="10" t="s">
        <v>633</v>
      </c>
      <c r="FQ10" s="202" t="s">
        <v>684</v>
      </c>
    </row>
    <row r="11" spans="1:173" ht="24" customHeight="1" x14ac:dyDescent="0.25">
      <c r="A11" s="13" t="s">
        <v>36</v>
      </c>
      <c r="B11" s="13" t="s">
        <v>634</v>
      </c>
      <c r="C11" s="14">
        <v>0.2</v>
      </c>
      <c r="D11" s="14">
        <v>0</v>
      </c>
      <c r="E11" s="14">
        <v>157.5</v>
      </c>
      <c r="F11" s="14">
        <v>45.3</v>
      </c>
      <c r="G11" s="14"/>
      <c r="H11" s="14"/>
      <c r="I11" s="14">
        <v>-9</v>
      </c>
      <c r="J11" s="14">
        <v>17</v>
      </c>
      <c r="K11" s="14"/>
      <c r="L11" s="14"/>
      <c r="M11" s="14">
        <v>-27.9</v>
      </c>
      <c r="N11" s="14">
        <v>-21</v>
      </c>
      <c r="O11" s="14">
        <v>0.1</v>
      </c>
      <c r="P11" s="14">
        <v>25.1</v>
      </c>
      <c r="Q11" s="14">
        <v>4.9000000000000004</v>
      </c>
      <c r="R11" s="14">
        <v>-6.5</v>
      </c>
      <c r="S11" s="14">
        <v>38.200000000000003</v>
      </c>
      <c r="T11" s="14">
        <v>0.1</v>
      </c>
      <c r="U11" s="14"/>
      <c r="V11" s="14"/>
      <c r="W11" s="14"/>
      <c r="X11" s="14"/>
      <c r="Y11" s="14">
        <v>3.2</v>
      </c>
      <c r="Z11" s="14">
        <v>1.2</v>
      </c>
      <c r="AA11" s="14">
        <v>0</v>
      </c>
      <c r="AB11" s="14">
        <v>-3.3</v>
      </c>
      <c r="AC11" s="14">
        <v>3</v>
      </c>
      <c r="AD11" s="14">
        <v>4.7</v>
      </c>
      <c r="AE11" s="14">
        <v>1.8</v>
      </c>
      <c r="AF11" s="14"/>
      <c r="AG11" s="14"/>
      <c r="AH11" s="14"/>
      <c r="AI11" s="14">
        <v>14.8</v>
      </c>
      <c r="AJ11" s="14">
        <v>12.9</v>
      </c>
      <c r="AK11" s="14"/>
      <c r="AL11" s="14"/>
      <c r="AM11" s="14"/>
      <c r="AN11" s="14">
        <v>-1.8</v>
      </c>
      <c r="AO11" s="14">
        <v>51.1</v>
      </c>
      <c r="AP11" s="14">
        <v>12.9</v>
      </c>
      <c r="AQ11" s="14">
        <v>6.3</v>
      </c>
      <c r="AR11" s="14">
        <v>-0.2</v>
      </c>
      <c r="AS11" s="14">
        <v>0.4</v>
      </c>
      <c r="AT11" s="14">
        <v>2.4</v>
      </c>
      <c r="AU11" s="14">
        <v>0.9</v>
      </c>
      <c r="AV11" s="14">
        <v>0</v>
      </c>
      <c r="AW11" s="14">
        <v>0</v>
      </c>
      <c r="AX11" s="14">
        <v>0</v>
      </c>
      <c r="AY11" s="14">
        <v>12</v>
      </c>
      <c r="AZ11" s="14"/>
      <c r="BA11" s="14">
        <v>0.6</v>
      </c>
      <c r="BB11" s="14">
        <v>-0.9</v>
      </c>
      <c r="BC11" s="14"/>
      <c r="BD11" s="14">
        <v>1</v>
      </c>
      <c r="BE11" s="14">
        <v>0</v>
      </c>
      <c r="BF11" s="14">
        <v>-0.1</v>
      </c>
      <c r="BG11" s="14">
        <v>4.5999999999999996</v>
      </c>
      <c r="BH11" s="14">
        <v>12.6</v>
      </c>
      <c r="BI11" s="14">
        <v>1.9</v>
      </c>
      <c r="BJ11" s="14"/>
      <c r="BK11" s="14">
        <v>0</v>
      </c>
      <c r="BL11" s="14"/>
      <c r="BM11" s="14"/>
      <c r="BN11" s="14">
        <v>0</v>
      </c>
      <c r="BO11" s="14">
        <v>10.4</v>
      </c>
      <c r="BP11" s="14"/>
      <c r="BQ11" s="14">
        <v>0</v>
      </c>
      <c r="BR11" s="14">
        <v>0</v>
      </c>
      <c r="BS11" s="14"/>
      <c r="BT11" s="14">
        <v>0</v>
      </c>
      <c r="BU11" s="14"/>
      <c r="BV11" s="14"/>
      <c r="BW11" s="14"/>
      <c r="BX11" s="14"/>
      <c r="BY11" s="14">
        <v>-11.6</v>
      </c>
      <c r="BZ11" s="14"/>
      <c r="CA11" s="14"/>
      <c r="CB11" s="14">
        <v>32.474719999999998</v>
      </c>
      <c r="CC11" s="14">
        <v>23.867419999999999</v>
      </c>
      <c r="CD11" s="14">
        <v>-0.78030999999999995</v>
      </c>
      <c r="CE11" s="14">
        <v>3.1671100000000001</v>
      </c>
      <c r="CF11" s="14"/>
      <c r="CG11" s="14"/>
      <c r="CH11" s="14"/>
      <c r="CI11" s="14"/>
      <c r="CJ11" s="14">
        <v>-2.3920499999999998</v>
      </c>
      <c r="CK11" s="14">
        <v>-0.73133999999999999</v>
      </c>
      <c r="CL11" s="14">
        <v>-39.115009999999998</v>
      </c>
      <c r="CM11" s="14"/>
      <c r="CN11" s="14"/>
      <c r="CO11" s="14"/>
      <c r="CP11" s="14"/>
      <c r="CQ11" s="14"/>
      <c r="CR11" s="14"/>
      <c r="CS11" s="14"/>
      <c r="CT11" s="14"/>
      <c r="CU11" s="14">
        <v>-5.0999999999999996</v>
      </c>
      <c r="CV11" s="14">
        <v>0</v>
      </c>
      <c r="CW11" s="14"/>
      <c r="CX11" s="14"/>
      <c r="CY11" s="14"/>
      <c r="CZ11" s="14">
        <v>0</v>
      </c>
      <c r="DA11" s="14">
        <v>-0.4</v>
      </c>
      <c r="DB11" s="14">
        <v>0</v>
      </c>
      <c r="DC11" s="14">
        <v>1.8</v>
      </c>
      <c r="DD11" s="14">
        <v>1.6</v>
      </c>
      <c r="DE11" s="14">
        <v>1.1000000000000001</v>
      </c>
      <c r="DF11" s="14">
        <v>0.1</v>
      </c>
      <c r="DG11" s="14">
        <v>0.6</v>
      </c>
      <c r="DH11" s="14">
        <v>0</v>
      </c>
      <c r="DI11" s="14">
        <v>0</v>
      </c>
      <c r="DJ11" s="14">
        <v>0</v>
      </c>
      <c r="DK11" s="14">
        <v>-5.6</v>
      </c>
      <c r="DL11" s="14">
        <v>-3.7</v>
      </c>
      <c r="DM11" s="14">
        <v>1.7</v>
      </c>
      <c r="DN11" s="14">
        <v>0.7</v>
      </c>
      <c r="DO11" s="14">
        <v>0.6</v>
      </c>
      <c r="DP11" s="14">
        <v>0.9</v>
      </c>
      <c r="DQ11" s="14">
        <v>0</v>
      </c>
      <c r="DR11" s="14">
        <v>-0.1</v>
      </c>
      <c r="DS11" s="14">
        <v>-0.6</v>
      </c>
      <c r="DT11" s="14">
        <v>0.2</v>
      </c>
      <c r="DU11" s="14"/>
      <c r="DV11" s="14">
        <v>-4.5999999999999996</v>
      </c>
      <c r="DW11" s="14">
        <v>0.2</v>
      </c>
      <c r="DX11" s="14">
        <v>2.4</v>
      </c>
      <c r="DY11" s="14">
        <v>2.2999999999999998</v>
      </c>
      <c r="DZ11" s="14">
        <v>1.1000000000000001</v>
      </c>
      <c r="EA11" s="14">
        <v>0.8</v>
      </c>
      <c r="EB11" s="14">
        <v>4</v>
      </c>
      <c r="EC11" s="14">
        <v>0</v>
      </c>
      <c r="ED11" s="14">
        <v>2.2999999999999998</v>
      </c>
      <c r="EE11" s="14">
        <v>1.2</v>
      </c>
      <c r="EF11" s="14"/>
      <c r="EG11" s="14">
        <v>9.6999999999999993</v>
      </c>
      <c r="EH11" s="14">
        <v>2.6</v>
      </c>
      <c r="EI11" s="14">
        <v>-0.1</v>
      </c>
      <c r="EJ11" s="14">
        <v>1.2</v>
      </c>
      <c r="EK11" s="14">
        <v>0.2</v>
      </c>
      <c r="EL11" s="14">
        <v>0.2</v>
      </c>
      <c r="EM11" s="14">
        <v>0.1</v>
      </c>
      <c r="EN11" s="14"/>
      <c r="EO11" s="14">
        <v>0</v>
      </c>
      <c r="EP11" s="14">
        <v>0</v>
      </c>
      <c r="EQ11" s="14"/>
      <c r="ER11" s="14">
        <v>0</v>
      </c>
      <c r="ES11" s="14">
        <v>6.2289599999999998</v>
      </c>
      <c r="ET11" s="14">
        <v>0</v>
      </c>
      <c r="EU11" s="14">
        <v>0</v>
      </c>
      <c r="EV11" s="14">
        <v>1.2</v>
      </c>
      <c r="EW11" s="14">
        <v>1.4</v>
      </c>
      <c r="EX11" s="14">
        <v>1.5</v>
      </c>
      <c r="EY11" s="14"/>
      <c r="EZ11" s="14">
        <v>9.6999999999999993</v>
      </c>
      <c r="FA11" s="14">
        <v>0.9</v>
      </c>
      <c r="FB11" s="14">
        <v>2.5</v>
      </c>
      <c r="FC11" s="14"/>
      <c r="FD11" s="14">
        <v>0</v>
      </c>
      <c r="FE11" s="14"/>
      <c r="FF11" s="14">
        <v>422.11950000000002</v>
      </c>
      <c r="FG11" s="15"/>
      <c r="FH11" s="14">
        <v>3.2923200000000001</v>
      </c>
      <c r="FI11" s="14">
        <v>2.7E-2</v>
      </c>
      <c r="FJ11" s="14">
        <v>-0.1</v>
      </c>
      <c r="FK11" s="14">
        <v>1.3839999999999999</v>
      </c>
      <c r="FL11" s="14">
        <v>1.8</v>
      </c>
      <c r="FM11" s="14"/>
      <c r="FN11" s="14">
        <v>0.18844</v>
      </c>
      <c r="FO11" s="14">
        <v>0.7</v>
      </c>
      <c r="FP11" s="14">
        <v>0</v>
      </c>
      <c r="FQ11" s="14">
        <v>7.29176</v>
      </c>
    </row>
    <row r="12" spans="1:173" ht="24" customHeight="1" x14ac:dyDescent="0.25">
      <c r="A12" s="16" t="s">
        <v>36</v>
      </c>
      <c r="B12" s="16" t="s">
        <v>635</v>
      </c>
      <c r="C12" s="17">
        <v>0.2</v>
      </c>
      <c r="D12" s="17">
        <v>0.1</v>
      </c>
      <c r="E12" s="17">
        <v>151.6</v>
      </c>
      <c r="F12" s="17">
        <v>42.2</v>
      </c>
      <c r="G12" s="17"/>
      <c r="H12" s="17"/>
      <c r="I12" s="17">
        <v>-8.3000000000000007</v>
      </c>
      <c r="J12" s="17">
        <v>20.7</v>
      </c>
      <c r="K12" s="17"/>
      <c r="L12" s="17"/>
      <c r="M12" s="17">
        <v>-32.6</v>
      </c>
      <c r="N12" s="17">
        <v>-32.700000000000003</v>
      </c>
      <c r="O12" s="17">
        <v>-15.3</v>
      </c>
      <c r="P12" s="17">
        <v>18.5</v>
      </c>
      <c r="Q12" s="17">
        <v>2.6</v>
      </c>
      <c r="R12" s="17">
        <v>-7.4</v>
      </c>
      <c r="S12" s="17">
        <v>34</v>
      </c>
      <c r="T12" s="17">
        <v>0</v>
      </c>
      <c r="U12" s="17"/>
      <c r="V12" s="17"/>
      <c r="W12" s="17"/>
      <c r="X12" s="17"/>
      <c r="Y12" s="17">
        <v>0.7</v>
      </c>
      <c r="Z12" s="17">
        <v>1.4</v>
      </c>
      <c r="AA12" s="17">
        <v>0</v>
      </c>
      <c r="AB12" s="17">
        <v>-3.4</v>
      </c>
      <c r="AC12" s="17">
        <v>2.7</v>
      </c>
      <c r="AD12" s="17">
        <v>4.4000000000000004</v>
      </c>
      <c r="AE12" s="17">
        <v>1.8</v>
      </c>
      <c r="AF12" s="17"/>
      <c r="AG12" s="17"/>
      <c r="AH12" s="17"/>
      <c r="AI12" s="17">
        <v>13</v>
      </c>
      <c r="AJ12" s="17">
        <v>11.1</v>
      </c>
      <c r="AK12" s="17"/>
      <c r="AL12" s="17"/>
      <c r="AM12" s="17"/>
      <c r="AN12" s="17">
        <v>-1.5</v>
      </c>
      <c r="AO12" s="17">
        <v>50</v>
      </c>
      <c r="AP12" s="17">
        <v>12.8</v>
      </c>
      <c r="AQ12" s="17">
        <v>9.1999999999999993</v>
      </c>
      <c r="AR12" s="17">
        <v>-0.8</v>
      </c>
      <c r="AS12" s="17">
        <v>0.5</v>
      </c>
      <c r="AT12" s="17">
        <v>2.4</v>
      </c>
      <c r="AU12" s="17">
        <v>0.9</v>
      </c>
      <c r="AV12" s="17">
        <v>0</v>
      </c>
      <c r="AW12" s="17">
        <v>0</v>
      </c>
      <c r="AX12" s="17">
        <v>0</v>
      </c>
      <c r="AY12" s="17">
        <v>5.2</v>
      </c>
      <c r="AZ12" s="17"/>
      <c r="BA12" s="17">
        <v>0.7</v>
      </c>
      <c r="BB12" s="17">
        <v>-2.9</v>
      </c>
      <c r="BC12" s="17"/>
      <c r="BD12" s="17">
        <v>0.9</v>
      </c>
      <c r="BE12" s="17">
        <v>0</v>
      </c>
      <c r="BF12" s="17">
        <v>-0.1</v>
      </c>
      <c r="BG12" s="17">
        <v>0.1</v>
      </c>
      <c r="BH12" s="17">
        <v>10.9</v>
      </c>
      <c r="BI12" s="17">
        <v>-4</v>
      </c>
      <c r="BJ12" s="17"/>
      <c r="BK12" s="17">
        <v>0</v>
      </c>
      <c r="BL12" s="17"/>
      <c r="BM12" s="17"/>
      <c r="BN12" s="17">
        <v>0</v>
      </c>
      <c r="BO12" s="17">
        <v>11.6</v>
      </c>
      <c r="BP12" s="17"/>
      <c r="BQ12" s="17">
        <v>0</v>
      </c>
      <c r="BR12" s="17">
        <v>0</v>
      </c>
      <c r="BS12" s="17"/>
      <c r="BT12" s="17">
        <v>0</v>
      </c>
      <c r="BU12" s="17"/>
      <c r="BV12" s="17"/>
      <c r="BW12" s="17"/>
      <c r="BX12" s="17"/>
      <c r="BY12" s="17">
        <v>-18.2</v>
      </c>
      <c r="BZ12" s="17"/>
      <c r="CA12" s="17"/>
      <c r="CB12" s="17">
        <v>33.12303</v>
      </c>
      <c r="CC12" s="17">
        <v>26.806100000000001</v>
      </c>
      <c r="CD12" s="17">
        <v>1.53552</v>
      </c>
      <c r="CE12" s="17">
        <v>3.0550899999999999</v>
      </c>
      <c r="CF12" s="17"/>
      <c r="CG12" s="17"/>
      <c r="CH12" s="17"/>
      <c r="CI12" s="17"/>
      <c r="CJ12" s="17">
        <v>-5.2581899999999999</v>
      </c>
      <c r="CK12" s="17">
        <v>-3.7286199999999998</v>
      </c>
      <c r="CL12" s="17">
        <v>-43.925660000000001</v>
      </c>
      <c r="CM12" s="17"/>
      <c r="CN12" s="17"/>
      <c r="CO12" s="17"/>
      <c r="CP12" s="17"/>
      <c r="CQ12" s="17"/>
      <c r="CR12" s="17"/>
      <c r="CS12" s="17"/>
      <c r="CT12" s="17"/>
      <c r="CU12" s="17">
        <v>-5</v>
      </c>
      <c r="CV12" s="17">
        <v>0</v>
      </c>
      <c r="CW12" s="17"/>
      <c r="CX12" s="17"/>
      <c r="CY12" s="17"/>
      <c r="CZ12" s="17">
        <v>0</v>
      </c>
      <c r="DA12" s="17">
        <v>-0.3</v>
      </c>
      <c r="DB12" s="17">
        <v>-0.2</v>
      </c>
      <c r="DC12" s="17">
        <v>1.8</v>
      </c>
      <c r="DD12" s="17">
        <v>1.6</v>
      </c>
      <c r="DE12" s="17">
        <v>0.9</v>
      </c>
      <c r="DF12" s="17">
        <v>0</v>
      </c>
      <c r="DG12" s="17">
        <v>0.6</v>
      </c>
      <c r="DH12" s="17">
        <v>0</v>
      </c>
      <c r="DI12" s="17">
        <v>0</v>
      </c>
      <c r="DJ12" s="17">
        <v>0</v>
      </c>
      <c r="DK12" s="17">
        <v>-5.8</v>
      </c>
      <c r="DL12" s="17">
        <v>-3</v>
      </c>
      <c r="DM12" s="17">
        <v>1.6</v>
      </c>
      <c r="DN12" s="17">
        <v>0.7</v>
      </c>
      <c r="DO12" s="17">
        <v>0.6</v>
      </c>
      <c r="DP12" s="17">
        <v>0.9</v>
      </c>
      <c r="DQ12" s="17">
        <v>0</v>
      </c>
      <c r="DR12" s="17">
        <v>0.2</v>
      </c>
      <c r="DS12" s="17">
        <v>-0.6</v>
      </c>
      <c r="DT12" s="17">
        <v>0.2</v>
      </c>
      <c r="DU12" s="17"/>
      <c r="DV12" s="17">
        <v>-4.5999999999999996</v>
      </c>
      <c r="DW12" s="17">
        <v>0</v>
      </c>
      <c r="DX12" s="17">
        <v>2.2999999999999998</v>
      </c>
      <c r="DY12" s="17">
        <v>2.2999999999999998</v>
      </c>
      <c r="DZ12" s="17">
        <v>1.1000000000000001</v>
      </c>
      <c r="EA12" s="17">
        <v>0.8</v>
      </c>
      <c r="EB12" s="17">
        <v>4</v>
      </c>
      <c r="EC12" s="17">
        <v>0</v>
      </c>
      <c r="ED12" s="17">
        <v>-1.4</v>
      </c>
      <c r="EE12" s="17">
        <v>-1.9</v>
      </c>
      <c r="EF12" s="17"/>
      <c r="EG12" s="17">
        <v>12.7</v>
      </c>
      <c r="EH12" s="17">
        <v>2.6</v>
      </c>
      <c r="EI12" s="17">
        <v>0</v>
      </c>
      <c r="EJ12" s="17">
        <v>1.3</v>
      </c>
      <c r="EK12" s="17">
        <v>0.2</v>
      </c>
      <c r="EL12" s="17">
        <v>0.2</v>
      </c>
      <c r="EM12" s="17">
        <v>0.1</v>
      </c>
      <c r="EN12" s="17"/>
      <c r="EO12" s="17">
        <v>0</v>
      </c>
      <c r="EP12" s="17">
        <v>0</v>
      </c>
      <c r="EQ12" s="17"/>
      <c r="ER12" s="17">
        <v>0</v>
      </c>
      <c r="ES12" s="17">
        <v>6.6089099999999998</v>
      </c>
      <c r="ET12" s="17">
        <v>0</v>
      </c>
      <c r="EU12" s="17">
        <v>0</v>
      </c>
      <c r="EV12" s="17">
        <v>1.2</v>
      </c>
      <c r="EW12" s="17">
        <v>1.4</v>
      </c>
      <c r="EX12" s="17">
        <v>1.7</v>
      </c>
      <c r="EY12" s="17"/>
      <c r="EZ12" s="17">
        <v>12.7</v>
      </c>
      <c r="FA12" s="17">
        <v>0.9</v>
      </c>
      <c r="FB12" s="17">
        <v>2.2000000000000002</v>
      </c>
      <c r="FC12" s="17"/>
      <c r="FD12" s="17">
        <v>0</v>
      </c>
      <c r="FE12" s="17"/>
      <c r="FF12" s="17">
        <v>335.21618000000001</v>
      </c>
      <c r="FG12" s="15"/>
      <c r="FH12" s="17">
        <v>3.2508599999999999</v>
      </c>
      <c r="FI12" s="17">
        <v>2.7E-2</v>
      </c>
      <c r="FJ12" s="17">
        <v>-0.17699999999999999</v>
      </c>
      <c r="FK12" s="17">
        <v>1.756</v>
      </c>
      <c r="FL12" s="17">
        <v>1.8</v>
      </c>
      <c r="FM12" s="17"/>
      <c r="FN12" s="17">
        <v>0.23261999999999999</v>
      </c>
      <c r="FO12" s="17">
        <v>0.1</v>
      </c>
      <c r="FP12" s="17">
        <v>0</v>
      </c>
      <c r="FQ12" s="17">
        <v>6.9894800000000004</v>
      </c>
    </row>
    <row r="13" spans="1:173" ht="24" customHeight="1" x14ac:dyDescent="0.25">
      <c r="A13" s="16" t="s">
        <v>36</v>
      </c>
      <c r="B13" s="16" t="s">
        <v>636</v>
      </c>
      <c r="C13" s="17">
        <v>0.2</v>
      </c>
      <c r="D13" s="17">
        <v>0</v>
      </c>
      <c r="E13" s="17">
        <v>152.80000000000001</v>
      </c>
      <c r="F13" s="17">
        <v>44.1</v>
      </c>
      <c r="G13" s="17"/>
      <c r="H13" s="17"/>
      <c r="I13" s="17">
        <v>-9.1999999999999993</v>
      </c>
      <c r="J13" s="17">
        <v>14.5</v>
      </c>
      <c r="K13" s="17"/>
      <c r="L13" s="17"/>
      <c r="M13" s="17">
        <v>-40.299999999999997</v>
      </c>
      <c r="N13" s="17">
        <v>-30.3</v>
      </c>
      <c r="O13" s="17">
        <v>-9.4</v>
      </c>
      <c r="P13" s="17">
        <v>9.5</v>
      </c>
      <c r="Q13" s="17">
        <v>-1.4</v>
      </c>
      <c r="R13" s="17">
        <v>-9.6</v>
      </c>
      <c r="S13" s="17">
        <v>32.4</v>
      </c>
      <c r="T13" s="17">
        <v>0.1</v>
      </c>
      <c r="U13" s="17"/>
      <c r="V13" s="17"/>
      <c r="W13" s="17"/>
      <c r="X13" s="17"/>
      <c r="Y13" s="17">
        <v>3.1</v>
      </c>
      <c r="Z13" s="17">
        <v>1.5</v>
      </c>
      <c r="AA13" s="17">
        <v>0</v>
      </c>
      <c r="AB13" s="17">
        <v>-3.4</v>
      </c>
      <c r="AC13" s="17">
        <v>2.7</v>
      </c>
      <c r="AD13" s="17">
        <v>4.5999999999999996</v>
      </c>
      <c r="AE13" s="17">
        <v>1.7</v>
      </c>
      <c r="AF13" s="17"/>
      <c r="AG13" s="17"/>
      <c r="AH13" s="17"/>
      <c r="AI13" s="17">
        <v>14.5</v>
      </c>
      <c r="AJ13" s="17">
        <v>10.3</v>
      </c>
      <c r="AK13" s="17"/>
      <c r="AL13" s="17"/>
      <c r="AM13" s="17"/>
      <c r="AN13" s="17">
        <v>-1.2</v>
      </c>
      <c r="AO13" s="17">
        <v>49.3</v>
      </c>
      <c r="AP13" s="17">
        <v>13.6</v>
      </c>
      <c r="AQ13" s="17">
        <v>5.6</v>
      </c>
      <c r="AR13" s="17">
        <v>-0.1</v>
      </c>
      <c r="AS13" s="17">
        <v>0</v>
      </c>
      <c r="AT13" s="17">
        <v>2.4</v>
      </c>
      <c r="AU13" s="17">
        <v>1.4</v>
      </c>
      <c r="AV13" s="17">
        <v>0</v>
      </c>
      <c r="AW13" s="17">
        <v>0</v>
      </c>
      <c r="AX13" s="17">
        <v>0</v>
      </c>
      <c r="AY13" s="17">
        <v>8</v>
      </c>
      <c r="AZ13" s="17"/>
      <c r="BA13" s="17">
        <v>0.6</v>
      </c>
      <c r="BB13" s="17">
        <v>0</v>
      </c>
      <c r="BC13" s="17"/>
      <c r="BD13" s="17">
        <v>1</v>
      </c>
      <c r="BE13" s="17">
        <v>0</v>
      </c>
      <c r="BF13" s="17">
        <v>-0.1</v>
      </c>
      <c r="BG13" s="17">
        <v>5.3</v>
      </c>
      <c r="BH13" s="17">
        <v>9.9</v>
      </c>
      <c r="BI13" s="17">
        <v>1</v>
      </c>
      <c r="BJ13" s="17"/>
      <c r="BK13" s="17">
        <v>0</v>
      </c>
      <c r="BL13" s="17"/>
      <c r="BM13" s="17"/>
      <c r="BN13" s="17">
        <v>0</v>
      </c>
      <c r="BO13" s="17">
        <v>7.7</v>
      </c>
      <c r="BP13" s="17"/>
      <c r="BQ13" s="17">
        <v>0</v>
      </c>
      <c r="BR13" s="17">
        <v>0</v>
      </c>
      <c r="BS13" s="17"/>
      <c r="BT13" s="17">
        <v>0</v>
      </c>
      <c r="BU13" s="17"/>
      <c r="BV13" s="17"/>
      <c r="BW13" s="17"/>
      <c r="BX13" s="17"/>
      <c r="BY13" s="17">
        <v>-9.5</v>
      </c>
      <c r="BZ13" s="17"/>
      <c r="CA13" s="17"/>
      <c r="CB13" s="17">
        <v>30.996359999999999</v>
      </c>
      <c r="CC13" s="17">
        <v>21.458159999999999</v>
      </c>
      <c r="CD13" s="17">
        <v>-1.3585499999999999</v>
      </c>
      <c r="CE13" s="17">
        <v>5.7892999999999999</v>
      </c>
      <c r="CF13" s="17"/>
      <c r="CG13" s="17"/>
      <c r="CH13" s="17"/>
      <c r="CI13" s="17"/>
      <c r="CJ13" s="17">
        <v>-9.0752299999999995</v>
      </c>
      <c r="CK13" s="17">
        <v>-7.5757199999999996</v>
      </c>
      <c r="CL13" s="17">
        <v>-49.126339999999999</v>
      </c>
      <c r="CM13" s="17"/>
      <c r="CN13" s="17"/>
      <c r="CO13" s="17"/>
      <c r="CP13" s="17"/>
      <c r="CQ13" s="17"/>
      <c r="CR13" s="17"/>
      <c r="CS13" s="17"/>
      <c r="CT13" s="17"/>
      <c r="CU13" s="17">
        <v>-5</v>
      </c>
      <c r="CV13" s="17">
        <v>0</v>
      </c>
      <c r="CW13" s="17"/>
      <c r="CX13" s="17"/>
      <c r="CY13" s="17"/>
      <c r="CZ13" s="17">
        <v>0</v>
      </c>
      <c r="DA13" s="17">
        <v>-0.3</v>
      </c>
      <c r="DB13" s="17">
        <v>-0.2</v>
      </c>
      <c r="DC13" s="17">
        <v>1.8</v>
      </c>
      <c r="DD13" s="17">
        <v>1.6</v>
      </c>
      <c r="DE13" s="17">
        <v>1.1000000000000001</v>
      </c>
      <c r="DF13" s="17">
        <v>0</v>
      </c>
      <c r="DG13" s="17">
        <v>0.5</v>
      </c>
      <c r="DH13" s="17">
        <v>0</v>
      </c>
      <c r="DI13" s="17">
        <v>0</v>
      </c>
      <c r="DJ13" s="17">
        <v>0</v>
      </c>
      <c r="DK13" s="17">
        <v>-5.7</v>
      </c>
      <c r="DL13" s="17">
        <v>-2.8</v>
      </c>
      <c r="DM13" s="17">
        <v>1.6</v>
      </c>
      <c r="DN13" s="17">
        <v>0.7</v>
      </c>
      <c r="DO13" s="17">
        <v>0.6</v>
      </c>
      <c r="DP13" s="17">
        <v>0.9</v>
      </c>
      <c r="DQ13" s="17">
        <v>0</v>
      </c>
      <c r="DR13" s="17">
        <v>0</v>
      </c>
      <c r="DS13" s="17">
        <v>-0.6</v>
      </c>
      <c r="DT13" s="17">
        <v>0.2</v>
      </c>
      <c r="DU13" s="17"/>
      <c r="DV13" s="17">
        <v>-4.5999999999999996</v>
      </c>
      <c r="DW13" s="17">
        <v>0.2</v>
      </c>
      <c r="DX13" s="17">
        <v>2.1</v>
      </c>
      <c r="DY13" s="17">
        <v>2.2000000000000002</v>
      </c>
      <c r="DZ13" s="17">
        <v>1</v>
      </c>
      <c r="EA13" s="17">
        <v>0.8</v>
      </c>
      <c r="EB13" s="17">
        <v>4</v>
      </c>
      <c r="EC13" s="17">
        <v>0</v>
      </c>
      <c r="ED13" s="17">
        <v>-4.3</v>
      </c>
      <c r="EE13" s="17">
        <v>-3.9</v>
      </c>
      <c r="EF13" s="17"/>
      <c r="EG13" s="17">
        <v>12.4</v>
      </c>
      <c r="EH13" s="17">
        <v>2.6</v>
      </c>
      <c r="EI13" s="17">
        <v>-0.1</v>
      </c>
      <c r="EJ13" s="17">
        <v>1.3</v>
      </c>
      <c r="EK13" s="17">
        <v>0.2</v>
      </c>
      <c r="EL13" s="17">
        <v>0.2</v>
      </c>
      <c r="EM13" s="17">
        <v>0.1</v>
      </c>
      <c r="EN13" s="17"/>
      <c r="EO13" s="17">
        <v>0</v>
      </c>
      <c r="EP13" s="17">
        <v>0</v>
      </c>
      <c r="EQ13" s="17"/>
      <c r="ER13" s="17">
        <v>0</v>
      </c>
      <c r="ES13" s="17">
        <v>7.2454900000000002</v>
      </c>
      <c r="ET13" s="17">
        <v>0</v>
      </c>
      <c r="EU13" s="17">
        <v>0</v>
      </c>
      <c r="EV13" s="17">
        <v>1.2</v>
      </c>
      <c r="EW13" s="17">
        <v>1.2</v>
      </c>
      <c r="EX13" s="17">
        <v>1.4</v>
      </c>
      <c r="EY13" s="17"/>
      <c r="EZ13" s="17">
        <v>12.4</v>
      </c>
      <c r="FA13" s="17">
        <v>0.9</v>
      </c>
      <c r="FB13" s="17">
        <v>2.1</v>
      </c>
      <c r="FC13" s="17"/>
      <c r="FD13" s="17">
        <v>1</v>
      </c>
      <c r="FE13" s="17"/>
      <c r="FF13" s="17">
        <v>310.45346999999998</v>
      </c>
      <c r="FG13" s="15"/>
      <c r="FH13" s="17">
        <v>3.43588</v>
      </c>
      <c r="FI13" s="17">
        <v>2.8000000000000001E-2</v>
      </c>
      <c r="FJ13" s="17">
        <v>-0.14199999999999999</v>
      </c>
      <c r="FK13" s="17">
        <v>1.786</v>
      </c>
      <c r="FL13" s="17">
        <v>1.8</v>
      </c>
      <c r="FM13" s="17"/>
      <c r="FN13" s="17">
        <v>0.24496999999999999</v>
      </c>
      <c r="FO13" s="17">
        <v>0.5</v>
      </c>
      <c r="FP13" s="17">
        <v>0</v>
      </c>
      <c r="FQ13" s="17">
        <v>7.6528499999999999</v>
      </c>
    </row>
    <row r="14" spans="1:173" ht="24" customHeight="1" x14ac:dyDescent="0.25">
      <c r="A14" s="16" t="s">
        <v>36</v>
      </c>
      <c r="B14" s="16" t="s">
        <v>637</v>
      </c>
      <c r="C14" s="17">
        <v>0.2</v>
      </c>
      <c r="D14" s="17">
        <v>0</v>
      </c>
      <c r="E14" s="17">
        <v>155</v>
      </c>
      <c r="F14" s="17">
        <v>43.7</v>
      </c>
      <c r="G14" s="17"/>
      <c r="H14" s="17"/>
      <c r="I14" s="17">
        <v>-8.8000000000000007</v>
      </c>
      <c r="J14" s="17">
        <v>16.399999999999999</v>
      </c>
      <c r="K14" s="17"/>
      <c r="L14" s="17"/>
      <c r="M14" s="17">
        <v>-39.799999999999997</v>
      </c>
      <c r="N14" s="17">
        <v>-32.4</v>
      </c>
      <c r="O14" s="17">
        <v>-11.2</v>
      </c>
      <c r="P14" s="17">
        <v>7.6</v>
      </c>
      <c r="Q14" s="17">
        <v>-2.5</v>
      </c>
      <c r="R14" s="17">
        <v>-9.6</v>
      </c>
      <c r="S14" s="17">
        <v>33.700000000000003</v>
      </c>
      <c r="T14" s="17">
        <v>0.1</v>
      </c>
      <c r="U14" s="17"/>
      <c r="V14" s="17"/>
      <c r="W14" s="17"/>
      <c r="X14" s="17"/>
      <c r="Y14" s="17">
        <v>2.2000000000000002</v>
      </c>
      <c r="Z14" s="17">
        <v>0.9</v>
      </c>
      <c r="AA14" s="17">
        <v>0</v>
      </c>
      <c r="AB14" s="17">
        <v>-3.4</v>
      </c>
      <c r="AC14" s="17">
        <v>2.7</v>
      </c>
      <c r="AD14" s="17">
        <v>3.6</v>
      </c>
      <c r="AE14" s="17">
        <v>1.6</v>
      </c>
      <c r="AF14" s="17"/>
      <c r="AG14" s="17"/>
      <c r="AH14" s="17"/>
      <c r="AI14" s="17">
        <v>14.5</v>
      </c>
      <c r="AJ14" s="17">
        <v>9.1</v>
      </c>
      <c r="AK14" s="17"/>
      <c r="AL14" s="17"/>
      <c r="AM14" s="17"/>
      <c r="AN14" s="17">
        <v>-1.2</v>
      </c>
      <c r="AO14" s="17">
        <v>46.6</v>
      </c>
      <c r="AP14" s="17">
        <v>13.5</v>
      </c>
      <c r="AQ14" s="17">
        <v>6</v>
      </c>
      <c r="AR14" s="17">
        <v>-2.2999999999999998</v>
      </c>
      <c r="AS14" s="17">
        <v>0.1</v>
      </c>
      <c r="AT14" s="17">
        <v>2.4</v>
      </c>
      <c r="AU14" s="17">
        <v>1.6</v>
      </c>
      <c r="AV14" s="17">
        <v>0</v>
      </c>
      <c r="AW14" s="17">
        <v>0</v>
      </c>
      <c r="AX14" s="17">
        <v>0</v>
      </c>
      <c r="AY14" s="17">
        <v>9.1</v>
      </c>
      <c r="AZ14" s="17"/>
      <c r="BA14" s="17">
        <v>0.5</v>
      </c>
      <c r="BB14" s="17">
        <v>0</v>
      </c>
      <c r="BC14" s="17"/>
      <c r="BD14" s="17">
        <v>1</v>
      </c>
      <c r="BE14" s="17">
        <v>0</v>
      </c>
      <c r="BF14" s="17">
        <v>0</v>
      </c>
      <c r="BG14" s="17">
        <v>4.3</v>
      </c>
      <c r="BH14" s="17">
        <v>9.3000000000000007</v>
      </c>
      <c r="BI14" s="17">
        <v>0.2</v>
      </c>
      <c r="BJ14" s="17"/>
      <c r="BK14" s="17">
        <v>0</v>
      </c>
      <c r="BL14" s="17"/>
      <c r="BM14" s="17"/>
      <c r="BN14" s="17">
        <v>0</v>
      </c>
      <c r="BO14" s="17">
        <v>9.6</v>
      </c>
      <c r="BP14" s="17"/>
      <c r="BQ14" s="17">
        <v>0</v>
      </c>
      <c r="BR14" s="17">
        <v>0</v>
      </c>
      <c r="BS14" s="17"/>
      <c r="BT14" s="17">
        <v>0</v>
      </c>
      <c r="BU14" s="17"/>
      <c r="BV14" s="17"/>
      <c r="BW14" s="17"/>
      <c r="BX14" s="17"/>
      <c r="BY14" s="17">
        <v>-13.9</v>
      </c>
      <c r="BZ14" s="17"/>
      <c r="CA14" s="17"/>
      <c r="CB14" s="17">
        <v>33.048520000000003</v>
      </c>
      <c r="CC14" s="17">
        <v>23.918900000000001</v>
      </c>
      <c r="CD14" s="17">
        <v>-1.2796000000000001</v>
      </c>
      <c r="CE14" s="17">
        <v>3.2263899999999999</v>
      </c>
      <c r="CF14" s="17"/>
      <c r="CG14" s="17"/>
      <c r="CH14" s="17"/>
      <c r="CI14" s="17"/>
      <c r="CJ14" s="17">
        <v>-10.501289999999999</v>
      </c>
      <c r="CK14" s="17">
        <v>-8.8174799999999998</v>
      </c>
      <c r="CL14" s="17">
        <v>-50.942950000000003</v>
      </c>
      <c r="CM14" s="17"/>
      <c r="CN14" s="17"/>
      <c r="CO14" s="17"/>
      <c r="CP14" s="17"/>
      <c r="CQ14" s="17"/>
      <c r="CR14" s="17"/>
      <c r="CS14" s="17"/>
      <c r="CT14" s="17"/>
      <c r="CU14" s="17">
        <v>-5</v>
      </c>
      <c r="CV14" s="17">
        <v>0</v>
      </c>
      <c r="CW14" s="17"/>
      <c r="CX14" s="17"/>
      <c r="CY14" s="17"/>
      <c r="CZ14" s="17">
        <v>0</v>
      </c>
      <c r="DA14" s="17">
        <v>-0.3</v>
      </c>
      <c r="DB14" s="17">
        <v>-0.2</v>
      </c>
      <c r="DC14" s="17">
        <v>1.8</v>
      </c>
      <c r="DD14" s="17">
        <v>1.5</v>
      </c>
      <c r="DE14" s="17">
        <v>0.9</v>
      </c>
      <c r="DF14" s="17">
        <v>0</v>
      </c>
      <c r="DG14" s="17">
        <v>0.5</v>
      </c>
      <c r="DH14" s="17">
        <v>0</v>
      </c>
      <c r="DI14" s="17">
        <v>0</v>
      </c>
      <c r="DJ14" s="17">
        <v>0</v>
      </c>
      <c r="DK14" s="17">
        <v>-5.5</v>
      </c>
      <c r="DL14" s="17">
        <v>-3.9</v>
      </c>
      <c r="DM14" s="17">
        <v>1.6</v>
      </c>
      <c r="DN14" s="17">
        <v>0.7</v>
      </c>
      <c r="DO14" s="17">
        <v>0.6</v>
      </c>
      <c r="DP14" s="17">
        <v>0.9</v>
      </c>
      <c r="DQ14" s="17">
        <v>0</v>
      </c>
      <c r="DR14" s="17">
        <v>0</v>
      </c>
      <c r="DS14" s="17">
        <v>-0.6</v>
      </c>
      <c r="DT14" s="17">
        <v>0.2</v>
      </c>
      <c r="DU14" s="17"/>
      <c r="DV14" s="17">
        <v>-4.5999999999999996</v>
      </c>
      <c r="DW14" s="17">
        <v>0.2</v>
      </c>
      <c r="DX14" s="17">
        <v>2</v>
      </c>
      <c r="DY14" s="17">
        <v>2.2000000000000002</v>
      </c>
      <c r="DZ14" s="17">
        <v>0.9</v>
      </c>
      <c r="EA14" s="17">
        <v>0.8</v>
      </c>
      <c r="EB14" s="17">
        <v>4</v>
      </c>
      <c r="EC14" s="17">
        <v>0</v>
      </c>
      <c r="ED14" s="17">
        <v>-2.5</v>
      </c>
      <c r="EE14" s="17">
        <v>-2.6</v>
      </c>
      <c r="EF14" s="17"/>
      <c r="EG14" s="17">
        <v>11.9</v>
      </c>
      <c r="EH14" s="17">
        <v>2.6</v>
      </c>
      <c r="EI14" s="17">
        <v>-0.1</v>
      </c>
      <c r="EJ14" s="17">
        <v>1.4</v>
      </c>
      <c r="EK14" s="17">
        <v>0.2</v>
      </c>
      <c r="EL14" s="17">
        <v>0.2</v>
      </c>
      <c r="EM14" s="17">
        <v>0.1</v>
      </c>
      <c r="EN14" s="17"/>
      <c r="EO14" s="17">
        <v>0</v>
      </c>
      <c r="EP14" s="17">
        <v>0</v>
      </c>
      <c r="EQ14" s="17"/>
      <c r="ER14" s="17">
        <v>0</v>
      </c>
      <c r="ES14" s="17">
        <v>7.3954399999999998</v>
      </c>
      <c r="ET14" s="17">
        <v>0</v>
      </c>
      <c r="EU14" s="17">
        <v>0</v>
      </c>
      <c r="EV14" s="17">
        <v>1.2</v>
      </c>
      <c r="EW14" s="17">
        <v>1.2</v>
      </c>
      <c r="EX14" s="17">
        <v>1.5</v>
      </c>
      <c r="EY14" s="17"/>
      <c r="EZ14" s="17">
        <v>11.9</v>
      </c>
      <c r="FA14" s="17">
        <v>0.9</v>
      </c>
      <c r="FB14" s="17">
        <v>1.9</v>
      </c>
      <c r="FC14" s="17"/>
      <c r="FD14" s="17">
        <v>0.6</v>
      </c>
      <c r="FE14" s="17"/>
      <c r="FF14" s="17">
        <v>295.54793000000001</v>
      </c>
      <c r="FG14" s="15"/>
      <c r="FH14" s="17">
        <v>3.3300299999999998</v>
      </c>
      <c r="FI14" s="17">
        <v>2.5999999999999999E-2</v>
      </c>
      <c r="FJ14" s="17">
        <v>-0.27500000000000002</v>
      </c>
      <c r="FK14" s="17">
        <v>2.0059999999999998</v>
      </c>
      <c r="FL14" s="17">
        <v>1.8</v>
      </c>
      <c r="FM14" s="17"/>
      <c r="FN14" s="17">
        <v>0.20213</v>
      </c>
      <c r="FO14" s="17">
        <v>0.4</v>
      </c>
      <c r="FP14" s="17">
        <v>0</v>
      </c>
      <c r="FQ14" s="17">
        <v>7.48916</v>
      </c>
    </row>
    <row r="15" spans="1:173" ht="24" customHeight="1" x14ac:dyDescent="0.25">
      <c r="A15" s="16" t="s">
        <v>36</v>
      </c>
      <c r="B15" s="16" t="s">
        <v>638</v>
      </c>
      <c r="C15" s="17">
        <v>0.2</v>
      </c>
      <c r="D15" s="17">
        <v>0</v>
      </c>
      <c r="E15" s="17">
        <v>133.5</v>
      </c>
      <c r="F15" s="17">
        <v>40.299999999999997</v>
      </c>
      <c r="G15" s="17"/>
      <c r="H15" s="17"/>
      <c r="I15" s="17">
        <v>-8.8000000000000007</v>
      </c>
      <c r="J15" s="17">
        <v>14.1</v>
      </c>
      <c r="K15" s="17"/>
      <c r="L15" s="17"/>
      <c r="M15" s="17">
        <v>-44.1</v>
      </c>
      <c r="N15" s="17">
        <v>-43</v>
      </c>
      <c r="O15" s="17">
        <v>-22.5</v>
      </c>
      <c r="P15" s="17">
        <v>5.0999999999999996</v>
      </c>
      <c r="Q15" s="17">
        <v>-5.5</v>
      </c>
      <c r="R15" s="17">
        <v>-13.4</v>
      </c>
      <c r="S15" s="17">
        <v>30.1</v>
      </c>
      <c r="T15" s="17">
        <v>0</v>
      </c>
      <c r="U15" s="17"/>
      <c r="V15" s="17"/>
      <c r="W15" s="17"/>
      <c r="X15" s="17"/>
      <c r="Y15" s="17">
        <v>2.2000000000000002</v>
      </c>
      <c r="Z15" s="17">
        <v>0.9</v>
      </c>
      <c r="AA15" s="17">
        <v>0</v>
      </c>
      <c r="AB15" s="17">
        <v>-3.4</v>
      </c>
      <c r="AC15" s="17">
        <v>2.8</v>
      </c>
      <c r="AD15" s="17">
        <v>3.7</v>
      </c>
      <c r="AE15" s="17">
        <v>1.6</v>
      </c>
      <c r="AF15" s="17"/>
      <c r="AG15" s="17"/>
      <c r="AH15" s="17"/>
      <c r="AI15" s="17">
        <v>13.5</v>
      </c>
      <c r="AJ15" s="17">
        <v>5.7</v>
      </c>
      <c r="AK15" s="17"/>
      <c r="AL15" s="17"/>
      <c r="AM15" s="17"/>
      <c r="AN15" s="17">
        <v>-1.4</v>
      </c>
      <c r="AO15" s="17">
        <v>20.2</v>
      </c>
      <c r="AP15" s="17">
        <v>12.8</v>
      </c>
      <c r="AQ15" s="17">
        <v>3.9</v>
      </c>
      <c r="AR15" s="17">
        <v>-2.2000000000000002</v>
      </c>
      <c r="AS15" s="17">
        <v>0.2</v>
      </c>
      <c r="AT15" s="17">
        <v>2.4</v>
      </c>
      <c r="AU15" s="17">
        <v>0.6</v>
      </c>
      <c r="AV15" s="17">
        <v>0</v>
      </c>
      <c r="AW15" s="17">
        <v>0</v>
      </c>
      <c r="AX15" s="17">
        <v>0</v>
      </c>
      <c r="AY15" s="17">
        <v>6.8</v>
      </c>
      <c r="AZ15" s="17"/>
      <c r="BA15" s="17">
        <v>0.5</v>
      </c>
      <c r="BB15" s="17">
        <v>-3.7</v>
      </c>
      <c r="BC15" s="17"/>
      <c r="BD15" s="17">
        <v>1</v>
      </c>
      <c r="BE15" s="17">
        <v>0</v>
      </c>
      <c r="BF15" s="17">
        <v>-0.1</v>
      </c>
      <c r="BG15" s="17">
        <v>1</v>
      </c>
      <c r="BH15" s="17">
        <v>7.9</v>
      </c>
      <c r="BI15" s="17">
        <v>0</v>
      </c>
      <c r="BJ15" s="17"/>
      <c r="BK15" s="17">
        <v>0</v>
      </c>
      <c r="BL15" s="17"/>
      <c r="BM15" s="17"/>
      <c r="BN15" s="17">
        <v>0</v>
      </c>
      <c r="BO15" s="17">
        <v>-1.2</v>
      </c>
      <c r="BP15" s="17"/>
      <c r="BQ15" s="17">
        <v>0</v>
      </c>
      <c r="BR15" s="17">
        <v>0</v>
      </c>
      <c r="BS15" s="17"/>
      <c r="BT15" s="17">
        <v>0</v>
      </c>
      <c r="BU15" s="17"/>
      <c r="BV15" s="17"/>
      <c r="BW15" s="17"/>
      <c r="BX15" s="17"/>
      <c r="BY15" s="17">
        <v>-18</v>
      </c>
      <c r="BZ15" s="17"/>
      <c r="CA15" s="17"/>
      <c r="CB15" s="17">
        <v>33.048259999999999</v>
      </c>
      <c r="CC15" s="17">
        <v>23.97458</v>
      </c>
      <c r="CD15" s="17">
        <v>-2.13286</v>
      </c>
      <c r="CE15" s="17">
        <v>3.1815000000000002</v>
      </c>
      <c r="CF15" s="17"/>
      <c r="CG15" s="17"/>
      <c r="CH15" s="17"/>
      <c r="CI15" s="17"/>
      <c r="CJ15" s="17">
        <v>-13.0678</v>
      </c>
      <c r="CK15" s="17">
        <v>-11.50006</v>
      </c>
      <c r="CL15" s="17">
        <v>-55.137770000000003</v>
      </c>
      <c r="CM15" s="17"/>
      <c r="CN15" s="17"/>
      <c r="CO15" s="17"/>
      <c r="CP15" s="17"/>
      <c r="CQ15" s="17"/>
      <c r="CR15" s="17"/>
      <c r="CS15" s="17"/>
      <c r="CT15" s="17"/>
      <c r="CU15" s="17">
        <v>-4.9000000000000004</v>
      </c>
      <c r="CV15" s="17">
        <v>0</v>
      </c>
      <c r="CW15" s="17"/>
      <c r="CX15" s="17"/>
      <c r="CY15" s="17"/>
      <c r="CZ15" s="17">
        <v>0</v>
      </c>
      <c r="DA15" s="17">
        <v>-0.3</v>
      </c>
      <c r="DB15" s="17">
        <v>-0.2</v>
      </c>
      <c r="DC15" s="17">
        <v>1.8</v>
      </c>
      <c r="DD15" s="17">
        <v>1.6</v>
      </c>
      <c r="DE15" s="17">
        <v>0.9</v>
      </c>
      <c r="DF15" s="17">
        <v>0.1</v>
      </c>
      <c r="DG15" s="17">
        <v>0.6</v>
      </c>
      <c r="DH15" s="17">
        <v>0</v>
      </c>
      <c r="DI15" s="17">
        <v>0</v>
      </c>
      <c r="DJ15" s="17">
        <v>0</v>
      </c>
      <c r="DK15" s="17">
        <v>-5.8</v>
      </c>
      <c r="DL15" s="17">
        <v>-4</v>
      </c>
      <c r="DM15" s="17">
        <v>1.6</v>
      </c>
      <c r="DN15" s="17">
        <v>0.7</v>
      </c>
      <c r="DO15" s="17">
        <v>0.6</v>
      </c>
      <c r="DP15" s="17">
        <v>0.9</v>
      </c>
      <c r="DQ15" s="17">
        <v>0</v>
      </c>
      <c r="DR15" s="17">
        <v>0.1</v>
      </c>
      <c r="DS15" s="17">
        <v>-0.6</v>
      </c>
      <c r="DT15" s="17">
        <v>0.2</v>
      </c>
      <c r="DU15" s="17"/>
      <c r="DV15" s="17">
        <v>-4.2</v>
      </c>
      <c r="DW15" s="17">
        <v>0.2</v>
      </c>
      <c r="DX15" s="17">
        <v>2.1</v>
      </c>
      <c r="DY15" s="17">
        <v>2.2000000000000002</v>
      </c>
      <c r="DZ15" s="17">
        <v>1.1000000000000001</v>
      </c>
      <c r="EA15" s="17">
        <v>0.8</v>
      </c>
      <c r="EB15" s="17">
        <v>4</v>
      </c>
      <c r="EC15" s="17">
        <v>0</v>
      </c>
      <c r="ED15" s="17">
        <v>-7.6</v>
      </c>
      <c r="EE15" s="17">
        <v>-7.5</v>
      </c>
      <c r="EF15" s="17"/>
      <c r="EG15" s="17">
        <v>17.8</v>
      </c>
      <c r="EH15" s="17">
        <v>2.6</v>
      </c>
      <c r="EI15" s="17">
        <v>-0.1</v>
      </c>
      <c r="EJ15" s="17">
        <v>1.4</v>
      </c>
      <c r="EK15" s="17">
        <v>0.2</v>
      </c>
      <c r="EL15" s="17">
        <v>0.2</v>
      </c>
      <c r="EM15" s="17">
        <v>0.1</v>
      </c>
      <c r="EN15" s="17"/>
      <c r="EO15" s="17">
        <v>0</v>
      </c>
      <c r="EP15" s="17">
        <v>0</v>
      </c>
      <c r="EQ15" s="17"/>
      <c r="ER15" s="17">
        <v>0</v>
      </c>
      <c r="ES15" s="17">
        <v>7.2043299999999997</v>
      </c>
      <c r="ET15" s="17">
        <v>0</v>
      </c>
      <c r="EU15" s="17">
        <v>0</v>
      </c>
      <c r="EV15" s="17">
        <v>1.2</v>
      </c>
      <c r="EW15" s="17">
        <v>1.4</v>
      </c>
      <c r="EX15" s="17">
        <v>1.4</v>
      </c>
      <c r="EY15" s="17"/>
      <c r="EZ15" s="17">
        <v>17.8</v>
      </c>
      <c r="FA15" s="17">
        <v>0.9</v>
      </c>
      <c r="FB15" s="17">
        <v>2.2999999999999998</v>
      </c>
      <c r="FC15" s="17"/>
      <c r="FD15" s="17">
        <v>0.8</v>
      </c>
      <c r="FE15" s="17"/>
      <c r="FF15" s="17">
        <v>161.67017999999999</v>
      </c>
      <c r="FG15" s="15"/>
      <c r="FH15" s="17">
        <v>3.06751</v>
      </c>
      <c r="FI15" s="17">
        <v>2.7E-2</v>
      </c>
      <c r="FJ15" s="17">
        <v>-0.38900000000000001</v>
      </c>
      <c r="FK15" s="17">
        <v>1.978</v>
      </c>
      <c r="FL15" s="17">
        <v>1.9</v>
      </c>
      <c r="FM15" s="17"/>
      <c r="FN15" s="17">
        <v>0.15178</v>
      </c>
      <c r="FO15" s="17">
        <v>1.2</v>
      </c>
      <c r="FP15" s="17">
        <v>0</v>
      </c>
      <c r="FQ15" s="17">
        <v>7.9352900000000002</v>
      </c>
    </row>
    <row r="16" spans="1:173" ht="24" customHeight="1" x14ac:dyDescent="0.25">
      <c r="A16" s="16" t="s">
        <v>36</v>
      </c>
      <c r="B16" s="16" t="s">
        <v>639</v>
      </c>
      <c r="C16" s="17">
        <v>0.2</v>
      </c>
      <c r="D16" s="17">
        <v>0</v>
      </c>
      <c r="E16" s="17">
        <v>114</v>
      </c>
      <c r="F16" s="17">
        <v>35.4</v>
      </c>
      <c r="G16" s="17"/>
      <c r="H16" s="17"/>
      <c r="I16" s="17">
        <v>-8.5</v>
      </c>
      <c r="J16" s="17">
        <v>16.8</v>
      </c>
      <c r="K16" s="17"/>
      <c r="L16" s="17"/>
      <c r="M16" s="17">
        <v>-37.6</v>
      </c>
      <c r="N16" s="17">
        <v>-34.700000000000003</v>
      </c>
      <c r="O16" s="17">
        <v>-14</v>
      </c>
      <c r="P16" s="17">
        <v>12</v>
      </c>
      <c r="Q16" s="17">
        <v>-7</v>
      </c>
      <c r="R16" s="17">
        <v>-12.1</v>
      </c>
      <c r="S16" s="17">
        <v>55.8</v>
      </c>
      <c r="T16" s="17">
        <v>0</v>
      </c>
      <c r="U16" s="17"/>
      <c r="V16" s="17"/>
      <c r="W16" s="17"/>
      <c r="X16" s="17"/>
      <c r="Y16" s="17">
        <v>7.1</v>
      </c>
      <c r="Z16" s="17">
        <v>1.9</v>
      </c>
      <c r="AA16" s="17">
        <v>0</v>
      </c>
      <c r="AB16" s="17">
        <v>-3.4</v>
      </c>
      <c r="AC16" s="17">
        <v>3</v>
      </c>
      <c r="AD16" s="17">
        <v>6.6</v>
      </c>
      <c r="AE16" s="17">
        <v>1.9</v>
      </c>
      <c r="AF16" s="17"/>
      <c r="AG16" s="17"/>
      <c r="AH16" s="17"/>
      <c r="AI16" s="17">
        <v>16</v>
      </c>
      <c r="AJ16" s="17">
        <v>-2.4</v>
      </c>
      <c r="AK16" s="17"/>
      <c r="AL16" s="17"/>
      <c r="AM16" s="17"/>
      <c r="AN16" s="17">
        <v>-1.3</v>
      </c>
      <c r="AO16" s="17">
        <v>50.7</v>
      </c>
      <c r="AP16" s="17">
        <v>13.4</v>
      </c>
      <c r="AQ16" s="17">
        <v>4.3</v>
      </c>
      <c r="AR16" s="17">
        <v>-2.2999999999999998</v>
      </c>
      <c r="AS16" s="17">
        <v>0.6</v>
      </c>
      <c r="AT16" s="17">
        <v>2.4</v>
      </c>
      <c r="AU16" s="17">
        <v>1.1000000000000001</v>
      </c>
      <c r="AV16" s="17">
        <v>0</v>
      </c>
      <c r="AW16" s="17">
        <v>0</v>
      </c>
      <c r="AX16" s="17">
        <v>0</v>
      </c>
      <c r="AY16" s="17">
        <v>8.6999999999999993</v>
      </c>
      <c r="AZ16" s="17"/>
      <c r="BA16" s="17">
        <v>0.7</v>
      </c>
      <c r="BB16" s="17">
        <v>0</v>
      </c>
      <c r="BC16" s="17"/>
      <c r="BD16" s="17">
        <v>1</v>
      </c>
      <c r="BE16" s="17">
        <v>0</v>
      </c>
      <c r="BF16" s="17">
        <v>-0.1</v>
      </c>
      <c r="BG16" s="17">
        <v>3.7</v>
      </c>
      <c r="BH16" s="17">
        <v>12.7</v>
      </c>
      <c r="BI16" s="17">
        <v>0</v>
      </c>
      <c r="BJ16" s="17"/>
      <c r="BK16" s="17">
        <v>0</v>
      </c>
      <c r="BL16" s="17"/>
      <c r="BM16" s="17"/>
      <c r="BN16" s="17">
        <v>0</v>
      </c>
      <c r="BO16" s="17">
        <v>11.7</v>
      </c>
      <c r="BP16" s="17"/>
      <c r="BQ16" s="17">
        <v>0</v>
      </c>
      <c r="BR16" s="17">
        <v>0</v>
      </c>
      <c r="BS16" s="17"/>
      <c r="BT16" s="17">
        <v>0</v>
      </c>
      <c r="BU16" s="17"/>
      <c r="BV16" s="17"/>
      <c r="BW16" s="17"/>
      <c r="BX16" s="17"/>
      <c r="BY16" s="17">
        <v>-14</v>
      </c>
      <c r="BZ16" s="17"/>
      <c r="CA16" s="17"/>
      <c r="CB16" s="17">
        <v>32.74944</v>
      </c>
      <c r="CC16" s="17">
        <v>24.50714</v>
      </c>
      <c r="CD16" s="17">
        <v>-1.9604699999999999</v>
      </c>
      <c r="CE16" s="17">
        <v>3.2763599999999999</v>
      </c>
      <c r="CF16" s="17"/>
      <c r="CG16" s="17"/>
      <c r="CH16" s="17"/>
      <c r="CI16" s="17"/>
      <c r="CJ16" s="17">
        <v>-7.0848699999999996</v>
      </c>
      <c r="CK16" s="17">
        <v>-5.3218100000000002</v>
      </c>
      <c r="CL16" s="17">
        <v>-46.143410000000003</v>
      </c>
      <c r="CM16" s="17"/>
      <c r="CN16" s="17"/>
      <c r="CO16" s="17"/>
      <c r="CP16" s="17"/>
      <c r="CQ16" s="17"/>
      <c r="CR16" s="17"/>
      <c r="CS16" s="17"/>
      <c r="CT16" s="17"/>
      <c r="CU16" s="17">
        <v>-5.3</v>
      </c>
      <c r="CV16" s="17">
        <v>0</v>
      </c>
      <c r="CW16" s="17"/>
      <c r="CX16" s="17"/>
      <c r="CY16" s="17"/>
      <c r="CZ16" s="17">
        <v>0</v>
      </c>
      <c r="DA16" s="17">
        <v>-0.2</v>
      </c>
      <c r="DB16" s="17">
        <v>0</v>
      </c>
      <c r="DC16" s="17">
        <v>1.8</v>
      </c>
      <c r="DD16" s="17">
        <v>1.6</v>
      </c>
      <c r="DE16" s="17">
        <v>1.1000000000000001</v>
      </c>
      <c r="DF16" s="17">
        <v>0.1</v>
      </c>
      <c r="DG16" s="17">
        <v>0.6</v>
      </c>
      <c r="DH16" s="17">
        <v>0</v>
      </c>
      <c r="DI16" s="17">
        <v>0</v>
      </c>
      <c r="DJ16" s="17">
        <v>0</v>
      </c>
      <c r="DK16" s="17">
        <v>-5.7</v>
      </c>
      <c r="DL16" s="17">
        <v>-0.5</v>
      </c>
      <c r="DM16" s="17">
        <v>1.6</v>
      </c>
      <c r="DN16" s="17">
        <v>0.7</v>
      </c>
      <c r="DO16" s="17">
        <v>0.6</v>
      </c>
      <c r="DP16" s="17">
        <v>0.9</v>
      </c>
      <c r="DQ16" s="17">
        <v>0</v>
      </c>
      <c r="DR16" s="17">
        <v>0.2</v>
      </c>
      <c r="DS16" s="17">
        <v>-0.6</v>
      </c>
      <c r="DT16" s="17">
        <v>0.2</v>
      </c>
      <c r="DU16" s="17"/>
      <c r="DV16" s="17">
        <v>-4.0999999999999996</v>
      </c>
      <c r="DW16" s="17">
        <v>0.2</v>
      </c>
      <c r="DX16" s="17">
        <v>2.2999999999999998</v>
      </c>
      <c r="DY16" s="17">
        <v>2.2999999999999998</v>
      </c>
      <c r="DZ16" s="17">
        <v>1.1000000000000001</v>
      </c>
      <c r="EA16" s="17">
        <v>0.8</v>
      </c>
      <c r="EB16" s="17">
        <v>4</v>
      </c>
      <c r="EC16" s="17">
        <v>0</v>
      </c>
      <c r="ED16" s="17">
        <v>-1</v>
      </c>
      <c r="EE16" s="17">
        <v>-1.2</v>
      </c>
      <c r="EF16" s="17"/>
      <c r="EG16" s="17">
        <v>18.2</v>
      </c>
      <c r="EH16" s="17">
        <v>2.6</v>
      </c>
      <c r="EI16" s="17">
        <v>-0.1</v>
      </c>
      <c r="EJ16" s="17">
        <v>1.4</v>
      </c>
      <c r="EK16" s="17">
        <v>0.2</v>
      </c>
      <c r="EL16" s="17">
        <v>0.2</v>
      </c>
      <c r="EM16" s="17">
        <v>0.1</v>
      </c>
      <c r="EN16" s="17"/>
      <c r="EO16" s="17">
        <v>0</v>
      </c>
      <c r="EP16" s="17">
        <v>0</v>
      </c>
      <c r="EQ16" s="17"/>
      <c r="ER16" s="17">
        <v>0</v>
      </c>
      <c r="ES16" s="17">
        <v>7.1333399999999996</v>
      </c>
      <c r="ET16" s="17">
        <v>0</v>
      </c>
      <c r="EU16" s="17">
        <v>0</v>
      </c>
      <c r="EV16" s="17">
        <v>1.2</v>
      </c>
      <c r="EW16" s="17">
        <v>1.4</v>
      </c>
      <c r="EX16" s="17">
        <v>1.5</v>
      </c>
      <c r="EY16" s="17"/>
      <c r="EZ16" s="17">
        <v>18.2</v>
      </c>
      <c r="FA16" s="17">
        <v>0.9</v>
      </c>
      <c r="FB16" s="17">
        <v>2.8</v>
      </c>
      <c r="FC16" s="17"/>
      <c r="FD16" s="17">
        <v>2.6</v>
      </c>
      <c r="FE16" s="17"/>
      <c r="FF16" s="17">
        <v>304.15571999999997</v>
      </c>
      <c r="FG16" s="15"/>
      <c r="FH16" s="17">
        <v>3.3713099999999998</v>
      </c>
      <c r="FI16" s="17">
        <v>0.03</v>
      </c>
      <c r="FJ16" s="17">
        <v>-0.29799999999999999</v>
      </c>
      <c r="FK16" s="17">
        <v>1.92</v>
      </c>
      <c r="FL16" s="17">
        <v>1.8</v>
      </c>
      <c r="FM16" s="17"/>
      <c r="FN16" s="17">
        <v>0.13994000000000001</v>
      </c>
      <c r="FO16" s="17">
        <v>1.1000000000000001</v>
      </c>
      <c r="FP16" s="17">
        <v>0</v>
      </c>
      <c r="FQ16" s="17">
        <v>8.06325</v>
      </c>
    </row>
    <row r="17" spans="1:173" ht="24" customHeight="1" x14ac:dyDescent="0.25">
      <c r="A17" s="16" t="s">
        <v>36</v>
      </c>
      <c r="B17" s="16" t="s">
        <v>640</v>
      </c>
      <c r="C17" s="17">
        <v>0.2</v>
      </c>
      <c r="D17" s="17">
        <v>0</v>
      </c>
      <c r="E17" s="17">
        <v>112</v>
      </c>
      <c r="F17" s="17">
        <v>35.5</v>
      </c>
      <c r="G17" s="17"/>
      <c r="H17" s="17"/>
      <c r="I17" s="17">
        <v>-9.6</v>
      </c>
      <c r="J17" s="17">
        <v>4.2</v>
      </c>
      <c r="K17" s="17"/>
      <c r="L17" s="17"/>
      <c r="M17" s="17">
        <v>-41.3</v>
      </c>
      <c r="N17" s="17">
        <v>-32.200000000000003</v>
      </c>
      <c r="O17" s="17">
        <v>-12.3</v>
      </c>
      <c r="P17" s="17">
        <v>8.6</v>
      </c>
      <c r="Q17" s="17">
        <v>-8.1999999999999993</v>
      </c>
      <c r="R17" s="17">
        <v>-12.4</v>
      </c>
      <c r="S17" s="17">
        <v>56.5</v>
      </c>
      <c r="T17" s="17">
        <v>0</v>
      </c>
      <c r="U17" s="17"/>
      <c r="V17" s="17"/>
      <c r="W17" s="17"/>
      <c r="X17" s="17"/>
      <c r="Y17" s="17">
        <v>9.3000000000000007</v>
      </c>
      <c r="Z17" s="17">
        <v>2.1</v>
      </c>
      <c r="AA17" s="17">
        <v>0</v>
      </c>
      <c r="AB17" s="17">
        <v>-3.4</v>
      </c>
      <c r="AC17" s="17">
        <v>3</v>
      </c>
      <c r="AD17" s="17">
        <v>6.9</v>
      </c>
      <c r="AE17" s="17">
        <v>1.9</v>
      </c>
      <c r="AF17" s="17"/>
      <c r="AG17" s="17"/>
      <c r="AH17" s="17"/>
      <c r="AI17" s="17">
        <v>15.9</v>
      </c>
      <c r="AJ17" s="17">
        <v>9.9</v>
      </c>
      <c r="AK17" s="17"/>
      <c r="AL17" s="17"/>
      <c r="AM17" s="17"/>
      <c r="AN17" s="17">
        <v>-1.3</v>
      </c>
      <c r="AO17" s="17">
        <v>48.1</v>
      </c>
      <c r="AP17" s="17">
        <v>13.2</v>
      </c>
      <c r="AQ17" s="17">
        <v>3.5</v>
      </c>
      <c r="AR17" s="17">
        <v>-1.9</v>
      </c>
      <c r="AS17" s="17">
        <v>0.6</v>
      </c>
      <c r="AT17" s="17">
        <v>2.4</v>
      </c>
      <c r="AU17" s="17">
        <v>1.4</v>
      </c>
      <c r="AV17" s="17">
        <v>0</v>
      </c>
      <c r="AW17" s="17">
        <v>0</v>
      </c>
      <c r="AX17" s="17">
        <v>0</v>
      </c>
      <c r="AY17" s="17">
        <v>10.4</v>
      </c>
      <c r="AZ17" s="17"/>
      <c r="BA17" s="17">
        <v>0.6</v>
      </c>
      <c r="BB17" s="17">
        <v>-0.1</v>
      </c>
      <c r="BC17" s="17"/>
      <c r="BD17" s="17">
        <v>1</v>
      </c>
      <c r="BE17" s="17">
        <v>0</v>
      </c>
      <c r="BF17" s="17">
        <v>-0.1</v>
      </c>
      <c r="BG17" s="17">
        <v>5.8</v>
      </c>
      <c r="BH17" s="17">
        <v>12.4</v>
      </c>
      <c r="BI17" s="17">
        <v>0</v>
      </c>
      <c r="BJ17" s="17"/>
      <c r="BK17" s="17">
        <v>0</v>
      </c>
      <c r="BL17" s="17"/>
      <c r="BM17" s="17"/>
      <c r="BN17" s="17">
        <v>0</v>
      </c>
      <c r="BO17" s="17">
        <v>10.4</v>
      </c>
      <c r="BP17" s="17"/>
      <c r="BQ17" s="17">
        <v>0</v>
      </c>
      <c r="BR17" s="17">
        <v>0</v>
      </c>
      <c r="BS17" s="17"/>
      <c r="BT17" s="17">
        <v>0</v>
      </c>
      <c r="BU17" s="17"/>
      <c r="BV17" s="17"/>
      <c r="BW17" s="17"/>
      <c r="BX17" s="17"/>
      <c r="BY17" s="17">
        <v>-12.6</v>
      </c>
      <c r="BZ17" s="17"/>
      <c r="CA17" s="17"/>
      <c r="CB17" s="17">
        <v>31.659109999999998</v>
      </c>
      <c r="CC17" s="17">
        <v>23.75742</v>
      </c>
      <c r="CD17" s="17">
        <v>-2.6871499999999999</v>
      </c>
      <c r="CE17" s="17">
        <v>3.20872</v>
      </c>
      <c r="CF17" s="17"/>
      <c r="CG17" s="17"/>
      <c r="CH17" s="17"/>
      <c r="CI17" s="17"/>
      <c r="CJ17" s="17">
        <v>-8.5700400000000005</v>
      </c>
      <c r="CK17" s="17">
        <v>-6.8935899999999997</v>
      </c>
      <c r="CL17" s="17">
        <v>-48.391950000000001</v>
      </c>
      <c r="CM17" s="17"/>
      <c r="CN17" s="17"/>
      <c r="CO17" s="17"/>
      <c r="CP17" s="17"/>
      <c r="CQ17" s="17"/>
      <c r="CR17" s="17"/>
      <c r="CS17" s="17"/>
      <c r="CT17" s="17"/>
      <c r="CU17" s="17">
        <v>-5.7</v>
      </c>
      <c r="CV17" s="17">
        <v>0</v>
      </c>
      <c r="CW17" s="17"/>
      <c r="CX17" s="17"/>
      <c r="CY17" s="17"/>
      <c r="CZ17" s="17">
        <v>0</v>
      </c>
      <c r="DA17" s="17">
        <v>-0.3</v>
      </c>
      <c r="DB17" s="17">
        <v>0</v>
      </c>
      <c r="DC17" s="17">
        <v>1.8</v>
      </c>
      <c r="DD17" s="17">
        <v>1.6</v>
      </c>
      <c r="DE17" s="17">
        <v>0.7</v>
      </c>
      <c r="DF17" s="17">
        <v>0</v>
      </c>
      <c r="DG17" s="17">
        <v>0.5</v>
      </c>
      <c r="DH17" s="17">
        <v>0</v>
      </c>
      <c r="DI17" s="17">
        <v>0</v>
      </c>
      <c r="DJ17" s="17">
        <v>0</v>
      </c>
      <c r="DK17" s="17">
        <v>-5.5</v>
      </c>
      <c r="DL17" s="17">
        <v>0</v>
      </c>
      <c r="DM17" s="17">
        <v>1.6</v>
      </c>
      <c r="DN17" s="17">
        <v>0.7</v>
      </c>
      <c r="DO17" s="17">
        <v>0.6</v>
      </c>
      <c r="DP17" s="17">
        <v>0.9</v>
      </c>
      <c r="DQ17" s="17">
        <v>0</v>
      </c>
      <c r="DR17" s="17">
        <v>0.2</v>
      </c>
      <c r="DS17" s="17">
        <v>-0.5</v>
      </c>
      <c r="DT17" s="17">
        <v>0.2</v>
      </c>
      <c r="DU17" s="17"/>
      <c r="DV17" s="17">
        <v>-4</v>
      </c>
      <c r="DW17" s="17">
        <v>0.2</v>
      </c>
      <c r="DX17" s="17">
        <v>2.2000000000000002</v>
      </c>
      <c r="DY17" s="17">
        <v>2.4</v>
      </c>
      <c r="DZ17" s="17">
        <v>1.1000000000000001</v>
      </c>
      <c r="EA17" s="17">
        <v>0.8</v>
      </c>
      <c r="EB17" s="17">
        <v>4</v>
      </c>
      <c r="EC17" s="17">
        <v>0</v>
      </c>
      <c r="ED17" s="17">
        <v>-3.4</v>
      </c>
      <c r="EE17" s="17">
        <v>-3.6</v>
      </c>
      <c r="EF17" s="17"/>
      <c r="EG17" s="17">
        <v>17.899999999999999</v>
      </c>
      <c r="EH17" s="17">
        <v>2.6</v>
      </c>
      <c r="EI17" s="17">
        <v>-0.1</v>
      </c>
      <c r="EJ17" s="17">
        <v>1.5</v>
      </c>
      <c r="EK17" s="17">
        <v>0.2</v>
      </c>
      <c r="EL17" s="17">
        <v>0.2</v>
      </c>
      <c r="EM17" s="17">
        <v>0.1</v>
      </c>
      <c r="EN17" s="17"/>
      <c r="EO17" s="17">
        <v>0</v>
      </c>
      <c r="EP17" s="17">
        <v>0</v>
      </c>
      <c r="EQ17" s="17"/>
      <c r="ER17" s="17">
        <v>0</v>
      </c>
      <c r="ES17" s="17">
        <v>7.5097399999999999</v>
      </c>
      <c r="ET17" s="17">
        <v>0</v>
      </c>
      <c r="EU17" s="17">
        <v>0</v>
      </c>
      <c r="EV17" s="17">
        <v>1.2</v>
      </c>
      <c r="EW17" s="17">
        <v>1.4</v>
      </c>
      <c r="EX17" s="17">
        <v>1.5</v>
      </c>
      <c r="EY17" s="17"/>
      <c r="EZ17" s="17">
        <v>17.899999999999999</v>
      </c>
      <c r="FA17" s="17">
        <v>0.9</v>
      </c>
      <c r="FB17" s="17">
        <v>2.8</v>
      </c>
      <c r="FC17" s="17"/>
      <c r="FD17" s="17">
        <v>3</v>
      </c>
      <c r="FE17" s="17"/>
      <c r="FF17" s="17">
        <v>287.59226000000001</v>
      </c>
      <c r="FG17" s="15"/>
      <c r="FH17" s="17">
        <v>3.3417300000000001</v>
      </c>
      <c r="FI17" s="17">
        <v>2.4E-2</v>
      </c>
      <c r="FJ17" s="17">
        <v>-0.30299999999999999</v>
      </c>
      <c r="FK17" s="17">
        <v>1.978</v>
      </c>
      <c r="FL17" s="17">
        <v>1.8</v>
      </c>
      <c r="FM17" s="17"/>
      <c r="FN17" s="17">
        <v>0.21953</v>
      </c>
      <c r="FO17" s="17">
        <v>0.8</v>
      </c>
      <c r="FP17" s="17">
        <v>0</v>
      </c>
      <c r="FQ17" s="17">
        <v>7.8602600000000002</v>
      </c>
    </row>
    <row r="18" spans="1:173" ht="24" customHeight="1" x14ac:dyDescent="0.25">
      <c r="A18" s="18" t="s">
        <v>36</v>
      </c>
      <c r="B18" s="18" t="s">
        <v>641</v>
      </c>
      <c r="C18" s="19">
        <v>0.2</v>
      </c>
      <c r="D18" s="19">
        <v>0</v>
      </c>
      <c r="E18" s="19">
        <v>106.2</v>
      </c>
      <c r="F18" s="19">
        <v>33.200000000000003</v>
      </c>
      <c r="G18" s="19"/>
      <c r="H18" s="19"/>
      <c r="I18" s="19">
        <v>-14.2</v>
      </c>
      <c r="J18" s="19">
        <v>6.9</v>
      </c>
      <c r="K18" s="19"/>
      <c r="L18" s="19"/>
      <c r="M18" s="19">
        <v>-34.9</v>
      </c>
      <c r="N18" s="19">
        <v>-42.2</v>
      </c>
      <c r="O18" s="19">
        <v>-23.1</v>
      </c>
      <c r="P18" s="19">
        <v>18.3</v>
      </c>
      <c r="Q18" s="19">
        <v>-5</v>
      </c>
      <c r="R18" s="19">
        <v>-11.2</v>
      </c>
      <c r="S18" s="19">
        <v>62.6</v>
      </c>
      <c r="T18" s="19">
        <v>0</v>
      </c>
      <c r="U18" s="19"/>
      <c r="V18" s="19"/>
      <c r="W18" s="19"/>
      <c r="X18" s="19"/>
      <c r="Y18" s="19">
        <v>8.4</v>
      </c>
      <c r="Z18" s="19">
        <v>2.2999999999999998</v>
      </c>
      <c r="AA18" s="19">
        <v>0</v>
      </c>
      <c r="AB18" s="19">
        <v>-3.4</v>
      </c>
      <c r="AC18" s="19">
        <v>2.7</v>
      </c>
      <c r="AD18" s="19">
        <v>6.6</v>
      </c>
      <c r="AE18" s="19">
        <v>1.7</v>
      </c>
      <c r="AF18" s="19"/>
      <c r="AG18" s="19"/>
      <c r="AH18" s="19"/>
      <c r="AI18" s="19">
        <v>13.8</v>
      </c>
      <c r="AJ18" s="19">
        <v>9.3000000000000007</v>
      </c>
      <c r="AK18" s="19"/>
      <c r="AL18" s="19"/>
      <c r="AM18" s="19"/>
      <c r="AN18" s="19">
        <v>-1.3</v>
      </c>
      <c r="AO18" s="19">
        <v>47.2</v>
      </c>
      <c r="AP18" s="19">
        <v>13.7</v>
      </c>
      <c r="AQ18" s="19">
        <v>5</v>
      </c>
      <c r="AR18" s="19">
        <v>-2</v>
      </c>
      <c r="AS18" s="19">
        <v>0.7</v>
      </c>
      <c r="AT18" s="19">
        <v>2.5</v>
      </c>
      <c r="AU18" s="19">
        <v>0.3</v>
      </c>
      <c r="AV18" s="19">
        <v>0</v>
      </c>
      <c r="AW18" s="19">
        <v>0</v>
      </c>
      <c r="AX18" s="19">
        <v>0</v>
      </c>
      <c r="AY18" s="19">
        <v>13.4</v>
      </c>
      <c r="AZ18" s="19"/>
      <c r="BA18" s="19">
        <v>0.7</v>
      </c>
      <c r="BB18" s="19">
        <v>-4.8</v>
      </c>
      <c r="BC18" s="19"/>
      <c r="BD18" s="19">
        <v>1</v>
      </c>
      <c r="BE18" s="19">
        <v>0</v>
      </c>
      <c r="BF18" s="19">
        <v>-0.1</v>
      </c>
      <c r="BG18" s="19">
        <v>0.1</v>
      </c>
      <c r="BH18" s="19">
        <v>11.7</v>
      </c>
      <c r="BI18" s="19">
        <v>0</v>
      </c>
      <c r="BJ18" s="19"/>
      <c r="BK18" s="19">
        <v>0</v>
      </c>
      <c r="BL18" s="19"/>
      <c r="BM18" s="19"/>
      <c r="BN18" s="19">
        <v>0</v>
      </c>
      <c r="BO18" s="19">
        <v>15.7</v>
      </c>
      <c r="BP18" s="19"/>
      <c r="BQ18" s="19">
        <v>0</v>
      </c>
      <c r="BR18" s="19">
        <v>0</v>
      </c>
      <c r="BS18" s="19"/>
      <c r="BT18" s="19">
        <v>0</v>
      </c>
      <c r="BU18" s="19"/>
      <c r="BV18" s="19"/>
      <c r="BW18" s="19"/>
      <c r="BX18" s="19"/>
      <c r="BY18" s="19">
        <v>-22</v>
      </c>
      <c r="BZ18" s="19"/>
      <c r="CA18" s="19"/>
      <c r="CB18" s="19">
        <v>37.405070000000002</v>
      </c>
      <c r="CC18" s="19">
        <v>24.87979</v>
      </c>
      <c r="CD18" s="19">
        <v>-0.85063999999999995</v>
      </c>
      <c r="CE18" s="19">
        <v>3.1530200000000002</v>
      </c>
      <c r="CF18" s="19"/>
      <c r="CG18" s="19"/>
      <c r="CH18" s="19"/>
      <c r="CI18" s="19"/>
      <c r="CJ18" s="19">
        <v>-5.9086499999999997</v>
      </c>
      <c r="CK18" s="19">
        <v>-4.3412800000000002</v>
      </c>
      <c r="CL18" s="19">
        <v>-44.707900000000002</v>
      </c>
      <c r="CM18" s="19"/>
      <c r="CN18" s="19"/>
      <c r="CO18" s="19"/>
      <c r="CP18" s="19"/>
      <c r="CQ18" s="19"/>
      <c r="CR18" s="19"/>
      <c r="CS18" s="19"/>
      <c r="CT18" s="19"/>
      <c r="CU18" s="19">
        <v>-5.7</v>
      </c>
      <c r="CV18" s="19">
        <v>0</v>
      </c>
      <c r="CW18" s="19"/>
      <c r="CX18" s="19"/>
      <c r="CY18" s="19"/>
      <c r="CZ18" s="19">
        <v>0</v>
      </c>
      <c r="DA18" s="19">
        <v>-0.3</v>
      </c>
      <c r="DB18" s="19">
        <v>0.2</v>
      </c>
      <c r="DC18" s="19">
        <v>1.8</v>
      </c>
      <c r="DD18" s="19">
        <v>1.7</v>
      </c>
      <c r="DE18" s="19">
        <v>0.9</v>
      </c>
      <c r="DF18" s="19">
        <v>0</v>
      </c>
      <c r="DG18" s="19">
        <v>0.5</v>
      </c>
      <c r="DH18" s="19">
        <v>0</v>
      </c>
      <c r="DI18" s="19">
        <v>0</v>
      </c>
      <c r="DJ18" s="19">
        <v>0</v>
      </c>
      <c r="DK18" s="19">
        <v>-4.4000000000000004</v>
      </c>
      <c r="DL18" s="19">
        <v>2.9</v>
      </c>
      <c r="DM18" s="19">
        <v>1.6</v>
      </c>
      <c r="DN18" s="19">
        <v>0.7</v>
      </c>
      <c r="DO18" s="19">
        <v>0.6</v>
      </c>
      <c r="DP18" s="19">
        <v>0.9</v>
      </c>
      <c r="DQ18" s="19">
        <v>0</v>
      </c>
      <c r="DR18" s="19">
        <v>-0.1</v>
      </c>
      <c r="DS18" s="19">
        <v>-0.6</v>
      </c>
      <c r="DT18" s="19">
        <v>0.2</v>
      </c>
      <c r="DU18" s="19"/>
      <c r="DV18" s="19">
        <v>-4.7</v>
      </c>
      <c r="DW18" s="19">
        <v>0</v>
      </c>
      <c r="DX18" s="19">
        <v>2.2000000000000002</v>
      </c>
      <c r="DY18" s="19">
        <v>2.2999999999999998</v>
      </c>
      <c r="DZ18" s="19">
        <v>1.1000000000000001</v>
      </c>
      <c r="EA18" s="19">
        <v>0.8</v>
      </c>
      <c r="EB18" s="19">
        <v>4</v>
      </c>
      <c r="EC18" s="19">
        <v>0</v>
      </c>
      <c r="ED18" s="19">
        <v>-3.4</v>
      </c>
      <c r="EE18" s="19">
        <v>-3.5</v>
      </c>
      <c r="EF18" s="19"/>
      <c r="EG18" s="19">
        <v>16.8</v>
      </c>
      <c r="EH18" s="19">
        <v>2.6</v>
      </c>
      <c r="EI18" s="19">
        <v>-0.1</v>
      </c>
      <c r="EJ18" s="19">
        <v>1.5</v>
      </c>
      <c r="EK18" s="19">
        <v>0.2</v>
      </c>
      <c r="EL18" s="19">
        <v>0.2</v>
      </c>
      <c r="EM18" s="19">
        <v>0.1</v>
      </c>
      <c r="EN18" s="19"/>
      <c r="EO18" s="19">
        <v>0</v>
      </c>
      <c r="EP18" s="19">
        <v>0</v>
      </c>
      <c r="EQ18" s="19"/>
      <c r="ER18" s="19">
        <v>0</v>
      </c>
      <c r="ES18" s="19">
        <v>7.5509199999999996</v>
      </c>
      <c r="ET18" s="19">
        <v>0</v>
      </c>
      <c r="EU18" s="19">
        <v>0</v>
      </c>
      <c r="EV18" s="19">
        <v>1.2</v>
      </c>
      <c r="EW18" s="19">
        <v>1.4</v>
      </c>
      <c r="EX18" s="19">
        <v>1.5</v>
      </c>
      <c r="EY18" s="19"/>
      <c r="EZ18" s="19">
        <v>16.8</v>
      </c>
      <c r="FA18" s="19">
        <v>0.9</v>
      </c>
      <c r="FB18" s="19">
        <v>2.8</v>
      </c>
      <c r="FC18" s="19"/>
      <c r="FD18" s="19">
        <v>3.5</v>
      </c>
      <c r="FE18" s="19"/>
      <c r="FF18" s="19">
        <v>286.28032999999999</v>
      </c>
      <c r="FG18" s="15"/>
      <c r="FH18" s="19">
        <v>3.3554499999999998</v>
      </c>
      <c r="FI18" s="19">
        <v>2.4E-2</v>
      </c>
      <c r="FJ18" s="19">
        <v>-0.27900000000000003</v>
      </c>
      <c r="FK18" s="19">
        <v>2.016</v>
      </c>
      <c r="FL18" s="19">
        <v>1.9</v>
      </c>
      <c r="FM18" s="19"/>
      <c r="FN18" s="19">
        <v>0.14001</v>
      </c>
      <c r="FO18" s="19">
        <v>0.8</v>
      </c>
      <c r="FP18" s="19">
        <v>0</v>
      </c>
      <c r="FQ18" s="19">
        <v>7.9564599999999999</v>
      </c>
    </row>
    <row r="19" spans="1:173" ht="24" customHeight="1" x14ac:dyDescent="0.25">
      <c r="A19" s="13" t="s">
        <v>36</v>
      </c>
      <c r="B19" s="13" t="s">
        <v>642</v>
      </c>
      <c r="C19" s="14">
        <v>0.2</v>
      </c>
      <c r="D19" s="14">
        <v>0</v>
      </c>
      <c r="E19" s="14">
        <v>108.7</v>
      </c>
      <c r="F19" s="14">
        <v>36.6</v>
      </c>
      <c r="G19" s="14"/>
      <c r="H19" s="14"/>
      <c r="I19" s="14">
        <v>-17.2</v>
      </c>
      <c r="J19" s="14">
        <v>-0.9</v>
      </c>
      <c r="K19" s="14"/>
      <c r="L19" s="14"/>
      <c r="M19" s="14">
        <v>-44.5</v>
      </c>
      <c r="N19" s="14">
        <v>-35.9</v>
      </c>
      <c r="O19" s="14">
        <v>-17.2</v>
      </c>
      <c r="P19" s="14">
        <v>5.3</v>
      </c>
      <c r="Q19" s="14">
        <v>-4.9000000000000004</v>
      </c>
      <c r="R19" s="14">
        <v>-15.7</v>
      </c>
      <c r="S19" s="14">
        <v>65.2</v>
      </c>
      <c r="T19" s="14">
        <v>0</v>
      </c>
      <c r="U19" s="14"/>
      <c r="V19" s="14"/>
      <c r="W19" s="14"/>
      <c r="X19" s="14"/>
      <c r="Y19" s="14">
        <v>4.0999999999999996</v>
      </c>
      <c r="Z19" s="14">
        <v>2</v>
      </c>
      <c r="AA19" s="14">
        <v>0</v>
      </c>
      <c r="AB19" s="14">
        <v>-3.4</v>
      </c>
      <c r="AC19" s="14">
        <v>2.9</v>
      </c>
      <c r="AD19" s="14">
        <v>6.7</v>
      </c>
      <c r="AE19" s="14">
        <v>1.7</v>
      </c>
      <c r="AF19" s="14"/>
      <c r="AG19" s="14"/>
      <c r="AH19" s="14"/>
      <c r="AI19" s="14">
        <v>15.1</v>
      </c>
      <c r="AJ19" s="14">
        <v>9.5</v>
      </c>
      <c r="AK19" s="14"/>
      <c r="AL19" s="14"/>
      <c r="AM19" s="14"/>
      <c r="AN19" s="14">
        <v>-1.3</v>
      </c>
      <c r="AO19" s="14">
        <v>50.1</v>
      </c>
      <c r="AP19" s="14">
        <v>13.9</v>
      </c>
      <c r="AQ19" s="14">
        <v>-1</v>
      </c>
      <c r="AR19" s="14">
        <v>-1.4</v>
      </c>
      <c r="AS19" s="14">
        <v>0.6</v>
      </c>
      <c r="AT19" s="14">
        <v>2.5</v>
      </c>
      <c r="AU19" s="14">
        <v>1.5</v>
      </c>
      <c r="AV19" s="14">
        <v>0</v>
      </c>
      <c r="AW19" s="14">
        <v>0</v>
      </c>
      <c r="AX19" s="14">
        <v>0</v>
      </c>
      <c r="AY19" s="14">
        <v>10</v>
      </c>
      <c r="AZ19" s="14"/>
      <c r="BA19" s="14">
        <v>0.9</v>
      </c>
      <c r="BB19" s="14">
        <v>-1.8</v>
      </c>
      <c r="BC19" s="14"/>
      <c r="BD19" s="14">
        <v>1</v>
      </c>
      <c r="BE19" s="14">
        <v>0</v>
      </c>
      <c r="BF19" s="14">
        <v>-0.1</v>
      </c>
      <c r="BG19" s="14">
        <v>3.5</v>
      </c>
      <c r="BH19" s="14">
        <v>12.4</v>
      </c>
      <c r="BI19" s="14">
        <v>0</v>
      </c>
      <c r="BJ19" s="14"/>
      <c r="BK19" s="14">
        <v>0</v>
      </c>
      <c r="BL19" s="14"/>
      <c r="BM19" s="14"/>
      <c r="BN19" s="14">
        <v>0</v>
      </c>
      <c r="BO19" s="14">
        <v>12.2</v>
      </c>
      <c r="BP19" s="14"/>
      <c r="BQ19" s="14">
        <v>0</v>
      </c>
      <c r="BR19" s="14">
        <v>0</v>
      </c>
      <c r="BS19" s="14"/>
      <c r="BT19" s="14">
        <v>0</v>
      </c>
      <c r="BU19" s="14"/>
      <c r="BV19" s="14"/>
      <c r="BW19" s="14"/>
      <c r="BX19" s="14"/>
      <c r="BY19" s="14">
        <v>-12.3</v>
      </c>
      <c r="BZ19" s="14"/>
      <c r="CA19" s="14"/>
      <c r="CB19" s="14">
        <v>34.400190000000002</v>
      </c>
      <c r="CC19" s="14">
        <v>20.628070000000001</v>
      </c>
      <c r="CD19" s="14">
        <v>-4.7272100000000004</v>
      </c>
      <c r="CE19" s="14">
        <v>4.76274</v>
      </c>
      <c r="CF19" s="14"/>
      <c r="CG19" s="14"/>
      <c r="CH19" s="14"/>
      <c r="CI19" s="14"/>
      <c r="CJ19" s="14">
        <v>-8.5536799999999999</v>
      </c>
      <c r="CK19" s="14">
        <v>-7.0965999999999996</v>
      </c>
      <c r="CL19" s="14">
        <v>-47.759720000000002</v>
      </c>
      <c r="CM19" s="14"/>
      <c r="CN19" s="14"/>
      <c r="CO19" s="14"/>
      <c r="CP19" s="14"/>
      <c r="CQ19" s="14"/>
      <c r="CR19" s="14"/>
      <c r="CS19" s="14"/>
      <c r="CT19" s="14"/>
      <c r="CU19" s="14">
        <v>-5.7</v>
      </c>
      <c r="CV19" s="14">
        <v>0</v>
      </c>
      <c r="CW19" s="14"/>
      <c r="CX19" s="14"/>
      <c r="CY19" s="14"/>
      <c r="CZ19" s="14">
        <v>0</v>
      </c>
      <c r="DA19" s="14">
        <v>-0.7</v>
      </c>
      <c r="DB19" s="14">
        <v>0</v>
      </c>
      <c r="DC19" s="14">
        <v>1.8</v>
      </c>
      <c r="DD19" s="14">
        <v>1.7</v>
      </c>
      <c r="DE19" s="14">
        <v>0.9</v>
      </c>
      <c r="DF19" s="14">
        <v>0</v>
      </c>
      <c r="DG19" s="14">
        <v>0.6</v>
      </c>
      <c r="DH19" s="14">
        <v>0</v>
      </c>
      <c r="DI19" s="14">
        <v>0</v>
      </c>
      <c r="DJ19" s="14">
        <v>0</v>
      </c>
      <c r="DK19" s="14">
        <v>-4.5999999999999996</v>
      </c>
      <c r="DL19" s="14">
        <v>1.6</v>
      </c>
      <c r="DM19" s="14">
        <v>1.6</v>
      </c>
      <c r="DN19" s="14">
        <v>0.7</v>
      </c>
      <c r="DO19" s="14">
        <v>0.6</v>
      </c>
      <c r="DP19" s="14">
        <v>0.9</v>
      </c>
      <c r="DQ19" s="14">
        <v>0</v>
      </c>
      <c r="DR19" s="14">
        <v>-0.1</v>
      </c>
      <c r="DS19" s="14">
        <v>-0.6</v>
      </c>
      <c r="DT19" s="14">
        <v>0.2</v>
      </c>
      <c r="DU19" s="14"/>
      <c r="DV19" s="14">
        <v>-4.5999999999999996</v>
      </c>
      <c r="DW19" s="14">
        <v>0.2</v>
      </c>
      <c r="DX19" s="14">
        <v>2.2999999999999998</v>
      </c>
      <c r="DY19" s="14">
        <v>2.2999999999999998</v>
      </c>
      <c r="DZ19" s="14">
        <v>1.1000000000000001</v>
      </c>
      <c r="EA19" s="14">
        <v>0.8</v>
      </c>
      <c r="EB19" s="14">
        <v>4</v>
      </c>
      <c r="EC19" s="14">
        <v>0</v>
      </c>
      <c r="ED19" s="14">
        <v>-6</v>
      </c>
      <c r="EE19" s="14">
        <v>-5.6</v>
      </c>
      <c r="EF19" s="14"/>
      <c r="EG19" s="14">
        <v>16.7</v>
      </c>
      <c r="EH19" s="14">
        <v>2.6</v>
      </c>
      <c r="EI19" s="14">
        <v>-0.1</v>
      </c>
      <c r="EJ19" s="14">
        <v>1.5</v>
      </c>
      <c r="EK19" s="14">
        <v>0.2</v>
      </c>
      <c r="EL19" s="14">
        <v>0.2</v>
      </c>
      <c r="EM19" s="14">
        <v>0.1</v>
      </c>
      <c r="EN19" s="14"/>
      <c r="EO19" s="14">
        <v>0</v>
      </c>
      <c r="EP19" s="14">
        <v>0</v>
      </c>
      <c r="EQ19" s="14"/>
      <c r="ER19" s="14">
        <v>0</v>
      </c>
      <c r="ES19" s="14">
        <v>7.6689999999999996</v>
      </c>
      <c r="ET19" s="14">
        <v>0</v>
      </c>
      <c r="EU19" s="14">
        <v>0</v>
      </c>
      <c r="EV19" s="14">
        <v>1.1000000000000001</v>
      </c>
      <c r="EW19" s="14">
        <v>1.4</v>
      </c>
      <c r="EX19" s="14">
        <v>1.6</v>
      </c>
      <c r="EY19" s="14"/>
      <c r="EZ19" s="14">
        <v>16.7</v>
      </c>
      <c r="FA19" s="14">
        <v>0.9</v>
      </c>
      <c r="FB19" s="14">
        <v>2.8</v>
      </c>
      <c r="FC19" s="14"/>
      <c r="FD19" s="14">
        <v>3.4</v>
      </c>
      <c r="FE19" s="14"/>
      <c r="FF19" s="14">
        <v>250.82279</v>
      </c>
      <c r="FG19" s="15"/>
      <c r="FH19" s="14">
        <v>3.4341499999999998</v>
      </c>
      <c r="FI19" s="14">
        <v>2.4E-2</v>
      </c>
      <c r="FJ19" s="14">
        <v>-0.16800000000000001</v>
      </c>
      <c r="FK19" s="14">
        <v>2.15</v>
      </c>
      <c r="FL19" s="14">
        <v>1.8</v>
      </c>
      <c r="FM19" s="14"/>
      <c r="FN19" s="14">
        <v>0.14477000000000001</v>
      </c>
      <c r="FO19" s="14">
        <v>0.7</v>
      </c>
      <c r="FP19" s="14">
        <v>0</v>
      </c>
      <c r="FQ19" s="14">
        <v>8.0849200000000003</v>
      </c>
    </row>
    <row r="20" spans="1:173" ht="24" customHeight="1" x14ac:dyDescent="0.25">
      <c r="A20" s="16" t="s">
        <v>36</v>
      </c>
      <c r="B20" s="16" t="s">
        <v>643</v>
      </c>
      <c r="C20" s="17">
        <v>0.2</v>
      </c>
      <c r="D20" s="17">
        <v>0</v>
      </c>
      <c r="E20" s="17">
        <v>100.9</v>
      </c>
      <c r="F20" s="17">
        <v>32.700000000000003</v>
      </c>
      <c r="G20" s="17"/>
      <c r="H20" s="17"/>
      <c r="I20" s="17">
        <v>-13.4</v>
      </c>
      <c r="J20" s="17">
        <v>9.9</v>
      </c>
      <c r="K20" s="17"/>
      <c r="L20" s="17"/>
      <c r="M20" s="17">
        <v>-40.4</v>
      </c>
      <c r="N20" s="17">
        <v>-38.6</v>
      </c>
      <c r="O20" s="17">
        <v>-18.3</v>
      </c>
      <c r="P20" s="17">
        <v>10.7</v>
      </c>
      <c r="Q20" s="17">
        <v>-1.1000000000000001</v>
      </c>
      <c r="R20" s="17">
        <v>-10.5</v>
      </c>
      <c r="S20" s="17">
        <v>55.4</v>
      </c>
      <c r="T20" s="17">
        <v>0</v>
      </c>
      <c r="U20" s="17"/>
      <c r="V20" s="17"/>
      <c r="W20" s="17"/>
      <c r="X20" s="17"/>
      <c r="Y20" s="17">
        <v>6.4</v>
      </c>
      <c r="Z20" s="17">
        <v>1.2</v>
      </c>
      <c r="AA20" s="17">
        <v>0</v>
      </c>
      <c r="AB20" s="17">
        <v>-3.4</v>
      </c>
      <c r="AC20" s="17">
        <v>2.7</v>
      </c>
      <c r="AD20" s="17">
        <v>6.6</v>
      </c>
      <c r="AE20" s="17">
        <v>1.7</v>
      </c>
      <c r="AF20" s="17"/>
      <c r="AG20" s="17"/>
      <c r="AH20" s="17"/>
      <c r="AI20" s="17">
        <v>13.3</v>
      </c>
      <c r="AJ20" s="17">
        <v>10.1</v>
      </c>
      <c r="AK20" s="17"/>
      <c r="AL20" s="17"/>
      <c r="AM20" s="17"/>
      <c r="AN20" s="17">
        <v>-1.4</v>
      </c>
      <c r="AO20" s="17">
        <v>48.7</v>
      </c>
      <c r="AP20" s="17">
        <v>13.1</v>
      </c>
      <c r="AQ20" s="17">
        <v>4.0999999999999996</v>
      </c>
      <c r="AR20" s="17">
        <v>-2.2000000000000002</v>
      </c>
      <c r="AS20" s="17">
        <v>0.3</v>
      </c>
      <c r="AT20" s="17">
        <v>2.5</v>
      </c>
      <c r="AU20" s="17">
        <v>1.1000000000000001</v>
      </c>
      <c r="AV20" s="17">
        <v>0</v>
      </c>
      <c r="AW20" s="17">
        <v>0</v>
      </c>
      <c r="AX20" s="17">
        <v>0</v>
      </c>
      <c r="AY20" s="17">
        <v>9.1</v>
      </c>
      <c r="AZ20" s="17"/>
      <c r="BA20" s="17">
        <v>0.6</v>
      </c>
      <c r="BB20" s="17">
        <v>-3</v>
      </c>
      <c r="BC20" s="17"/>
      <c r="BD20" s="17">
        <v>1</v>
      </c>
      <c r="BE20" s="17">
        <v>0</v>
      </c>
      <c r="BF20" s="17">
        <v>-0.1</v>
      </c>
      <c r="BG20" s="17">
        <v>0.7</v>
      </c>
      <c r="BH20" s="17">
        <v>11.7</v>
      </c>
      <c r="BI20" s="17">
        <v>0</v>
      </c>
      <c r="BJ20" s="17"/>
      <c r="BK20" s="17">
        <v>0</v>
      </c>
      <c r="BL20" s="17"/>
      <c r="BM20" s="17"/>
      <c r="BN20" s="17">
        <v>0</v>
      </c>
      <c r="BO20" s="17">
        <v>9.5</v>
      </c>
      <c r="BP20" s="17"/>
      <c r="BQ20" s="17">
        <v>0</v>
      </c>
      <c r="BR20" s="17">
        <v>0</v>
      </c>
      <c r="BS20" s="17"/>
      <c r="BT20" s="17">
        <v>0</v>
      </c>
      <c r="BU20" s="17"/>
      <c r="BV20" s="17"/>
      <c r="BW20" s="17"/>
      <c r="BX20" s="17"/>
      <c r="BY20" s="17">
        <v>-14.2</v>
      </c>
      <c r="BZ20" s="17"/>
      <c r="CA20" s="17"/>
      <c r="CB20" s="17">
        <v>32.617570000000001</v>
      </c>
      <c r="CC20" s="17">
        <v>22.726939999999999</v>
      </c>
      <c r="CD20" s="17">
        <v>-1.8253200000000001</v>
      </c>
      <c r="CE20" s="17">
        <v>4.5665100000000001</v>
      </c>
      <c r="CF20" s="17"/>
      <c r="CG20" s="17"/>
      <c r="CH20" s="17"/>
      <c r="CI20" s="17"/>
      <c r="CJ20" s="17">
        <v>-8.3012800000000002</v>
      </c>
      <c r="CK20" s="17">
        <v>-6.5648099999999996</v>
      </c>
      <c r="CL20" s="17">
        <v>-48.20046</v>
      </c>
      <c r="CM20" s="17"/>
      <c r="CN20" s="17"/>
      <c r="CO20" s="17"/>
      <c r="CP20" s="17"/>
      <c r="CQ20" s="17"/>
      <c r="CR20" s="17"/>
      <c r="CS20" s="17"/>
      <c r="CT20" s="17"/>
      <c r="CU20" s="17">
        <v>-5.7</v>
      </c>
      <c r="CV20" s="17">
        <v>0</v>
      </c>
      <c r="CW20" s="17"/>
      <c r="CX20" s="17"/>
      <c r="CY20" s="17"/>
      <c r="CZ20" s="17">
        <v>0.1</v>
      </c>
      <c r="DA20" s="17">
        <v>-0.8</v>
      </c>
      <c r="DB20" s="17">
        <v>0.2</v>
      </c>
      <c r="DC20" s="17">
        <v>1.6</v>
      </c>
      <c r="DD20" s="17">
        <v>1.6</v>
      </c>
      <c r="DE20" s="17">
        <v>1.1000000000000001</v>
      </c>
      <c r="DF20" s="17">
        <v>0</v>
      </c>
      <c r="DG20" s="17">
        <v>0.5</v>
      </c>
      <c r="DH20" s="17">
        <v>0</v>
      </c>
      <c r="DI20" s="17">
        <v>0</v>
      </c>
      <c r="DJ20" s="17">
        <v>0</v>
      </c>
      <c r="DK20" s="17">
        <v>-4.7</v>
      </c>
      <c r="DL20" s="17">
        <v>2.5</v>
      </c>
      <c r="DM20" s="17">
        <v>1.6</v>
      </c>
      <c r="DN20" s="17">
        <v>0.7</v>
      </c>
      <c r="DO20" s="17">
        <v>0.6</v>
      </c>
      <c r="DP20" s="17">
        <v>0.9</v>
      </c>
      <c r="DQ20" s="17">
        <v>0.4</v>
      </c>
      <c r="DR20" s="17">
        <v>0</v>
      </c>
      <c r="DS20" s="17">
        <v>-0.6</v>
      </c>
      <c r="DT20" s="17">
        <v>0.2</v>
      </c>
      <c r="DU20" s="17"/>
      <c r="DV20" s="17">
        <v>-4.7</v>
      </c>
      <c r="DW20" s="17">
        <v>0</v>
      </c>
      <c r="DX20" s="17">
        <v>2.2000000000000002</v>
      </c>
      <c r="DY20" s="17">
        <v>2.2999999999999998</v>
      </c>
      <c r="DZ20" s="17">
        <v>1.1000000000000001</v>
      </c>
      <c r="EA20" s="17">
        <v>0.8</v>
      </c>
      <c r="EB20" s="17">
        <v>4</v>
      </c>
      <c r="EC20" s="17">
        <v>0.4</v>
      </c>
      <c r="ED20" s="17">
        <v>-5.5</v>
      </c>
      <c r="EE20" s="17">
        <v>-5.8</v>
      </c>
      <c r="EF20" s="17"/>
      <c r="EG20" s="17">
        <v>16.600000000000001</v>
      </c>
      <c r="EH20" s="17">
        <v>2.6</v>
      </c>
      <c r="EI20" s="17">
        <v>-0.1</v>
      </c>
      <c r="EJ20" s="17">
        <v>1.5</v>
      </c>
      <c r="EK20" s="17">
        <v>0.2</v>
      </c>
      <c r="EL20" s="17">
        <v>0.2</v>
      </c>
      <c r="EM20" s="17">
        <v>0.1</v>
      </c>
      <c r="EN20" s="17"/>
      <c r="EO20" s="17">
        <v>0</v>
      </c>
      <c r="EP20" s="17">
        <v>0</v>
      </c>
      <c r="EQ20" s="17"/>
      <c r="ER20" s="17">
        <v>0</v>
      </c>
      <c r="ES20" s="17">
        <v>7.7565299999999997</v>
      </c>
      <c r="ET20" s="17">
        <v>0</v>
      </c>
      <c r="EU20" s="17">
        <v>0</v>
      </c>
      <c r="EV20" s="17">
        <v>1.2</v>
      </c>
      <c r="EW20" s="17">
        <v>1.4</v>
      </c>
      <c r="EX20" s="17">
        <v>1.5</v>
      </c>
      <c r="EY20" s="17"/>
      <c r="EZ20" s="17">
        <v>16.600000000000001</v>
      </c>
      <c r="FA20" s="17">
        <v>0.9</v>
      </c>
      <c r="FB20" s="17">
        <v>3.1</v>
      </c>
      <c r="FC20" s="17"/>
      <c r="FD20" s="17">
        <v>3.6</v>
      </c>
      <c r="FE20" s="17"/>
      <c r="FF20" s="17">
        <v>254.77567999999999</v>
      </c>
      <c r="FG20" s="15"/>
      <c r="FH20" s="17">
        <v>3.27576</v>
      </c>
      <c r="FI20" s="17">
        <v>2.4E-2</v>
      </c>
      <c r="FJ20" s="17">
        <v>-0.23100000000000001</v>
      </c>
      <c r="FK20" s="17">
        <v>2.202</v>
      </c>
      <c r="FL20" s="17">
        <v>1.8</v>
      </c>
      <c r="FM20" s="17"/>
      <c r="FN20" s="17">
        <v>0.16888</v>
      </c>
      <c r="FO20" s="17">
        <v>0.7</v>
      </c>
      <c r="FP20" s="17">
        <v>0</v>
      </c>
      <c r="FQ20" s="17">
        <v>7.9396399999999998</v>
      </c>
    </row>
    <row r="21" spans="1:173" ht="24" customHeight="1" x14ac:dyDescent="0.25">
      <c r="A21" s="16" t="s">
        <v>36</v>
      </c>
      <c r="B21" s="16" t="s">
        <v>644</v>
      </c>
      <c r="C21" s="17">
        <v>0.2</v>
      </c>
      <c r="D21" s="17">
        <v>0</v>
      </c>
      <c r="E21" s="17">
        <v>120.7</v>
      </c>
      <c r="F21" s="17">
        <v>36</v>
      </c>
      <c r="G21" s="17"/>
      <c r="H21" s="17"/>
      <c r="I21" s="17">
        <v>-11.8</v>
      </c>
      <c r="J21" s="17">
        <v>16.5</v>
      </c>
      <c r="K21" s="17"/>
      <c r="L21" s="17"/>
      <c r="M21" s="17">
        <v>-32.6</v>
      </c>
      <c r="N21" s="17">
        <v>-33.1</v>
      </c>
      <c r="O21" s="17">
        <v>-12.8</v>
      </c>
      <c r="P21" s="17">
        <v>18.3</v>
      </c>
      <c r="Q21" s="17">
        <v>2.6</v>
      </c>
      <c r="R21" s="17">
        <v>-7.7</v>
      </c>
      <c r="S21" s="17">
        <v>64.3</v>
      </c>
      <c r="T21" s="17">
        <v>0</v>
      </c>
      <c r="U21" s="17"/>
      <c r="V21" s="17"/>
      <c r="W21" s="17"/>
      <c r="X21" s="17"/>
      <c r="Y21" s="17">
        <v>8.6999999999999993</v>
      </c>
      <c r="Z21" s="17">
        <v>1.5</v>
      </c>
      <c r="AA21" s="17">
        <v>0</v>
      </c>
      <c r="AB21" s="17">
        <v>-3.4</v>
      </c>
      <c r="AC21" s="17">
        <v>2.4</v>
      </c>
      <c r="AD21" s="17">
        <v>5.9</v>
      </c>
      <c r="AE21" s="17">
        <v>1.5</v>
      </c>
      <c r="AF21" s="17"/>
      <c r="AG21" s="17"/>
      <c r="AH21" s="17"/>
      <c r="AI21" s="17">
        <v>14.3</v>
      </c>
      <c r="AJ21" s="17">
        <v>10.4</v>
      </c>
      <c r="AK21" s="17"/>
      <c r="AL21" s="17"/>
      <c r="AM21" s="17"/>
      <c r="AN21" s="17">
        <v>-1.4</v>
      </c>
      <c r="AO21" s="17">
        <v>48.1</v>
      </c>
      <c r="AP21" s="17">
        <v>13.6</v>
      </c>
      <c r="AQ21" s="17">
        <v>4.5</v>
      </c>
      <c r="AR21" s="17">
        <v>-2.1</v>
      </c>
      <c r="AS21" s="17">
        <v>0.1</v>
      </c>
      <c r="AT21" s="17">
        <v>2.5</v>
      </c>
      <c r="AU21" s="17">
        <v>0.6</v>
      </c>
      <c r="AV21" s="17">
        <v>0</v>
      </c>
      <c r="AW21" s="17">
        <v>0</v>
      </c>
      <c r="AX21" s="17">
        <v>0</v>
      </c>
      <c r="AY21" s="17">
        <v>9.4</v>
      </c>
      <c r="AZ21" s="17"/>
      <c r="BA21" s="17">
        <v>0.4</v>
      </c>
      <c r="BB21" s="17">
        <v>-2.5</v>
      </c>
      <c r="BC21" s="17"/>
      <c r="BD21" s="17">
        <v>1</v>
      </c>
      <c r="BE21" s="17">
        <v>0</v>
      </c>
      <c r="BF21" s="17">
        <v>-0.1</v>
      </c>
      <c r="BG21" s="17">
        <v>0</v>
      </c>
      <c r="BH21" s="17">
        <v>12.7</v>
      </c>
      <c r="BI21" s="17">
        <v>0</v>
      </c>
      <c r="BJ21" s="17"/>
      <c r="BK21" s="17">
        <v>0</v>
      </c>
      <c r="BL21" s="17"/>
      <c r="BM21" s="17"/>
      <c r="BN21" s="17">
        <v>0</v>
      </c>
      <c r="BO21" s="17">
        <v>11.8</v>
      </c>
      <c r="BP21" s="17"/>
      <c r="BQ21" s="17">
        <v>0</v>
      </c>
      <c r="BR21" s="17">
        <v>0</v>
      </c>
      <c r="BS21" s="17"/>
      <c r="BT21" s="17">
        <v>0</v>
      </c>
      <c r="BU21" s="17"/>
      <c r="BV21" s="17"/>
      <c r="BW21" s="17"/>
      <c r="BX21" s="17"/>
      <c r="BY21" s="17">
        <v>-16.2</v>
      </c>
      <c r="BZ21" s="17"/>
      <c r="CA21" s="17"/>
      <c r="CB21" s="17">
        <v>32.852310000000003</v>
      </c>
      <c r="CC21" s="17">
        <v>23.888059999999999</v>
      </c>
      <c r="CD21" s="17">
        <v>-1.9250499999999999</v>
      </c>
      <c r="CE21" s="17">
        <v>3.1951700000000001</v>
      </c>
      <c r="CF21" s="17"/>
      <c r="CG21" s="17"/>
      <c r="CH21" s="17"/>
      <c r="CI21" s="17"/>
      <c r="CJ21" s="17">
        <v>-5.4886499999999998</v>
      </c>
      <c r="CK21" s="17">
        <v>-4.0423499999999999</v>
      </c>
      <c r="CL21" s="17">
        <v>-44.386789999999998</v>
      </c>
      <c r="CM21" s="17"/>
      <c r="CN21" s="17"/>
      <c r="CO21" s="17"/>
      <c r="CP21" s="17"/>
      <c r="CQ21" s="17"/>
      <c r="CR21" s="17"/>
      <c r="CS21" s="17"/>
      <c r="CT21" s="17"/>
      <c r="CU21" s="17">
        <v>-5.7</v>
      </c>
      <c r="CV21" s="17">
        <v>0</v>
      </c>
      <c r="CW21" s="17"/>
      <c r="CX21" s="17"/>
      <c r="CY21" s="17"/>
      <c r="CZ21" s="17">
        <v>-0.1</v>
      </c>
      <c r="DA21" s="17">
        <v>-0.7</v>
      </c>
      <c r="DB21" s="17">
        <v>0</v>
      </c>
      <c r="DC21" s="17">
        <v>1.8</v>
      </c>
      <c r="DD21" s="17">
        <v>1.6</v>
      </c>
      <c r="DE21" s="17">
        <v>0.7</v>
      </c>
      <c r="DF21" s="17">
        <v>0</v>
      </c>
      <c r="DG21" s="17">
        <v>0.5</v>
      </c>
      <c r="DH21" s="17">
        <v>0</v>
      </c>
      <c r="DI21" s="17">
        <v>-0.1</v>
      </c>
      <c r="DJ21" s="17">
        <v>0</v>
      </c>
      <c r="DK21" s="17">
        <v>-4.0999999999999996</v>
      </c>
      <c r="DL21" s="17">
        <v>3.8</v>
      </c>
      <c r="DM21" s="17">
        <v>1.6</v>
      </c>
      <c r="DN21" s="17">
        <v>0.7</v>
      </c>
      <c r="DO21" s="17">
        <v>0.6</v>
      </c>
      <c r="DP21" s="17">
        <v>0.9</v>
      </c>
      <c r="DQ21" s="17">
        <v>0.3</v>
      </c>
      <c r="DR21" s="17">
        <v>0.2</v>
      </c>
      <c r="DS21" s="17">
        <v>-0.6</v>
      </c>
      <c r="DT21" s="17">
        <v>0.2</v>
      </c>
      <c r="DU21" s="17"/>
      <c r="DV21" s="17">
        <v>-4.5999999999999996</v>
      </c>
      <c r="DW21" s="17">
        <v>0.2</v>
      </c>
      <c r="DX21" s="17">
        <v>2.2999999999999998</v>
      </c>
      <c r="DY21" s="17">
        <v>2.4</v>
      </c>
      <c r="DZ21" s="17">
        <v>1.1000000000000001</v>
      </c>
      <c r="EA21" s="17">
        <v>0.8</v>
      </c>
      <c r="EB21" s="17">
        <v>4</v>
      </c>
      <c r="EC21" s="17">
        <v>0.3</v>
      </c>
      <c r="ED21" s="17">
        <v>1.9</v>
      </c>
      <c r="EE21" s="17">
        <v>2.2999999999999998</v>
      </c>
      <c r="EF21" s="17"/>
      <c r="EG21" s="17">
        <v>17.600000000000001</v>
      </c>
      <c r="EH21" s="17">
        <v>2.6</v>
      </c>
      <c r="EI21" s="17">
        <v>-0.1</v>
      </c>
      <c r="EJ21" s="17">
        <v>1.5</v>
      </c>
      <c r="EK21" s="17">
        <v>0.2</v>
      </c>
      <c r="EL21" s="17">
        <v>0.2</v>
      </c>
      <c r="EM21" s="17">
        <v>0.1</v>
      </c>
      <c r="EN21" s="17"/>
      <c r="EO21" s="17">
        <v>0</v>
      </c>
      <c r="EP21" s="17">
        <v>0.25964999999999999</v>
      </c>
      <c r="EQ21" s="17"/>
      <c r="ER21" s="17">
        <v>0</v>
      </c>
      <c r="ES21" s="17">
        <v>7.8542899999999998</v>
      </c>
      <c r="ET21" s="17">
        <v>1.2</v>
      </c>
      <c r="EU21" s="17">
        <v>0</v>
      </c>
      <c r="EV21" s="17">
        <v>1.2</v>
      </c>
      <c r="EW21" s="17">
        <v>1.4</v>
      </c>
      <c r="EX21" s="17">
        <v>1.5</v>
      </c>
      <c r="EY21" s="17"/>
      <c r="EZ21" s="17">
        <v>17.600000000000001</v>
      </c>
      <c r="FA21" s="17">
        <v>0.9</v>
      </c>
      <c r="FB21" s="17">
        <v>1.3</v>
      </c>
      <c r="FC21" s="17"/>
      <c r="FD21" s="17">
        <v>3.7</v>
      </c>
      <c r="FE21" s="17"/>
      <c r="FF21" s="17">
        <v>359.70663999999999</v>
      </c>
      <c r="FG21" s="15"/>
      <c r="FH21" s="17">
        <v>3.3644400000000001</v>
      </c>
      <c r="FI21" s="17">
        <v>2.5999999999999999E-2</v>
      </c>
      <c r="FJ21" s="17">
        <v>-0.20599999999999999</v>
      </c>
      <c r="FK21" s="17">
        <v>2.0680000000000001</v>
      </c>
      <c r="FL21" s="17">
        <v>1.8</v>
      </c>
      <c r="FM21" s="17"/>
      <c r="FN21" s="17">
        <v>0.22361</v>
      </c>
      <c r="FO21" s="17">
        <v>0.8</v>
      </c>
      <c r="FP21" s="17">
        <v>0</v>
      </c>
      <c r="FQ21" s="17">
        <v>8.0760500000000004</v>
      </c>
    </row>
    <row r="22" spans="1:173" ht="24" customHeight="1" x14ac:dyDescent="0.25">
      <c r="A22" s="16" t="s">
        <v>36</v>
      </c>
      <c r="B22" s="16" t="s">
        <v>645</v>
      </c>
      <c r="C22" s="17">
        <v>0.1</v>
      </c>
      <c r="D22" s="17">
        <v>0</v>
      </c>
      <c r="E22" s="17">
        <v>81.2</v>
      </c>
      <c r="F22" s="17">
        <v>29.5</v>
      </c>
      <c r="G22" s="17"/>
      <c r="H22" s="17"/>
      <c r="I22" s="17">
        <v>-14.7</v>
      </c>
      <c r="J22" s="17">
        <v>0.2</v>
      </c>
      <c r="K22" s="17"/>
      <c r="L22" s="17"/>
      <c r="M22" s="17">
        <v>-45</v>
      </c>
      <c r="N22" s="17">
        <v>-45.5</v>
      </c>
      <c r="O22" s="17">
        <v>-25.5</v>
      </c>
      <c r="P22" s="17">
        <v>2.8</v>
      </c>
      <c r="Q22" s="17">
        <v>-9</v>
      </c>
      <c r="R22" s="17">
        <v>-15.6</v>
      </c>
      <c r="S22" s="17">
        <v>43.9</v>
      </c>
      <c r="T22" s="17">
        <v>0</v>
      </c>
      <c r="U22" s="17"/>
      <c r="V22" s="17"/>
      <c r="W22" s="17"/>
      <c r="X22" s="17"/>
      <c r="Y22" s="17">
        <v>1.7</v>
      </c>
      <c r="Z22" s="17">
        <v>1.1000000000000001</v>
      </c>
      <c r="AA22" s="17">
        <v>0</v>
      </c>
      <c r="AB22" s="17">
        <v>-3.4</v>
      </c>
      <c r="AC22" s="17">
        <v>2.7</v>
      </c>
      <c r="AD22" s="17">
        <v>5.0999999999999996</v>
      </c>
      <c r="AE22" s="17">
        <v>1.6</v>
      </c>
      <c r="AF22" s="17"/>
      <c r="AG22" s="17"/>
      <c r="AH22" s="17"/>
      <c r="AI22" s="17">
        <v>12.6</v>
      </c>
      <c r="AJ22" s="17">
        <v>8.1</v>
      </c>
      <c r="AK22" s="17"/>
      <c r="AL22" s="17"/>
      <c r="AM22" s="17"/>
      <c r="AN22" s="17">
        <v>-1.6</v>
      </c>
      <c r="AO22" s="17">
        <v>18</v>
      </c>
      <c r="AP22" s="17">
        <v>12.8</v>
      </c>
      <c r="AQ22" s="17">
        <v>4</v>
      </c>
      <c r="AR22" s="17">
        <v>-2</v>
      </c>
      <c r="AS22" s="17">
        <v>-0.3</v>
      </c>
      <c r="AT22" s="17">
        <v>2.5</v>
      </c>
      <c r="AU22" s="17">
        <v>1</v>
      </c>
      <c r="AV22" s="17">
        <v>0</v>
      </c>
      <c r="AW22" s="17">
        <v>0</v>
      </c>
      <c r="AX22" s="17">
        <v>0</v>
      </c>
      <c r="AY22" s="17">
        <v>7.1</v>
      </c>
      <c r="AZ22" s="17"/>
      <c r="BA22" s="17">
        <v>0.6</v>
      </c>
      <c r="BB22" s="17">
        <v>-4.3</v>
      </c>
      <c r="BC22" s="17"/>
      <c r="BD22" s="17">
        <v>1</v>
      </c>
      <c r="BE22" s="17">
        <v>0</v>
      </c>
      <c r="BF22" s="17">
        <v>-0.1</v>
      </c>
      <c r="BG22" s="17">
        <v>0.3</v>
      </c>
      <c r="BH22" s="17">
        <v>9.1</v>
      </c>
      <c r="BI22" s="17">
        <v>0</v>
      </c>
      <c r="BJ22" s="17"/>
      <c r="BK22" s="17">
        <v>0</v>
      </c>
      <c r="BL22" s="17"/>
      <c r="BM22" s="17"/>
      <c r="BN22" s="17">
        <v>0</v>
      </c>
      <c r="BO22" s="17">
        <v>-1.1000000000000001</v>
      </c>
      <c r="BP22" s="17"/>
      <c r="BQ22" s="17">
        <v>0</v>
      </c>
      <c r="BR22" s="17">
        <v>0</v>
      </c>
      <c r="BS22" s="17"/>
      <c r="BT22" s="17">
        <v>0</v>
      </c>
      <c r="BU22" s="17"/>
      <c r="BV22" s="17"/>
      <c r="BW22" s="17"/>
      <c r="BX22" s="17"/>
      <c r="BY22" s="17">
        <v>-19</v>
      </c>
      <c r="BZ22" s="17"/>
      <c r="CA22" s="17"/>
      <c r="CB22" s="17">
        <v>32.977829999999997</v>
      </c>
      <c r="CC22" s="17">
        <v>22.307639999999999</v>
      </c>
      <c r="CD22" s="17">
        <v>-2.12527</v>
      </c>
      <c r="CE22" s="17">
        <v>5.5992300000000004</v>
      </c>
      <c r="CF22" s="17"/>
      <c r="CG22" s="17"/>
      <c r="CH22" s="17"/>
      <c r="CI22" s="17"/>
      <c r="CJ22" s="17">
        <v>-16.855920000000001</v>
      </c>
      <c r="CK22" s="17">
        <v>-15.37951</v>
      </c>
      <c r="CL22" s="17">
        <v>-49.263199999999998</v>
      </c>
      <c r="CM22" s="17"/>
      <c r="CN22" s="17"/>
      <c r="CO22" s="17"/>
      <c r="CP22" s="17"/>
      <c r="CQ22" s="17"/>
      <c r="CR22" s="17"/>
      <c r="CS22" s="17"/>
      <c r="CT22" s="17"/>
      <c r="CU22" s="17">
        <v>-5.7</v>
      </c>
      <c r="CV22" s="17">
        <v>0.1</v>
      </c>
      <c r="CW22" s="17"/>
      <c r="CX22" s="17"/>
      <c r="CY22" s="17"/>
      <c r="CZ22" s="17">
        <v>0</v>
      </c>
      <c r="DA22" s="17">
        <v>-0.6</v>
      </c>
      <c r="DB22" s="17">
        <v>-0.2</v>
      </c>
      <c r="DC22" s="17">
        <v>1.6</v>
      </c>
      <c r="DD22" s="17">
        <v>1.6</v>
      </c>
      <c r="DE22" s="17">
        <v>0.5</v>
      </c>
      <c r="DF22" s="17">
        <v>0</v>
      </c>
      <c r="DG22" s="17">
        <v>0.5</v>
      </c>
      <c r="DH22" s="17">
        <v>0</v>
      </c>
      <c r="DI22" s="17">
        <v>-0.2</v>
      </c>
      <c r="DJ22" s="17">
        <v>-0.1</v>
      </c>
      <c r="DK22" s="17">
        <v>-5.0999999999999996</v>
      </c>
      <c r="DL22" s="17">
        <v>0.6</v>
      </c>
      <c r="DM22" s="17">
        <v>1.6</v>
      </c>
      <c r="DN22" s="17">
        <v>0.7</v>
      </c>
      <c r="DO22" s="17">
        <v>0.6</v>
      </c>
      <c r="DP22" s="17">
        <v>0.9</v>
      </c>
      <c r="DQ22" s="17">
        <v>0.3</v>
      </c>
      <c r="DR22" s="17">
        <v>0</v>
      </c>
      <c r="DS22" s="17">
        <v>-0.5</v>
      </c>
      <c r="DT22" s="17">
        <v>0.2</v>
      </c>
      <c r="DU22" s="17"/>
      <c r="DV22" s="17">
        <v>-4.5</v>
      </c>
      <c r="DW22" s="17">
        <v>0</v>
      </c>
      <c r="DX22" s="17">
        <v>2</v>
      </c>
      <c r="DY22" s="17">
        <v>2.2000000000000002</v>
      </c>
      <c r="DZ22" s="17">
        <v>0.9</v>
      </c>
      <c r="EA22" s="17">
        <v>0.8</v>
      </c>
      <c r="EB22" s="17">
        <v>4</v>
      </c>
      <c r="EC22" s="17">
        <v>-0.1</v>
      </c>
      <c r="ED22" s="17">
        <v>-0.9</v>
      </c>
      <c r="EE22" s="17">
        <v>-2.6</v>
      </c>
      <c r="EF22" s="17"/>
      <c r="EG22" s="17">
        <v>16.8</v>
      </c>
      <c r="EH22" s="17">
        <v>2.6</v>
      </c>
      <c r="EI22" s="17">
        <v>-0.1</v>
      </c>
      <c r="EJ22" s="17">
        <v>1.5</v>
      </c>
      <c r="EK22" s="17">
        <v>0.2</v>
      </c>
      <c r="EL22" s="17">
        <v>0.2</v>
      </c>
      <c r="EM22" s="17">
        <v>0.1</v>
      </c>
      <c r="EN22" s="17"/>
      <c r="EO22" s="17">
        <v>0</v>
      </c>
      <c r="EP22" s="17">
        <v>0.36054000000000003</v>
      </c>
      <c r="EQ22" s="17"/>
      <c r="ER22" s="17">
        <v>0</v>
      </c>
      <c r="ES22" s="17">
        <v>7.9832000000000001</v>
      </c>
      <c r="ET22" s="17">
        <v>1.1000000000000001</v>
      </c>
      <c r="EU22" s="17">
        <v>0</v>
      </c>
      <c r="EV22" s="17">
        <v>1.2</v>
      </c>
      <c r="EW22" s="17">
        <v>1.2</v>
      </c>
      <c r="EX22" s="17">
        <v>1.5</v>
      </c>
      <c r="EY22" s="17"/>
      <c r="EZ22" s="17">
        <v>16.8</v>
      </c>
      <c r="FA22" s="17">
        <v>0.9</v>
      </c>
      <c r="FB22" s="17">
        <v>0.6</v>
      </c>
      <c r="FC22" s="17"/>
      <c r="FD22" s="17">
        <v>2.5</v>
      </c>
      <c r="FE22" s="17"/>
      <c r="FF22" s="17">
        <v>91.204539999999994</v>
      </c>
      <c r="FG22" s="15"/>
      <c r="FH22" s="17">
        <v>3.0796700000000001</v>
      </c>
      <c r="FI22" s="17">
        <v>2.4E-2</v>
      </c>
      <c r="FJ22" s="17">
        <v>-0.63700000000000001</v>
      </c>
      <c r="FK22" s="17">
        <v>1.89</v>
      </c>
      <c r="FL22" s="17">
        <v>1.8</v>
      </c>
      <c r="FM22" s="17"/>
      <c r="FN22" s="17">
        <v>0.16298000000000001</v>
      </c>
      <c r="FO22" s="17">
        <v>0.6</v>
      </c>
      <c r="FP22" s="17">
        <v>0</v>
      </c>
      <c r="FQ22" s="17">
        <v>6.9196499999999999</v>
      </c>
    </row>
    <row r="23" spans="1:173" ht="24" customHeight="1" x14ac:dyDescent="0.25">
      <c r="A23" s="16" t="s">
        <v>36</v>
      </c>
      <c r="B23" s="16" t="s">
        <v>646</v>
      </c>
      <c r="C23" s="17">
        <v>0</v>
      </c>
      <c r="D23" s="17">
        <v>0</v>
      </c>
      <c r="E23" s="17">
        <v>84.8</v>
      </c>
      <c r="F23" s="17">
        <v>29.9</v>
      </c>
      <c r="G23" s="17"/>
      <c r="H23" s="17"/>
      <c r="I23" s="17">
        <v>-14.2</v>
      </c>
      <c r="J23" s="17">
        <v>0.9</v>
      </c>
      <c r="K23" s="17"/>
      <c r="L23" s="17"/>
      <c r="M23" s="17">
        <v>-49</v>
      </c>
      <c r="N23" s="17">
        <v>-47.6</v>
      </c>
      <c r="O23" s="17">
        <v>-26.8</v>
      </c>
      <c r="P23" s="17">
        <v>-0.2</v>
      </c>
      <c r="Q23" s="17">
        <v>-13</v>
      </c>
      <c r="R23" s="17">
        <v>-17.600000000000001</v>
      </c>
      <c r="S23" s="17">
        <v>41.8</v>
      </c>
      <c r="T23" s="17">
        <v>0</v>
      </c>
      <c r="U23" s="17"/>
      <c r="V23" s="17"/>
      <c r="W23" s="17"/>
      <c r="X23" s="17"/>
      <c r="Y23" s="17">
        <v>1.1000000000000001</v>
      </c>
      <c r="Z23" s="17">
        <v>1.1000000000000001</v>
      </c>
      <c r="AA23" s="17">
        <v>0</v>
      </c>
      <c r="AB23" s="17">
        <v>-3.4</v>
      </c>
      <c r="AC23" s="17">
        <v>3</v>
      </c>
      <c r="AD23" s="17">
        <v>3.9</v>
      </c>
      <c r="AE23" s="17">
        <v>1.7</v>
      </c>
      <c r="AF23" s="17"/>
      <c r="AG23" s="17"/>
      <c r="AH23" s="17"/>
      <c r="AI23" s="17">
        <v>12.9</v>
      </c>
      <c r="AJ23" s="17">
        <v>-1.3</v>
      </c>
      <c r="AK23" s="17"/>
      <c r="AL23" s="17"/>
      <c r="AM23" s="17"/>
      <c r="AN23" s="17">
        <v>-1.7</v>
      </c>
      <c r="AO23" s="17">
        <v>6.9</v>
      </c>
      <c r="AP23" s="17">
        <v>11.6</v>
      </c>
      <c r="AQ23" s="17">
        <v>4.5999999999999996</v>
      </c>
      <c r="AR23" s="17">
        <v>-2.8</v>
      </c>
      <c r="AS23" s="17">
        <v>-0.3</v>
      </c>
      <c r="AT23" s="17">
        <v>2.5</v>
      </c>
      <c r="AU23" s="17">
        <v>1.1000000000000001</v>
      </c>
      <c r="AV23" s="17">
        <v>0</v>
      </c>
      <c r="AW23" s="17">
        <v>0</v>
      </c>
      <c r="AX23" s="17">
        <v>0</v>
      </c>
      <c r="AY23" s="17">
        <v>5.4</v>
      </c>
      <c r="AZ23" s="17"/>
      <c r="BA23" s="17">
        <v>0.4</v>
      </c>
      <c r="BB23" s="17">
        <v>-3.2</v>
      </c>
      <c r="BC23" s="17"/>
      <c r="BD23" s="17">
        <v>0.9</v>
      </c>
      <c r="BE23" s="17">
        <v>0</v>
      </c>
      <c r="BF23" s="17">
        <v>-0.2</v>
      </c>
      <c r="BG23" s="17">
        <v>2</v>
      </c>
      <c r="BH23" s="17">
        <v>7.7</v>
      </c>
      <c r="BI23" s="17">
        <v>0</v>
      </c>
      <c r="BJ23" s="17"/>
      <c r="BK23" s="17">
        <v>0</v>
      </c>
      <c r="BL23" s="17"/>
      <c r="BM23" s="17"/>
      <c r="BN23" s="17">
        <v>0</v>
      </c>
      <c r="BO23" s="17">
        <v>-2.9</v>
      </c>
      <c r="BP23" s="17"/>
      <c r="BQ23" s="17">
        <v>0</v>
      </c>
      <c r="BR23" s="17">
        <v>0</v>
      </c>
      <c r="BS23" s="17"/>
      <c r="BT23" s="17">
        <v>0</v>
      </c>
      <c r="BU23" s="17"/>
      <c r="BV23" s="17"/>
      <c r="BW23" s="17"/>
      <c r="BX23" s="17"/>
      <c r="BY23" s="17">
        <v>-4.7</v>
      </c>
      <c r="BZ23" s="17"/>
      <c r="CA23" s="17"/>
      <c r="CB23" s="17">
        <v>32.209099999999999</v>
      </c>
      <c r="CC23" s="17">
        <v>24.146719999999998</v>
      </c>
      <c r="CD23" s="17">
        <v>-2.20871</v>
      </c>
      <c r="CE23" s="17">
        <v>3.1234099999999998</v>
      </c>
      <c r="CF23" s="17"/>
      <c r="CG23" s="17"/>
      <c r="CH23" s="17"/>
      <c r="CI23" s="17"/>
      <c r="CJ23" s="17">
        <v>-20.552420000000001</v>
      </c>
      <c r="CK23" s="17">
        <v>-19.201550000000001</v>
      </c>
      <c r="CL23" s="17">
        <v>-43.647570000000002</v>
      </c>
      <c r="CM23" s="17"/>
      <c r="CN23" s="17"/>
      <c r="CO23" s="17"/>
      <c r="CP23" s="17"/>
      <c r="CQ23" s="17"/>
      <c r="CR23" s="17"/>
      <c r="CS23" s="17"/>
      <c r="CT23" s="17"/>
      <c r="CU23" s="17">
        <v>-5.7</v>
      </c>
      <c r="CV23" s="17">
        <v>1.5</v>
      </c>
      <c r="CW23" s="17"/>
      <c r="CX23" s="17"/>
      <c r="CY23" s="17"/>
      <c r="CZ23" s="17">
        <v>-0.1</v>
      </c>
      <c r="DA23" s="17">
        <v>-0.7</v>
      </c>
      <c r="DB23" s="17">
        <v>0</v>
      </c>
      <c r="DC23" s="17">
        <v>1.6</v>
      </c>
      <c r="DD23" s="17">
        <v>1.6</v>
      </c>
      <c r="DE23" s="17">
        <v>-0.4</v>
      </c>
      <c r="DF23" s="17">
        <v>0.1</v>
      </c>
      <c r="DG23" s="17">
        <v>0.5</v>
      </c>
      <c r="DH23" s="17">
        <v>0</v>
      </c>
      <c r="DI23" s="17">
        <v>-0.3</v>
      </c>
      <c r="DJ23" s="17">
        <v>-0.4</v>
      </c>
      <c r="DK23" s="17">
        <v>-5.7</v>
      </c>
      <c r="DL23" s="17">
        <v>-0.9</v>
      </c>
      <c r="DM23" s="17">
        <v>1.6</v>
      </c>
      <c r="DN23" s="17">
        <v>0.7</v>
      </c>
      <c r="DO23" s="17">
        <v>0.6</v>
      </c>
      <c r="DP23" s="17">
        <v>0.9</v>
      </c>
      <c r="DQ23" s="17">
        <v>0.2</v>
      </c>
      <c r="DR23" s="17">
        <v>0.1</v>
      </c>
      <c r="DS23" s="17">
        <v>-0.7</v>
      </c>
      <c r="DT23" s="17">
        <v>0.2</v>
      </c>
      <c r="DU23" s="17"/>
      <c r="DV23" s="17">
        <v>-4.5</v>
      </c>
      <c r="DW23" s="17">
        <v>0</v>
      </c>
      <c r="DX23" s="17">
        <v>0.1</v>
      </c>
      <c r="DY23" s="17">
        <v>2.2999999999999998</v>
      </c>
      <c r="DZ23" s="17">
        <v>0.9</v>
      </c>
      <c r="EA23" s="17">
        <v>0.8</v>
      </c>
      <c r="EB23" s="17">
        <v>4</v>
      </c>
      <c r="EC23" s="17">
        <v>0.1</v>
      </c>
      <c r="ED23" s="17">
        <v>0.1</v>
      </c>
      <c r="EE23" s="17">
        <v>0.1</v>
      </c>
      <c r="EF23" s="17"/>
      <c r="EG23" s="17">
        <v>16</v>
      </c>
      <c r="EH23" s="17">
        <v>2.6</v>
      </c>
      <c r="EI23" s="17">
        <v>-0.1</v>
      </c>
      <c r="EJ23" s="17">
        <v>1.6</v>
      </c>
      <c r="EK23" s="17">
        <v>0.2</v>
      </c>
      <c r="EL23" s="17">
        <v>0.2</v>
      </c>
      <c r="EM23" s="17">
        <v>0.1</v>
      </c>
      <c r="EN23" s="17"/>
      <c r="EO23" s="17">
        <v>0</v>
      </c>
      <c r="EP23" s="17">
        <v>0.67635999999999996</v>
      </c>
      <c r="EQ23" s="17"/>
      <c r="ER23" s="17">
        <v>0</v>
      </c>
      <c r="ES23" s="17">
        <v>8.04481</v>
      </c>
      <c r="ET23" s="17">
        <v>0.5</v>
      </c>
      <c r="EU23" s="17">
        <v>0</v>
      </c>
      <c r="EV23" s="17">
        <v>1.2</v>
      </c>
      <c r="EW23" s="17">
        <v>1.2</v>
      </c>
      <c r="EX23" s="17">
        <v>1.5</v>
      </c>
      <c r="EY23" s="17"/>
      <c r="EZ23" s="17">
        <v>16</v>
      </c>
      <c r="FA23" s="17">
        <v>0.9</v>
      </c>
      <c r="FB23" s="17">
        <v>0.7</v>
      </c>
      <c r="FC23" s="17"/>
      <c r="FD23" s="17">
        <v>2.4</v>
      </c>
      <c r="FE23" s="17"/>
      <c r="FF23" s="17">
        <v>61.49015</v>
      </c>
      <c r="FG23" s="15"/>
      <c r="FH23" s="17">
        <v>2.73692</v>
      </c>
      <c r="FI23" s="17">
        <v>2.4E-2</v>
      </c>
      <c r="FJ23" s="17">
        <v>-0.52500000000000002</v>
      </c>
      <c r="FK23" s="17">
        <v>1.73</v>
      </c>
      <c r="FL23" s="17">
        <v>1.7</v>
      </c>
      <c r="FM23" s="17"/>
      <c r="FN23" s="17">
        <v>6.0100000000000001E-2</v>
      </c>
      <c r="FO23" s="17">
        <v>0.4</v>
      </c>
      <c r="FP23" s="17">
        <v>0</v>
      </c>
      <c r="FQ23" s="17">
        <v>6.1260199999999996</v>
      </c>
    </row>
    <row r="24" spans="1:173" ht="24" customHeight="1" x14ac:dyDescent="0.25">
      <c r="A24" s="16" t="s">
        <v>36</v>
      </c>
      <c r="B24" s="16" t="s">
        <v>647</v>
      </c>
      <c r="C24" s="17">
        <v>0.1</v>
      </c>
      <c r="D24" s="17">
        <v>0</v>
      </c>
      <c r="E24" s="17">
        <v>1.1000000000000001</v>
      </c>
      <c r="F24" s="17">
        <v>11.6</v>
      </c>
      <c r="G24" s="17"/>
      <c r="H24" s="17"/>
      <c r="I24" s="17">
        <v>-17</v>
      </c>
      <c r="J24" s="17">
        <v>-10.1</v>
      </c>
      <c r="K24" s="17"/>
      <c r="L24" s="17"/>
      <c r="M24" s="17">
        <v>-53.7</v>
      </c>
      <c r="N24" s="17">
        <v>-52.4</v>
      </c>
      <c r="O24" s="17">
        <v>-32.1</v>
      </c>
      <c r="P24" s="17">
        <v>-6.7</v>
      </c>
      <c r="Q24" s="17">
        <v>-25</v>
      </c>
      <c r="R24" s="17">
        <v>-23.9</v>
      </c>
      <c r="S24" s="17">
        <v>47.2</v>
      </c>
      <c r="T24" s="17">
        <v>0.1</v>
      </c>
      <c r="U24" s="17"/>
      <c r="V24" s="17"/>
      <c r="W24" s="17"/>
      <c r="X24" s="17"/>
      <c r="Y24" s="17">
        <v>0.4</v>
      </c>
      <c r="Z24" s="17">
        <v>0.2</v>
      </c>
      <c r="AA24" s="17">
        <v>0</v>
      </c>
      <c r="AB24" s="17">
        <v>-3.3</v>
      </c>
      <c r="AC24" s="17">
        <v>3.2</v>
      </c>
      <c r="AD24" s="17">
        <v>1.5</v>
      </c>
      <c r="AE24" s="17">
        <v>1.7</v>
      </c>
      <c r="AF24" s="17"/>
      <c r="AG24" s="17"/>
      <c r="AH24" s="17"/>
      <c r="AI24" s="17">
        <v>11.1</v>
      </c>
      <c r="AJ24" s="17">
        <v>1.7</v>
      </c>
      <c r="AK24" s="17"/>
      <c r="AL24" s="17"/>
      <c r="AM24" s="17"/>
      <c r="AN24" s="17">
        <v>-1.8</v>
      </c>
      <c r="AO24" s="17">
        <v>-9.1</v>
      </c>
      <c r="AP24" s="17">
        <v>10.4</v>
      </c>
      <c r="AQ24" s="17">
        <v>-0.9</v>
      </c>
      <c r="AR24" s="17">
        <v>-6.1</v>
      </c>
      <c r="AS24" s="17">
        <v>-0.5</v>
      </c>
      <c r="AT24" s="17">
        <v>2.5</v>
      </c>
      <c r="AU24" s="17">
        <v>0.9</v>
      </c>
      <c r="AV24" s="17">
        <v>0</v>
      </c>
      <c r="AW24" s="17">
        <v>0</v>
      </c>
      <c r="AX24" s="17">
        <v>0</v>
      </c>
      <c r="AY24" s="17">
        <v>2.8</v>
      </c>
      <c r="AZ24" s="17"/>
      <c r="BA24" s="17">
        <v>0.7</v>
      </c>
      <c r="BB24" s="17">
        <v>-3.8</v>
      </c>
      <c r="BC24" s="17"/>
      <c r="BD24" s="17">
        <v>1</v>
      </c>
      <c r="BE24" s="17">
        <v>0</v>
      </c>
      <c r="BF24" s="17">
        <v>-0.1</v>
      </c>
      <c r="BG24" s="17">
        <v>1.6</v>
      </c>
      <c r="BH24" s="17">
        <v>8.8000000000000007</v>
      </c>
      <c r="BI24" s="17">
        <v>0</v>
      </c>
      <c r="BJ24" s="17"/>
      <c r="BK24" s="17">
        <v>0</v>
      </c>
      <c r="BL24" s="17"/>
      <c r="BM24" s="17"/>
      <c r="BN24" s="17">
        <v>0</v>
      </c>
      <c r="BO24" s="17">
        <v>-8.6</v>
      </c>
      <c r="BP24" s="17"/>
      <c r="BQ24" s="17">
        <v>0</v>
      </c>
      <c r="BR24" s="17">
        <v>0</v>
      </c>
      <c r="BS24" s="17"/>
      <c r="BT24" s="17">
        <v>0</v>
      </c>
      <c r="BU24" s="17"/>
      <c r="BV24" s="17"/>
      <c r="BW24" s="17"/>
      <c r="BX24" s="17"/>
      <c r="BY24" s="17">
        <v>-5.3</v>
      </c>
      <c r="BZ24" s="17"/>
      <c r="CA24" s="17"/>
      <c r="CB24" s="17">
        <v>31.7012</v>
      </c>
      <c r="CC24" s="17">
        <v>23.392669999999999</v>
      </c>
      <c r="CD24" s="17">
        <v>-6.3284500000000001</v>
      </c>
      <c r="CE24" s="17">
        <v>-0.78435999999999995</v>
      </c>
      <c r="CF24" s="17"/>
      <c r="CG24" s="17"/>
      <c r="CH24" s="17"/>
      <c r="CI24" s="17"/>
      <c r="CJ24" s="17">
        <v>-24.524979999999999</v>
      </c>
      <c r="CK24" s="17">
        <v>-23.049530000000001</v>
      </c>
      <c r="CL24" s="17">
        <v>-49.94764</v>
      </c>
      <c r="CM24" s="17"/>
      <c r="CN24" s="17"/>
      <c r="CO24" s="17"/>
      <c r="CP24" s="17"/>
      <c r="CQ24" s="17"/>
      <c r="CR24" s="17"/>
      <c r="CS24" s="17"/>
      <c r="CT24" s="17"/>
      <c r="CU24" s="17">
        <v>-5.7</v>
      </c>
      <c r="CV24" s="17">
        <v>2.2999999999999998</v>
      </c>
      <c r="CW24" s="17"/>
      <c r="CX24" s="17"/>
      <c r="CY24" s="17"/>
      <c r="CZ24" s="17">
        <v>0</v>
      </c>
      <c r="DA24" s="17">
        <v>-0.7</v>
      </c>
      <c r="DB24" s="17">
        <v>0</v>
      </c>
      <c r="DC24" s="17">
        <v>1.4</v>
      </c>
      <c r="DD24" s="17">
        <v>1.6</v>
      </c>
      <c r="DE24" s="17">
        <v>-0.5</v>
      </c>
      <c r="DF24" s="17">
        <v>0</v>
      </c>
      <c r="DG24" s="17">
        <v>0.6</v>
      </c>
      <c r="DH24" s="17">
        <v>0</v>
      </c>
      <c r="DI24" s="17">
        <v>-0.6</v>
      </c>
      <c r="DJ24" s="17">
        <v>-1.1000000000000001</v>
      </c>
      <c r="DK24" s="17">
        <v>-3.8</v>
      </c>
      <c r="DL24" s="17">
        <v>-8.1</v>
      </c>
      <c r="DM24" s="17">
        <v>1.6</v>
      </c>
      <c r="DN24" s="17">
        <v>0.7</v>
      </c>
      <c r="DO24" s="17">
        <v>0.6</v>
      </c>
      <c r="DP24" s="17">
        <v>0.9</v>
      </c>
      <c r="DQ24" s="17">
        <v>-0.6</v>
      </c>
      <c r="DR24" s="17">
        <v>0</v>
      </c>
      <c r="DS24" s="17">
        <v>-1.3</v>
      </c>
      <c r="DT24" s="17">
        <v>0.2</v>
      </c>
      <c r="DU24" s="17"/>
      <c r="DV24" s="17">
        <v>-4.5</v>
      </c>
      <c r="DW24" s="17">
        <v>0</v>
      </c>
      <c r="DX24" s="17">
        <v>1.8</v>
      </c>
      <c r="DY24" s="17">
        <v>2.7</v>
      </c>
      <c r="DZ24" s="17">
        <v>0.7</v>
      </c>
      <c r="EA24" s="17">
        <v>0.8</v>
      </c>
      <c r="EB24" s="17">
        <v>4</v>
      </c>
      <c r="EC24" s="17">
        <v>0.1</v>
      </c>
      <c r="ED24" s="17">
        <v>-1.8</v>
      </c>
      <c r="EE24" s="17">
        <v>-5.7</v>
      </c>
      <c r="EF24" s="17"/>
      <c r="EG24" s="17">
        <v>14.9</v>
      </c>
      <c r="EH24" s="17">
        <v>2.6</v>
      </c>
      <c r="EI24" s="17">
        <v>-0.1</v>
      </c>
      <c r="EJ24" s="17">
        <v>1.6</v>
      </c>
      <c r="EK24" s="17">
        <v>0.2</v>
      </c>
      <c r="EL24" s="17">
        <v>0.2</v>
      </c>
      <c r="EM24" s="17">
        <v>0.1</v>
      </c>
      <c r="EN24" s="17"/>
      <c r="EO24" s="17">
        <v>0</v>
      </c>
      <c r="EP24" s="17">
        <v>2.8434599999999999</v>
      </c>
      <c r="EQ24" s="17"/>
      <c r="ER24" s="17">
        <v>0</v>
      </c>
      <c r="ES24" s="17">
        <v>7.9060199999999998</v>
      </c>
      <c r="ET24" s="17">
        <v>0</v>
      </c>
      <c r="EU24" s="17">
        <v>0</v>
      </c>
      <c r="EV24" s="17">
        <v>1.2</v>
      </c>
      <c r="EW24" s="17">
        <v>1</v>
      </c>
      <c r="EX24" s="17">
        <v>1.5</v>
      </c>
      <c r="EY24" s="17"/>
      <c r="EZ24" s="17">
        <v>14.9</v>
      </c>
      <c r="FA24" s="17">
        <v>0.9</v>
      </c>
      <c r="FB24" s="17">
        <v>0.4</v>
      </c>
      <c r="FC24" s="17"/>
      <c r="FD24" s="17">
        <v>2.2000000000000002</v>
      </c>
      <c r="FE24" s="17"/>
      <c r="FF24" s="17">
        <v>-163.39160999999999</v>
      </c>
      <c r="FG24" s="15"/>
      <c r="FH24" s="17">
        <v>2.5159099999999999</v>
      </c>
      <c r="FI24" s="17">
        <v>2.5000000000000001E-2</v>
      </c>
      <c r="FJ24" s="17">
        <v>-0.86799999999999999</v>
      </c>
      <c r="FK24" s="17">
        <v>1.94</v>
      </c>
      <c r="FL24" s="17">
        <v>1.7</v>
      </c>
      <c r="FM24" s="17"/>
      <c r="FN24" s="17">
        <v>0.12798000000000001</v>
      </c>
      <c r="FO24" s="17">
        <v>0.1</v>
      </c>
      <c r="FP24" s="17">
        <v>0</v>
      </c>
      <c r="FQ24" s="17">
        <v>5.5408900000000001</v>
      </c>
    </row>
    <row r="25" spans="1:173" ht="24" customHeight="1" x14ac:dyDescent="0.25">
      <c r="A25" s="16" t="s">
        <v>36</v>
      </c>
      <c r="B25" s="16" t="s">
        <v>648</v>
      </c>
      <c r="C25" s="17">
        <v>0.1</v>
      </c>
      <c r="D25" s="17">
        <v>0</v>
      </c>
      <c r="E25" s="17">
        <v>11.5</v>
      </c>
      <c r="F25" s="17">
        <v>6.8</v>
      </c>
      <c r="G25" s="17"/>
      <c r="H25" s="17"/>
      <c r="I25" s="17">
        <v>-16</v>
      </c>
      <c r="J25" s="17">
        <v>-7.6</v>
      </c>
      <c r="K25" s="17"/>
      <c r="L25" s="17"/>
      <c r="M25" s="17">
        <v>-48.3</v>
      </c>
      <c r="N25" s="17">
        <v>-52.1</v>
      </c>
      <c r="O25" s="17">
        <v>-32.1</v>
      </c>
      <c r="P25" s="17">
        <v>-0.7</v>
      </c>
      <c r="Q25" s="17">
        <v>-20.100000000000001</v>
      </c>
      <c r="R25" s="17">
        <v>-20.7</v>
      </c>
      <c r="S25" s="17">
        <v>53.9</v>
      </c>
      <c r="T25" s="17">
        <v>0</v>
      </c>
      <c r="U25" s="17"/>
      <c r="V25" s="17"/>
      <c r="W25" s="17"/>
      <c r="X25" s="17"/>
      <c r="Y25" s="17">
        <v>1.5</v>
      </c>
      <c r="Z25" s="17">
        <v>0.5</v>
      </c>
      <c r="AA25" s="17">
        <v>0</v>
      </c>
      <c r="AB25" s="17">
        <v>-3.3</v>
      </c>
      <c r="AC25" s="17">
        <v>3.3</v>
      </c>
      <c r="AD25" s="17">
        <v>1.6</v>
      </c>
      <c r="AE25" s="17">
        <v>1.1000000000000001</v>
      </c>
      <c r="AF25" s="17"/>
      <c r="AG25" s="17"/>
      <c r="AH25" s="17"/>
      <c r="AI25" s="17">
        <v>11.1</v>
      </c>
      <c r="AJ25" s="17">
        <v>-6.7</v>
      </c>
      <c r="AK25" s="17"/>
      <c r="AL25" s="17"/>
      <c r="AM25" s="17"/>
      <c r="AN25" s="17">
        <v>-1.6</v>
      </c>
      <c r="AO25" s="17">
        <v>7.7</v>
      </c>
      <c r="AP25" s="17">
        <v>11.6</v>
      </c>
      <c r="AQ25" s="17">
        <v>-0.7</v>
      </c>
      <c r="AR25" s="17">
        <v>-6.4</v>
      </c>
      <c r="AS25" s="17">
        <v>-0.4</v>
      </c>
      <c r="AT25" s="17">
        <v>2.5</v>
      </c>
      <c r="AU25" s="17">
        <v>1.3</v>
      </c>
      <c r="AV25" s="17">
        <v>0</v>
      </c>
      <c r="AW25" s="17">
        <v>0</v>
      </c>
      <c r="AX25" s="17">
        <v>0</v>
      </c>
      <c r="AY25" s="17">
        <v>6.7</v>
      </c>
      <c r="AZ25" s="17"/>
      <c r="BA25" s="17">
        <v>0.9</v>
      </c>
      <c r="BB25" s="17">
        <v>-3.1</v>
      </c>
      <c r="BC25" s="17"/>
      <c r="BD25" s="17">
        <v>1</v>
      </c>
      <c r="BE25" s="17">
        <v>0</v>
      </c>
      <c r="BF25" s="17">
        <v>-0.1</v>
      </c>
      <c r="BG25" s="17">
        <v>0.1</v>
      </c>
      <c r="BH25" s="17">
        <v>10.4</v>
      </c>
      <c r="BI25" s="17">
        <v>0</v>
      </c>
      <c r="BJ25" s="17"/>
      <c r="BK25" s="17">
        <v>0</v>
      </c>
      <c r="BL25" s="17"/>
      <c r="BM25" s="17"/>
      <c r="BN25" s="17">
        <v>0</v>
      </c>
      <c r="BO25" s="17">
        <v>7</v>
      </c>
      <c r="BP25" s="17"/>
      <c r="BQ25" s="17">
        <v>0</v>
      </c>
      <c r="BR25" s="17">
        <v>0</v>
      </c>
      <c r="BS25" s="17"/>
      <c r="BT25" s="17">
        <v>0</v>
      </c>
      <c r="BU25" s="17"/>
      <c r="BV25" s="17"/>
      <c r="BW25" s="17"/>
      <c r="BX25" s="17"/>
      <c r="BY25" s="17">
        <v>-6.7</v>
      </c>
      <c r="BZ25" s="17"/>
      <c r="CA25" s="17"/>
      <c r="CB25" s="17">
        <v>20.64423</v>
      </c>
      <c r="CC25" s="17">
        <v>16.539840000000002</v>
      </c>
      <c r="CD25" s="17">
        <v>-6.0816299999999996</v>
      </c>
      <c r="CE25" s="17">
        <v>-0.74924999999999997</v>
      </c>
      <c r="CF25" s="17"/>
      <c r="CG25" s="17"/>
      <c r="CH25" s="17"/>
      <c r="CI25" s="17"/>
      <c r="CJ25" s="17">
        <v>-18.402290000000001</v>
      </c>
      <c r="CK25" s="17">
        <v>-16.908619999999999</v>
      </c>
      <c r="CL25" s="17">
        <v>-40.499580000000002</v>
      </c>
      <c r="CM25" s="17"/>
      <c r="CN25" s="17"/>
      <c r="CO25" s="17"/>
      <c r="CP25" s="17"/>
      <c r="CQ25" s="17"/>
      <c r="CR25" s="17"/>
      <c r="CS25" s="17"/>
      <c r="CT25" s="17"/>
      <c r="CU25" s="17">
        <v>-5.7</v>
      </c>
      <c r="CV25" s="17">
        <v>2</v>
      </c>
      <c r="CW25" s="17"/>
      <c r="CX25" s="17"/>
      <c r="CY25" s="17"/>
      <c r="CZ25" s="17">
        <v>0</v>
      </c>
      <c r="DA25" s="17">
        <v>-0.7</v>
      </c>
      <c r="DB25" s="17">
        <v>0.2</v>
      </c>
      <c r="DC25" s="17">
        <v>1.6</v>
      </c>
      <c r="DD25" s="17">
        <v>1.6</v>
      </c>
      <c r="DE25" s="17">
        <v>-0.3</v>
      </c>
      <c r="DF25" s="17">
        <v>0.1</v>
      </c>
      <c r="DG25" s="17">
        <v>0.5</v>
      </c>
      <c r="DH25" s="17">
        <v>0</v>
      </c>
      <c r="DI25" s="17">
        <v>-0.7</v>
      </c>
      <c r="DJ25" s="17">
        <v>-1.5</v>
      </c>
      <c r="DK25" s="17">
        <v>-3.5</v>
      </c>
      <c r="DL25" s="17">
        <v>-5.8</v>
      </c>
      <c r="DM25" s="17">
        <v>1.6</v>
      </c>
      <c r="DN25" s="17">
        <v>0.7</v>
      </c>
      <c r="DO25" s="17">
        <v>0.6</v>
      </c>
      <c r="DP25" s="17">
        <v>0.9</v>
      </c>
      <c r="DQ25" s="17">
        <v>-1.5</v>
      </c>
      <c r="DR25" s="17">
        <v>0.1</v>
      </c>
      <c r="DS25" s="17">
        <v>-1.3</v>
      </c>
      <c r="DT25" s="17">
        <v>0.2</v>
      </c>
      <c r="DU25" s="17"/>
      <c r="DV25" s="17">
        <v>-4.5999999999999996</v>
      </c>
      <c r="DW25" s="17">
        <v>0</v>
      </c>
      <c r="DX25" s="17">
        <v>1.9</v>
      </c>
      <c r="DY25" s="17">
        <v>2.6</v>
      </c>
      <c r="DZ25" s="17">
        <v>0.9</v>
      </c>
      <c r="EA25" s="17">
        <v>0.8</v>
      </c>
      <c r="EB25" s="17">
        <v>4</v>
      </c>
      <c r="EC25" s="17">
        <v>2.1</v>
      </c>
      <c r="ED25" s="17">
        <v>-0.9</v>
      </c>
      <c r="EE25" s="17">
        <v>-4.3</v>
      </c>
      <c r="EF25" s="17"/>
      <c r="EG25" s="17">
        <v>15.7</v>
      </c>
      <c r="EH25" s="17">
        <v>2.6</v>
      </c>
      <c r="EI25" s="17">
        <v>-0.1</v>
      </c>
      <c r="EJ25" s="17">
        <v>1.6</v>
      </c>
      <c r="EK25" s="17">
        <v>0.2</v>
      </c>
      <c r="EL25" s="17">
        <v>0.2</v>
      </c>
      <c r="EM25" s="17">
        <v>0.1</v>
      </c>
      <c r="EN25" s="17"/>
      <c r="EO25" s="17">
        <v>0.1</v>
      </c>
      <c r="EP25" s="17">
        <v>13.306559999999999</v>
      </c>
      <c r="EQ25" s="17"/>
      <c r="ER25" s="17">
        <v>0</v>
      </c>
      <c r="ES25" s="17">
        <v>7.85745</v>
      </c>
      <c r="ET25" s="17">
        <v>0</v>
      </c>
      <c r="EU25" s="17">
        <v>0</v>
      </c>
      <c r="EV25" s="17">
        <v>1.2</v>
      </c>
      <c r="EW25" s="17">
        <v>1.2</v>
      </c>
      <c r="EX25" s="17">
        <v>1.5</v>
      </c>
      <c r="EY25" s="17"/>
      <c r="EZ25" s="17">
        <v>15.7</v>
      </c>
      <c r="FA25" s="17">
        <v>0.9</v>
      </c>
      <c r="FB25" s="17">
        <v>0.8</v>
      </c>
      <c r="FC25" s="17"/>
      <c r="FD25" s="17">
        <v>2.2000000000000002</v>
      </c>
      <c r="FE25" s="17"/>
      <c r="FF25" s="17">
        <v>-74.793289999999999</v>
      </c>
      <c r="FG25" s="15"/>
      <c r="FH25" s="17">
        <v>2.85656</v>
      </c>
      <c r="FI25" s="17">
        <v>2.4E-2</v>
      </c>
      <c r="FJ25" s="17">
        <v>-0.63400000000000001</v>
      </c>
      <c r="FK25" s="17">
        <v>1.03</v>
      </c>
      <c r="FL25" s="17">
        <v>1.7</v>
      </c>
      <c r="FM25" s="17"/>
      <c r="FN25" s="17">
        <v>0.1138</v>
      </c>
      <c r="FO25" s="17">
        <v>0.4</v>
      </c>
      <c r="FP25" s="17">
        <v>0</v>
      </c>
      <c r="FQ25" s="17">
        <v>5.4903599999999999</v>
      </c>
    </row>
    <row r="26" spans="1:173" ht="24" customHeight="1" x14ac:dyDescent="0.25">
      <c r="A26" s="18" t="s">
        <v>36</v>
      </c>
      <c r="B26" s="18" t="s">
        <v>649</v>
      </c>
      <c r="C26" s="19">
        <v>0.1</v>
      </c>
      <c r="D26" s="19">
        <v>0</v>
      </c>
      <c r="E26" s="19">
        <v>34.4</v>
      </c>
      <c r="F26" s="19">
        <v>10.7</v>
      </c>
      <c r="G26" s="19"/>
      <c r="H26" s="19"/>
      <c r="I26" s="19">
        <v>-12.6</v>
      </c>
      <c r="J26" s="19">
        <v>8.3000000000000007</v>
      </c>
      <c r="K26" s="19"/>
      <c r="L26" s="19"/>
      <c r="M26" s="19">
        <v>-41.9</v>
      </c>
      <c r="N26" s="19">
        <v>-39</v>
      </c>
      <c r="O26" s="19">
        <v>-18.3</v>
      </c>
      <c r="P26" s="19">
        <v>6.3</v>
      </c>
      <c r="Q26" s="19">
        <v>-15.1</v>
      </c>
      <c r="R26" s="19">
        <v>-17.100000000000001</v>
      </c>
      <c r="S26" s="19">
        <v>59.8</v>
      </c>
      <c r="T26" s="19">
        <v>0</v>
      </c>
      <c r="U26" s="19"/>
      <c r="V26" s="19"/>
      <c r="W26" s="19"/>
      <c r="X26" s="19"/>
      <c r="Y26" s="19">
        <v>3.4</v>
      </c>
      <c r="Z26" s="19">
        <v>0.4</v>
      </c>
      <c r="AA26" s="19">
        <v>0</v>
      </c>
      <c r="AB26" s="19">
        <v>-3.3</v>
      </c>
      <c r="AC26" s="19">
        <v>3.2</v>
      </c>
      <c r="AD26" s="19">
        <v>2.9</v>
      </c>
      <c r="AE26" s="19">
        <v>1.7</v>
      </c>
      <c r="AF26" s="19"/>
      <c r="AG26" s="19"/>
      <c r="AH26" s="19"/>
      <c r="AI26" s="19">
        <v>13.2</v>
      </c>
      <c r="AJ26" s="19">
        <v>-0.9</v>
      </c>
      <c r="AK26" s="19"/>
      <c r="AL26" s="19"/>
      <c r="AM26" s="19"/>
      <c r="AN26" s="19">
        <v>-1.4</v>
      </c>
      <c r="AO26" s="19">
        <v>9.1</v>
      </c>
      <c r="AP26" s="19">
        <v>11.9</v>
      </c>
      <c r="AQ26" s="19">
        <v>-1.5</v>
      </c>
      <c r="AR26" s="19">
        <v>-6.4</v>
      </c>
      <c r="AS26" s="19">
        <v>-0.4</v>
      </c>
      <c r="AT26" s="19">
        <v>2.4</v>
      </c>
      <c r="AU26" s="19">
        <v>0.4</v>
      </c>
      <c r="AV26" s="19">
        <v>0</v>
      </c>
      <c r="AW26" s="19">
        <v>0</v>
      </c>
      <c r="AX26" s="19">
        <v>0</v>
      </c>
      <c r="AY26" s="19">
        <v>4.9000000000000004</v>
      </c>
      <c r="AZ26" s="19"/>
      <c r="BA26" s="19">
        <v>1</v>
      </c>
      <c r="BB26" s="19">
        <v>-0.8</v>
      </c>
      <c r="BC26" s="19"/>
      <c r="BD26" s="19">
        <v>1.1000000000000001</v>
      </c>
      <c r="BE26" s="19">
        <v>0</v>
      </c>
      <c r="BF26" s="19">
        <v>-0.1</v>
      </c>
      <c r="BG26" s="19">
        <v>3.2</v>
      </c>
      <c r="BH26" s="19">
        <v>13</v>
      </c>
      <c r="BI26" s="19">
        <v>0</v>
      </c>
      <c r="BJ26" s="19"/>
      <c r="BK26" s="19">
        <v>0</v>
      </c>
      <c r="BL26" s="19"/>
      <c r="BM26" s="19"/>
      <c r="BN26" s="19">
        <v>0</v>
      </c>
      <c r="BO26" s="19">
        <v>10</v>
      </c>
      <c r="BP26" s="19"/>
      <c r="BQ26" s="19">
        <v>0</v>
      </c>
      <c r="BR26" s="19">
        <v>0</v>
      </c>
      <c r="BS26" s="19"/>
      <c r="BT26" s="19">
        <v>0</v>
      </c>
      <c r="BU26" s="19"/>
      <c r="BV26" s="19"/>
      <c r="BW26" s="19"/>
      <c r="BX26" s="19"/>
      <c r="BY26" s="19">
        <v>-3.7</v>
      </c>
      <c r="BZ26" s="19"/>
      <c r="CA26" s="19"/>
      <c r="CB26" s="19">
        <v>20.060600000000001</v>
      </c>
      <c r="CC26" s="19">
        <v>17.391839999999998</v>
      </c>
      <c r="CD26" s="19">
        <v>-5.7675000000000001</v>
      </c>
      <c r="CE26" s="19">
        <v>-0.80928</v>
      </c>
      <c r="CF26" s="19"/>
      <c r="CG26" s="19"/>
      <c r="CH26" s="19"/>
      <c r="CI26" s="19"/>
      <c r="CJ26" s="19">
        <v>-12.54792</v>
      </c>
      <c r="CK26" s="19">
        <v>-10.74667</v>
      </c>
      <c r="CL26" s="19">
        <v>-31.704239999999999</v>
      </c>
      <c r="CM26" s="19"/>
      <c r="CN26" s="19"/>
      <c r="CO26" s="19"/>
      <c r="CP26" s="19"/>
      <c r="CQ26" s="19"/>
      <c r="CR26" s="19"/>
      <c r="CS26" s="19"/>
      <c r="CT26" s="19"/>
      <c r="CU26" s="19">
        <v>-5.7</v>
      </c>
      <c r="CV26" s="19">
        <v>4.3</v>
      </c>
      <c r="CW26" s="19"/>
      <c r="CX26" s="19"/>
      <c r="CY26" s="19"/>
      <c r="CZ26" s="19">
        <v>0</v>
      </c>
      <c r="DA26" s="19">
        <v>-0.7</v>
      </c>
      <c r="DB26" s="19">
        <v>0.3</v>
      </c>
      <c r="DC26" s="19">
        <v>1.6</v>
      </c>
      <c r="DD26" s="19">
        <v>1.6</v>
      </c>
      <c r="DE26" s="19">
        <v>0.5</v>
      </c>
      <c r="DF26" s="19">
        <v>0.1</v>
      </c>
      <c r="DG26" s="19">
        <v>0.6</v>
      </c>
      <c r="DH26" s="19">
        <v>0</v>
      </c>
      <c r="DI26" s="19">
        <v>-0.8</v>
      </c>
      <c r="DJ26" s="19">
        <v>-2</v>
      </c>
      <c r="DK26" s="19">
        <v>-3.9</v>
      </c>
      <c r="DL26" s="19">
        <v>-6.4</v>
      </c>
      <c r="DM26" s="19">
        <v>1.6</v>
      </c>
      <c r="DN26" s="19">
        <v>0.7</v>
      </c>
      <c r="DO26" s="19">
        <v>0.6</v>
      </c>
      <c r="DP26" s="19">
        <v>0.9</v>
      </c>
      <c r="DQ26" s="19">
        <v>-1.3</v>
      </c>
      <c r="DR26" s="19">
        <v>0.2</v>
      </c>
      <c r="DS26" s="19">
        <v>-1.3</v>
      </c>
      <c r="DT26" s="19">
        <v>0.2</v>
      </c>
      <c r="DU26" s="19"/>
      <c r="DV26" s="19">
        <v>-4.5999999999999996</v>
      </c>
      <c r="DW26" s="19">
        <v>0</v>
      </c>
      <c r="DX26" s="19">
        <v>2.2000000000000002</v>
      </c>
      <c r="DY26" s="19">
        <v>2.7</v>
      </c>
      <c r="DZ26" s="19">
        <v>1.1000000000000001</v>
      </c>
      <c r="EA26" s="19">
        <v>0.8</v>
      </c>
      <c r="EB26" s="19">
        <v>4</v>
      </c>
      <c r="EC26" s="19">
        <v>2.6</v>
      </c>
      <c r="ED26" s="19">
        <v>0</v>
      </c>
      <c r="EE26" s="19">
        <v>-1.2</v>
      </c>
      <c r="EF26" s="19"/>
      <c r="EG26" s="19">
        <v>17.100000000000001</v>
      </c>
      <c r="EH26" s="19">
        <v>2.6</v>
      </c>
      <c r="EI26" s="19">
        <v>-0.1</v>
      </c>
      <c r="EJ26" s="19">
        <v>1.6</v>
      </c>
      <c r="EK26" s="19">
        <v>0.2</v>
      </c>
      <c r="EL26" s="19">
        <v>0.2</v>
      </c>
      <c r="EM26" s="19">
        <v>0.1</v>
      </c>
      <c r="EN26" s="19"/>
      <c r="EO26" s="19">
        <v>0.4</v>
      </c>
      <c r="EP26" s="19">
        <v>13.785270000000001</v>
      </c>
      <c r="EQ26" s="19"/>
      <c r="ER26" s="19">
        <v>0</v>
      </c>
      <c r="ES26" s="19">
        <v>7.8230899999999997</v>
      </c>
      <c r="ET26" s="19">
        <v>0</v>
      </c>
      <c r="EU26" s="19">
        <v>0</v>
      </c>
      <c r="EV26" s="19">
        <v>1.2</v>
      </c>
      <c r="EW26" s="19">
        <v>1.4</v>
      </c>
      <c r="EX26" s="19">
        <v>1.5</v>
      </c>
      <c r="EY26" s="19"/>
      <c r="EZ26" s="19">
        <v>17.100000000000001</v>
      </c>
      <c r="FA26" s="19">
        <v>0.9</v>
      </c>
      <c r="FB26" s="19">
        <v>1.2</v>
      </c>
      <c r="FC26" s="19"/>
      <c r="FD26" s="19">
        <v>2.5</v>
      </c>
      <c r="FE26" s="19"/>
      <c r="FF26" s="19">
        <v>82.985190000000003</v>
      </c>
      <c r="FG26" s="15"/>
      <c r="FH26" s="19">
        <v>3.0253199999999998</v>
      </c>
      <c r="FI26" s="19">
        <v>2.3E-2</v>
      </c>
      <c r="FJ26" s="19">
        <v>-0.38400000000000001</v>
      </c>
      <c r="FK26" s="19">
        <v>1.33</v>
      </c>
      <c r="FL26" s="19">
        <v>1.7</v>
      </c>
      <c r="FM26" s="19"/>
      <c r="FN26" s="19">
        <v>0.13377</v>
      </c>
      <c r="FO26" s="19">
        <v>0.7</v>
      </c>
      <c r="FP26" s="19">
        <v>0</v>
      </c>
      <c r="FQ26" s="19">
        <v>6.5280899999999997</v>
      </c>
    </row>
    <row r="27" spans="1:173" ht="24" customHeight="1" x14ac:dyDescent="0.25">
      <c r="A27" s="13" t="s">
        <v>36</v>
      </c>
      <c r="B27" s="13" t="s">
        <v>650</v>
      </c>
      <c r="C27" s="14">
        <v>0.1</v>
      </c>
      <c r="D27" s="14">
        <v>0</v>
      </c>
      <c r="E27" s="14">
        <v>51.1</v>
      </c>
      <c r="F27" s="14">
        <v>14</v>
      </c>
      <c r="G27" s="14"/>
      <c r="H27" s="14"/>
      <c r="I27" s="14">
        <v>-10.3</v>
      </c>
      <c r="J27" s="14">
        <v>3.6</v>
      </c>
      <c r="K27" s="14"/>
      <c r="L27" s="14"/>
      <c r="M27" s="14">
        <v>-31.7</v>
      </c>
      <c r="N27" s="14">
        <v>-31.7</v>
      </c>
      <c r="O27" s="14">
        <v>-11.2</v>
      </c>
      <c r="P27" s="14">
        <v>20.100000000000001</v>
      </c>
      <c r="Q27" s="14">
        <v>-7.9</v>
      </c>
      <c r="R27" s="14">
        <v>-11.1</v>
      </c>
      <c r="S27" s="14">
        <v>67.7</v>
      </c>
      <c r="T27" s="14">
        <v>0</v>
      </c>
      <c r="U27" s="14"/>
      <c r="V27" s="14"/>
      <c r="W27" s="14"/>
      <c r="X27" s="14"/>
      <c r="Y27" s="14">
        <v>5.6</v>
      </c>
      <c r="Z27" s="14">
        <v>0.7</v>
      </c>
      <c r="AA27" s="14">
        <v>0</v>
      </c>
      <c r="AB27" s="14">
        <v>-3.3</v>
      </c>
      <c r="AC27" s="14">
        <v>3.4</v>
      </c>
      <c r="AD27" s="14">
        <v>5.2</v>
      </c>
      <c r="AE27" s="14">
        <v>1.9</v>
      </c>
      <c r="AF27" s="14"/>
      <c r="AG27" s="14"/>
      <c r="AH27" s="14"/>
      <c r="AI27" s="14">
        <v>13.7</v>
      </c>
      <c r="AJ27" s="14">
        <v>11.2</v>
      </c>
      <c r="AK27" s="14"/>
      <c r="AL27" s="14"/>
      <c r="AM27" s="14"/>
      <c r="AN27" s="14">
        <v>-1.2</v>
      </c>
      <c r="AO27" s="14">
        <v>35.6</v>
      </c>
      <c r="AP27" s="14">
        <v>12.6</v>
      </c>
      <c r="AQ27" s="14">
        <v>5.9</v>
      </c>
      <c r="AR27" s="14">
        <v>-2.4</v>
      </c>
      <c r="AS27" s="14">
        <v>-0.4</v>
      </c>
      <c r="AT27" s="14">
        <v>2.2000000000000002</v>
      </c>
      <c r="AU27" s="14">
        <v>0.5</v>
      </c>
      <c r="AV27" s="14">
        <v>0</v>
      </c>
      <c r="AW27" s="14">
        <v>0</v>
      </c>
      <c r="AX27" s="14">
        <v>0</v>
      </c>
      <c r="AY27" s="14">
        <v>6.9</v>
      </c>
      <c r="AZ27" s="14"/>
      <c r="BA27" s="14">
        <v>0.7</v>
      </c>
      <c r="BB27" s="14">
        <v>-2.4</v>
      </c>
      <c r="BC27" s="14"/>
      <c r="BD27" s="14">
        <v>1.1000000000000001</v>
      </c>
      <c r="BE27" s="14">
        <v>0</v>
      </c>
      <c r="BF27" s="14">
        <v>-0.1</v>
      </c>
      <c r="BG27" s="14">
        <v>6.3</v>
      </c>
      <c r="BH27" s="14">
        <v>7.7</v>
      </c>
      <c r="BI27" s="14">
        <v>0</v>
      </c>
      <c r="BJ27" s="14"/>
      <c r="BK27" s="14">
        <v>0</v>
      </c>
      <c r="BL27" s="14"/>
      <c r="BM27" s="14"/>
      <c r="BN27" s="14">
        <v>0</v>
      </c>
      <c r="BO27" s="14">
        <v>17.5</v>
      </c>
      <c r="BP27" s="14"/>
      <c r="BQ27" s="14">
        <v>0</v>
      </c>
      <c r="BR27" s="14">
        <v>0</v>
      </c>
      <c r="BS27" s="14"/>
      <c r="BT27" s="14">
        <v>0</v>
      </c>
      <c r="BU27" s="14"/>
      <c r="BV27" s="14"/>
      <c r="BW27" s="14"/>
      <c r="BX27" s="14"/>
      <c r="BY27" s="14">
        <v>-1.6</v>
      </c>
      <c r="BZ27" s="14"/>
      <c r="CA27" s="14"/>
      <c r="CB27" s="14">
        <v>19.22363</v>
      </c>
      <c r="CC27" s="14">
        <v>20.855499999999999</v>
      </c>
      <c r="CD27" s="14">
        <v>-5.8025200000000003</v>
      </c>
      <c r="CE27" s="14">
        <v>-0.89210999999999996</v>
      </c>
      <c r="CF27" s="14"/>
      <c r="CG27" s="14"/>
      <c r="CH27" s="14"/>
      <c r="CI27" s="14"/>
      <c r="CJ27" s="14">
        <v>-4.4040499999999998</v>
      </c>
      <c r="CK27" s="14">
        <v>-2.84918</v>
      </c>
      <c r="CL27" s="14">
        <v>-19.900929999999999</v>
      </c>
      <c r="CM27" s="14"/>
      <c r="CN27" s="14"/>
      <c r="CO27" s="14"/>
      <c r="CP27" s="14"/>
      <c r="CQ27" s="14"/>
      <c r="CR27" s="14"/>
      <c r="CS27" s="14"/>
      <c r="CT27" s="14"/>
      <c r="CU27" s="14">
        <v>-5.7</v>
      </c>
      <c r="CV27" s="14">
        <v>5.8</v>
      </c>
      <c r="CW27" s="14"/>
      <c r="CX27" s="14"/>
      <c r="CY27" s="14"/>
      <c r="CZ27" s="14">
        <v>-0.1</v>
      </c>
      <c r="DA27" s="14">
        <v>-0.7</v>
      </c>
      <c r="DB27" s="14">
        <v>0.2</v>
      </c>
      <c r="DC27" s="14">
        <v>1.8</v>
      </c>
      <c r="DD27" s="14">
        <v>1.6</v>
      </c>
      <c r="DE27" s="14">
        <v>0.9</v>
      </c>
      <c r="DF27" s="14">
        <v>1.4</v>
      </c>
      <c r="DG27" s="14">
        <v>0.6</v>
      </c>
      <c r="DH27" s="14">
        <v>0</v>
      </c>
      <c r="DI27" s="14">
        <v>-0.8</v>
      </c>
      <c r="DJ27" s="14">
        <v>-2</v>
      </c>
      <c r="DK27" s="14">
        <v>-3.1</v>
      </c>
      <c r="DL27" s="14">
        <v>-4.7</v>
      </c>
      <c r="DM27" s="14">
        <v>1.6</v>
      </c>
      <c r="DN27" s="14">
        <v>0.7</v>
      </c>
      <c r="DO27" s="14">
        <v>0.6</v>
      </c>
      <c r="DP27" s="14">
        <v>0.9</v>
      </c>
      <c r="DQ27" s="14">
        <v>-2.9</v>
      </c>
      <c r="DR27" s="14">
        <v>0.2</v>
      </c>
      <c r="DS27" s="14">
        <v>-0.7</v>
      </c>
      <c r="DT27" s="14">
        <v>0.2</v>
      </c>
      <c r="DU27" s="14"/>
      <c r="DV27" s="14">
        <v>-4.5</v>
      </c>
      <c r="DW27" s="14">
        <v>0.2</v>
      </c>
      <c r="DX27" s="14">
        <v>2.6</v>
      </c>
      <c r="DY27" s="14">
        <v>2.8</v>
      </c>
      <c r="DZ27" s="14">
        <v>1.5</v>
      </c>
      <c r="EA27" s="14">
        <v>0.8</v>
      </c>
      <c r="EB27" s="14">
        <v>4</v>
      </c>
      <c r="EC27" s="14">
        <v>2.2000000000000002</v>
      </c>
      <c r="ED27" s="14">
        <v>-1.3</v>
      </c>
      <c r="EE27" s="14">
        <v>-2</v>
      </c>
      <c r="EF27" s="14"/>
      <c r="EG27" s="14">
        <v>16.3</v>
      </c>
      <c r="EH27" s="14">
        <v>2.5</v>
      </c>
      <c r="EI27" s="14">
        <v>-0.1</v>
      </c>
      <c r="EJ27" s="14">
        <v>1.6</v>
      </c>
      <c r="EK27" s="14">
        <v>0.2</v>
      </c>
      <c r="EL27" s="14">
        <v>0.2</v>
      </c>
      <c r="EM27" s="14">
        <v>0.1</v>
      </c>
      <c r="EN27" s="14"/>
      <c r="EO27" s="14">
        <v>1.1000000000000001</v>
      </c>
      <c r="EP27" s="14">
        <v>4.6653099999999998</v>
      </c>
      <c r="EQ27" s="14"/>
      <c r="ER27" s="14">
        <v>0</v>
      </c>
      <c r="ES27" s="14">
        <v>7.6187800000000001</v>
      </c>
      <c r="ET27" s="14">
        <v>0</v>
      </c>
      <c r="EU27" s="14">
        <v>0.5</v>
      </c>
      <c r="EV27" s="14">
        <v>1.2</v>
      </c>
      <c r="EW27" s="14">
        <v>1.8</v>
      </c>
      <c r="EX27" s="14">
        <v>1.4</v>
      </c>
      <c r="EY27" s="14"/>
      <c r="EZ27" s="14">
        <v>16.3</v>
      </c>
      <c r="FA27" s="14">
        <v>0.9</v>
      </c>
      <c r="FB27" s="14">
        <v>1</v>
      </c>
      <c r="FC27" s="14"/>
      <c r="FD27" s="14">
        <v>3.4</v>
      </c>
      <c r="FE27" s="14"/>
      <c r="FF27" s="14">
        <v>249.01443</v>
      </c>
      <c r="FG27" s="15"/>
      <c r="FH27" s="14">
        <v>3.3700700000000001</v>
      </c>
      <c r="FI27" s="14">
        <v>0.02</v>
      </c>
      <c r="FJ27" s="14">
        <v>-0.18099999999999999</v>
      </c>
      <c r="FK27" s="14">
        <v>2.2400000000000002</v>
      </c>
      <c r="FL27" s="14">
        <v>1.7</v>
      </c>
      <c r="FM27" s="14"/>
      <c r="FN27" s="14">
        <v>0.11351</v>
      </c>
      <c r="FO27" s="14">
        <v>0.7</v>
      </c>
      <c r="FP27" s="14">
        <v>0</v>
      </c>
      <c r="FQ27" s="14">
        <v>7.96258</v>
      </c>
    </row>
    <row r="28" spans="1:173" ht="24" customHeight="1" x14ac:dyDescent="0.25">
      <c r="A28" s="16" t="s">
        <v>36</v>
      </c>
      <c r="B28" s="16" t="s">
        <v>651</v>
      </c>
      <c r="C28" s="17">
        <v>0.1</v>
      </c>
      <c r="D28" s="17">
        <v>0</v>
      </c>
      <c r="E28" s="17">
        <v>107.7</v>
      </c>
      <c r="F28" s="17">
        <v>29.3</v>
      </c>
      <c r="G28" s="17"/>
      <c r="H28" s="17"/>
      <c r="I28" s="17">
        <v>-11.3</v>
      </c>
      <c r="J28" s="17">
        <v>15.2</v>
      </c>
      <c r="K28" s="17"/>
      <c r="L28" s="17"/>
      <c r="M28" s="17">
        <v>-33.700000000000003</v>
      </c>
      <c r="N28" s="17">
        <v>-36.9</v>
      </c>
      <c r="O28" s="17">
        <v>-16.8</v>
      </c>
      <c r="P28" s="17">
        <v>15.7</v>
      </c>
      <c r="Q28" s="17">
        <v>-2</v>
      </c>
      <c r="R28" s="17">
        <v>-10.3</v>
      </c>
      <c r="S28" s="17">
        <v>41.9</v>
      </c>
      <c r="T28" s="17">
        <v>0</v>
      </c>
      <c r="U28" s="17"/>
      <c r="V28" s="17"/>
      <c r="W28" s="17"/>
      <c r="X28" s="17"/>
      <c r="Y28" s="17">
        <v>0.4</v>
      </c>
      <c r="Z28" s="17">
        <v>0.7</v>
      </c>
      <c r="AA28" s="17">
        <v>0</v>
      </c>
      <c r="AB28" s="17">
        <v>-3.3</v>
      </c>
      <c r="AC28" s="17">
        <v>3.5</v>
      </c>
      <c r="AD28" s="17">
        <v>5.2</v>
      </c>
      <c r="AE28" s="17">
        <v>2</v>
      </c>
      <c r="AF28" s="17"/>
      <c r="AG28" s="17"/>
      <c r="AH28" s="17"/>
      <c r="AI28" s="17">
        <v>13.1</v>
      </c>
      <c r="AJ28" s="17">
        <v>9.9</v>
      </c>
      <c r="AK28" s="17"/>
      <c r="AL28" s="17"/>
      <c r="AM28" s="17"/>
      <c r="AN28" s="17">
        <v>-1.3</v>
      </c>
      <c r="AO28" s="17">
        <v>35.200000000000003</v>
      </c>
      <c r="AP28" s="17">
        <v>3.8</v>
      </c>
      <c r="AQ28" s="17">
        <v>6.6</v>
      </c>
      <c r="AR28" s="17">
        <v>-2.2000000000000002</v>
      </c>
      <c r="AS28" s="17">
        <v>-0.4</v>
      </c>
      <c r="AT28" s="17">
        <v>2.2000000000000002</v>
      </c>
      <c r="AU28" s="17">
        <v>1.3</v>
      </c>
      <c r="AV28" s="17">
        <v>0</v>
      </c>
      <c r="AW28" s="17">
        <v>0</v>
      </c>
      <c r="AX28" s="17">
        <v>0</v>
      </c>
      <c r="AY28" s="17">
        <v>4.5</v>
      </c>
      <c r="AZ28" s="17"/>
      <c r="BA28" s="17">
        <v>0.9</v>
      </c>
      <c r="BB28" s="17">
        <v>-1.7</v>
      </c>
      <c r="BC28" s="17"/>
      <c r="BD28" s="17">
        <v>1</v>
      </c>
      <c r="BE28" s="17">
        <v>0</v>
      </c>
      <c r="BF28" s="17">
        <v>0.1</v>
      </c>
      <c r="BG28" s="17">
        <v>0.6</v>
      </c>
      <c r="BH28" s="17">
        <v>5.4</v>
      </c>
      <c r="BI28" s="17">
        <v>0</v>
      </c>
      <c r="BJ28" s="17"/>
      <c r="BK28" s="17">
        <v>-1.2</v>
      </c>
      <c r="BL28" s="17"/>
      <c r="BM28" s="17"/>
      <c r="BN28" s="17">
        <v>0</v>
      </c>
      <c r="BO28" s="17">
        <v>13.1</v>
      </c>
      <c r="BP28" s="17"/>
      <c r="BQ28" s="17">
        <v>0</v>
      </c>
      <c r="BR28" s="17">
        <v>0</v>
      </c>
      <c r="BS28" s="17"/>
      <c r="BT28" s="17">
        <v>0</v>
      </c>
      <c r="BU28" s="17"/>
      <c r="BV28" s="17"/>
      <c r="BW28" s="17"/>
      <c r="BX28" s="17"/>
      <c r="BY28" s="17">
        <v>-2.4</v>
      </c>
      <c r="BZ28" s="17"/>
      <c r="CA28" s="17"/>
      <c r="CB28" s="17">
        <v>36.8673</v>
      </c>
      <c r="CC28" s="17">
        <v>21.226990000000001</v>
      </c>
      <c r="CD28" s="17">
        <v>-5.2598500000000001</v>
      </c>
      <c r="CE28" s="17">
        <v>-0.79539000000000004</v>
      </c>
      <c r="CF28" s="17"/>
      <c r="CG28" s="17"/>
      <c r="CH28" s="17"/>
      <c r="CI28" s="17"/>
      <c r="CJ28" s="17">
        <v>-5.5205599999999997</v>
      </c>
      <c r="CK28" s="17">
        <v>-4.0792299999999999</v>
      </c>
      <c r="CL28" s="17">
        <v>-21.713539999999998</v>
      </c>
      <c r="CM28" s="17"/>
      <c r="CN28" s="17"/>
      <c r="CO28" s="17"/>
      <c r="CP28" s="17"/>
      <c r="CQ28" s="17"/>
      <c r="CR28" s="17"/>
      <c r="CS28" s="17"/>
      <c r="CT28" s="17"/>
      <c r="CU28" s="17">
        <v>-5.7</v>
      </c>
      <c r="CV28" s="17">
        <v>7.2</v>
      </c>
      <c r="CW28" s="17"/>
      <c r="CX28" s="17"/>
      <c r="CY28" s="17"/>
      <c r="CZ28" s="17">
        <v>0</v>
      </c>
      <c r="DA28" s="17">
        <v>-0.7</v>
      </c>
      <c r="DB28" s="17">
        <v>0</v>
      </c>
      <c r="DC28" s="17">
        <v>1.6</v>
      </c>
      <c r="DD28" s="17">
        <v>1.6</v>
      </c>
      <c r="DE28" s="17">
        <v>1.5</v>
      </c>
      <c r="DF28" s="17">
        <v>1.4</v>
      </c>
      <c r="DG28" s="17">
        <v>0.5</v>
      </c>
      <c r="DH28" s="17">
        <v>0</v>
      </c>
      <c r="DI28" s="17">
        <v>-0.8</v>
      </c>
      <c r="DJ28" s="17">
        <v>-2.1</v>
      </c>
      <c r="DK28" s="17">
        <v>-3.3</v>
      </c>
      <c r="DL28" s="17">
        <v>-5.3</v>
      </c>
      <c r="DM28" s="17">
        <v>1.6</v>
      </c>
      <c r="DN28" s="17">
        <v>0.7</v>
      </c>
      <c r="DO28" s="17">
        <v>0.6</v>
      </c>
      <c r="DP28" s="17">
        <v>0.9</v>
      </c>
      <c r="DQ28" s="17">
        <v>-2.5</v>
      </c>
      <c r="DR28" s="17">
        <v>0</v>
      </c>
      <c r="DS28" s="17">
        <v>-0.9</v>
      </c>
      <c r="DT28" s="17">
        <v>0.2</v>
      </c>
      <c r="DU28" s="17"/>
      <c r="DV28" s="17">
        <v>-4.5999999999999996</v>
      </c>
      <c r="DW28" s="17">
        <v>0</v>
      </c>
      <c r="DX28" s="17">
        <v>2.4</v>
      </c>
      <c r="DY28" s="17">
        <v>2.9</v>
      </c>
      <c r="DZ28" s="17">
        <v>1.5</v>
      </c>
      <c r="EA28" s="17">
        <v>0.6</v>
      </c>
      <c r="EB28" s="17">
        <v>4</v>
      </c>
      <c r="EC28" s="17">
        <v>3.2</v>
      </c>
      <c r="ED28" s="17">
        <v>-0.6</v>
      </c>
      <c r="EE28" s="17">
        <v>-8.1999999999999993</v>
      </c>
      <c r="EF28" s="17"/>
      <c r="EG28" s="17">
        <v>15.1</v>
      </c>
      <c r="EH28" s="17">
        <v>2.4</v>
      </c>
      <c r="EI28" s="17">
        <v>-0.1</v>
      </c>
      <c r="EJ28" s="17">
        <v>1.5</v>
      </c>
      <c r="EK28" s="17">
        <v>0.2</v>
      </c>
      <c r="EL28" s="17">
        <v>0.2</v>
      </c>
      <c r="EM28" s="17">
        <v>0.1</v>
      </c>
      <c r="EN28" s="17"/>
      <c r="EO28" s="17">
        <v>1.5</v>
      </c>
      <c r="EP28" s="17">
        <v>9.4339999999999993</v>
      </c>
      <c r="EQ28" s="17"/>
      <c r="ER28" s="17">
        <v>0</v>
      </c>
      <c r="ES28" s="17">
        <v>7.6141100000000002</v>
      </c>
      <c r="ET28" s="17">
        <v>0</v>
      </c>
      <c r="EU28" s="17">
        <v>1.2</v>
      </c>
      <c r="EV28" s="17">
        <v>1.2</v>
      </c>
      <c r="EW28" s="17">
        <v>1.8</v>
      </c>
      <c r="EX28" s="17">
        <v>1.4</v>
      </c>
      <c r="EY28" s="17"/>
      <c r="EZ28" s="17">
        <v>15.1</v>
      </c>
      <c r="FA28" s="17">
        <v>0.9</v>
      </c>
      <c r="FB28" s="17">
        <v>1</v>
      </c>
      <c r="FC28" s="17"/>
      <c r="FD28" s="17">
        <v>1.3</v>
      </c>
      <c r="FE28" s="17"/>
      <c r="FF28" s="17">
        <v>276.17383000000001</v>
      </c>
      <c r="FG28" s="15"/>
      <c r="FH28" s="17">
        <v>2.4889100000000002</v>
      </c>
      <c r="FI28" s="17">
        <v>2.1000000000000001E-2</v>
      </c>
      <c r="FJ28" s="17">
        <v>-0.56000000000000005</v>
      </c>
      <c r="FK28" s="17">
        <v>2.73</v>
      </c>
      <c r="FL28" s="17">
        <v>1.7</v>
      </c>
      <c r="FM28" s="17"/>
      <c r="FN28" s="17">
        <v>7.9119999999999996E-2</v>
      </c>
      <c r="FO28" s="17">
        <v>0.5</v>
      </c>
      <c r="FP28" s="17">
        <v>0</v>
      </c>
      <c r="FQ28" s="17">
        <v>6.9590300000000003</v>
      </c>
    </row>
    <row r="29" spans="1:173" ht="24" customHeight="1" x14ac:dyDescent="0.25">
      <c r="A29" s="16" t="s">
        <v>36</v>
      </c>
      <c r="B29" s="16" t="s">
        <v>652</v>
      </c>
      <c r="C29" s="17">
        <v>0.1</v>
      </c>
      <c r="D29" s="17">
        <v>0</v>
      </c>
      <c r="E29" s="17">
        <v>115.7</v>
      </c>
      <c r="F29" s="17">
        <v>30.9</v>
      </c>
      <c r="G29" s="17"/>
      <c r="H29" s="17"/>
      <c r="I29" s="17">
        <v>-9.9</v>
      </c>
      <c r="J29" s="17">
        <v>11.6</v>
      </c>
      <c r="K29" s="17"/>
      <c r="L29" s="17"/>
      <c r="M29" s="17">
        <v>-30.6</v>
      </c>
      <c r="N29" s="17">
        <v>-27.9</v>
      </c>
      <c r="O29" s="17">
        <v>-7.2</v>
      </c>
      <c r="P29" s="17">
        <v>20.9</v>
      </c>
      <c r="Q29" s="17">
        <v>4.2</v>
      </c>
      <c r="R29" s="17">
        <v>-6.3</v>
      </c>
      <c r="S29" s="17">
        <v>48.8</v>
      </c>
      <c r="T29" s="17">
        <v>0</v>
      </c>
      <c r="U29" s="17"/>
      <c r="V29" s="17"/>
      <c r="W29" s="17"/>
      <c r="X29" s="17"/>
      <c r="Y29" s="17">
        <v>2.2000000000000002</v>
      </c>
      <c r="Z29" s="17">
        <v>0.9</v>
      </c>
      <c r="AA29" s="17">
        <v>0</v>
      </c>
      <c r="AB29" s="17">
        <v>-3.3</v>
      </c>
      <c r="AC29" s="17">
        <v>3.9</v>
      </c>
      <c r="AD29" s="17">
        <v>6.7</v>
      </c>
      <c r="AE29" s="17">
        <v>2.1</v>
      </c>
      <c r="AF29" s="17"/>
      <c r="AG29" s="17"/>
      <c r="AH29" s="17"/>
      <c r="AI29" s="17">
        <v>13.7</v>
      </c>
      <c r="AJ29" s="17">
        <v>11.9</v>
      </c>
      <c r="AK29" s="17"/>
      <c r="AL29" s="17"/>
      <c r="AM29" s="17"/>
      <c r="AN29" s="17">
        <v>-1.1000000000000001</v>
      </c>
      <c r="AO29" s="17">
        <v>20.7</v>
      </c>
      <c r="AP29" s="17">
        <v>12.6</v>
      </c>
      <c r="AQ29" s="17">
        <v>6.1</v>
      </c>
      <c r="AR29" s="17">
        <v>-1.7</v>
      </c>
      <c r="AS29" s="17">
        <v>-0.4</v>
      </c>
      <c r="AT29" s="17">
        <v>2.2000000000000002</v>
      </c>
      <c r="AU29" s="17">
        <v>0.8</v>
      </c>
      <c r="AV29" s="17">
        <v>0</v>
      </c>
      <c r="AW29" s="17">
        <v>0</v>
      </c>
      <c r="AX29" s="17">
        <v>0</v>
      </c>
      <c r="AY29" s="17">
        <v>8.3000000000000007</v>
      </c>
      <c r="AZ29" s="17"/>
      <c r="BA29" s="17">
        <v>0.9</v>
      </c>
      <c r="BB29" s="17">
        <v>-0.5</v>
      </c>
      <c r="BC29" s="17"/>
      <c r="BD29" s="17">
        <v>1</v>
      </c>
      <c r="BE29" s="17">
        <v>0</v>
      </c>
      <c r="BF29" s="17">
        <v>-0.1</v>
      </c>
      <c r="BG29" s="17">
        <v>1.4</v>
      </c>
      <c r="BH29" s="17">
        <v>8.5</v>
      </c>
      <c r="BI29" s="17">
        <v>0</v>
      </c>
      <c r="BJ29" s="17"/>
      <c r="BK29" s="17">
        <v>0.4</v>
      </c>
      <c r="BL29" s="17"/>
      <c r="BM29" s="17"/>
      <c r="BN29" s="17">
        <v>0</v>
      </c>
      <c r="BO29" s="17">
        <v>13.6</v>
      </c>
      <c r="BP29" s="17"/>
      <c r="BQ29" s="17">
        <v>0</v>
      </c>
      <c r="BR29" s="17">
        <v>0</v>
      </c>
      <c r="BS29" s="17"/>
      <c r="BT29" s="17">
        <v>0</v>
      </c>
      <c r="BU29" s="17"/>
      <c r="BV29" s="17"/>
      <c r="BW29" s="17"/>
      <c r="BX29" s="17"/>
      <c r="BY29" s="17">
        <v>-1.4</v>
      </c>
      <c r="BZ29" s="17"/>
      <c r="CA29" s="17"/>
      <c r="CB29" s="17">
        <v>36.535089999999997</v>
      </c>
      <c r="CC29" s="17">
        <v>19.019030000000001</v>
      </c>
      <c r="CD29" s="17">
        <v>-5.6123599999999998</v>
      </c>
      <c r="CE29" s="17">
        <v>-0.91064999999999996</v>
      </c>
      <c r="CF29" s="17"/>
      <c r="CG29" s="17"/>
      <c r="CH29" s="17"/>
      <c r="CI29" s="17"/>
      <c r="CJ29" s="17">
        <v>-1.3237300000000001</v>
      </c>
      <c r="CK29" s="17">
        <v>0.18906999999999999</v>
      </c>
      <c r="CL29" s="17">
        <v>-15.501429999999999</v>
      </c>
      <c r="CM29" s="17"/>
      <c r="CN29" s="17"/>
      <c r="CO29" s="17"/>
      <c r="CP29" s="17"/>
      <c r="CQ29" s="17"/>
      <c r="CR29" s="17"/>
      <c r="CS29" s="17"/>
      <c r="CT29" s="17"/>
      <c r="CU29" s="17">
        <v>-5.7</v>
      </c>
      <c r="CV29" s="17">
        <v>7.2</v>
      </c>
      <c r="CW29" s="17"/>
      <c r="CX29" s="17"/>
      <c r="CY29" s="17"/>
      <c r="CZ29" s="17">
        <v>-0.2</v>
      </c>
      <c r="DA29" s="17">
        <v>-0.8</v>
      </c>
      <c r="DB29" s="17">
        <v>0</v>
      </c>
      <c r="DC29" s="17">
        <v>1.6</v>
      </c>
      <c r="DD29" s="17">
        <v>1.6</v>
      </c>
      <c r="DE29" s="17">
        <v>1.7</v>
      </c>
      <c r="DF29" s="17">
        <v>1.5</v>
      </c>
      <c r="DG29" s="17">
        <v>0.6</v>
      </c>
      <c r="DH29" s="17">
        <v>0</v>
      </c>
      <c r="DI29" s="17">
        <v>-0.8</v>
      </c>
      <c r="DJ29" s="17">
        <v>-2.2000000000000002</v>
      </c>
      <c r="DK29" s="17">
        <v>-3.2</v>
      </c>
      <c r="DL29" s="17">
        <v>-5.4</v>
      </c>
      <c r="DM29" s="17">
        <v>1.6</v>
      </c>
      <c r="DN29" s="17">
        <v>0.7</v>
      </c>
      <c r="DO29" s="17">
        <v>0.6</v>
      </c>
      <c r="DP29" s="17">
        <v>0.9</v>
      </c>
      <c r="DQ29" s="17">
        <v>-2.6</v>
      </c>
      <c r="DR29" s="17">
        <v>0.1</v>
      </c>
      <c r="DS29" s="17">
        <v>-0.1</v>
      </c>
      <c r="DT29" s="17">
        <v>0.2</v>
      </c>
      <c r="DU29" s="17"/>
      <c r="DV29" s="17">
        <v>-4.5999999999999996</v>
      </c>
      <c r="DW29" s="17">
        <v>0.2</v>
      </c>
      <c r="DX29" s="17">
        <v>2.5</v>
      </c>
      <c r="DY29" s="17">
        <v>2.9</v>
      </c>
      <c r="DZ29" s="17">
        <v>1.5</v>
      </c>
      <c r="EA29" s="17">
        <v>0</v>
      </c>
      <c r="EB29" s="17">
        <v>4</v>
      </c>
      <c r="EC29" s="17">
        <v>3.3</v>
      </c>
      <c r="ED29" s="17">
        <v>-0.1</v>
      </c>
      <c r="EE29" s="17">
        <v>-8.1</v>
      </c>
      <c r="EF29" s="17"/>
      <c r="EG29" s="17">
        <v>16.399999999999999</v>
      </c>
      <c r="EH29" s="17">
        <v>2.2999999999999998</v>
      </c>
      <c r="EI29" s="17">
        <v>-0.1</v>
      </c>
      <c r="EJ29" s="17">
        <v>1.5</v>
      </c>
      <c r="EK29" s="17">
        <v>0.2</v>
      </c>
      <c r="EL29" s="17">
        <v>0.2</v>
      </c>
      <c r="EM29" s="17">
        <v>0.1</v>
      </c>
      <c r="EN29" s="17"/>
      <c r="EO29" s="17">
        <v>1.8</v>
      </c>
      <c r="EP29" s="17">
        <v>14.991</v>
      </c>
      <c r="EQ29" s="17"/>
      <c r="ER29" s="17">
        <v>0</v>
      </c>
      <c r="ES29" s="17">
        <v>7.5435499999999998</v>
      </c>
      <c r="ET29" s="17">
        <v>0</v>
      </c>
      <c r="EU29" s="17">
        <v>1.8</v>
      </c>
      <c r="EV29" s="17">
        <v>1.1000000000000001</v>
      </c>
      <c r="EW29" s="17">
        <v>1.8</v>
      </c>
      <c r="EX29" s="17">
        <v>1.6</v>
      </c>
      <c r="EY29" s="17"/>
      <c r="EZ29" s="17">
        <v>16.399999999999999</v>
      </c>
      <c r="FA29" s="17">
        <v>0.9</v>
      </c>
      <c r="FB29" s="17">
        <v>1.4</v>
      </c>
      <c r="FC29" s="17"/>
      <c r="FD29" s="17">
        <v>1.4</v>
      </c>
      <c r="FE29" s="17"/>
      <c r="FF29" s="17">
        <v>362.32956999999999</v>
      </c>
      <c r="FG29" s="15"/>
      <c r="FH29" s="17">
        <v>3.2407400000000002</v>
      </c>
      <c r="FI29" s="17">
        <v>1.7999999999999999E-2</v>
      </c>
      <c r="FJ29" s="17">
        <v>-0.19700000000000001</v>
      </c>
      <c r="FK29" s="17">
        <v>3.18</v>
      </c>
      <c r="FL29" s="17">
        <v>1.7</v>
      </c>
      <c r="FM29" s="17"/>
      <c r="FN29" s="17">
        <v>0.11142000000000001</v>
      </c>
      <c r="FO29" s="17">
        <v>0.8</v>
      </c>
      <c r="FP29" s="17">
        <v>0</v>
      </c>
      <c r="FQ29" s="17">
        <v>8.8531600000000008</v>
      </c>
    </row>
    <row r="30" spans="1:173" ht="24" customHeight="1" x14ac:dyDescent="0.25">
      <c r="A30" s="16" t="s">
        <v>36</v>
      </c>
      <c r="B30" s="16" t="s">
        <v>653</v>
      </c>
      <c r="C30" s="17">
        <v>0.1</v>
      </c>
      <c r="D30" s="17">
        <v>0</v>
      </c>
      <c r="E30" s="17">
        <v>113.4</v>
      </c>
      <c r="F30" s="17">
        <v>30.6</v>
      </c>
      <c r="G30" s="17"/>
      <c r="H30" s="17"/>
      <c r="I30" s="17">
        <v>-8.3000000000000007</v>
      </c>
      <c r="J30" s="17">
        <v>7.8</v>
      </c>
      <c r="K30" s="17"/>
      <c r="L30" s="17"/>
      <c r="M30" s="17">
        <v>-29.6</v>
      </c>
      <c r="N30" s="17">
        <v>-22.3</v>
      </c>
      <c r="O30" s="17">
        <v>-1</v>
      </c>
      <c r="P30" s="17">
        <v>23.2</v>
      </c>
      <c r="Q30" s="17">
        <v>6.9</v>
      </c>
      <c r="R30" s="17">
        <v>-4.4000000000000004</v>
      </c>
      <c r="S30" s="17">
        <v>45.3</v>
      </c>
      <c r="T30" s="17">
        <v>0</v>
      </c>
      <c r="U30" s="17"/>
      <c r="V30" s="17"/>
      <c r="W30" s="17"/>
      <c r="X30" s="17"/>
      <c r="Y30" s="17">
        <v>3.7</v>
      </c>
      <c r="Z30" s="17">
        <v>1</v>
      </c>
      <c r="AA30" s="17">
        <v>0</v>
      </c>
      <c r="AB30" s="17">
        <v>-3.3</v>
      </c>
      <c r="AC30" s="17">
        <v>4.2</v>
      </c>
      <c r="AD30" s="17">
        <v>7.7</v>
      </c>
      <c r="AE30" s="17">
        <v>2.2999999999999998</v>
      </c>
      <c r="AF30" s="17"/>
      <c r="AG30" s="17"/>
      <c r="AH30" s="17"/>
      <c r="AI30" s="17">
        <v>13.8</v>
      </c>
      <c r="AJ30" s="17">
        <v>13.4</v>
      </c>
      <c r="AK30" s="17"/>
      <c r="AL30" s="17"/>
      <c r="AM30" s="17"/>
      <c r="AN30" s="17">
        <v>-1</v>
      </c>
      <c r="AO30" s="17">
        <v>44.9</v>
      </c>
      <c r="AP30" s="17">
        <v>13.7</v>
      </c>
      <c r="AQ30" s="17">
        <v>6.3</v>
      </c>
      <c r="AR30" s="17">
        <v>-2</v>
      </c>
      <c r="AS30" s="17">
        <v>-0.3</v>
      </c>
      <c r="AT30" s="17">
        <v>2.2000000000000002</v>
      </c>
      <c r="AU30" s="17">
        <v>1.3</v>
      </c>
      <c r="AV30" s="17">
        <v>0</v>
      </c>
      <c r="AW30" s="17">
        <v>0</v>
      </c>
      <c r="AX30" s="17">
        <v>0</v>
      </c>
      <c r="AY30" s="17">
        <v>8.9</v>
      </c>
      <c r="AZ30" s="17"/>
      <c r="BA30" s="17">
        <v>0.8</v>
      </c>
      <c r="BB30" s="17">
        <v>1.4</v>
      </c>
      <c r="BC30" s="17"/>
      <c r="BD30" s="17">
        <v>1.1000000000000001</v>
      </c>
      <c r="BE30" s="17">
        <v>0</v>
      </c>
      <c r="BF30" s="17">
        <v>0.1</v>
      </c>
      <c r="BG30" s="17">
        <v>5</v>
      </c>
      <c r="BH30" s="17">
        <v>8</v>
      </c>
      <c r="BI30" s="17">
        <v>0</v>
      </c>
      <c r="BJ30" s="17"/>
      <c r="BK30" s="17">
        <v>2.4</v>
      </c>
      <c r="BL30" s="17"/>
      <c r="BM30" s="17"/>
      <c r="BN30" s="17">
        <v>0</v>
      </c>
      <c r="BO30" s="17">
        <v>19.600000000000001</v>
      </c>
      <c r="BP30" s="17"/>
      <c r="BQ30" s="17">
        <v>0</v>
      </c>
      <c r="BR30" s="17">
        <v>0</v>
      </c>
      <c r="BS30" s="17"/>
      <c r="BT30" s="17">
        <v>0</v>
      </c>
      <c r="BU30" s="17"/>
      <c r="BV30" s="17"/>
      <c r="BW30" s="17"/>
      <c r="BX30" s="17"/>
      <c r="BY30" s="17">
        <v>2.2000000000000002</v>
      </c>
      <c r="BZ30" s="17"/>
      <c r="CA30" s="17"/>
      <c r="CB30" s="17">
        <v>51.313929999999999</v>
      </c>
      <c r="CC30" s="17">
        <v>20.210989999999999</v>
      </c>
      <c r="CD30" s="17">
        <v>0.36723</v>
      </c>
      <c r="CE30" s="17">
        <v>-0.25714999999999999</v>
      </c>
      <c r="CF30" s="17"/>
      <c r="CG30" s="17"/>
      <c r="CH30" s="17"/>
      <c r="CI30" s="17"/>
      <c r="CJ30" s="17">
        <v>0.51288</v>
      </c>
      <c r="CK30" s="17">
        <v>2.1000200000000002</v>
      </c>
      <c r="CL30" s="17">
        <v>-12.643219999999999</v>
      </c>
      <c r="CM30" s="17"/>
      <c r="CN30" s="17"/>
      <c r="CO30" s="17"/>
      <c r="CP30" s="17"/>
      <c r="CQ30" s="17"/>
      <c r="CR30" s="17"/>
      <c r="CS30" s="17"/>
      <c r="CT30" s="17"/>
      <c r="CU30" s="17">
        <v>-5.7</v>
      </c>
      <c r="CV30" s="17">
        <v>7.3</v>
      </c>
      <c r="CW30" s="17"/>
      <c r="CX30" s="17"/>
      <c r="CY30" s="17"/>
      <c r="CZ30" s="17">
        <v>-0.1</v>
      </c>
      <c r="DA30" s="17">
        <v>-0.7</v>
      </c>
      <c r="DB30" s="17">
        <v>-0.2</v>
      </c>
      <c r="DC30" s="17">
        <v>1.8</v>
      </c>
      <c r="DD30" s="17">
        <v>1.5</v>
      </c>
      <c r="DE30" s="17">
        <v>2.5</v>
      </c>
      <c r="DF30" s="17">
        <v>1.5</v>
      </c>
      <c r="DG30" s="17">
        <v>0.5</v>
      </c>
      <c r="DH30" s="17">
        <v>0</v>
      </c>
      <c r="DI30" s="17">
        <v>-0.7</v>
      </c>
      <c r="DJ30" s="17">
        <v>-2.1</v>
      </c>
      <c r="DK30" s="17">
        <v>-3</v>
      </c>
      <c r="DL30" s="17">
        <v>-4.8</v>
      </c>
      <c r="DM30" s="17">
        <v>1.6</v>
      </c>
      <c r="DN30" s="17">
        <v>0.7</v>
      </c>
      <c r="DO30" s="17">
        <v>0.6</v>
      </c>
      <c r="DP30" s="17">
        <v>0.9</v>
      </c>
      <c r="DQ30" s="17">
        <v>-3</v>
      </c>
      <c r="DR30" s="17">
        <v>-0.2</v>
      </c>
      <c r="DS30" s="17">
        <v>0.5</v>
      </c>
      <c r="DT30" s="17">
        <v>0.2</v>
      </c>
      <c r="DU30" s="17"/>
      <c r="DV30" s="17">
        <v>-4.5999999999999996</v>
      </c>
      <c r="DW30" s="17">
        <v>0.2</v>
      </c>
      <c r="DX30" s="17">
        <v>2.4</v>
      </c>
      <c r="DY30" s="17">
        <v>2.8</v>
      </c>
      <c r="DZ30" s="17">
        <v>1.5</v>
      </c>
      <c r="EA30" s="17">
        <v>0</v>
      </c>
      <c r="EB30" s="17">
        <v>4</v>
      </c>
      <c r="EC30" s="17">
        <v>3.5</v>
      </c>
      <c r="ED30" s="17">
        <v>-2.5</v>
      </c>
      <c r="EE30" s="17">
        <v>-10.199999999999999</v>
      </c>
      <c r="EF30" s="17"/>
      <c r="EG30" s="17">
        <v>16.7</v>
      </c>
      <c r="EH30" s="17">
        <v>2.6</v>
      </c>
      <c r="EI30" s="17">
        <v>-0.1</v>
      </c>
      <c r="EJ30" s="17">
        <v>1.6</v>
      </c>
      <c r="EK30" s="17">
        <v>0.2</v>
      </c>
      <c r="EL30" s="17">
        <v>0.2</v>
      </c>
      <c r="EM30" s="17">
        <v>0.1</v>
      </c>
      <c r="EN30" s="17"/>
      <c r="EO30" s="17">
        <v>2.2000000000000002</v>
      </c>
      <c r="EP30" s="17">
        <v>8.8319700000000001</v>
      </c>
      <c r="EQ30" s="17"/>
      <c r="ER30" s="17">
        <v>0</v>
      </c>
      <c r="ES30" s="17">
        <v>7.7379300000000004</v>
      </c>
      <c r="ET30" s="17">
        <v>0</v>
      </c>
      <c r="EU30" s="17">
        <v>2.2000000000000002</v>
      </c>
      <c r="EV30" s="17">
        <v>1.2</v>
      </c>
      <c r="EW30" s="17">
        <v>1.9</v>
      </c>
      <c r="EX30" s="17">
        <v>1.5</v>
      </c>
      <c r="EY30" s="17"/>
      <c r="EZ30" s="17">
        <v>16.7</v>
      </c>
      <c r="FA30" s="17">
        <v>0.9</v>
      </c>
      <c r="FB30" s="17">
        <v>1.6</v>
      </c>
      <c r="FC30" s="17"/>
      <c r="FD30" s="17">
        <v>1.8</v>
      </c>
      <c r="FE30" s="17"/>
      <c r="FF30" s="17">
        <v>444.77458000000001</v>
      </c>
      <c r="FG30" s="15"/>
      <c r="FH30" s="17">
        <v>3.5204300000000002</v>
      </c>
      <c r="FI30" s="17">
        <v>1.2999999999999999E-2</v>
      </c>
      <c r="FJ30" s="17">
        <v>-0.63100000000000001</v>
      </c>
      <c r="FK30" s="17">
        <v>2.95</v>
      </c>
      <c r="FL30" s="17">
        <v>1.7</v>
      </c>
      <c r="FM30" s="17"/>
      <c r="FN30" s="17">
        <v>0.13525999999999999</v>
      </c>
      <c r="FO30" s="17">
        <v>1</v>
      </c>
      <c r="FP30" s="17">
        <v>0</v>
      </c>
      <c r="FQ30" s="17">
        <v>8.6876899999999999</v>
      </c>
    </row>
    <row r="31" spans="1:173" ht="24" customHeight="1" x14ac:dyDescent="0.25">
      <c r="A31" s="16" t="s">
        <v>36</v>
      </c>
      <c r="B31" s="16" t="s">
        <v>654</v>
      </c>
      <c r="C31" s="17">
        <v>0.2</v>
      </c>
      <c r="D31" s="17">
        <v>0</v>
      </c>
      <c r="E31" s="17">
        <v>127.2</v>
      </c>
      <c r="F31" s="17">
        <v>33.5</v>
      </c>
      <c r="G31" s="17"/>
      <c r="H31" s="17"/>
      <c r="I31" s="17">
        <v>-9.3000000000000007</v>
      </c>
      <c r="J31" s="17">
        <v>22.6</v>
      </c>
      <c r="K31" s="17"/>
      <c r="L31" s="17"/>
      <c r="M31" s="17">
        <v>-20.7</v>
      </c>
      <c r="N31" s="17">
        <v>-19.7</v>
      </c>
      <c r="O31" s="17">
        <v>0.8</v>
      </c>
      <c r="P31" s="17">
        <v>32.700000000000003</v>
      </c>
      <c r="Q31" s="17">
        <v>13.4</v>
      </c>
      <c r="R31" s="17">
        <v>-1.2</v>
      </c>
      <c r="S31" s="17">
        <v>58.4</v>
      </c>
      <c r="T31" s="17">
        <v>0.1</v>
      </c>
      <c r="U31" s="17"/>
      <c r="V31" s="17"/>
      <c r="W31" s="17"/>
      <c r="X31" s="17"/>
      <c r="Y31" s="17">
        <v>2.5</v>
      </c>
      <c r="Z31" s="17">
        <v>0.8</v>
      </c>
      <c r="AA31" s="17">
        <v>0</v>
      </c>
      <c r="AB31" s="17">
        <v>-3.3</v>
      </c>
      <c r="AC31" s="17">
        <v>3.9</v>
      </c>
      <c r="AD31" s="17">
        <v>7.7</v>
      </c>
      <c r="AE31" s="17">
        <v>2.2999999999999998</v>
      </c>
      <c r="AF31" s="17"/>
      <c r="AG31" s="17"/>
      <c r="AH31" s="17"/>
      <c r="AI31" s="17">
        <v>14.6</v>
      </c>
      <c r="AJ31" s="17">
        <v>14.6</v>
      </c>
      <c r="AK31" s="17"/>
      <c r="AL31" s="17"/>
      <c r="AM31" s="17"/>
      <c r="AN31" s="17">
        <v>-0.8</v>
      </c>
      <c r="AO31" s="17">
        <v>47.4</v>
      </c>
      <c r="AP31" s="17">
        <v>13.6</v>
      </c>
      <c r="AQ31" s="17">
        <v>4.7</v>
      </c>
      <c r="AR31" s="17">
        <v>-1.8</v>
      </c>
      <c r="AS31" s="17">
        <v>-0.4</v>
      </c>
      <c r="AT31" s="17">
        <v>2.2999999999999998</v>
      </c>
      <c r="AU31" s="17">
        <v>0.9</v>
      </c>
      <c r="AV31" s="17">
        <v>0</v>
      </c>
      <c r="AW31" s="17">
        <v>0</v>
      </c>
      <c r="AX31" s="17">
        <v>0</v>
      </c>
      <c r="AY31" s="17">
        <v>9.9</v>
      </c>
      <c r="AZ31" s="17"/>
      <c r="BA31" s="17">
        <v>0.5</v>
      </c>
      <c r="BB31" s="17">
        <v>-0.3</v>
      </c>
      <c r="BC31" s="17"/>
      <c r="BD31" s="17">
        <v>1</v>
      </c>
      <c r="BE31" s="17">
        <v>0</v>
      </c>
      <c r="BF31" s="17">
        <v>0.1</v>
      </c>
      <c r="BG31" s="17">
        <v>3.1</v>
      </c>
      <c r="BH31" s="17">
        <v>10.4</v>
      </c>
      <c r="BI31" s="17">
        <v>0</v>
      </c>
      <c r="BJ31" s="17"/>
      <c r="BK31" s="17">
        <v>2.7</v>
      </c>
      <c r="BL31" s="17"/>
      <c r="BM31" s="17"/>
      <c r="BN31" s="17">
        <v>0</v>
      </c>
      <c r="BO31" s="17">
        <v>24.3</v>
      </c>
      <c r="BP31" s="17"/>
      <c r="BQ31" s="17">
        <v>0</v>
      </c>
      <c r="BR31" s="17">
        <v>0</v>
      </c>
      <c r="BS31" s="17"/>
      <c r="BT31" s="17">
        <v>0</v>
      </c>
      <c r="BU31" s="17"/>
      <c r="BV31" s="17"/>
      <c r="BW31" s="17"/>
      <c r="BX31" s="17"/>
      <c r="BY31" s="17">
        <v>0.1</v>
      </c>
      <c r="BZ31" s="17"/>
      <c r="CA31" s="17"/>
      <c r="CB31" s="17">
        <v>52.152250000000002</v>
      </c>
      <c r="CC31" s="17">
        <v>18.373069999999998</v>
      </c>
      <c r="CD31" s="17">
        <v>-0.12497999999999999</v>
      </c>
      <c r="CE31" s="17">
        <v>-0.35431000000000001</v>
      </c>
      <c r="CF31" s="17"/>
      <c r="CG31" s="17"/>
      <c r="CH31" s="17"/>
      <c r="CI31" s="17"/>
      <c r="CJ31" s="17">
        <v>7.9110100000000001</v>
      </c>
      <c r="CK31" s="17">
        <v>9.5130300000000005</v>
      </c>
      <c r="CL31" s="17">
        <v>-1.32145</v>
      </c>
      <c r="CM31" s="17"/>
      <c r="CN31" s="17"/>
      <c r="CO31" s="17"/>
      <c r="CP31" s="17"/>
      <c r="CQ31" s="17"/>
      <c r="CR31" s="17"/>
      <c r="CS31" s="17"/>
      <c r="CT31" s="17"/>
      <c r="CU31" s="17">
        <v>-5.7</v>
      </c>
      <c r="CV31" s="17">
        <v>8.3000000000000007</v>
      </c>
      <c r="CW31" s="17"/>
      <c r="CX31" s="17"/>
      <c r="CY31" s="17"/>
      <c r="CZ31" s="17">
        <v>-0.1</v>
      </c>
      <c r="DA31" s="17">
        <v>-0.7</v>
      </c>
      <c r="DB31" s="17">
        <v>-0.2</v>
      </c>
      <c r="DC31" s="17">
        <v>1.8</v>
      </c>
      <c r="DD31" s="17">
        <v>1.7</v>
      </c>
      <c r="DE31" s="17">
        <v>1.9</v>
      </c>
      <c r="DF31" s="17">
        <v>1.5</v>
      </c>
      <c r="DG31" s="17">
        <v>0.5</v>
      </c>
      <c r="DH31" s="17">
        <v>0</v>
      </c>
      <c r="DI31" s="17">
        <v>-0.8</v>
      </c>
      <c r="DJ31" s="17">
        <v>-2.2000000000000002</v>
      </c>
      <c r="DK31" s="17">
        <v>-2.5</v>
      </c>
      <c r="DL31" s="17">
        <v>-4.4000000000000004</v>
      </c>
      <c r="DM31" s="17">
        <v>1.6</v>
      </c>
      <c r="DN31" s="17">
        <v>0.7</v>
      </c>
      <c r="DO31" s="17">
        <v>0.6</v>
      </c>
      <c r="DP31" s="17">
        <v>0.9</v>
      </c>
      <c r="DQ31" s="17">
        <v>-3.7</v>
      </c>
      <c r="DR31" s="17">
        <v>0.1</v>
      </c>
      <c r="DS31" s="17">
        <v>0.5</v>
      </c>
      <c r="DT31" s="17">
        <v>0.2</v>
      </c>
      <c r="DU31" s="17"/>
      <c r="DV31" s="17">
        <v>-4.5999999999999996</v>
      </c>
      <c r="DW31" s="17">
        <v>0.2</v>
      </c>
      <c r="DX31" s="17">
        <v>2.4</v>
      </c>
      <c r="DY31" s="17">
        <v>2.9</v>
      </c>
      <c r="DZ31" s="17">
        <v>1.7</v>
      </c>
      <c r="EA31" s="17">
        <v>0</v>
      </c>
      <c r="EB31" s="17">
        <v>4</v>
      </c>
      <c r="EC31" s="17">
        <v>3.1</v>
      </c>
      <c r="ED31" s="17">
        <v>0.9</v>
      </c>
      <c r="EE31" s="17">
        <v>-5.6</v>
      </c>
      <c r="EF31" s="17"/>
      <c r="EG31" s="17">
        <v>18</v>
      </c>
      <c r="EH31" s="17">
        <v>2.6</v>
      </c>
      <c r="EI31" s="17">
        <v>-0.1</v>
      </c>
      <c r="EJ31" s="17">
        <v>1.7</v>
      </c>
      <c r="EK31" s="17">
        <v>0.2</v>
      </c>
      <c r="EL31" s="17">
        <v>0.2</v>
      </c>
      <c r="EM31" s="17">
        <v>0.1</v>
      </c>
      <c r="EN31" s="17"/>
      <c r="EO31" s="17">
        <v>2.5</v>
      </c>
      <c r="EP31" s="17">
        <v>10.833360000000001</v>
      </c>
      <c r="EQ31" s="17"/>
      <c r="ER31" s="17">
        <v>0</v>
      </c>
      <c r="ES31" s="17">
        <v>7.69374</v>
      </c>
      <c r="ET31" s="17">
        <v>0</v>
      </c>
      <c r="EU31" s="17">
        <v>2.4</v>
      </c>
      <c r="EV31" s="17">
        <v>1.2</v>
      </c>
      <c r="EW31" s="17">
        <v>2</v>
      </c>
      <c r="EX31" s="17">
        <v>1.4</v>
      </c>
      <c r="EY31" s="17"/>
      <c r="EZ31" s="17">
        <v>18</v>
      </c>
      <c r="FA31" s="17">
        <v>0.9</v>
      </c>
      <c r="FB31" s="17">
        <v>2</v>
      </c>
      <c r="FC31" s="17"/>
      <c r="FD31" s="17">
        <v>2.1</v>
      </c>
      <c r="FE31" s="17"/>
      <c r="FF31" s="17">
        <v>563.67571999999996</v>
      </c>
      <c r="FG31" s="15"/>
      <c r="FH31" s="17">
        <v>3.3925100000000001</v>
      </c>
      <c r="FI31" s="17">
        <v>1.7000000000000001E-2</v>
      </c>
      <c r="FJ31" s="17">
        <v>-0.58099999999999996</v>
      </c>
      <c r="FK31" s="17">
        <v>2</v>
      </c>
      <c r="FL31" s="17">
        <v>1.7</v>
      </c>
      <c r="FM31" s="17"/>
      <c r="FN31" s="17">
        <v>0.18154999999999999</v>
      </c>
      <c r="FO31" s="17">
        <v>1.2</v>
      </c>
      <c r="FP31" s="17">
        <v>0</v>
      </c>
      <c r="FQ31" s="17">
        <v>7.9100599999999996</v>
      </c>
    </row>
    <row r="32" spans="1:173" ht="24" customHeight="1" x14ac:dyDescent="0.25">
      <c r="A32" s="16" t="s">
        <v>36</v>
      </c>
      <c r="B32" s="16" t="s">
        <v>655</v>
      </c>
      <c r="C32" s="17">
        <v>0.2</v>
      </c>
      <c r="D32" s="17">
        <v>0</v>
      </c>
      <c r="E32" s="17">
        <v>111.6</v>
      </c>
      <c r="F32" s="17">
        <v>31.3</v>
      </c>
      <c r="G32" s="17"/>
      <c r="H32" s="17"/>
      <c r="I32" s="17">
        <v>-9</v>
      </c>
      <c r="J32" s="17">
        <v>20.5</v>
      </c>
      <c r="K32" s="17"/>
      <c r="L32" s="17"/>
      <c r="M32" s="17">
        <v>-23.6</v>
      </c>
      <c r="N32" s="17">
        <v>-17.2</v>
      </c>
      <c r="O32" s="17">
        <v>2.9</v>
      </c>
      <c r="P32" s="17">
        <v>28.5</v>
      </c>
      <c r="Q32" s="17">
        <v>10.3</v>
      </c>
      <c r="R32" s="17">
        <v>-2.6</v>
      </c>
      <c r="S32" s="17">
        <v>50.6</v>
      </c>
      <c r="T32" s="17">
        <v>0.1</v>
      </c>
      <c r="U32" s="17"/>
      <c r="V32" s="17"/>
      <c r="W32" s="17"/>
      <c r="X32" s="17"/>
      <c r="Y32" s="17">
        <v>0.7</v>
      </c>
      <c r="Z32" s="17">
        <v>0.7</v>
      </c>
      <c r="AA32" s="17">
        <v>0</v>
      </c>
      <c r="AB32" s="17">
        <v>-3.3</v>
      </c>
      <c r="AC32" s="17">
        <v>3.9</v>
      </c>
      <c r="AD32" s="17">
        <v>7.4</v>
      </c>
      <c r="AE32" s="17">
        <v>2.2999999999999998</v>
      </c>
      <c r="AF32" s="17"/>
      <c r="AG32" s="17"/>
      <c r="AH32" s="17"/>
      <c r="AI32" s="17">
        <v>14.6</v>
      </c>
      <c r="AJ32" s="17">
        <v>15.5</v>
      </c>
      <c r="AK32" s="17"/>
      <c r="AL32" s="17"/>
      <c r="AM32" s="17"/>
      <c r="AN32" s="17">
        <v>-0.7</v>
      </c>
      <c r="AO32" s="17">
        <v>47.2</v>
      </c>
      <c r="AP32" s="17">
        <v>13.7</v>
      </c>
      <c r="AQ32" s="17">
        <v>4.9000000000000004</v>
      </c>
      <c r="AR32" s="17">
        <v>-1.7</v>
      </c>
      <c r="AS32" s="17">
        <v>-0.3</v>
      </c>
      <c r="AT32" s="17">
        <v>2.2000000000000002</v>
      </c>
      <c r="AU32" s="17">
        <v>1.1000000000000001</v>
      </c>
      <c r="AV32" s="17">
        <v>0</v>
      </c>
      <c r="AW32" s="17">
        <v>0</v>
      </c>
      <c r="AX32" s="17">
        <v>0</v>
      </c>
      <c r="AY32" s="17">
        <v>5.0999999999999996</v>
      </c>
      <c r="AZ32" s="17"/>
      <c r="BA32" s="17">
        <v>0.6</v>
      </c>
      <c r="BB32" s="17">
        <v>0.8</v>
      </c>
      <c r="BC32" s="17"/>
      <c r="BD32" s="17">
        <v>1</v>
      </c>
      <c r="BE32" s="17">
        <v>0</v>
      </c>
      <c r="BF32" s="17">
        <v>0.2</v>
      </c>
      <c r="BG32" s="17">
        <v>5.8</v>
      </c>
      <c r="BH32" s="17">
        <v>10.6</v>
      </c>
      <c r="BI32" s="17">
        <v>0</v>
      </c>
      <c r="BJ32" s="17"/>
      <c r="BK32" s="17">
        <v>3.7</v>
      </c>
      <c r="BL32" s="17"/>
      <c r="BM32" s="17"/>
      <c r="BN32" s="17">
        <v>0</v>
      </c>
      <c r="BO32" s="17">
        <v>19.5</v>
      </c>
      <c r="BP32" s="17"/>
      <c r="BQ32" s="17">
        <v>0</v>
      </c>
      <c r="BR32" s="17">
        <v>0</v>
      </c>
      <c r="BS32" s="17"/>
      <c r="BT32" s="17">
        <v>0</v>
      </c>
      <c r="BU32" s="17"/>
      <c r="BV32" s="17"/>
      <c r="BW32" s="17"/>
      <c r="BX32" s="17"/>
      <c r="BY32" s="17">
        <v>3.8</v>
      </c>
      <c r="BZ32" s="17"/>
      <c r="CA32" s="17"/>
      <c r="CB32" s="17">
        <v>51.151960000000003</v>
      </c>
      <c r="CC32" s="17">
        <v>29.333390000000001</v>
      </c>
      <c r="CD32" s="17">
        <v>-0.67586999999999997</v>
      </c>
      <c r="CE32" s="17">
        <v>-0.61836999999999998</v>
      </c>
      <c r="CF32" s="17"/>
      <c r="CG32" s="17"/>
      <c r="CH32" s="17"/>
      <c r="CI32" s="17"/>
      <c r="CJ32" s="17">
        <v>6.9722099999999996</v>
      </c>
      <c r="CK32" s="17">
        <v>8.6976999999999993</v>
      </c>
      <c r="CL32" s="17">
        <v>-2.7806799999999998</v>
      </c>
      <c r="CM32" s="17"/>
      <c r="CN32" s="17"/>
      <c r="CO32" s="17"/>
      <c r="CP32" s="17"/>
      <c r="CQ32" s="17"/>
      <c r="CR32" s="17"/>
      <c r="CS32" s="17"/>
      <c r="CT32" s="17"/>
      <c r="CU32" s="17">
        <v>-5.7</v>
      </c>
      <c r="CV32" s="17">
        <v>8.8000000000000007</v>
      </c>
      <c r="CW32" s="17"/>
      <c r="CX32" s="17"/>
      <c r="CY32" s="17"/>
      <c r="CZ32" s="17">
        <v>-0.1</v>
      </c>
      <c r="DA32" s="17">
        <v>-0.7</v>
      </c>
      <c r="DB32" s="17">
        <v>0</v>
      </c>
      <c r="DC32" s="17">
        <v>2</v>
      </c>
      <c r="DD32" s="17">
        <v>1.6</v>
      </c>
      <c r="DE32" s="17">
        <v>2.2000000000000002</v>
      </c>
      <c r="DF32" s="17">
        <v>1.5</v>
      </c>
      <c r="DG32" s="17">
        <v>0.5</v>
      </c>
      <c r="DH32" s="17">
        <v>0.1</v>
      </c>
      <c r="DI32" s="17">
        <v>-0.7</v>
      </c>
      <c r="DJ32" s="17">
        <v>-2.1</v>
      </c>
      <c r="DK32" s="17">
        <v>-3.1</v>
      </c>
      <c r="DL32" s="17">
        <v>-5.2</v>
      </c>
      <c r="DM32" s="17">
        <v>1.6</v>
      </c>
      <c r="DN32" s="17">
        <v>0.7</v>
      </c>
      <c r="DO32" s="17">
        <v>0.6</v>
      </c>
      <c r="DP32" s="17">
        <v>0.9</v>
      </c>
      <c r="DQ32" s="17">
        <v>-3</v>
      </c>
      <c r="DR32" s="17">
        <v>0.1</v>
      </c>
      <c r="DS32" s="17">
        <v>0.4</v>
      </c>
      <c r="DT32" s="17">
        <v>0.2</v>
      </c>
      <c r="DU32" s="17"/>
      <c r="DV32" s="17">
        <v>-4.5999999999999996</v>
      </c>
      <c r="DW32" s="17">
        <v>0.2</v>
      </c>
      <c r="DX32" s="17">
        <v>2.4</v>
      </c>
      <c r="DY32" s="17">
        <v>2.8</v>
      </c>
      <c r="DZ32" s="17">
        <v>1.7</v>
      </c>
      <c r="EA32" s="17">
        <v>0</v>
      </c>
      <c r="EB32" s="17">
        <v>4</v>
      </c>
      <c r="EC32" s="17">
        <v>3.2</v>
      </c>
      <c r="ED32" s="17">
        <v>-5.6</v>
      </c>
      <c r="EE32" s="17">
        <v>-10.6</v>
      </c>
      <c r="EF32" s="17"/>
      <c r="EG32" s="17">
        <v>18.2</v>
      </c>
      <c r="EH32" s="17">
        <v>2.6</v>
      </c>
      <c r="EI32" s="17">
        <v>-0.1</v>
      </c>
      <c r="EJ32" s="17">
        <v>1.8</v>
      </c>
      <c r="EK32" s="17">
        <v>0.2</v>
      </c>
      <c r="EL32" s="17">
        <v>0.2</v>
      </c>
      <c r="EM32" s="17">
        <v>0.1</v>
      </c>
      <c r="EN32" s="17"/>
      <c r="EO32" s="17">
        <v>3</v>
      </c>
      <c r="EP32" s="17">
        <v>12.668419999999999</v>
      </c>
      <c r="EQ32" s="17"/>
      <c r="ER32" s="17">
        <v>0</v>
      </c>
      <c r="ES32" s="17">
        <v>7.8730799999999999</v>
      </c>
      <c r="ET32" s="17">
        <v>0</v>
      </c>
      <c r="EU32" s="17">
        <v>2.9</v>
      </c>
      <c r="EV32" s="17">
        <v>1.2</v>
      </c>
      <c r="EW32" s="17">
        <v>2</v>
      </c>
      <c r="EX32" s="17">
        <v>1.5</v>
      </c>
      <c r="EY32" s="17"/>
      <c r="EZ32" s="17">
        <v>18.2</v>
      </c>
      <c r="FA32" s="17">
        <v>0.9</v>
      </c>
      <c r="FB32" s="17">
        <v>2.2000000000000002</v>
      </c>
      <c r="FC32" s="17"/>
      <c r="FD32" s="17">
        <v>2.9</v>
      </c>
      <c r="FE32" s="17"/>
      <c r="FF32" s="17">
        <v>527.42183999999997</v>
      </c>
      <c r="FG32" s="15"/>
      <c r="FH32" s="17">
        <v>3.36951</v>
      </c>
      <c r="FI32" s="17">
        <v>1.7999999999999999E-2</v>
      </c>
      <c r="FJ32" s="17">
        <v>-0.42899999999999999</v>
      </c>
      <c r="FK32" s="17">
        <v>2.38</v>
      </c>
      <c r="FL32" s="17">
        <v>1.7</v>
      </c>
      <c r="FM32" s="17"/>
      <c r="FN32" s="17">
        <v>0.18642</v>
      </c>
      <c r="FO32" s="17">
        <v>0</v>
      </c>
      <c r="FP32" s="17">
        <v>0</v>
      </c>
      <c r="FQ32" s="17">
        <v>7.2249299999999996</v>
      </c>
    </row>
    <row r="33" spans="1:173" ht="24" customHeight="1" x14ac:dyDescent="0.25">
      <c r="A33" s="16" t="s">
        <v>36</v>
      </c>
      <c r="B33" s="16" t="s">
        <v>656</v>
      </c>
      <c r="C33" s="17">
        <v>0.1</v>
      </c>
      <c r="D33" s="17">
        <v>0</v>
      </c>
      <c r="E33" s="17">
        <v>126</v>
      </c>
      <c r="F33" s="17">
        <v>33.700000000000003</v>
      </c>
      <c r="G33" s="17"/>
      <c r="H33" s="17"/>
      <c r="I33" s="17">
        <v>-8.3000000000000007</v>
      </c>
      <c r="J33" s="17">
        <v>29.6</v>
      </c>
      <c r="K33" s="17"/>
      <c r="L33" s="17"/>
      <c r="M33" s="17">
        <v>-16.2</v>
      </c>
      <c r="N33" s="17">
        <v>-12.5</v>
      </c>
      <c r="O33" s="17">
        <v>7.6</v>
      </c>
      <c r="P33" s="17">
        <v>37.799999999999997</v>
      </c>
      <c r="Q33" s="17">
        <v>16.7</v>
      </c>
      <c r="R33" s="17">
        <v>0.9</v>
      </c>
      <c r="S33" s="17">
        <v>58.1</v>
      </c>
      <c r="T33" s="17">
        <v>0.1</v>
      </c>
      <c r="U33" s="17"/>
      <c r="V33" s="17"/>
      <c r="W33" s="17"/>
      <c r="X33" s="17"/>
      <c r="Y33" s="17">
        <v>2.5</v>
      </c>
      <c r="Z33" s="17">
        <v>0.8</v>
      </c>
      <c r="AA33" s="17">
        <v>0</v>
      </c>
      <c r="AB33" s="17">
        <v>-3.3</v>
      </c>
      <c r="AC33" s="17">
        <v>4.2</v>
      </c>
      <c r="AD33" s="17">
        <v>9.1</v>
      </c>
      <c r="AE33" s="17">
        <v>2.5</v>
      </c>
      <c r="AF33" s="17"/>
      <c r="AG33" s="17"/>
      <c r="AH33" s="17"/>
      <c r="AI33" s="17">
        <v>14.2</v>
      </c>
      <c r="AJ33" s="17">
        <v>16.5</v>
      </c>
      <c r="AK33" s="17"/>
      <c r="AL33" s="17"/>
      <c r="AM33" s="17"/>
      <c r="AN33" s="17">
        <v>-1.5</v>
      </c>
      <c r="AO33" s="17">
        <v>46.2</v>
      </c>
      <c r="AP33" s="17">
        <v>13.7</v>
      </c>
      <c r="AQ33" s="17">
        <v>5</v>
      </c>
      <c r="AR33" s="17">
        <v>-2.1</v>
      </c>
      <c r="AS33" s="17">
        <v>0.1</v>
      </c>
      <c r="AT33" s="17">
        <v>2.1</v>
      </c>
      <c r="AU33" s="17">
        <v>1.3</v>
      </c>
      <c r="AV33" s="17">
        <v>0</v>
      </c>
      <c r="AW33" s="17">
        <v>0</v>
      </c>
      <c r="AX33" s="17">
        <v>0</v>
      </c>
      <c r="AY33" s="17">
        <v>9.6</v>
      </c>
      <c r="AZ33" s="17"/>
      <c r="BA33" s="17">
        <v>0.5</v>
      </c>
      <c r="BB33" s="17">
        <v>-0.4</v>
      </c>
      <c r="BC33" s="17"/>
      <c r="BD33" s="17">
        <v>1</v>
      </c>
      <c r="BE33" s="17">
        <v>0</v>
      </c>
      <c r="BF33" s="17">
        <v>0.1</v>
      </c>
      <c r="BG33" s="17">
        <v>3.9</v>
      </c>
      <c r="BH33" s="17">
        <v>12.3</v>
      </c>
      <c r="BI33" s="17">
        <v>0</v>
      </c>
      <c r="BJ33" s="17"/>
      <c r="BK33" s="17">
        <v>4.8</v>
      </c>
      <c r="BL33" s="17"/>
      <c r="BM33" s="17"/>
      <c r="BN33" s="17">
        <v>0</v>
      </c>
      <c r="BO33" s="17">
        <v>23.5</v>
      </c>
      <c r="BP33" s="17"/>
      <c r="BQ33" s="17">
        <v>0</v>
      </c>
      <c r="BR33" s="17">
        <v>0</v>
      </c>
      <c r="BS33" s="17"/>
      <c r="BT33" s="17">
        <v>0</v>
      </c>
      <c r="BU33" s="17"/>
      <c r="BV33" s="17"/>
      <c r="BW33" s="17"/>
      <c r="BX33" s="17"/>
      <c r="BY33" s="17">
        <v>1.5</v>
      </c>
      <c r="BZ33" s="17"/>
      <c r="CA33" s="17"/>
      <c r="CB33" s="17">
        <v>53.369639999999997</v>
      </c>
      <c r="CC33" s="17">
        <v>29.619129999999998</v>
      </c>
      <c r="CD33" s="17">
        <v>-0.17680000000000001</v>
      </c>
      <c r="CE33" s="17">
        <v>-0.68389999999999995</v>
      </c>
      <c r="CF33" s="17"/>
      <c r="CG33" s="17"/>
      <c r="CH33" s="17"/>
      <c r="CI33" s="17"/>
      <c r="CJ33" s="17">
        <v>11.77525</v>
      </c>
      <c r="CK33" s="17">
        <v>13.82611</v>
      </c>
      <c r="CL33" s="17">
        <v>4.7343200000000003</v>
      </c>
      <c r="CM33" s="17"/>
      <c r="CN33" s="17"/>
      <c r="CO33" s="17"/>
      <c r="CP33" s="17"/>
      <c r="CQ33" s="17"/>
      <c r="CR33" s="17"/>
      <c r="CS33" s="17"/>
      <c r="CT33" s="17"/>
      <c r="CU33" s="17">
        <v>-5.7</v>
      </c>
      <c r="CV33" s="17">
        <v>8.9</v>
      </c>
      <c r="CW33" s="17"/>
      <c r="CX33" s="17"/>
      <c r="CY33" s="17"/>
      <c r="CZ33" s="17">
        <v>-0.1</v>
      </c>
      <c r="DA33" s="17">
        <v>-0.7</v>
      </c>
      <c r="DB33" s="17">
        <v>0</v>
      </c>
      <c r="DC33" s="17">
        <v>1.9</v>
      </c>
      <c r="DD33" s="17">
        <v>1.6</v>
      </c>
      <c r="DE33" s="17">
        <v>1.8</v>
      </c>
      <c r="DF33" s="17">
        <v>1.5</v>
      </c>
      <c r="DG33" s="17">
        <v>0.5</v>
      </c>
      <c r="DH33" s="17">
        <v>0.1</v>
      </c>
      <c r="DI33" s="17">
        <v>-0.7</v>
      </c>
      <c r="DJ33" s="17">
        <v>-1.8</v>
      </c>
      <c r="DK33" s="17">
        <v>-2.9</v>
      </c>
      <c r="DL33" s="17">
        <v>-4.9000000000000004</v>
      </c>
      <c r="DM33" s="17">
        <v>1.6</v>
      </c>
      <c r="DN33" s="17">
        <v>0.7</v>
      </c>
      <c r="DO33" s="17">
        <v>0.5</v>
      </c>
      <c r="DP33" s="17">
        <v>0.9</v>
      </c>
      <c r="DQ33" s="17">
        <v>-4</v>
      </c>
      <c r="DR33" s="17">
        <v>0.2</v>
      </c>
      <c r="DS33" s="17">
        <v>0.5</v>
      </c>
      <c r="DT33" s="17">
        <v>0.2</v>
      </c>
      <c r="DU33" s="17"/>
      <c r="DV33" s="17">
        <v>-4.5999999999999996</v>
      </c>
      <c r="DW33" s="17">
        <v>0.2</v>
      </c>
      <c r="DX33" s="17">
        <v>2.2999999999999998</v>
      </c>
      <c r="DY33" s="17">
        <v>3.1</v>
      </c>
      <c r="DZ33" s="17">
        <v>1.7</v>
      </c>
      <c r="EA33" s="17">
        <v>0.2</v>
      </c>
      <c r="EB33" s="17">
        <v>4</v>
      </c>
      <c r="EC33" s="17">
        <v>3.4</v>
      </c>
      <c r="ED33" s="17">
        <v>1.2</v>
      </c>
      <c r="EE33" s="17">
        <v>-5.4</v>
      </c>
      <c r="EF33" s="17"/>
      <c r="EG33" s="17">
        <v>19.8</v>
      </c>
      <c r="EH33" s="17">
        <v>2.6</v>
      </c>
      <c r="EI33" s="17">
        <v>-0.1</v>
      </c>
      <c r="EJ33" s="17">
        <v>1.8</v>
      </c>
      <c r="EK33" s="17">
        <v>0.2</v>
      </c>
      <c r="EL33" s="17">
        <v>0.2</v>
      </c>
      <c r="EM33" s="17">
        <v>0.1</v>
      </c>
      <c r="EN33" s="17"/>
      <c r="EO33" s="17">
        <v>3.2</v>
      </c>
      <c r="EP33" s="17">
        <v>11.5703</v>
      </c>
      <c r="EQ33" s="17"/>
      <c r="ER33" s="17">
        <v>0</v>
      </c>
      <c r="ES33" s="17">
        <v>7.7929899999999996</v>
      </c>
      <c r="ET33" s="17">
        <v>0</v>
      </c>
      <c r="EU33" s="17">
        <v>2.8</v>
      </c>
      <c r="EV33" s="17">
        <v>1.1000000000000001</v>
      </c>
      <c r="EW33" s="17">
        <v>2</v>
      </c>
      <c r="EX33" s="17">
        <v>1.6</v>
      </c>
      <c r="EY33" s="17"/>
      <c r="EZ33" s="17">
        <v>19.8</v>
      </c>
      <c r="FA33" s="17">
        <v>0.9</v>
      </c>
      <c r="FB33" s="17">
        <v>2.4</v>
      </c>
      <c r="FC33" s="17"/>
      <c r="FD33" s="17">
        <v>2.8</v>
      </c>
      <c r="FE33" s="17"/>
      <c r="FF33" s="17">
        <v>640.92704000000003</v>
      </c>
      <c r="FG33" s="15"/>
      <c r="FH33" s="17">
        <v>3.3836599999999999</v>
      </c>
      <c r="FI33" s="17">
        <v>2.4E-2</v>
      </c>
      <c r="FJ33" s="17">
        <v>-0.54100000000000004</v>
      </c>
      <c r="FK33" s="17">
        <v>2.88</v>
      </c>
      <c r="FL33" s="17">
        <v>1.7</v>
      </c>
      <c r="FM33" s="17"/>
      <c r="FN33" s="17">
        <v>1.3246800000000001</v>
      </c>
      <c r="FO33" s="17">
        <v>0</v>
      </c>
      <c r="FP33" s="17">
        <v>0</v>
      </c>
      <c r="FQ33" s="17">
        <v>8.7713400000000004</v>
      </c>
    </row>
    <row r="34" spans="1:173" ht="24" customHeight="1" x14ac:dyDescent="0.25">
      <c r="A34" s="18" t="s">
        <v>36</v>
      </c>
      <c r="B34" s="18" t="s">
        <v>657</v>
      </c>
      <c r="C34" s="19">
        <v>0.1</v>
      </c>
      <c r="D34" s="19">
        <v>0</v>
      </c>
      <c r="E34" s="19">
        <v>109.5</v>
      </c>
      <c r="F34" s="19">
        <v>31.5</v>
      </c>
      <c r="G34" s="19"/>
      <c r="H34" s="19"/>
      <c r="I34" s="19">
        <v>-7.9</v>
      </c>
      <c r="J34" s="19">
        <v>22.1</v>
      </c>
      <c r="K34" s="19"/>
      <c r="L34" s="19"/>
      <c r="M34" s="19">
        <v>-21.1</v>
      </c>
      <c r="N34" s="19">
        <v>-13.6</v>
      </c>
      <c r="O34" s="19">
        <v>7.5</v>
      </c>
      <c r="P34" s="19">
        <v>33</v>
      </c>
      <c r="Q34" s="19">
        <v>15.1</v>
      </c>
      <c r="R34" s="19">
        <v>0</v>
      </c>
      <c r="S34" s="19">
        <v>51.8</v>
      </c>
      <c r="T34" s="19">
        <v>0.1</v>
      </c>
      <c r="U34" s="19"/>
      <c r="V34" s="19"/>
      <c r="W34" s="19"/>
      <c r="X34" s="19"/>
      <c r="Y34" s="19">
        <v>1.2</v>
      </c>
      <c r="Z34" s="19">
        <v>1.1000000000000001</v>
      </c>
      <c r="AA34" s="19">
        <v>0</v>
      </c>
      <c r="AB34" s="19">
        <v>-3.3</v>
      </c>
      <c r="AC34" s="19">
        <v>4.0999999999999996</v>
      </c>
      <c r="AD34" s="19">
        <v>7.4</v>
      </c>
      <c r="AE34" s="19">
        <v>2.4</v>
      </c>
      <c r="AF34" s="19"/>
      <c r="AG34" s="19"/>
      <c r="AH34" s="19"/>
      <c r="AI34" s="19">
        <v>14.9</v>
      </c>
      <c r="AJ34" s="19">
        <v>17.3</v>
      </c>
      <c r="AK34" s="19"/>
      <c r="AL34" s="19"/>
      <c r="AM34" s="19"/>
      <c r="AN34" s="19">
        <v>-1.5</v>
      </c>
      <c r="AO34" s="19">
        <v>51.9</v>
      </c>
      <c r="AP34" s="19">
        <v>13.8</v>
      </c>
      <c r="AQ34" s="19">
        <v>4.3</v>
      </c>
      <c r="AR34" s="19">
        <v>-2.2000000000000002</v>
      </c>
      <c r="AS34" s="19">
        <v>-0.1</v>
      </c>
      <c r="AT34" s="19">
        <v>2.2999999999999998</v>
      </c>
      <c r="AU34" s="19">
        <v>0.7</v>
      </c>
      <c r="AV34" s="19">
        <v>0</v>
      </c>
      <c r="AW34" s="19">
        <v>0</v>
      </c>
      <c r="AX34" s="19">
        <v>0</v>
      </c>
      <c r="AY34" s="19">
        <v>7.9</v>
      </c>
      <c r="AZ34" s="19"/>
      <c r="BA34" s="19">
        <v>0.5</v>
      </c>
      <c r="BB34" s="19">
        <v>1.1000000000000001</v>
      </c>
      <c r="BC34" s="19"/>
      <c r="BD34" s="19">
        <v>1</v>
      </c>
      <c r="BE34" s="19">
        <v>0</v>
      </c>
      <c r="BF34" s="19">
        <v>0.1</v>
      </c>
      <c r="BG34" s="19">
        <v>9</v>
      </c>
      <c r="BH34" s="19">
        <v>12.5</v>
      </c>
      <c r="BI34" s="19">
        <v>0</v>
      </c>
      <c r="BJ34" s="19"/>
      <c r="BK34" s="19">
        <v>6.1</v>
      </c>
      <c r="BL34" s="19"/>
      <c r="BM34" s="19"/>
      <c r="BN34" s="19">
        <v>0</v>
      </c>
      <c r="BO34" s="19">
        <v>18.8</v>
      </c>
      <c r="BP34" s="19"/>
      <c r="BQ34" s="19">
        <v>0</v>
      </c>
      <c r="BR34" s="19">
        <v>0</v>
      </c>
      <c r="BS34" s="19"/>
      <c r="BT34" s="19">
        <v>0</v>
      </c>
      <c r="BU34" s="19"/>
      <c r="BV34" s="19"/>
      <c r="BW34" s="19"/>
      <c r="BX34" s="19"/>
      <c r="BY34" s="19">
        <v>4.7</v>
      </c>
      <c r="BZ34" s="19"/>
      <c r="CA34" s="19"/>
      <c r="CB34" s="19">
        <v>50.950040000000001</v>
      </c>
      <c r="CC34" s="19">
        <v>27.113409999999998</v>
      </c>
      <c r="CD34" s="19">
        <v>4.1968800000000002</v>
      </c>
      <c r="CE34" s="19">
        <v>0.54625000000000001</v>
      </c>
      <c r="CF34" s="19"/>
      <c r="CG34" s="19"/>
      <c r="CH34" s="19"/>
      <c r="CI34" s="19"/>
      <c r="CJ34" s="19">
        <v>11.04189</v>
      </c>
      <c r="CK34" s="19">
        <v>12.472810000000001</v>
      </c>
      <c r="CL34" s="19">
        <v>3.62256</v>
      </c>
      <c r="CM34" s="19"/>
      <c r="CN34" s="19"/>
      <c r="CO34" s="19"/>
      <c r="CP34" s="19"/>
      <c r="CQ34" s="19"/>
      <c r="CR34" s="19"/>
      <c r="CS34" s="19"/>
      <c r="CT34" s="19"/>
      <c r="CU34" s="19">
        <v>-5.7</v>
      </c>
      <c r="CV34" s="19">
        <v>8.9</v>
      </c>
      <c r="CW34" s="19"/>
      <c r="CX34" s="19"/>
      <c r="CY34" s="19"/>
      <c r="CZ34" s="19">
        <v>-0.1</v>
      </c>
      <c r="DA34" s="19">
        <v>-0.8</v>
      </c>
      <c r="DB34" s="19">
        <v>0</v>
      </c>
      <c r="DC34" s="19">
        <v>1.8</v>
      </c>
      <c r="DD34" s="19">
        <v>1.6</v>
      </c>
      <c r="DE34" s="19">
        <v>2.1</v>
      </c>
      <c r="DF34" s="19">
        <v>1.5</v>
      </c>
      <c r="DG34" s="19">
        <v>0.5</v>
      </c>
      <c r="DH34" s="19">
        <v>0.1</v>
      </c>
      <c r="DI34" s="19">
        <v>-0.8</v>
      </c>
      <c r="DJ34" s="19">
        <v>-2.1</v>
      </c>
      <c r="DK34" s="19">
        <v>-3.5</v>
      </c>
      <c r="DL34" s="19">
        <v>-6.6</v>
      </c>
      <c r="DM34" s="19">
        <v>1.6</v>
      </c>
      <c r="DN34" s="19">
        <v>0.7</v>
      </c>
      <c r="DO34" s="19">
        <v>0.6</v>
      </c>
      <c r="DP34" s="19">
        <v>0.9</v>
      </c>
      <c r="DQ34" s="19">
        <v>-3.2</v>
      </c>
      <c r="DR34" s="19">
        <v>0.1</v>
      </c>
      <c r="DS34" s="19">
        <v>0.5</v>
      </c>
      <c r="DT34" s="19">
        <v>0.2</v>
      </c>
      <c r="DU34" s="19"/>
      <c r="DV34" s="19">
        <v>-4.5</v>
      </c>
      <c r="DW34" s="19">
        <v>0.2</v>
      </c>
      <c r="DX34" s="19">
        <v>2.8</v>
      </c>
      <c r="DY34" s="19">
        <v>2.9</v>
      </c>
      <c r="DZ34" s="19">
        <v>1.5</v>
      </c>
      <c r="EA34" s="19">
        <v>0</v>
      </c>
      <c r="EB34" s="19">
        <v>4</v>
      </c>
      <c r="EC34" s="19">
        <v>0.9</v>
      </c>
      <c r="ED34" s="19">
        <v>-5.0999999999999996</v>
      </c>
      <c r="EE34" s="19">
        <v>-12.5</v>
      </c>
      <c r="EF34" s="19"/>
      <c r="EG34" s="19">
        <v>19.899999999999999</v>
      </c>
      <c r="EH34" s="19">
        <v>2.6</v>
      </c>
      <c r="EI34" s="19">
        <v>0</v>
      </c>
      <c r="EJ34" s="19">
        <v>1.6</v>
      </c>
      <c r="EK34" s="19">
        <v>0.2</v>
      </c>
      <c r="EL34" s="19">
        <v>0.2</v>
      </c>
      <c r="EM34" s="19">
        <v>0.1</v>
      </c>
      <c r="EN34" s="19"/>
      <c r="EO34" s="19">
        <v>3.1</v>
      </c>
      <c r="EP34" s="19">
        <v>17.157050000000002</v>
      </c>
      <c r="EQ34" s="19"/>
      <c r="ER34" s="19">
        <v>0</v>
      </c>
      <c r="ES34" s="19">
        <v>7.37113</v>
      </c>
      <c r="ET34" s="19">
        <v>0</v>
      </c>
      <c r="EU34" s="19">
        <v>2.9</v>
      </c>
      <c r="EV34" s="19">
        <v>1.2</v>
      </c>
      <c r="EW34" s="19">
        <v>1.9</v>
      </c>
      <c r="EX34" s="19">
        <v>1.6</v>
      </c>
      <c r="EY34" s="19"/>
      <c r="EZ34" s="19">
        <v>19.899999999999999</v>
      </c>
      <c r="FA34" s="19">
        <v>0.9</v>
      </c>
      <c r="FB34" s="19">
        <v>2.4</v>
      </c>
      <c r="FC34" s="19"/>
      <c r="FD34" s="19">
        <v>2.7</v>
      </c>
      <c r="FE34" s="19"/>
      <c r="FF34" s="19">
        <v>588.27202</v>
      </c>
      <c r="FG34" s="15"/>
      <c r="FH34" s="19">
        <v>3.4481299999999999</v>
      </c>
      <c r="FI34" s="19">
        <v>2.1999999999999999E-2</v>
      </c>
      <c r="FJ34" s="19">
        <v>-0.39100000000000001</v>
      </c>
      <c r="FK34" s="19">
        <v>3.37</v>
      </c>
      <c r="FL34" s="19">
        <v>1.7</v>
      </c>
      <c r="FM34" s="19"/>
      <c r="FN34" s="19">
        <v>1.71051</v>
      </c>
      <c r="FO34" s="19">
        <v>0</v>
      </c>
      <c r="FP34" s="19">
        <v>0</v>
      </c>
      <c r="FQ34" s="19">
        <v>9.8596400000000006</v>
      </c>
    </row>
    <row r="35" spans="1:173" ht="24" customHeight="1" x14ac:dyDescent="0.25">
      <c r="A35" s="13" t="s">
        <v>36</v>
      </c>
      <c r="B35" s="13" t="s">
        <v>658</v>
      </c>
      <c r="C35" s="14">
        <v>0.2</v>
      </c>
      <c r="D35" s="14">
        <v>0</v>
      </c>
      <c r="E35" s="14">
        <v>107</v>
      </c>
      <c r="F35" s="14">
        <v>29.1</v>
      </c>
      <c r="G35" s="14"/>
      <c r="H35" s="14"/>
      <c r="I35" s="14">
        <v>-8</v>
      </c>
      <c r="J35" s="14">
        <v>16.3</v>
      </c>
      <c r="K35" s="14"/>
      <c r="L35" s="14"/>
      <c r="M35" s="14">
        <v>-19.600000000000001</v>
      </c>
      <c r="N35" s="14">
        <v>-21.7</v>
      </c>
      <c r="O35" s="14">
        <v>-1.3</v>
      </c>
      <c r="P35" s="14">
        <v>33.5</v>
      </c>
      <c r="Q35" s="14">
        <v>13.3</v>
      </c>
      <c r="R35" s="14">
        <v>0.3</v>
      </c>
      <c r="S35" s="14">
        <v>47.8</v>
      </c>
      <c r="T35" s="14">
        <v>0</v>
      </c>
      <c r="U35" s="14"/>
      <c r="V35" s="14"/>
      <c r="W35" s="14"/>
      <c r="X35" s="14"/>
      <c r="Y35" s="14">
        <v>-0.8</v>
      </c>
      <c r="Z35" s="14">
        <v>1</v>
      </c>
      <c r="AA35" s="14">
        <v>0</v>
      </c>
      <c r="AB35" s="14">
        <v>-3.3</v>
      </c>
      <c r="AC35" s="14">
        <v>3.9</v>
      </c>
      <c r="AD35" s="14">
        <v>7.2</v>
      </c>
      <c r="AE35" s="14">
        <v>2.2999999999999998</v>
      </c>
      <c r="AF35" s="14"/>
      <c r="AG35" s="14"/>
      <c r="AH35" s="14"/>
      <c r="AI35" s="14">
        <v>11.5</v>
      </c>
      <c r="AJ35" s="14">
        <v>16.899999999999999</v>
      </c>
      <c r="AK35" s="14"/>
      <c r="AL35" s="14"/>
      <c r="AM35" s="14"/>
      <c r="AN35" s="14">
        <v>-1.5</v>
      </c>
      <c r="AO35" s="14">
        <v>51.1</v>
      </c>
      <c r="AP35" s="14">
        <v>13.3</v>
      </c>
      <c r="AQ35" s="14">
        <v>6</v>
      </c>
      <c r="AR35" s="14">
        <v>-2.6</v>
      </c>
      <c r="AS35" s="14">
        <v>0.4</v>
      </c>
      <c r="AT35" s="14">
        <v>2.2000000000000002</v>
      </c>
      <c r="AU35" s="14">
        <v>0.3</v>
      </c>
      <c r="AV35" s="14">
        <v>0</v>
      </c>
      <c r="AW35" s="14">
        <v>0</v>
      </c>
      <c r="AX35" s="14">
        <v>0</v>
      </c>
      <c r="AY35" s="14">
        <v>11.1</v>
      </c>
      <c r="AZ35" s="14"/>
      <c r="BA35" s="14">
        <v>0.3</v>
      </c>
      <c r="BB35" s="14">
        <v>-2.9</v>
      </c>
      <c r="BC35" s="14"/>
      <c r="BD35" s="14">
        <v>1</v>
      </c>
      <c r="BE35" s="14">
        <v>0</v>
      </c>
      <c r="BF35" s="14">
        <v>0.1</v>
      </c>
      <c r="BG35" s="14">
        <v>-0.8</v>
      </c>
      <c r="BH35" s="14">
        <v>10.7</v>
      </c>
      <c r="BI35" s="14">
        <v>0</v>
      </c>
      <c r="BJ35" s="14"/>
      <c r="BK35" s="14">
        <v>5.7</v>
      </c>
      <c r="BL35" s="14"/>
      <c r="BM35" s="14"/>
      <c r="BN35" s="14">
        <v>0</v>
      </c>
      <c r="BO35" s="14">
        <v>22.2</v>
      </c>
      <c r="BP35" s="14"/>
      <c r="BQ35" s="14">
        <v>0</v>
      </c>
      <c r="BR35" s="14">
        <v>0</v>
      </c>
      <c r="BS35" s="14"/>
      <c r="BT35" s="14">
        <v>0</v>
      </c>
      <c r="BU35" s="14"/>
      <c r="BV35" s="14"/>
      <c r="BW35" s="14"/>
      <c r="BX35" s="14"/>
      <c r="BY35" s="14">
        <v>-1.4</v>
      </c>
      <c r="BZ35" s="14"/>
      <c r="CA35" s="14"/>
      <c r="CB35" s="14">
        <v>52.816850000000002</v>
      </c>
      <c r="CC35" s="14">
        <v>30.25694</v>
      </c>
      <c r="CD35" s="14">
        <v>6.7479899999999997</v>
      </c>
      <c r="CE35" s="14">
        <v>2.3919100000000002</v>
      </c>
      <c r="CF35" s="14"/>
      <c r="CG35" s="14"/>
      <c r="CH35" s="14"/>
      <c r="CI35" s="14"/>
      <c r="CJ35" s="14">
        <v>10.496449999999999</v>
      </c>
      <c r="CK35" s="14">
        <v>11.9392</v>
      </c>
      <c r="CL35" s="14">
        <v>2.2502900000000001</v>
      </c>
      <c r="CM35" s="14"/>
      <c r="CN35" s="14"/>
      <c r="CO35" s="14"/>
      <c r="CP35" s="14"/>
      <c r="CQ35" s="14"/>
      <c r="CR35" s="14"/>
      <c r="CS35" s="14"/>
      <c r="CT35" s="14"/>
      <c r="CU35" s="14">
        <v>-5.7</v>
      </c>
      <c r="CV35" s="14">
        <v>8.6</v>
      </c>
      <c r="CW35" s="14"/>
      <c r="CX35" s="14"/>
      <c r="CY35" s="14"/>
      <c r="CZ35" s="14">
        <v>-0.1</v>
      </c>
      <c r="DA35" s="14">
        <v>-0.8</v>
      </c>
      <c r="DB35" s="14">
        <v>-0.1</v>
      </c>
      <c r="DC35" s="14">
        <v>1.8</v>
      </c>
      <c r="DD35" s="14">
        <v>1.6</v>
      </c>
      <c r="DE35" s="14">
        <v>1.9</v>
      </c>
      <c r="DF35" s="14">
        <v>1.5</v>
      </c>
      <c r="DG35" s="14">
        <v>0.5</v>
      </c>
      <c r="DH35" s="14">
        <v>0</v>
      </c>
      <c r="DI35" s="14">
        <v>-0.7</v>
      </c>
      <c r="DJ35" s="14">
        <v>-1.9</v>
      </c>
      <c r="DK35" s="14">
        <v>-3.7</v>
      </c>
      <c r="DL35" s="14">
        <v>-6.9</v>
      </c>
      <c r="DM35" s="14">
        <v>1.6</v>
      </c>
      <c r="DN35" s="14">
        <v>0.5</v>
      </c>
      <c r="DO35" s="14">
        <v>0.6</v>
      </c>
      <c r="DP35" s="14">
        <v>0.9</v>
      </c>
      <c r="DQ35" s="14">
        <v>-2.8</v>
      </c>
      <c r="DR35" s="14">
        <v>-0.2</v>
      </c>
      <c r="DS35" s="14">
        <v>0.5</v>
      </c>
      <c r="DT35" s="14">
        <v>0.2</v>
      </c>
      <c r="DU35" s="14"/>
      <c r="DV35" s="14">
        <v>-4.7</v>
      </c>
      <c r="DW35" s="14">
        <v>0.2</v>
      </c>
      <c r="DX35" s="14">
        <v>2.8</v>
      </c>
      <c r="DY35" s="14">
        <v>3</v>
      </c>
      <c r="DZ35" s="14">
        <v>1.5</v>
      </c>
      <c r="EA35" s="14">
        <v>0</v>
      </c>
      <c r="EB35" s="14">
        <v>4</v>
      </c>
      <c r="EC35" s="14">
        <v>1.5</v>
      </c>
      <c r="ED35" s="14">
        <v>-1.9</v>
      </c>
      <c r="EE35" s="14">
        <v>-8.4</v>
      </c>
      <c r="EF35" s="14"/>
      <c r="EG35" s="14">
        <v>20.2</v>
      </c>
      <c r="EH35" s="14">
        <v>2.6</v>
      </c>
      <c r="EI35" s="14">
        <v>-0.1</v>
      </c>
      <c r="EJ35" s="14">
        <v>1.5</v>
      </c>
      <c r="EK35" s="14">
        <v>0.2</v>
      </c>
      <c r="EL35" s="14">
        <v>0.2</v>
      </c>
      <c r="EM35" s="14">
        <v>0.1</v>
      </c>
      <c r="EN35" s="14"/>
      <c r="EO35" s="14">
        <v>1.7</v>
      </c>
      <c r="EP35" s="14">
        <v>17.153700000000001</v>
      </c>
      <c r="EQ35" s="14"/>
      <c r="ER35" s="14">
        <v>0</v>
      </c>
      <c r="ES35" s="14">
        <v>3.4944500000000001</v>
      </c>
      <c r="ET35" s="14">
        <v>0</v>
      </c>
      <c r="EU35" s="14">
        <v>2.8</v>
      </c>
      <c r="EV35" s="14">
        <v>1.2</v>
      </c>
      <c r="EW35" s="14">
        <v>1.8</v>
      </c>
      <c r="EX35" s="14">
        <v>1.3</v>
      </c>
      <c r="EY35" s="14"/>
      <c r="EZ35" s="14">
        <v>20.2</v>
      </c>
      <c r="FA35" s="14">
        <v>0.9</v>
      </c>
      <c r="FB35" s="14">
        <v>2.5</v>
      </c>
      <c r="FC35" s="14"/>
      <c r="FD35" s="14">
        <v>1.6</v>
      </c>
      <c r="FE35" s="14"/>
      <c r="FF35" s="14">
        <v>542.34777999999994</v>
      </c>
      <c r="FG35" s="15"/>
      <c r="FH35" s="14">
        <v>3.18553</v>
      </c>
      <c r="FI35" s="14">
        <v>2.8000000000000001E-2</v>
      </c>
      <c r="FJ35" s="14">
        <v>-0.51</v>
      </c>
      <c r="FK35" s="14">
        <v>3.56</v>
      </c>
      <c r="FL35" s="14">
        <v>1.7</v>
      </c>
      <c r="FM35" s="14"/>
      <c r="FN35" s="14">
        <v>2.6310699999999998</v>
      </c>
      <c r="FO35" s="14">
        <v>-0.1</v>
      </c>
      <c r="FP35" s="14">
        <v>0</v>
      </c>
      <c r="FQ35" s="14">
        <v>10.4946</v>
      </c>
    </row>
    <row r="36" spans="1:173" ht="24" customHeight="1" x14ac:dyDescent="0.25">
      <c r="A36" s="16" t="s">
        <v>36</v>
      </c>
      <c r="B36" s="16" t="s">
        <v>659</v>
      </c>
      <c r="C36" s="17">
        <v>0.2</v>
      </c>
      <c r="D36" s="17">
        <v>0</v>
      </c>
      <c r="E36" s="17">
        <v>107.3</v>
      </c>
      <c r="F36" s="17">
        <v>31.3</v>
      </c>
      <c r="G36" s="17"/>
      <c r="H36" s="17"/>
      <c r="I36" s="17">
        <v>-11.8</v>
      </c>
      <c r="J36" s="17">
        <v>11</v>
      </c>
      <c r="K36" s="17"/>
      <c r="L36" s="17"/>
      <c r="M36" s="17">
        <v>-26.4</v>
      </c>
      <c r="N36" s="17">
        <v>-20.2</v>
      </c>
      <c r="O36" s="17">
        <v>0.8</v>
      </c>
      <c r="P36" s="17">
        <v>26.4</v>
      </c>
      <c r="Q36" s="17">
        <v>12.8</v>
      </c>
      <c r="R36" s="17">
        <v>-2.5</v>
      </c>
      <c r="S36" s="17">
        <v>54.2</v>
      </c>
      <c r="T36" s="17">
        <v>0</v>
      </c>
      <c r="U36" s="17"/>
      <c r="V36" s="17"/>
      <c r="W36" s="17"/>
      <c r="X36" s="17"/>
      <c r="Y36" s="17">
        <v>-0.6</v>
      </c>
      <c r="Z36" s="17">
        <v>0.7</v>
      </c>
      <c r="AA36" s="17">
        <v>0</v>
      </c>
      <c r="AB36" s="17">
        <v>-3.3</v>
      </c>
      <c r="AC36" s="17">
        <v>3.9</v>
      </c>
      <c r="AD36" s="17">
        <v>7.1</v>
      </c>
      <c r="AE36" s="17">
        <v>2.2000000000000002</v>
      </c>
      <c r="AF36" s="17"/>
      <c r="AG36" s="17"/>
      <c r="AH36" s="17"/>
      <c r="AI36" s="17">
        <v>12.3</v>
      </c>
      <c r="AJ36" s="17">
        <v>16.5</v>
      </c>
      <c r="AK36" s="17"/>
      <c r="AL36" s="17"/>
      <c r="AM36" s="17"/>
      <c r="AN36" s="17">
        <v>-1.5</v>
      </c>
      <c r="AO36" s="17">
        <v>47.8</v>
      </c>
      <c r="AP36" s="17">
        <v>13</v>
      </c>
      <c r="AQ36" s="17">
        <v>1.9</v>
      </c>
      <c r="AR36" s="17">
        <v>-1.3</v>
      </c>
      <c r="AS36" s="17">
        <v>0.3</v>
      </c>
      <c r="AT36" s="17">
        <v>2.2000000000000002</v>
      </c>
      <c r="AU36" s="17">
        <v>0.8</v>
      </c>
      <c r="AV36" s="17">
        <v>0</v>
      </c>
      <c r="AW36" s="17">
        <v>0</v>
      </c>
      <c r="AX36" s="17">
        <v>0</v>
      </c>
      <c r="AY36" s="17">
        <v>9.8000000000000007</v>
      </c>
      <c r="AZ36" s="17"/>
      <c r="BA36" s="17">
        <v>0.4</v>
      </c>
      <c r="BB36" s="17">
        <v>-1.7</v>
      </c>
      <c r="BC36" s="17"/>
      <c r="BD36" s="17">
        <v>1</v>
      </c>
      <c r="BE36" s="17">
        <v>0.1</v>
      </c>
      <c r="BF36" s="17">
        <v>0.1</v>
      </c>
      <c r="BG36" s="17">
        <v>7.2</v>
      </c>
      <c r="BH36" s="17">
        <v>13</v>
      </c>
      <c r="BI36" s="17">
        <v>0</v>
      </c>
      <c r="BJ36" s="17"/>
      <c r="BK36" s="17">
        <v>4.2</v>
      </c>
      <c r="BL36" s="17"/>
      <c r="BM36" s="17"/>
      <c r="BN36" s="17">
        <v>0</v>
      </c>
      <c r="BO36" s="17">
        <v>20.8</v>
      </c>
      <c r="BP36" s="17"/>
      <c r="BQ36" s="17">
        <v>0</v>
      </c>
      <c r="BR36" s="17">
        <v>0</v>
      </c>
      <c r="BS36" s="17"/>
      <c r="BT36" s="17">
        <v>0</v>
      </c>
      <c r="BU36" s="17"/>
      <c r="BV36" s="17"/>
      <c r="BW36" s="17"/>
      <c r="BX36" s="17"/>
      <c r="BY36" s="17">
        <v>0.1</v>
      </c>
      <c r="BZ36" s="17"/>
      <c r="CA36" s="17"/>
      <c r="CB36" s="17">
        <v>53.426490000000001</v>
      </c>
      <c r="CC36" s="17">
        <v>27.532160000000001</v>
      </c>
      <c r="CD36" s="17">
        <v>4.9184999999999999</v>
      </c>
      <c r="CE36" s="17">
        <v>-0.67727000000000004</v>
      </c>
      <c r="CF36" s="17"/>
      <c r="CG36" s="17"/>
      <c r="CH36" s="17"/>
      <c r="CI36" s="17"/>
      <c r="CJ36" s="17">
        <v>10.57469</v>
      </c>
      <c r="CK36" s="17">
        <v>13.08413</v>
      </c>
      <c r="CL36" s="17">
        <v>3.0251399999999999</v>
      </c>
      <c r="CM36" s="17"/>
      <c r="CN36" s="17"/>
      <c r="CO36" s="17"/>
      <c r="CP36" s="17"/>
      <c r="CQ36" s="17"/>
      <c r="CR36" s="17"/>
      <c r="CS36" s="17"/>
      <c r="CT36" s="17"/>
      <c r="CU36" s="17">
        <v>-5.7</v>
      </c>
      <c r="CV36" s="17">
        <v>8.1</v>
      </c>
      <c r="CW36" s="17"/>
      <c r="CX36" s="17"/>
      <c r="CY36" s="17"/>
      <c r="CZ36" s="17">
        <v>0</v>
      </c>
      <c r="DA36" s="17">
        <v>-0.7</v>
      </c>
      <c r="DB36" s="17">
        <v>0</v>
      </c>
      <c r="DC36" s="17">
        <v>1.8</v>
      </c>
      <c r="DD36" s="17">
        <v>1.7</v>
      </c>
      <c r="DE36" s="17">
        <v>2.7</v>
      </c>
      <c r="DF36" s="17">
        <v>1.5</v>
      </c>
      <c r="DG36" s="17">
        <v>0.5</v>
      </c>
      <c r="DH36" s="17">
        <v>0</v>
      </c>
      <c r="DI36" s="17">
        <v>-0.7</v>
      </c>
      <c r="DJ36" s="17">
        <v>-1.9</v>
      </c>
      <c r="DK36" s="17">
        <v>-3.6</v>
      </c>
      <c r="DL36" s="17">
        <v>-7.2</v>
      </c>
      <c r="DM36" s="17">
        <v>1.6</v>
      </c>
      <c r="DN36" s="17">
        <v>0.4</v>
      </c>
      <c r="DO36" s="17">
        <v>0.6</v>
      </c>
      <c r="DP36" s="17">
        <v>0.9</v>
      </c>
      <c r="DQ36" s="17">
        <v>-2.8</v>
      </c>
      <c r="DR36" s="17">
        <v>0.1</v>
      </c>
      <c r="DS36" s="17">
        <v>0.5</v>
      </c>
      <c r="DT36" s="17">
        <v>0.2</v>
      </c>
      <c r="DU36" s="17"/>
      <c r="DV36" s="17">
        <v>-4.5999999999999996</v>
      </c>
      <c r="DW36" s="17">
        <v>0.2</v>
      </c>
      <c r="DX36" s="17">
        <v>2.9</v>
      </c>
      <c r="DY36" s="17">
        <v>3</v>
      </c>
      <c r="DZ36" s="17">
        <v>1.5</v>
      </c>
      <c r="EA36" s="17">
        <v>0</v>
      </c>
      <c r="EB36" s="17">
        <v>4</v>
      </c>
      <c r="EC36" s="17">
        <v>0.8</v>
      </c>
      <c r="ED36" s="17">
        <v>-2.9</v>
      </c>
      <c r="EE36" s="17">
        <v>-9.6</v>
      </c>
      <c r="EF36" s="17"/>
      <c r="EG36" s="17">
        <v>20.2</v>
      </c>
      <c r="EH36" s="17">
        <v>2.6</v>
      </c>
      <c r="EI36" s="17">
        <v>-0.1</v>
      </c>
      <c r="EJ36" s="17">
        <v>1.4</v>
      </c>
      <c r="EK36" s="17">
        <v>0.2</v>
      </c>
      <c r="EL36" s="17">
        <v>0.2</v>
      </c>
      <c r="EM36" s="17">
        <v>0.1</v>
      </c>
      <c r="EN36" s="17"/>
      <c r="EO36" s="17">
        <v>1.5</v>
      </c>
      <c r="EP36" s="17">
        <v>14.81311</v>
      </c>
      <c r="EQ36" s="17"/>
      <c r="ER36" s="17">
        <v>0</v>
      </c>
      <c r="ES36" s="17">
        <v>3.2253599999999998</v>
      </c>
      <c r="ET36" s="17">
        <v>0</v>
      </c>
      <c r="EU36" s="17">
        <v>2.2000000000000002</v>
      </c>
      <c r="EV36" s="17">
        <v>1.2</v>
      </c>
      <c r="EW36" s="17">
        <v>1.8</v>
      </c>
      <c r="EX36" s="17">
        <v>1.4</v>
      </c>
      <c r="EY36" s="17"/>
      <c r="EZ36" s="17">
        <v>20.2</v>
      </c>
      <c r="FA36" s="17">
        <v>0.9</v>
      </c>
      <c r="FB36" s="17">
        <v>2.4</v>
      </c>
      <c r="FC36" s="17"/>
      <c r="FD36" s="17">
        <v>1</v>
      </c>
      <c r="FE36" s="17"/>
      <c r="FF36" s="17">
        <v>520.52230999999995</v>
      </c>
      <c r="FG36" s="15"/>
      <c r="FH36" s="17">
        <v>3.3014600000000001</v>
      </c>
      <c r="FI36" s="17">
        <v>2.3E-2</v>
      </c>
      <c r="FJ36" s="17">
        <v>-0.61199999999999999</v>
      </c>
      <c r="FK36" s="17">
        <v>3.02</v>
      </c>
      <c r="FL36" s="17">
        <v>1.7</v>
      </c>
      <c r="FM36" s="17"/>
      <c r="FN36" s="17">
        <v>2.6519400000000002</v>
      </c>
      <c r="FO36" s="17">
        <v>-0.1</v>
      </c>
      <c r="FP36" s="17">
        <v>0</v>
      </c>
      <c r="FQ36" s="17">
        <v>9.9844000000000008</v>
      </c>
    </row>
    <row r="37" spans="1:173" ht="24" customHeight="1" x14ac:dyDescent="0.25">
      <c r="A37" s="16" t="s">
        <v>36</v>
      </c>
      <c r="B37" s="16" t="s">
        <v>660</v>
      </c>
      <c r="C37" s="17">
        <v>0.2</v>
      </c>
      <c r="D37" s="17">
        <v>0</v>
      </c>
      <c r="E37" s="17">
        <v>100.8</v>
      </c>
      <c r="F37" s="17">
        <v>29.9</v>
      </c>
      <c r="G37" s="17"/>
      <c r="H37" s="17"/>
      <c r="I37" s="17">
        <v>-10.6</v>
      </c>
      <c r="J37" s="17">
        <v>22.1</v>
      </c>
      <c r="K37" s="17"/>
      <c r="L37" s="17"/>
      <c r="M37" s="17">
        <v>-26</v>
      </c>
      <c r="N37" s="17">
        <v>-21.2</v>
      </c>
      <c r="O37" s="17">
        <v>-0.9</v>
      </c>
      <c r="P37" s="17">
        <v>27</v>
      </c>
      <c r="Q37" s="17">
        <v>11.5</v>
      </c>
      <c r="R37" s="17">
        <v>-1.4</v>
      </c>
      <c r="S37" s="17">
        <v>48.8</v>
      </c>
      <c r="T37" s="17">
        <v>0</v>
      </c>
      <c r="U37" s="17"/>
      <c r="V37" s="17"/>
      <c r="W37" s="17"/>
      <c r="X37" s="17"/>
      <c r="Y37" s="17">
        <v>-0.4</v>
      </c>
      <c r="Z37" s="17">
        <v>0.5</v>
      </c>
      <c r="AA37" s="17">
        <v>0.5</v>
      </c>
      <c r="AB37" s="17">
        <v>-3.3</v>
      </c>
      <c r="AC37" s="17">
        <v>3.9</v>
      </c>
      <c r="AD37" s="17">
        <v>7.1</v>
      </c>
      <c r="AE37" s="17">
        <v>2.2999999999999998</v>
      </c>
      <c r="AF37" s="17"/>
      <c r="AG37" s="17"/>
      <c r="AH37" s="17"/>
      <c r="AI37" s="17">
        <v>12.1</v>
      </c>
      <c r="AJ37" s="17">
        <v>15.7</v>
      </c>
      <c r="AK37" s="17"/>
      <c r="AL37" s="17"/>
      <c r="AM37" s="17"/>
      <c r="AN37" s="17">
        <v>-1.7</v>
      </c>
      <c r="AO37" s="17">
        <v>30.9</v>
      </c>
      <c r="AP37" s="17">
        <v>12.9</v>
      </c>
      <c r="AQ37" s="17">
        <v>4</v>
      </c>
      <c r="AR37" s="17">
        <v>-2.1</v>
      </c>
      <c r="AS37" s="17">
        <v>0.4</v>
      </c>
      <c r="AT37" s="17">
        <v>2.5</v>
      </c>
      <c r="AU37" s="17">
        <v>-0.1</v>
      </c>
      <c r="AV37" s="17">
        <v>0</v>
      </c>
      <c r="AW37" s="17">
        <v>1.3</v>
      </c>
      <c r="AX37" s="17">
        <v>0</v>
      </c>
      <c r="AY37" s="17">
        <v>7.4</v>
      </c>
      <c r="AZ37" s="17"/>
      <c r="BA37" s="17">
        <v>0.3</v>
      </c>
      <c r="BB37" s="17">
        <v>-2.4</v>
      </c>
      <c r="BC37" s="17"/>
      <c r="BD37" s="17">
        <v>1</v>
      </c>
      <c r="BE37" s="17">
        <v>0</v>
      </c>
      <c r="BF37" s="17">
        <v>0.1</v>
      </c>
      <c r="BG37" s="17">
        <v>3.8</v>
      </c>
      <c r="BH37" s="17">
        <v>11.1</v>
      </c>
      <c r="BI37" s="17">
        <v>0</v>
      </c>
      <c r="BJ37" s="17"/>
      <c r="BK37" s="17">
        <v>4.3</v>
      </c>
      <c r="BL37" s="17"/>
      <c r="BM37" s="17"/>
      <c r="BN37" s="17">
        <v>0</v>
      </c>
      <c r="BO37" s="17">
        <v>13.8</v>
      </c>
      <c r="BP37" s="17"/>
      <c r="BQ37" s="17">
        <v>0</v>
      </c>
      <c r="BR37" s="17">
        <v>0</v>
      </c>
      <c r="BS37" s="17"/>
      <c r="BT37" s="17">
        <v>0</v>
      </c>
      <c r="BU37" s="17"/>
      <c r="BV37" s="17"/>
      <c r="BW37" s="17"/>
      <c r="BX37" s="17"/>
      <c r="BY37" s="17">
        <v>-2.4</v>
      </c>
      <c r="BZ37" s="17"/>
      <c r="CA37" s="17"/>
      <c r="CB37" s="17">
        <v>52.43094</v>
      </c>
      <c r="CC37" s="17">
        <v>28.771000000000001</v>
      </c>
      <c r="CD37" s="17">
        <v>5.4334899999999999</v>
      </c>
      <c r="CE37" s="17">
        <v>-0.77090000000000003</v>
      </c>
      <c r="CF37" s="17"/>
      <c r="CG37" s="17"/>
      <c r="CH37" s="17"/>
      <c r="CI37" s="17"/>
      <c r="CJ37" s="17">
        <v>9.0621899999999993</v>
      </c>
      <c r="CK37" s="17">
        <v>11.21208</v>
      </c>
      <c r="CL37" s="17">
        <v>0.69099999999999995</v>
      </c>
      <c r="CM37" s="17"/>
      <c r="CN37" s="17"/>
      <c r="CO37" s="17"/>
      <c r="CP37" s="17"/>
      <c r="CQ37" s="17"/>
      <c r="CR37" s="17"/>
      <c r="CS37" s="17"/>
      <c r="CT37" s="17"/>
      <c r="CU37" s="17">
        <v>-5.7</v>
      </c>
      <c r="CV37" s="17">
        <v>8.4</v>
      </c>
      <c r="CW37" s="17"/>
      <c r="CX37" s="17"/>
      <c r="CY37" s="17"/>
      <c r="CZ37" s="17">
        <v>-0.1</v>
      </c>
      <c r="DA37" s="17">
        <v>-0.8</v>
      </c>
      <c r="DB37" s="17">
        <v>-0.2</v>
      </c>
      <c r="DC37" s="17">
        <v>1.8</v>
      </c>
      <c r="DD37" s="17">
        <v>1.7</v>
      </c>
      <c r="DE37" s="17">
        <v>1.9</v>
      </c>
      <c r="DF37" s="17">
        <v>1.5</v>
      </c>
      <c r="DG37" s="17">
        <v>0.6</v>
      </c>
      <c r="DH37" s="17">
        <v>0</v>
      </c>
      <c r="DI37" s="17">
        <v>-0.7</v>
      </c>
      <c r="DJ37" s="17">
        <v>-1.8</v>
      </c>
      <c r="DK37" s="17">
        <v>-3.5</v>
      </c>
      <c r="DL37" s="17">
        <v>-7</v>
      </c>
      <c r="DM37" s="17">
        <v>1.6</v>
      </c>
      <c r="DN37" s="17">
        <v>0.4</v>
      </c>
      <c r="DO37" s="17">
        <v>0.6</v>
      </c>
      <c r="DP37" s="17">
        <v>0.9</v>
      </c>
      <c r="DQ37" s="17">
        <v>-3.5</v>
      </c>
      <c r="DR37" s="17">
        <v>-0.2</v>
      </c>
      <c r="DS37" s="17">
        <v>0.4</v>
      </c>
      <c r="DT37" s="17">
        <v>0.2</v>
      </c>
      <c r="DU37" s="17"/>
      <c r="DV37" s="17">
        <v>-4.5999999999999996</v>
      </c>
      <c r="DW37" s="17">
        <v>0.2</v>
      </c>
      <c r="DX37" s="17">
        <v>2.8</v>
      </c>
      <c r="DY37" s="17">
        <v>2.9</v>
      </c>
      <c r="DZ37" s="17">
        <v>1.4</v>
      </c>
      <c r="EA37" s="17">
        <v>0</v>
      </c>
      <c r="EB37" s="17">
        <v>4</v>
      </c>
      <c r="EC37" s="17">
        <v>1</v>
      </c>
      <c r="ED37" s="17">
        <v>-2.1</v>
      </c>
      <c r="EE37" s="17">
        <v>-8.4</v>
      </c>
      <c r="EF37" s="17"/>
      <c r="EG37" s="17">
        <v>19.8</v>
      </c>
      <c r="EH37" s="17">
        <v>2.6</v>
      </c>
      <c r="EI37" s="17">
        <v>-0.1</v>
      </c>
      <c r="EJ37" s="17">
        <v>1.4</v>
      </c>
      <c r="EK37" s="17">
        <v>0.2</v>
      </c>
      <c r="EL37" s="17">
        <v>0.2</v>
      </c>
      <c r="EM37" s="17">
        <v>0.1</v>
      </c>
      <c r="EN37" s="17"/>
      <c r="EO37" s="17">
        <v>2.5</v>
      </c>
      <c r="EP37" s="17">
        <v>14.6592</v>
      </c>
      <c r="EQ37" s="17"/>
      <c r="ER37" s="17">
        <v>0</v>
      </c>
      <c r="ES37" s="17">
        <v>1.57609</v>
      </c>
      <c r="ET37" s="17">
        <v>0</v>
      </c>
      <c r="EU37" s="17">
        <v>2.1</v>
      </c>
      <c r="EV37" s="17">
        <v>1.2</v>
      </c>
      <c r="EW37" s="17">
        <v>1.8</v>
      </c>
      <c r="EX37" s="17">
        <v>1.4</v>
      </c>
      <c r="EY37" s="17"/>
      <c r="EZ37" s="17">
        <v>19.8</v>
      </c>
      <c r="FA37" s="17">
        <v>0.9</v>
      </c>
      <c r="FB37" s="17">
        <v>2.2999999999999998</v>
      </c>
      <c r="FC37" s="17"/>
      <c r="FD37" s="17">
        <v>0.7</v>
      </c>
      <c r="FE37" s="17"/>
      <c r="FF37" s="17">
        <v>477.36509000000001</v>
      </c>
      <c r="FG37" s="15"/>
      <c r="FH37" s="17">
        <v>3.1801200000000001</v>
      </c>
      <c r="FI37" s="17">
        <v>2.1999999999999999E-2</v>
      </c>
      <c r="FJ37" s="17">
        <v>-0.79800000000000004</v>
      </c>
      <c r="FK37" s="17">
        <v>2.91</v>
      </c>
      <c r="FL37" s="17">
        <v>1.7</v>
      </c>
      <c r="FM37" s="17"/>
      <c r="FN37" s="17">
        <v>2.6404800000000002</v>
      </c>
      <c r="FO37" s="17">
        <v>-0.2</v>
      </c>
      <c r="FP37" s="17">
        <v>0</v>
      </c>
      <c r="FQ37" s="17">
        <v>9.4545999999999992</v>
      </c>
    </row>
    <row r="38" spans="1:173" ht="24" customHeight="1" x14ac:dyDescent="0.25">
      <c r="A38" s="16" t="s">
        <v>36</v>
      </c>
      <c r="B38" s="16" t="s">
        <v>661</v>
      </c>
      <c r="C38" s="17">
        <v>0.2</v>
      </c>
      <c r="D38" s="17">
        <v>0</v>
      </c>
      <c r="E38" s="17">
        <v>106.4</v>
      </c>
      <c r="F38" s="17">
        <v>30.3</v>
      </c>
      <c r="G38" s="17"/>
      <c r="H38" s="17"/>
      <c r="I38" s="17">
        <v>-9.4</v>
      </c>
      <c r="J38" s="17">
        <v>19.5</v>
      </c>
      <c r="K38" s="17"/>
      <c r="L38" s="17"/>
      <c r="M38" s="17">
        <v>-29.2</v>
      </c>
      <c r="N38" s="17">
        <v>-15.8</v>
      </c>
      <c r="O38" s="17">
        <v>5.3</v>
      </c>
      <c r="P38" s="17">
        <v>22.8</v>
      </c>
      <c r="Q38" s="17">
        <v>8.4</v>
      </c>
      <c r="R38" s="17">
        <v>-3.2</v>
      </c>
      <c r="S38" s="17">
        <v>44.9</v>
      </c>
      <c r="T38" s="17">
        <v>0.1</v>
      </c>
      <c r="U38" s="17"/>
      <c r="V38" s="17"/>
      <c r="W38" s="17"/>
      <c r="X38" s="17"/>
      <c r="Y38" s="17">
        <v>0.3</v>
      </c>
      <c r="Z38" s="17">
        <v>1</v>
      </c>
      <c r="AA38" s="17">
        <v>0</v>
      </c>
      <c r="AB38" s="17">
        <v>-3.3</v>
      </c>
      <c r="AC38" s="17">
        <v>3.7</v>
      </c>
      <c r="AD38" s="17">
        <v>6.4</v>
      </c>
      <c r="AE38" s="17">
        <v>1.2</v>
      </c>
      <c r="AF38" s="17"/>
      <c r="AG38" s="17"/>
      <c r="AH38" s="17"/>
      <c r="AI38" s="17">
        <v>15.1</v>
      </c>
      <c r="AJ38" s="17">
        <v>14.8</v>
      </c>
      <c r="AK38" s="17"/>
      <c r="AL38" s="17"/>
      <c r="AM38" s="17"/>
      <c r="AN38" s="17">
        <v>-1.8</v>
      </c>
      <c r="AO38" s="17">
        <v>9.1999999999999993</v>
      </c>
      <c r="AP38" s="17">
        <v>12.3</v>
      </c>
      <c r="AQ38" s="17">
        <v>5.4</v>
      </c>
      <c r="AR38" s="17">
        <v>-1.7</v>
      </c>
      <c r="AS38" s="17">
        <v>-0.2</v>
      </c>
      <c r="AT38" s="17">
        <v>2.5</v>
      </c>
      <c r="AU38" s="17">
        <v>2</v>
      </c>
      <c r="AV38" s="17">
        <v>0</v>
      </c>
      <c r="AW38" s="17">
        <v>-2.6</v>
      </c>
      <c r="AX38" s="17">
        <v>0</v>
      </c>
      <c r="AY38" s="17">
        <v>9.8000000000000007</v>
      </c>
      <c r="AZ38" s="17"/>
      <c r="BA38" s="17">
        <v>0.3</v>
      </c>
      <c r="BB38" s="17">
        <v>1.3</v>
      </c>
      <c r="BC38" s="17"/>
      <c r="BD38" s="17">
        <v>1</v>
      </c>
      <c r="BE38" s="17">
        <v>0</v>
      </c>
      <c r="BF38" s="17">
        <v>0.1</v>
      </c>
      <c r="BG38" s="17">
        <v>10.5</v>
      </c>
      <c r="BH38" s="17">
        <v>10.5</v>
      </c>
      <c r="BI38" s="17">
        <v>0</v>
      </c>
      <c r="BJ38" s="17"/>
      <c r="BK38" s="17">
        <v>5</v>
      </c>
      <c r="BL38" s="17"/>
      <c r="BM38" s="17"/>
      <c r="BN38" s="17">
        <v>0</v>
      </c>
      <c r="BO38" s="17">
        <v>9.8000000000000007</v>
      </c>
      <c r="BP38" s="17"/>
      <c r="BQ38" s="17">
        <v>0</v>
      </c>
      <c r="BR38" s="17">
        <v>0</v>
      </c>
      <c r="BS38" s="17"/>
      <c r="BT38" s="17">
        <v>0</v>
      </c>
      <c r="BU38" s="17"/>
      <c r="BV38" s="17"/>
      <c r="BW38" s="17"/>
      <c r="BX38" s="17"/>
      <c r="BY38" s="17">
        <v>4</v>
      </c>
      <c r="BZ38" s="17"/>
      <c r="CA38" s="17"/>
      <c r="CB38" s="17">
        <v>48.427309999999999</v>
      </c>
      <c r="CC38" s="17">
        <v>29.09056</v>
      </c>
      <c r="CD38" s="17">
        <v>4.7200800000000003</v>
      </c>
      <c r="CE38" s="17">
        <v>-0.65861999999999998</v>
      </c>
      <c r="CF38" s="17"/>
      <c r="CG38" s="17"/>
      <c r="CH38" s="17"/>
      <c r="CI38" s="17"/>
      <c r="CJ38" s="17">
        <v>6.2460199999999997</v>
      </c>
      <c r="CK38" s="17">
        <v>8.3546800000000001</v>
      </c>
      <c r="CL38" s="17">
        <v>-4.2441700000000004</v>
      </c>
      <c r="CM38" s="17"/>
      <c r="CN38" s="17"/>
      <c r="CO38" s="17"/>
      <c r="CP38" s="17"/>
      <c r="CQ38" s="17"/>
      <c r="CR38" s="17"/>
      <c r="CS38" s="17"/>
      <c r="CT38" s="17"/>
      <c r="CU38" s="17">
        <v>-5.7</v>
      </c>
      <c r="CV38" s="17">
        <v>8.1</v>
      </c>
      <c r="CW38" s="17"/>
      <c r="CX38" s="17"/>
      <c r="CY38" s="17"/>
      <c r="CZ38" s="17">
        <v>0</v>
      </c>
      <c r="DA38" s="17">
        <v>-0.7</v>
      </c>
      <c r="DB38" s="17">
        <v>0</v>
      </c>
      <c r="DC38" s="17">
        <v>1.8</v>
      </c>
      <c r="DD38" s="17">
        <v>1.6</v>
      </c>
      <c r="DE38" s="17">
        <v>1.9</v>
      </c>
      <c r="DF38" s="17">
        <v>1.5</v>
      </c>
      <c r="DG38" s="17">
        <v>0.6</v>
      </c>
      <c r="DH38" s="17">
        <v>0</v>
      </c>
      <c r="DI38" s="17">
        <v>-0.7</v>
      </c>
      <c r="DJ38" s="17">
        <v>-1.8</v>
      </c>
      <c r="DK38" s="17">
        <v>-3.3</v>
      </c>
      <c r="DL38" s="17">
        <v>-6.4</v>
      </c>
      <c r="DM38" s="17">
        <v>1.6</v>
      </c>
      <c r="DN38" s="17">
        <v>0.4</v>
      </c>
      <c r="DO38" s="17">
        <v>0.6</v>
      </c>
      <c r="DP38" s="17">
        <v>0.9</v>
      </c>
      <c r="DQ38" s="17">
        <v>-2.4</v>
      </c>
      <c r="DR38" s="17">
        <v>0.1</v>
      </c>
      <c r="DS38" s="17">
        <v>0.5</v>
      </c>
      <c r="DT38" s="17">
        <v>0.2</v>
      </c>
      <c r="DU38" s="17"/>
      <c r="DV38" s="17">
        <v>-4.5</v>
      </c>
      <c r="DW38" s="17">
        <v>0.2</v>
      </c>
      <c r="DX38" s="17">
        <v>2.8</v>
      </c>
      <c r="DY38" s="17">
        <v>3</v>
      </c>
      <c r="DZ38" s="17">
        <v>1.3</v>
      </c>
      <c r="EA38" s="17">
        <v>0</v>
      </c>
      <c r="EB38" s="17">
        <v>4</v>
      </c>
      <c r="EC38" s="17">
        <v>0.4</v>
      </c>
      <c r="ED38" s="17">
        <v>-4.5999999999999996</v>
      </c>
      <c r="EE38" s="17">
        <v>-11.6</v>
      </c>
      <c r="EF38" s="17"/>
      <c r="EG38" s="17">
        <v>19.2</v>
      </c>
      <c r="EH38" s="17">
        <v>2.6</v>
      </c>
      <c r="EI38" s="17">
        <v>-0.1</v>
      </c>
      <c r="EJ38" s="17">
        <v>1.3</v>
      </c>
      <c r="EK38" s="17">
        <v>0.2</v>
      </c>
      <c r="EL38" s="17">
        <v>0.2</v>
      </c>
      <c r="EM38" s="17">
        <v>0.1</v>
      </c>
      <c r="EN38" s="17"/>
      <c r="EO38" s="17">
        <v>0.9</v>
      </c>
      <c r="EP38" s="17">
        <v>15.3583</v>
      </c>
      <c r="EQ38" s="17"/>
      <c r="ER38" s="17">
        <v>1.96793</v>
      </c>
      <c r="ES38" s="17">
        <v>1.0736000000000001</v>
      </c>
      <c r="ET38" s="17">
        <v>0</v>
      </c>
      <c r="EU38" s="17">
        <v>1.7</v>
      </c>
      <c r="EV38" s="17">
        <v>1.1000000000000001</v>
      </c>
      <c r="EW38" s="17">
        <v>1.6</v>
      </c>
      <c r="EX38" s="17">
        <v>1.5</v>
      </c>
      <c r="EY38" s="17"/>
      <c r="EZ38" s="17">
        <v>19.2</v>
      </c>
      <c r="FA38" s="17">
        <v>0.9</v>
      </c>
      <c r="FB38" s="17">
        <v>2.1</v>
      </c>
      <c r="FC38" s="17"/>
      <c r="FD38" s="17">
        <v>0.4</v>
      </c>
      <c r="FE38" s="17"/>
      <c r="FF38" s="17">
        <v>449.93569000000002</v>
      </c>
      <c r="FG38" s="15"/>
      <c r="FH38" s="17">
        <v>2.931</v>
      </c>
      <c r="FI38" s="17">
        <v>2.5000000000000001E-2</v>
      </c>
      <c r="FJ38" s="17">
        <v>-1.0029999999999999</v>
      </c>
      <c r="FK38" s="17">
        <v>2.76</v>
      </c>
      <c r="FL38" s="17">
        <v>1.7</v>
      </c>
      <c r="FM38" s="17"/>
      <c r="FN38" s="17">
        <v>2.62927</v>
      </c>
      <c r="FO38" s="17">
        <v>-0.6</v>
      </c>
      <c r="FP38" s="17">
        <v>0</v>
      </c>
      <c r="FQ38" s="17">
        <v>8.4422700000000006</v>
      </c>
    </row>
    <row r="39" spans="1:173" ht="24" customHeight="1" x14ac:dyDescent="0.25">
      <c r="A39" s="16" t="s">
        <v>36</v>
      </c>
      <c r="B39" s="16" t="s">
        <v>662</v>
      </c>
      <c r="C39" s="17">
        <v>0.1</v>
      </c>
      <c r="D39" s="17">
        <v>0</v>
      </c>
      <c r="E39" s="17">
        <v>98.1</v>
      </c>
      <c r="F39" s="17">
        <v>28.2</v>
      </c>
      <c r="G39" s="17"/>
      <c r="H39" s="17"/>
      <c r="I39" s="17">
        <v>-11.3</v>
      </c>
      <c r="J39" s="17">
        <v>21.8</v>
      </c>
      <c r="K39" s="17"/>
      <c r="L39" s="17"/>
      <c r="M39" s="17">
        <v>-28.3</v>
      </c>
      <c r="N39" s="17">
        <v>-26.4</v>
      </c>
      <c r="O39" s="17">
        <v>-5.8</v>
      </c>
      <c r="P39" s="17">
        <v>22.4</v>
      </c>
      <c r="Q39" s="17">
        <v>2</v>
      </c>
      <c r="R39" s="17">
        <v>-6.3</v>
      </c>
      <c r="S39" s="17">
        <v>47</v>
      </c>
      <c r="T39" s="17">
        <v>0</v>
      </c>
      <c r="U39" s="17"/>
      <c r="V39" s="17"/>
      <c r="W39" s="17"/>
      <c r="X39" s="17"/>
      <c r="Y39" s="17">
        <v>1.1000000000000001</v>
      </c>
      <c r="Z39" s="17">
        <v>1.1000000000000001</v>
      </c>
      <c r="AA39" s="17">
        <v>0</v>
      </c>
      <c r="AB39" s="17">
        <v>-3.2</v>
      </c>
      <c r="AC39" s="17">
        <v>3.6</v>
      </c>
      <c r="AD39" s="17">
        <v>6.5</v>
      </c>
      <c r="AE39" s="17">
        <v>2</v>
      </c>
      <c r="AF39" s="17"/>
      <c r="AG39" s="17"/>
      <c r="AH39" s="17"/>
      <c r="AI39" s="17">
        <v>14.2</v>
      </c>
      <c r="AJ39" s="17">
        <v>4.3</v>
      </c>
      <c r="AK39" s="17"/>
      <c r="AL39" s="17"/>
      <c r="AM39" s="17"/>
      <c r="AN39" s="17">
        <v>-1.7</v>
      </c>
      <c r="AO39" s="17">
        <v>16.2</v>
      </c>
      <c r="AP39" s="17">
        <v>12</v>
      </c>
      <c r="AQ39" s="17">
        <v>5.3</v>
      </c>
      <c r="AR39" s="17">
        <v>-2.1</v>
      </c>
      <c r="AS39" s="17">
        <v>0.1</v>
      </c>
      <c r="AT39" s="17">
        <v>2.6</v>
      </c>
      <c r="AU39" s="17">
        <v>0.9</v>
      </c>
      <c r="AV39" s="17">
        <v>0</v>
      </c>
      <c r="AW39" s="17">
        <v>-1.9</v>
      </c>
      <c r="AX39" s="17">
        <v>0</v>
      </c>
      <c r="AY39" s="17">
        <v>7.2</v>
      </c>
      <c r="AZ39" s="17"/>
      <c r="BA39" s="17">
        <v>0.5</v>
      </c>
      <c r="BB39" s="17">
        <v>-1.6</v>
      </c>
      <c r="BC39" s="17"/>
      <c r="BD39" s="17">
        <v>1</v>
      </c>
      <c r="BE39" s="17">
        <v>0</v>
      </c>
      <c r="BF39" s="17">
        <v>0.1</v>
      </c>
      <c r="BG39" s="17">
        <v>4.2</v>
      </c>
      <c r="BH39" s="17">
        <v>10.8</v>
      </c>
      <c r="BI39" s="17">
        <v>0</v>
      </c>
      <c r="BJ39" s="17"/>
      <c r="BK39" s="17">
        <v>4.0999999999999996</v>
      </c>
      <c r="BL39" s="17"/>
      <c r="BM39" s="17"/>
      <c r="BN39" s="17">
        <v>0</v>
      </c>
      <c r="BO39" s="17">
        <v>10.4</v>
      </c>
      <c r="BP39" s="17"/>
      <c r="BQ39" s="17">
        <v>0</v>
      </c>
      <c r="BR39" s="17">
        <v>0</v>
      </c>
      <c r="BS39" s="17"/>
      <c r="BT39" s="17">
        <v>0</v>
      </c>
      <c r="BU39" s="17"/>
      <c r="BV39" s="17"/>
      <c r="BW39" s="17"/>
      <c r="BX39" s="17"/>
      <c r="BY39" s="17">
        <v>-0.4</v>
      </c>
      <c r="BZ39" s="17"/>
      <c r="CA39" s="17"/>
      <c r="CB39" s="17">
        <v>51.402909999999999</v>
      </c>
      <c r="CC39" s="17">
        <v>30.233139999999999</v>
      </c>
      <c r="CD39" s="17">
        <v>6.08514</v>
      </c>
      <c r="CE39" s="17">
        <v>-0.72065999999999997</v>
      </c>
      <c r="CF39" s="17"/>
      <c r="CG39" s="17"/>
      <c r="CH39" s="17"/>
      <c r="CI39" s="17"/>
      <c r="CJ39" s="17">
        <v>6.5490399999999998</v>
      </c>
      <c r="CK39" s="17">
        <v>8.31921</v>
      </c>
      <c r="CL39" s="17">
        <v>-3.4986199999999998</v>
      </c>
      <c r="CM39" s="17"/>
      <c r="CN39" s="17"/>
      <c r="CO39" s="17"/>
      <c r="CP39" s="17"/>
      <c r="CQ39" s="17"/>
      <c r="CR39" s="17"/>
      <c r="CS39" s="17"/>
      <c r="CT39" s="17"/>
      <c r="CU39" s="17">
        <v>-5.7</v>
      </c>
      <c r="CV39" s="17">
        <v>8.1999999999999993</v>
      </c>
      <c r="CW39" s="17"/>
      <c r="CX39" s="17"/>
      <c r="CY39" s="17"/>
      <c r="CZ39" s="17">
        <v>0</v>
      </c>
      <c r="DA39" s="17">
        <v>-0.8</v>
      </c>
      <c r="DB39" s="17">
        <v>0.2</v>
      </c>
      <c r="DC39" s="17">
        <v>2</v>
      </c>
      <c r="DD39" s="17">
        <v>1.6</v>
      </c>
      <c r="DE39" s="17">
        <v>1.8</v>
      </c>
      <c r="DF39" s="17">
        <v>1.5</v>
      </c>
      <c r="DG39" s="17">
        <v>0.6</v>
      </c>
      <c r="DH39" s="17">
        <v>0</v>
      </c>
      <c r="DI39" s="17">
        <v>-0.5</v>
      </c>
      <c r="DJ39" s="17">
        <v>-1</v>
      </c>
      <c r="DK39" s="17">
        <v>-3.3</v>
      </c>
      <c r="DL39" s="17">
        <v>-6.1</v>
      </c>
      <c r="DM39" s="17">
        <v>1.6</v>
      </c>
      <c r="DN39" s="17">
        <v>0.4</v>
      </c>
      <c r="DO39" s="17">
        <v>0.6</v>
      </c>
      <c r="DP39" s="17">
        <v>0.9</v>
      </c>
      <c r="DQ39" s="17">
        <v>-3.1</v>
      </c>
      <c r="DR39" s="17">
        <v>0.1</v>
      </c>
      <c r="DS39" s="17">
        <v>0.5</v>
      </c>
      <c r="DT39" s="17">
        <v>0.2</v>
      </c>
      <c r="DU39" s="17"/>
      <c r="DV39" s="17">
        <v>-4.5999999999999996</v>
      </c>
      <c r="DW39" s="17">
        <v>0.2</v>
      </c>
      <c r="DX39" s="17">
        <v>2.9</v>
      </c>
      <c r="DY39" s="17">
        <v>2.9</v>
      </c>
      <c r="DZ39" s="17">
        <v>1.2</v>
      </c>
      <c r="EA39" s="17">
        <v>0.7</v>
      </c>
      <c r="EB39" s="17">
        <v>4</v>
      </c>
      <c r="EC39" s="17">
        <v>0.1</v>
      </c>
      <c r="ED39" s="17">
        <v>-5.3</v>
      </c>
      <c r="EE39" s="17">
        <v>-12.7</v>
      </c>
      <c r="EF39" s="17"/>
      <c r="EG39" s="17">
        <v>18.3</v>
      </c>
      <c r="EH39" s="17">
        <v>2.6</v>
      </c>
      <c r="EI39" s="17">
        <v>0</v>
      </c>
      <c r="EJ39" s="17">
        <v>1.4</v>
      </c>
      <c r="EK39" s="17">
        <v>0.2</v>
      </c>
      <c r="EL39" s="17">
        <v>0.2</v>
      </c>
      <c r="EM39" s="17">
        <v>0.1</v>
      </c>
      <c r="EN39" s="17"/>
      <c r="EO39" s="17">
        <v>0.5</v>
      </c>
      <c r="EP39" s="17">
        <v>19.817879999999999</v>
      </c>
      <c r="EQ39" s="17"/>
      <c r="ER39" s="17">
        <v>4.4522899999999996</v>
      </c>
      <c r="ES39" s="17">
        <v>0.60304999999999997</v>
      </c>
      <c r="ET39" s="17">
        <v>0</v>
      </c>
      <c r="EU39" s="17">
        <v>2</v>
      </c>
      <c r="EV39" s="17">
        <v>1.2</v>
      </c>
      <c r="EW39" s="17">
        <v>1.6</v>
      </c>
      <c r="EX39" s="17">
        <v>1.4</v>
      </c>
      <c r="EY39" s="17"/>
      <c r="EZ39" s="17">
        <v>18.3</v>
      </c>
      <c r="FA39" s="17">
        <v>0.9</v>
      </c>
      <c r="FB39" s="17">
        <v>2</v>
      </c>
      <c r="FC39" s="17"/>
      <c r="FD39" s="17">
        <v>0.1</v>
      </c>
      <c r="FE39" s="17"/>
      <c r="FF39" s="17">
        <v>401.94337999999999</v>
      </c>
      <c r="FG39" s="15"/>
      <c r="FH39" s="17">
        <v>2.9901900000000001</v>
      </c>
      <c r="FI39" s="17">
        <v>1.7999999999999999E-2</v>
      </c>
      <c r="FJ39" s="17">
        <v>-0.81599999999999995</v>
      </c>
      <c r="FK39" s="17">
        <v>2.59</v>
      </c>
      <c r="FL39" s="17">
        <v>1.7</v>
      </c>
      <c r="FM39" s="17"/>
      <c r="FN39" s="17">
        <v>2.6273399999999998</v>
      </c>
      <c r="FO39" s="17">
        <v>-0.6</v>
      </c>
      <c r="FP39" s="17">
        <v>0</v>
      </c>
      <c r="FQ39" s="17">
        <v>8.5095299999999998</v>
      </c>
    </row>
    <row r="40" spans="1:173" ht="24" customHeight="1" x14ac:dyDescent="0.25">
      <c r="A40" s="16" t="s">
        <v>36</v>
      </c>
      <c r="B40" s="16" t="s">
        <v>663</v>
      </c>
      <c r="C40" s="17">
        <v>0.2</v>
      </c>
      <c r="D40" s="17">
        <v>0</v>
      </c>
      <c r="E40" s="17">
        <v>99.4</v>
      </c>
      <c r="F40" s="17">
        <v>29.5</v>
      </c>
      <c r="G40" s="17"/>
      <c r="H40" s="17"/>
      <c r="I40" s="17">
        <v>-14.8</v>
      </c>
      <c r="J40" s="17">
        <v>5.6</v>
      </c>
      <c r="K40" s="17"/>
      <c r="L40" s="17"/>
      <c r="M40" s="17">
        <v>-29.3</v>
      </c>
      <c r="N40" s="17">
        <v>-24.1</v>
      </c>
      <c r="O40" s="17">
        <v>-3.2</v>
      </c>
      <c r="P40" s="17">
        <v>21</v>
      </c>
      <c r="Q40" s="17">
        <v>-1.7</v>
      </c>
      <c r="R40" s="17">
        <v>-8.5</v>
      </c>
      <c r="S40" s="17">
        <v>45</v>
      </c>
      <c r="T40" s="17">
        <v>0.1</v>
      </c>
      <c r="U40" s="17"/>
      <c r="V40" s="17"/>
      <c r="W40" s="17"/>
      <c r="X40" s="17"/>
      <c r="Y40" s="17">
        <v>0.2</v>
      </c>
      <c r="Z40" s="17">
        <v>1.3</v>
      </c>
      <c r="AA40" s="17">
        <v>0</v>
      </c>
      <c r="AB40" s="17">
        <v>-3.4</v>
      </c>
      <c r="AC40" s="17">
        <v>3.6</v>
      </c>
      <c r="AD40" s="17">
        <v>4.9000000000000004</v>
      </c>
      <c r="AE40" s="17">
        <v>2</v>
      </c>
      <c r="AF40" s="17"/>
      <c r="AG40" s="17"/>
      <c r="AH40" s="17"/>
      <c r="AI40" s="17">
        <v>14</v>
      </c>
      <c r="AJ40" s="17">
        <v>10.3</v>
      </c>
      <c r="AK40" s="17"/>
      <c r="AL40" s="17"/>
      <c r="AM40" s="17"/>
      <c r="AN40" s="17">
        <v>-1.6</v>
      </c>
      <c r="AO40" s="17">
        <v>46</v>
      </c>
      <c r="AP40" s="17">
        <v>12.8</v>
      </c>
      <c r="AQ40" s="17">
        <v>4.7</v>
      </c>
      <c r="AR40" s="17">
        <v>-2.2999999999999998</v>
      </c>
      <c r="AS40" s="17">
        <v>0.2</v>
      </c>
      <c r="AT40" s="17">
        <v>2.6</v>
      </c>
      <c r="AU40" s="17">
        <v>1.4</v>
      </c>
      <c r="AV40" s="17">
        <v>0</v>
      </c>
      <c r="AW40" s="17">
        <v>-6.3</v>
      </c>
      <c r="AX40" s="17">
        <v>0</v>
      </c>
      <c r="AY40" s="17">
        <v>10.4</v>
      </c>
      <c r="AZ40" s="17"/>
      <c r="BA40" s="17">
        <v>0.6</v>
      </c>
      <c r="BB40" s="17">
        <v>0.2</v>
      </c>
      <c r="BC40" s="17"/>
      <c r="BD40" s="17">
        <v>1</v>
      </c>
      <c r="BE40" s="17">
        <v>0</v>
      </c>
      <c r="BF40" s="17">
        <v>0.1</v>
      </c>
      <c r="BG40" s="17">
        <v>4.3</v>
      </c>
      <c r="BH40" s="17">
        <v>8.6999999999999993</v>
      </c>
      <c r="BI40" s="17">
        <v>0</v>
      </c>
      <c r="BJ40" s="17"/>
      <c r="BK40" s="17">
        <v>2.1</v>
      </c>
      <c r="BL40" s="17"/>
      <c r="BM40" s="17"/>
      <c r="BN40" s="17">
        <v>0</v>
      </c>
      <c r="BO40" s="17">
        <v>18.2</v>
      </c>
      <c r="BP40" s="17"/>
      <c r="BQ40" s="17">
        <v>0</v>
      </c>
      <c r="BR40" s="17">
        <v>0</v>
      </c>
      <c r="BS40" s="17"/>
      <c r="BT40" s="17">
        <v>0</v>
      </c>
      <c r="BU40" s="17"/>
      <c r="BV40" s="17"/>
      <c r="BW40" s="17"/>
      <c r="BX40" s="17"/>
      <c r="BY40" s="17">
        <v>0.8</v>
      </c>
      <c r="BZ40" s="17"/>
      <c r="CA40" s="17"/>
      <c r="CB40" s="17">
        <v>51.260440000000003</v>
      </c>
      <c r="CC40" s="17">
        <v>29.456610000000001</v>
      </c>
      <c r="CD40" s="17">
        <v>5.1554599999999997</v>
      </c>
      <c r="CE40" s="17">
        <v>-0.79018999999999995</v>
      </c>
      <c r="CF40" s="17"/>
      <c r="CG40" s="17"/>
      <c r="CH40" s="17"/>
      <c r="CI40" s="17"/>
      <c r="CJ40" s="17">
        <v>3.0569999999999999</v>
      </c>
      <c r="CK40" s="17">
        <v>4.9683200000000003</v>
      </c>
      <c r="CL40" s="17">
        <v>-8.6142699999999994</v>
      </c>
      <c r="CM40" s="17"/>
      <c r="CN40" s="17"/>
      <c r="CO40" s="17"/>
      <c r="CP40" s="17"/>
      <c r="CQ40" s="17"/>
      <c r="CR40" s="17"/>
      <c r="CS40" s="17"/>
      <c r="CT40" s="17"/>
      <c r="CU40" s="17">
        <v>-5.7</v>
      </c>
      <c r="CV40" s="17">
        <v>7.4</v>
      </c>
      <c r="CW40" s="17"/>
      <c r="CX40" s="17"/>
      <c r="CY40" s="17"/>
      <c r="CZ40" s="17">
        <v>0</v>
      </c>
      <c r="DA40" s="17">
        <v>-0.8</v>
      </c>
      <c r="DB40" s="17">
        <v>0</v>
      </c>
      <c r="DC40" s="17">
        <v>2</v>
      </c>
      <c r="DD40" s="17">
        <v>1.5</v>
      </c>
      <c r="DE40" s="17">
        <v>2.2999999999999998</v>
      </c>
      <c r="DF40" s="17">
        <v>0.6</v>
      </c>
      <c r="DG40" s="17">
        <v>0.5</v>
      </c>
      <c r="DH40" s="17">
        <v>0</v>
      </c>
      <c r="DI40" s="17">
        <v>-0.5</v>
      </c>
      <c r="DJ40" s="17">
        <v>-1.2</v>
      </c>
      <c r="DK40" s="17">
        <v>-3.1</v>
      </c>
      <c r="DL40" s="17">
        <v>-5.9</v>
      </c>
      <c r="DM40" s="17">
        <v>1.6</v>
      </c>
      <c r="DN40" s="17">
        <v>0.4</v>
      </c>
      <c r="DO40" s="17">
        <v>0.6</v>
      </c>
      <c r="DP40" s="17">
        <v>0.9</v>
      </c>
      <c r="DQ40" s="17">
        <v>-0.3</v>
      </c>
      <c r="DR40" s="17">
        <v>-0.2</v>
      </c>
      <c r="DS40" s="17">
        <v>0.5</v>
      </c>
      <c r="DT40" s="17">
        <v>0.2</v>
      </c>
      <c r="DU40" s="17"/>
      <c r="DV40" s="17">
        <v>-4.5999999999999996</v>
      </c>
      <c r="DW40" s="17">
        <v>0.2</v>
      </c>
      <c r="DX40" s="17">
        <v>2.7</v>
      </c>
      <c r="DY40" s="17">
        <v>3</v>
      </c>
      <c r="DZ40" s="17">
        <v>1.1000000000000001</v>
      </c>
      <c r="EA40" s="17">
        <v>0.8</v>
      </c>
      <c r="EB40" s="17">
        <v>4</v>
      </c>
      <c r="EC40" s="17">
        <v>0</v>
      </c>
      <c r="ED40" s="17">
        <v>-5.7</v>
      </c>
      <c r="EE40" s="17">
        <v>-13</v>
      </c>
      <c r="EF40" s="17"/>
      <c r="EG40" s="17">
        <v>17.899999999999999</v>
      </c>
      <c r="EH40" s="17">
        <v>2.6</v>
      </c>
      <c r="EI40" s="17">
        <v>-0.1</v>
      </c>
      <c r="EJ40" s="17">
        <v>1.3</v>
      </c>
      <c r="EK40" s="17">
        <v>0.2</v>
      </c>
      <c r="EL40" s="17">
        <v>0.2</v>
      </c>
      <c r="EM40" s="17">
        <v>0.1</v>
      </c>
      <c r="EN40" s="17"/>
      <c r="EO40" s="17">
        <v>0.6</v>
      </c>
      <c r="EP40" s="17">
        <v>3.7820399999999998</v>
      </c>
      <c r="EQ40" s="17"/>
      <c r="ER40" s="17">
        <v>5.4272600000000004</v>
      </c>
      <c r="ES40" s="17">
        <v>1.1147400000000001</v>
      </c>
      <c r="ET40" s="17">
        <v>0</v>
      </c>
      <c r="EU40" s="17">
        <v>1.3</v>
      </c>
      <c r="EV40" s="17">
        <v>1.2</v>
      </c>
      <c r="EW40" s="17">
        <v>1.5</v>
      </c>
      <c r="EX40" s="17">
        <v>1.5</v>
      </c>
      <c r="EY40" s="17"/>
      <c r="EZ40" s="17">
        <v>17.899999999999999</v>
      </c>
      <c r="FA40" s="17">
        <v>0.9</v>
      </c>
      <c r="FB40" s="17">
        <v>1.1000000000000001</v>
      </c>
      <c r="FC40" s="17"/>
      <c r="FD40" s="17">
        <v>0</v>
      </c>
      <c r="FE40" s="17"/>
      <c r="FF40" s="17">
        <v>388.31741</v>
      </c>
      <c r="FG40" s="15"/>
      <c r="FH40" s="17">
        <v>3.3161800000000001</v>
      </c>
      <c r="FI40" s="17">
        <v>0.02</v>
      </c>
      <c r="FJ40" s="17">
        <v>-0.70599999999999996</v>
      </c>
      <c r="FK40" s="17">
        <v>2.59</v>
      </c>
      <c r="FL40" s="17">
        <v>1.1000000000000001</v>
      </c>
      <c r="FM40" s="17"/>
      <c r="FN40" s="17">
        <v>2.6253500000000001</v>
      </c>
      <c r="FO40" s="17">
        <v>-0.7</v>
      </c>
      <c r="FP40" s="17">
        <v>0</v>
      </c>
      <c r="FQ40" s="17">
        <v>8.2455300000000005</v>
      </c>
    </row>
    <row r="41" spans="1:173" ht="24" customHeight="1" x14ac:dyDescent="0.25">
      <c r="A41" s="16" t="s">
        <v>36</v>
      </c>
      <c r="B41" s="16" t="s">
        <v>664</v>
      </c>
      <c r="C41" s="17">
        <v>0.2</v>
      </c>
      <c r="D41" s="17">
        <v>0</v>
      </c>
      <c r="E41" s="17">
        <v>111.9</v>
      </c>
      <c r="F41" s="17">
        <v>30.9</v>
      </c>
      <c r="G41" s="17"/>
      <c r="H41" s="17"/>
      <c r="I41" s="17">
        <v>-11.9</v>
      </c>
      <c r="J41" s="17">
        <v>6.4</v>
      </c>
      <c r="K41" s="17"/>
      <c r="L41" s="17"/>
      <c r="M41" s="17">
        <v>-28.7</v>
      </c>
      <c r="N41" s="17">
        <v>-19</v>
      </c>
      <c r="O41" s="17">
        <v>2</v>
      </c>
      <c r="P41" s="17">
        <v>23.7</v>
      </c>
      <c r="Q41" s="17">
        <v>-0.6</v>
      </c>
      <c r="R41" s="17">
        <v>-6.4</v>
      </c>
      <c r="S41" s="17">
        <v>48.7</v>
      </c>
      <c r="T41" s="17">
        <v>0.1</v>
      </c>
      <c r="U41" s="17"/>
      <c r="V41" s="17"/>
      <c r="W41" s="17"/>
      <c r="X41" s="17"/>
      <c r="Y41" s="17">
        <v>3</v>
      </c>
      <c r="Z41" s="17">
        <v>1.2</v>
      </c>
      <c r="AA41" s="17">
        <v>0</v>
      </c>
      <c r="AB41" s="17">
        <v>-3.4</v>
      </c>
      <c r="AC41" s="17">
        <v>3.6</v>
      </c>
      <c r="AD41" s="17">
        <v>5.2</v>
      </c>
      <c r="AE41" s="17">
        <v>1.9</v>
      </c>
      <c r="AF41" s="17"/>
      <c r="AG41" s="17"/>
      <c r="AH41" s="17"/>
      <c r="AI41" s="17">
        <v>15.6</v>
      </c>
      <c r="AJ41" s="17">
        <v>14.6</v>
      </c>
      <c r="AK41" s="17"/>
      <c r="AL41" s="17"/>
      <c r="AM41" s="17"/>
      <c r="AN41" s="17">
        <v>-1.6</v>
      </c>
      <c r="AO41" s="17">
        <v>37.5</v>
      </c>
      <c r="AP41" s="17">
        <v>11.9</v>
      </c>
      <c r="AQ41" s="17">
        <v>5.2</v>
      </c>
      <c r="AR41" s="17">
        <v>-2</v>
      </c>
      <c r="AS41" s="17">
        <v>-0.1</v>
      </c>
      <c r="AT41" s="17">
        <v>2.6</v>
      </c>
      <c r="AU41" s="17">
        <v>1.5</v>
      </c>
      <c r="AV41" s="17">
        <v>0</v>
      </c>
      <c r="AW41" s="17">
        <v>-5.4</v>
      </c>
      <c r="AX41" s="17">
        <v>0</v>
      </c>
      <c r="AY41" s="17">
        <v>9.1999999999999993</v>
      </c>
      <c r="AZ41" s="17"/>
      <c r="BA41" s="17">
        <v>0.7</v>
      </c>
      <c r="BB41" s="17">
        <v>1.6</v>
      </c>
      <c r="BC41" s="17"/>
      <c r="BD41" s="17">
        <v>1</v>
      </c>
      <c r="BE41" s="17">
        <v>0</v>
      </c>
      <c r="BF41" s="17">
        <v>0.1</v>
      </c>
      <c r="BG41" s="17">
        <v>7</v>
      </c>
      <c r="BH41" s="17">
        <v>8.6999999999999993</v>
      </c>
      <c r="BI41" s="17">
        <v>0</v>
      </c>
      <c r="BJ41" s="17"/>
      <c r="BK41" s="17">
        <v>2.2000000000000002</v>
      </c>
      <c r="BL41" s="17"/>
      <c r="BM41" s="17"/>
      <c r="BN41" s="17">
        <v>0</v>
      </c>
      <c r="BO41" s="17">
        <v>17.899999999999999</v>
      </c>
      <c r="BP41" s="17"/>
      <c r="BQ41" s="17">
        <v>0</v>
      </c>
      <c r="BR41" s="17">
        <v>0</v>
      </c>
      <c r="BS41" s="17"/>
      <c r="BT41" s="17">
        <v>0</v>
      </c>
      <c r="BU41" s="17"/>
      <c r="BV41" s="17"/>
      <c r="BW41" s="17"/>
      <c r="BX41" s="17"/>
      <c r="BY41" s="17">
        <v>1.5</v>
      </c>
      <c r="BZ41" s="17"/>
      <c r="CA41" s="17"/>
      <c r="CB41" s="17">
        <v>50.081009999999999</v>
      </c>
      <c r="CC41" s="17">
        <v>29.709029999999998</v>
      </c>
      <c r="CD41" s="17">
        <v>5.2000999999999999</v>
      </c>
      <c r="CE41" s="17">
        <v>-0.77354000000000001</v>
      </c>
      <c r="CF41" s="17"/>
      <c r="CG41" s="17"/>
      <c r="CH41" s="17"/>
      <c r="CI41" s="17"/>
      <c r="CJ41" s="17">
        <v>3.4896500000000001</v>
      </c>
      <c r="CK41" s="17">
        <v>5.4276499999999999</v>
      </c>
      <c r="CL41" s="17">
        <v>-8.2286199999999994</v>
      </c>
      <c r="CM41" s="17"/>
      <c r="CN41" s="17"/>
      <c r="CO41" s="17"/>
      <c r="CP41" s="17"/>
      <c r="CQ41" s="17"/>
      <c r="CR41" s="17"/>
      <c r="CS41" s="17"/>
      <c r="CT41" s="17"/>
      <c r="CU41" s="17">
        <v>-5.7</v>
      </c>
      <c r="CV41" s="17">
        <v>6.4</v>
      </c>
      <c r="CW41" s="17"/>
      <c r="CX41" s="17"/>
      <c r="CY41" s="17"/>
      <c r="CZ41" s="17">
        <v>0</v>
      </c>
      <c r="DA41" s="17">
        <v>-0.9</v>
      </c>
      <c r="DB41" s="17">
        <v>0</v>
      </c>
      <c r="DC41" s="17">
        <v>1.8</v>
      </c>
      <c r="DD41" s="17">
        <v>1.6</v>
      </c>
      <c r="DE41" s="17">
        <v>2.4</v>
      </c>
      <c r="DF41" s="17">
        <v>1.5</v>
      </c>
      <c r="DG41" s="17">
        <v>0.6</v>
      </c>
      <c r="DH41" s="17">
        <v>0</v>
      </c>
      <c r="DI41" s="17">
        <v>-0.3</v>
      </c>
      <c r="DJ41" s="17">
        <v>-0.5</v>
      </c>
      <c r="DK41" s="17">
        <v>-2.7</v>
      </c>
      <c r="DL41" s="17">
        <v>-5.3</v>
      </c>
      <c r="DM41" s="17">
        <v>1.6</v>
      </c>
      <c r="DN41" s="17">
        <v>0.4</v>
      </c>
      <c r="DO41" s="17">
        <v>0.6</v>
      </c>
      <c r="DP41" s="17">
        <v>0.9</v>
      </c>
      <c r="DQ41" s="17">
        <v>0</v>
      </c>
      <c r="DR41" s="17">
        <v>0</v>
      </c>
      <c r="DS41" s="17">
        <v>0.5</v>
      </c>
      <c r="DT41" s="17">
        <v>0.2</v>
      </c>
      <c r="DU41" s="17"/>
      <c r="DV41" s="17">
        <v>-4.5</v>
      </c>
      <c r="DW41" s="17">
        <v>0.2</v>
      </c>
      <c r="DX41" s="17">
        <v>2.8</v>
      </c>
      <c r="DY41" s="17">
        <v>3</v>
      </c>
      <c r="DZ41" s="17">
        <v>1.1000000000000001</v>
      </c>
      <c r="EA41" s="17">
        <v>0.8</v>
      </c>
      <c r="EB41" s="17">
        <v>4</v>
      </c>
      <c r="EC41" s="17">
        <v>0</v>
      </c>
      <c r="ED41" s="17">
        <v>-5.3</v>
      </c>
      <c r="EE41" s="17">
        <v>-11.5</v>
      </c>
      <c r="EF41" s="17"/>
      <c r="EG41" s="17">
        <v>17.399999999999999</v>
      </c>
      <c r="EH41" s="17">
        <v>2.6</v>
      </c>
      <c r="EI41" s="17">
        <v>0</v>
      </c>
      <c r="EJ41" s="17">
        <v>1.4</v>
      </c>
      <c r="EK41" s="17">
        <v>0.2</v>
      </c>
      <c r="EL41" s="17">
        <v>0.2</v>
      </c>
      <c r="EM41" s="17">
        <v>0.1</v>
      </c>
      <c r="EN41" s="17"/>
      <c r="EO41" s="17">
        <v>0.9</v>
      </c>
      <c r="EP41" s="17">
        <v>2.10222</v>
      </c>
      <c r="EQ41" s="17"/>
      <c r="ER41" s="17">
        <v>5.6422999999999996</v>
      </c>
      <c r="ES41" s="17">
        <v>0.82296000000000002</v>
      </c>
      <c r="ET41" s="17">
        <v>0</v>
      </c>
      <c r="EU41" s="17">
        <v>1</v>
      </c>
      <c r="EV41" s="17">
        <v>1.1000000000000001</v>
      </c>
      <c r="EW41" s="17">
        <v>1.5</v>
      </c>
      <c r="EX41" s="17">
        <v>1.4</v>
      </c>
      <c r="EY41" s="17"/>
      <c r="EZ41" s="17">
        <v>17.399999999999999</v>
      </c>
      <c r="FA41" s="17">
        <v>0.9</v>
      </c>
      <c r="FB41" s="17">
        <v>1</v>
      </c>
      <c r="FC41" s="17"/>
      <c r="FD41" s="17">
        <v>0.3</v>
      </c>
      <c r="FE41" s="17"/>
      <c r="FF41" s="17">
        <v>433.07276000000002</v>
      </c>
      <c r="FG41" s="15"/>
      <c r="FH41" s="17">
        <v>3.09015</v>
      </c>
      <c r="FI41" s="17">
        <v>2.1000000000000001E-2</v>
      </c>
      <c r="FJ41" s="17">
        <v>-0.84899999999999998</v>
      </c>
      <c r="FK41" s="17">
        <v>2.69</v>
      </c>
      <c r="FL41" s="17">
        <v>1.6</v>
      </c>
      <c r="FM41" s="17"/>
      <c r="FN41" s="17">
        <v>2.61992</v>
      </c>
      <c r="FO41" s="17">
        <v>0</v>
      </c>
      <c r="FP41" s="17">
        <v>0</v>
      </c>
      <c r="FQ41" s="17">
        <v>9.1720699999999997</v>
      </c>
    </row>
    <row r="42" spans="1:173" ht="24" customHeight="1" x14ac:dyDescent="0.25">
      <c r="A42" s="18" t="s">
        <v>36</v>
      </c>
      <c r="B42" s="18" t="s">
        <v>665</v>
      </c>
      <c r="C42" s="19">
        <v>0.2</v>
      </c>
      <c r="D42" s="19">
        <v>0</v>
      </c>
      <c r="E42" s="19">
        <v>113</v>
      </c>
      <c r="F42" s="19">
        <v>30.7</v>
      </c>
      <c r="G42" s="19"/>
      <c r="H42" s="19"/>
      <c r="I42" s="19">
        <v>-12.8</v>
      </c>
      <c r="J42" s="19">
        <v>6.7</v>
      </c>
      <c r="K42" s="19"/>
      <c r="L42" s="19"/>
      <c r="M42" s="19">
        <v>-27.2</v>
      </c>
      <c r="N42" s="19">
        <v>-21.8</v>
      </c>
      <c r="O42" s="19">
        <v>-1.2</v>
      </c>
      <c r="P42" s="19">
        <v>26</v>
      </c>
      <c r="Q42" s="19">
        <v>0.9</v>
      </c>
      <c r="R42" s="19">
        <v>-6.7</v>
      </c>
      <c r="S42" s="19">
        <v>49.2</v>
      </c>
      <c r="T42" s="19">
        <v>0</v>
      </c>
      <c r="U42" s="19"/>
      <c r="V42" s="19"/>
      <c r="W42" s="19"/>
      <c r="X42" s="19"/>
      <c r="Y42" s="19">
        <v>3.9</v>
      </c>
      <c r="Z42" s="19">
        <v>1.1000000000000001</v>
      </c>
      <c r="AA42" s="19">
        <v>0</v>
      </c>
      <c r="AB42" s="19">
        <v>-3.4</v>
      </c>
      <c r="AC42" s="19">
        <v>3.4</v>
      </c>
      <c r="AD42" s="19">
        <v>5.5</v>
      </c>
      <c r="AE42" s="19">
        <v>1.9</v>
      </c>
      <c r="AF42" s="19"/>
      <c r="AG42" s="19"/>
      <c r="AH42" s="19"/>
      <c r="AI42" s="19">
        <v>14</v>
      </c>
      <c r="AJ42" s="19">
        <v>14.7</v>
      </c>
      <c r="AK42" s="19"/>
      <c r="AL42" s="19"/>
      <c r="AM42" s="19"/>
      <c r="AN42" s="19">
        <v>-1.5</v>
      </c>
      <c r="AO42" s="19">
        <v>53.2</v>
      </c>
      <c r="AP42" s="19">
        <v>12.5</v>
      </c>
      <c r="AQ42" s="19">
        <v>5.0999999999999996</v>
      </c>
      <c r="AR42" s="19">
        <v>-2.1</v>
      </c>
      <c r="AS42" s="19">
        <v>0.2</v>
      </c>
      <c r="AT42" s="19">
        <v>2.6</v>
      </c>
      <c r="AU42" s="19">
        <v>1.5</v>
      </c>
      <c r="AV42" s="19">
        <v>0</v>
      </c>
      <c r="AW42" s="19">
        <v>-4.9000000000000004</v>
      </c>
      <c r="AX42" s="19">
        <v>0</v>
      </c>
      <c r="AY42" s="19">
        <v>9.1999999999999993</v>
      </c>
      <c r="AZ42" s="19"/>
      <c r="BA42" s="19">
        <v>0.7</v>
      </c>
      <c r="BB42" s="19">
        <v>0.3</v>
      </c>
      <c r="BC42" s="19"/>
      <c r="BD42" s="19">
        <v>1</v>
      </c>
      <c r="BE42" s="19">
        <v>0</v>
      </c>
      <c r="BF42" s="19">
        <v>0.1</v>
      </c>
      <c r="BG42" s="19">
        <v>2.6</v>
      </c>
      <c r="BH42" s="19">
        <v>8.4</v>
      </c>
      <c r="BI42" s="19">
        <v>0</v>
      </c>
      <c r="BJ42" s="19"/>
      <c r="BK42" s="19">
        <v>1.8</v>
      </c>
      <c r="BL42" s="19"/>
      <c r="BM42" s="19"/>
      <c r="BN42" s="19">
        <v>0</v>
      </c>
      <c r="BO42" s="19">
        <v>21.8</v>
      </c>
      <c r="BP42" s="19"/>
      <c r="BQ42" s="19">
        <v>0</v>
      </c>
      <c r="BR42" s="19">
        <v>0</v>
      </c>
      <c r="BS42" s="19"/>
      <c r="BT42" s="19">
        <v>0</v>
      </c>
      <c r="BU42" s="19"/>
      <c r="BV42" s="19"/>
      <c r="BW42" s="19"/>
      <c r="BX42" s="19"/>
      <c r="BY42" s="19">
        <v>-0.9</v>
      </c>
      <c r="BZ42" s="19"/>
      <c r="CA42" s="19"/>
      <c r="CB42" s="19">
        <v>51.718229999999998</v>
      </c>
      <c r="CC42" s="19">
        <v>30.000229999999998</v>
      </c>
      <c r="CD42" s="19">
        <v>5.7929300000000001</v>
      </c>
      <c r="CE42" s="19">
        <v>-0.73778999999999995</v>
      </c>
      <c r="CF42" s="19"/>
      <c r="CG42" s="19"/>
      <c r="CH42" s="19"/>
      <c r="CI42" s="19"/>
      <c r="CJ42" s="19">
        <v>3.21658</v>
      </c>
      <c r="CK42" s="19">
        <v>5.1402400000000004</v>
      </c>
      <c r="CL42" s="19">
        <v>-8.5427900000000001</v>
      </c>
      <c r="CM42" s="19"/>
      <c r="CN42" s="19"/>
      <c r="CO42" s="19"/>
      <c r="CP42" s="19"/>
      <c r="CQ42" s="19"/>
      <c r="CR42" s="19"/>
      <c r="CS42" s="19"/>
      <c r="CT42" s="19"/>
      <c r="CU42" s="19">
        <v>-5.8</v>
      </c>
      <c r="CV42" s="19">
        <v>5.0999999999999996</v>
      </c>
      <c r="CW42" s="19"/>
      <c r="CX42" s="19"/>
      <c r="CY42" s="19"/>
      <c r="CZ42" s="19">
        <v>-0.1</v>
      </c>
      <c r="DA42" s="19">
        <v>-0.9</v>
      </c>
      <c r="DB42" s="19">
        <v>0</v>
      </c>
      <c r="DC42" s="19">
        <v>2</v>
      </c>
      <c r="DD42" s="19">
        <v>1.6</v>
      </c>
      <c r="DE42" s="19">
        <v>2.1</v>
      </c>
      <c r="DF42" s="19">
        <v>1.5</v>
      </c>
      <c r="DG42" s="19">
        <v>0.5</v>
      </c>
      <c r="DH42" s="19">
        <v>0</v>
      </c>
      <c r="DI42" s="19">
        <v>-0.2</v>
      </c>
      <c r="DJ42" s="19">
        <v>-0.1</v>
      </c>
      <c r="DK42" s="19">
        <v>-2.7</v>
      </c>
      <c r="DL42" s="19">
        <v>-4.8</v>
      </c>
      <c r="DM42" s="19">
        <v>1.6</v>
      </c>
      <c r="DN42" s="19">
        <v>0.4</v>
      </c>
      <c r="DO42" s="19">
        <v>0.6</v>
      </c>
      <c r="DP42" s="19">
        <v>0.9</v>
      </c>
      <c r="DQ42" s="19">
        <v>0.2</v>
      </c>
      <c r="DR42" s="19">
        <v>0.1</v>
      </c>
      <c r="DS42" s="19">
        <v>0.4</v>
      </c>
      <c r="DT42" s="19">
        <v>0.2</v>
      </c>
      <c r="DU42" s="19"/>
      <c r="DV42" s="19">
        <v>-4.5</v>
      </c>
      <c r="DW42" s="19">
        <v>0.2</v>
      </c>
      <c r="DX42" s="19">
        <v>2.8</v>
      </c>
      <c r="DY42" s="19">
        <v>3</v>
      </c>
      <c r="DZ42" s="19">
        <v>1.1000000000000001</v>
      </c>
      <c r="EA42" s="19">
        <v>0.8</v>
      </c>
      <c r="EB42" s="19">
        <v>4</v>
      </c>
      <c r="EC42" s="19">
        <v>-0.1</v>
      </c>
      <c r="ED42" s="19">
        <v>-6.9</v>
      </c>
      <c r="EE42" s="19">
        <v>-7.5</v>
      </c>
      <c r="EF42" s="19"/>
      <c r="EG42" s="19">
        <v>16.5</v>
      </c>
      <c r="EH42" s="19">
        <v>2.6</v>
      </c>
      <c r="EI42" s="19">
        <v>-0.1</v>
      </c>
      <c r="EJ42" s="19">
        <v>1.4</v>
      </c>
      <c r="EK42" s="19">
        <v>0.2</v>
      </c>
      <c r="EL42" s="19">
        <v>0.2</v>
      </c>
      <c r="EM42" s="19">
        <v>0.1</v>
      </c>
      <c r="EN42" s="19"/>
      <c r="EO42" s="19">
        <v>0.6</v>
      </c>
      <c r="EP42" s="19">
        <v>2.0058699999999998</v>
      </c>
      <c r="EQ42" s="19"/>
      <c r="ER42" s="19">
        <v>4.9587300000000001</v>
      </c>
      <c r="ES42" s="19">
        <v>1.5885</v>
      </c>
      <c r="ET42" s="19">
        <v>0</v>
      </c>
      <c r="EU42" s="19">
        <v>0.6</v>
      </c>
      <c r="EV42" s="19">
        <v>1.2</v>
      </c>
      <c r="EW42" s="19">
        <v>1.4</v>
      </c>
      <c r="EX42" s="19">
        <v>1.5</v>
      </c>
      <c r="EY42" s="19"/>
      <c r="EZ42" s="19">
        <v>16.5</v>
      </c>
      <c r="FA42" s="19">
        <v>0.9</v>
      </c>
      <c r="FB42" s="19">
        <v>1</v>
      </c>
      <c r="FC42" s="19"/>
      <c r="FD42" s="19">
        <v>0.1</v>
      </c>
      <c r="FE42" s="19"/>
      <c r="FF42" s="19">
        <v>445.04073</v>
      </c>
      <c r="FG42" s="15"/>
      <c r="FH42" s="19">
        <v>2.9866700000000002</v>
      </c>
      <c r="FI42" s="19">
        <v>1.9E-2</v>
      </c>
      <c r="FJ42" s="19">
        <v>-0.82199999999999995</v>
      </c>
      <c r="FK42" s="19">
        <v>2.2000000000000002</v>
      </c>
      <c r="FL42" s="19">
        <v>1.6</v>
      </c>
      <c r="FM42" s="19"/>
      <c r="FN42" s="19">
        <v>2.59965</v>
      </c>
      <c r="FO42" s="19">
        <v>0</v>
      </c>
      <c r="FP42" s="19">
        <v>0</v>
      </c>
      <c r="FQ42" s="19">
        <v>8.5833200000000005</v>
      </c>
    </row>
    <row r="43" spans="1:173" ht="24" customHeight="1" x14ac:dyDescent="0.25">
      <c r="A43" s="13" t="s">
        <v>36</v>
      </c>
      <c r="B43" s="13" t="s">
        <v>666</v>
      </c>
      <c r="C43" s="14">
        <v>0.2</v>
      </c>
      <c r="D43" s="14">
        <v>0</v>
      </c>
      <c r="E43" s="14">
        <v>103.1</v>
      </c>
      <c r="F43" s="14">
        <v>28.9</v>
      </c>
      <c r="G43" s="14"/>
      <c r="H43" s="14"/>
      <c r="I43" s="14">
        <v>-10.9</v>
      </c>
      <c r="J43" s="14">
        <v>9.4</v>
      </c>
      <c r="K43" s="14"/>
      <c r="L43" s="14"/>
      <c r="M43" s="14">
        <v>-26.6</v>
      </c>
      <c r="N43" s="14">
        <v>-22.9</v>
      </c>
      <c r="O43" s="14">
        <v>-1.3</v>
      </c>
      <c r="P43" s="14">
        <v>24.9</v>
      </c>
      <c r="Q43" s="14">
        <v>0.7</v>
      </c>
      <c r="R43" s="14">
        <v>-5.8</v>
      </c>
      <c r="S43" s="14">
        <v>51.8</v>
      </c>
      <c r="T43" s="14">
        <v>0.1</v>
      </c>
      <c r="U43" s="14"/>
      <c r="V43" s="14"/>
      <c r="W43" s="14"/>
      <c r="X43" s="14"/>
      <c r="Y43" s="14">
        <v>-3.3</v>
      </c>
      <c r="Z43" s="14">
        <v>1.3</v>
      </c>
      <c r="AA43" s="14">
        <v>0</v>
      </c>
      <c r="AB43" s="14">
        <v>-3.4</v>
      </c>
      <c r="AC43" s="14">
        <v>3.3</v>
      </c>
      <c r="AD43" s="14">
        <v>5.7</v>
      </c>
      <c r="AE43" s="14">
        <v>1.9</v>
      </c>
      <c r="AF43" s="14"/>
      <c r="AG43" s="14"/>
      <c r="AH43" s="14"/>
      <c r="AI43" s="14">
        <v>12.5</v>
      </c>
      <c r="AJ43" s="14">
        <v>14.3</v>
      </c>
      <c r="AK43" s="14"/>
      <c r="AL43" s="14"/>
      <c r="AM43" s="14"/>
      <c r="AN43" s="14">
        <v>-1.7</v>
      </c>
      <c r="AO43" s="14">
        <v>55.2</v>
      </c>
      <c r="AP43" s="14">
        <v>11.8</v>
      </c>
      <c r="AQ43" s="14">
        <v>6.5</v>
      </c>
      <c r="AR43" s="14">
        <v>-2.2999999999999998</v>
      </c>
      <c r="AS43" s="14">
        <v>-0.1</v>
      </c>
      <c r="AT43" s="14">
        <v>2.7</v>
      </c>
      <c r="AU43" s="14">
        <v>0.8</v>
      </c>
      <c r="AV43" s="14">
        <v>0</v>
      </c>
      <c r="AW43" s="14">
        <v>-4</v>
      </c>
      <c r="AX43" s="14">
        <v>0</v>
      </c>
      <c r="AY43" s="14">
        <v>8.1</v>
      </c>
      <c r="AZ43" s="14"/>
      <c r="BA43" s="14">
        <v>0.7</v>
      </c>
      <c r="BB43" s="14">
        <v>-0.8</v>
      </c>
      <c r="BC43" s="14"/>
      <c r="BD43" s="14">
        <v>1</v>
      </c>
      <c r="BE43" s="14">
        <v>0</v>
      </c>
      <c r="BF43" s="14">
        <v>0.1</v>
      </c>
      <c r="BG43" s="14">
        <v>2.7</v>
      </c>
      <c r="BH43" s="14">
        <v>8.1999999999999993</v>
      </c>
      <c r="BI43" s="14">
        <v>0</v>
      </c>
      <c r="BJ43" s="14"/>
      <c r="BK43" s="14">
        <v>2.1</v>
      </c>
      <c r="BL43" s="14"/>
      <c r="BM43" s="14"/>
      <c r="BN43" s="14">
        <v>0</v>
      </c>
      <c r="BO43" s="14">
        <v>23</v>
      </c>
      <c r="BP43" s="14"/>
      <c r="BQ43" s="14">
        <v>0</v>
      </c>
      <c r="BR43" s="14">
        <v>0</v>
      </c>
      <c r="BS43" s="14"/>
      <c r="BT43" s="14">
        <v>0</v>
      </c>
      <c r="BU43" s="14"/>
      <c r="BV43" s="14"/>
      <c r="BW43" s="14"/>
      <c r="BX43" s="14"/>
      <c r="BY43" s="14">
        <v>-0.7</v>
      </c>
      <c r="BZ43" s="14"/>
      <c r="CA43" s="14"/>
      <c r="CB43" s="14">
        <v>50.486840000000001</v>
      </c>
      <c r="CC43" s="14">
        <v>31.712250000000001</v>
      </c>
      <c r="CD43" s="14">
        <v>2.28485</v>
      </c>
      <c r="CE43" s="14">
        <v>1.8884099999999999</v>
      </c>
      <c r="CF43" s="14"/>
      <c r="CG43" s="14"/>
      <c r="CH43" s="14"/>
      <c r="CI43" s="14"/>
      <c r="CJ43" s="14">
        <v>3.3491499999999998</v>
      </c>
      <c r="CK43" s="14">
        <v>5.0680199999999997</v>
      </c>
      <c r="CL43" s="14">
        <v>-8.5918600000000005</v>
      </c>
      <c r="CM43" s="14"/>
      <c r="CN43" s="14"/>
      <c r="CO43" s="14"/>
      <c r="CP43" s="14"/>
      <c r="CQ43" s="14"/>
      <c r="CR43" s="14"/>
      <c r="CS43" s="14"/>
      <c r="CT43" s="14"/>
      <c r="CU43" s="14">
        <v>-6</v>
      </c>
      <c r="CV43" s="14">
        <v>4.2</v>
      </c>
      <c r="CW43" s="14"/>
      <c r="CX43" s="14"/>
      <c r="CY43" s="14"/>
      <c r="CZ43" s="14">
        <v>-0.1</v>
      </c>
      <c r="DA43" s="14">
        <v>-0.8</v>
      </c>
      <c r="DB43" s="14">
        <v>0</v>
      </c>
      <c r="DC43" s="14">
        <v>1.9</v>
      </c>
      <c r="DD43" s="14">
        <v>1.6</v>
      </c>
      <c r="DE43" s="14">
        <v>1.9</v>
      </c>
      <c r="DF43" s="14">
        <v>1.5</v>
      </c>
      <c r="DG43" s="14">
        <v>0.5</v>
      </c>
      <c r="DH43" s="14">
        <v>0</v>
      </c>
      <c r="DI43" s="14">
        <v>-0.1</v>
      </c>
      <c r="DJ43" s="14">
        <v>0</v>
      </c>
      <c r="DK43" s="14">
        <v>-2.1</v>
      </c>
      <c r="DL43" s="14">
        <v>-3.5</v>
      </c>
      <c r="DM43" s="14">
        <v>1.6</v>
      </c>
      <c r="DN43" s="14">
        <v>0.4</v>
      </c>
      <c r="DO43" s="14">
        <v>0.6</v>
      </c>
      <c r="DP43" s="14">
        <v>0.9</v>
      </c>
      <c r="DQ43" s="14">
        <v>0.2</v>
      </c>
      <c r="DR43" s="14">
        <v>0.1</v>
      </c>
      <c r="DS43" s="14">
        <v>0.5</v>
      </c>
      <c r="DT43" s="14">
        <v>0.2</v>
      </c>
      <c r="DU43" s="14"/>
      <c r="DV43" s="14">
        <v>-4.5</v>
      </c>
      <c r="DW43" s="14">
        <v>0.2</v>
      </c>
      <c r="DX43" s="14">
        <v>2.7</v>
      </c>
      <c r="DY43" s="14">
        <v>3</v>
      </c>
      <c r="DZ43" s="14">
        <v>0.9</v>
      </c>
      <c r="EA43" s="14">
        <v>0.8</v>
      </c>
      <c r="EB43" s="14">
        <v>4</v>
      </c>
      <c r="EC43" s="14">
        <v>-0.1</v>
      </c>
      <c r="ED43" s="14">
        <v>-6.4</v>
      </c>
      <c r="EE43" s="14">
        <v>-12.4</v>
      </c>
      <c r="EF43" s="14"/>
      <c r="EG43" s="14">
        <v>17.2</v>
      </c>
      <c r="EH43" s="14">
        <v>2.6</v>
      </c>
      <c r="EI43" s="14">
        <v>-0.1</v>
      </c>
      <c r="EJ43" s="14">
        <v>1.4</v>
      </c>
      <c r="EK43" s="14">
        <v>0.2</v>
      </c>
      <c r="EL43" s="14">
        <v>0.2</v>
      </c>
      <c r="EM43" s="14">
        <v>0.1</v>
      </c>
      <c r="EN43" s="14"/>
      <c r="EO43" s="14">
        <v>0.2</v>
      </c>
      <c r="EP43" s="14">
        <v>1.1295299999999999</v>
      </c>
      <c r="EQ43" s="14"/>
      <c r="ER43" s="14">
        <v>6.8737000000000004</v>
      </c>
      <c r="ES43" s="14">
        <v>1.06599</v>
      </c>
      <c r="ET43" s="14">
        <v>0.5</v>
      </c>
      <c r="EU43" s="14">
        <v>0</v>
      </c>
      <c r="EV43" s="14">
        <v>1.2</v>
      </c>
      <c r="EW43" s="14">
        <v>1.2</v>
      </c>
      <c r="EX43" s="14">
        <v>1.5</v>
      </c>
      <c r="EY43" s="14"/>
      <c r="EZ43" s="14">
        <v>17.2</v>
      </c>
      <c r="FA43" s="14">
        <v>0.9</v>
      </c>
      <c r="FB43" s="14">
        <v>1</v>
      </c>
      <c r="FC43" s="14"/>
      <c r="FD43" s="14">
        <v>0</v>
      </c>
      <c r="FE43" s="14"/>
      <c r="FF43" s="14">
        <v>429.46688</v>
      </c>
      <c r="FG43" s="15"/>
      <c r="FH43" s="14">
        <v>2.7871100000000002</v>
      </c>
      <c r="FI43" s="14">
        <v>0.02</v>
      </c>
      <c r="FJ43" s="14">
        <v>-0.86</v>
      </c>
      <c r="FK43" s="14">
        <v>2.2000000000000002</v>
      </c>
      <c r="FL43" s="14">
        <v>1.6</v>
      </c>
      <c r="FM43" s="14"/>
      <c r="FN43" s="14">
        <v>0.47524</v>
      </c>
      <c r="FO43" s="14">
        <v>0</v>
      </c>
      <c r="FP43" s="14">
        <v>0</v>
      </c>
      <c r="FQ43" s="14">
        <v>6.2223499999999996</v>
      </c>
    </row>
    <row r="44" spans="1:173" ht="24" customHeight="1" x14ac:dyDescent="0.25">
      <c r="A44" s="16" t="s">
        <v>36</v>
      </c>
      <c r="B44" s="16" t="s">
        <v>667</v>
      </c>
      <c r="C44" s="17">
        <v>0.2</v>
      </c>
      <c r="D44" s="17">
        <v>0</v>
      </c>
      <c r="E44" s="17">
        <v>82.1</v>
      </c>
      <c r="F44" s="17">
        <v>25.6</v>
      </c>
      <c r="G44" s="17"/>
      <c r="H44" s="17"/>
      <c r="I44" s="17">
        <v>-12.9</v>
      </c>
      <c r="J44" s="17">
        <v>4.5</v>
      </c>
      <c r="K44" s="17"/>
      <c r="L44" s="17"/>
      <c r="M44" s="17">
        <v>-31</v>
      </c>
      <c r="N44" s="17">
        <v>-28.4</v>
      </c>
      <c r="O44" s="17">
        <v>-7.8</v>
      </c>
      <c r="P44" s="17">
        <v>21.5</v>
      </c>
      <c r="Q44" s="17">
        <v>12.5</v>
      </c>
      <c r="R44" s="17">
        <v>-1</v>
      </c>
      <c r="S44" s="17">
        <v>48.1</v>
      </c>
      <c r="T44" s="17">
        <v>0.1</v>
      </c>
      <c r="U44" s="17"/>
      <c r="V44" s="17"/>
      <c r="W44" s="17"/>
      <c r="X44" s="17"/>
      <c r="Y44" s="17">
        <v>-5.3</v>
      </c>
      <c r="Z44" s="17">
        <v>1.7</v>
      </c>
      <c r="AA44" s="17">
        <v>0</v>
      </c>
      <c r="AB44" s="17">
        <v>-3.4</v>
      </c>
      <c r="AC44" s="17">
        <v>3.4</v>
      </c>
      <c r="AD44" s="17">
        <v>5.4</v>
      </c>
      <c r="AE44" s="17">
        <v>2</v>
      </c>
      <c r="AF44" s="17"/>
      <c r="AG44" s="17"/>
      <c r="AH44" s="17"/>
      <c r="AI44" s="17">
        <v>13</v>
      </c>
      <c r="AJ44" s="17">
        <v>13.8</v>
      </c>
      <c r="AK44" s="17"/>
      <c r="AL44" s="17"/>
      <c r="AM44" s="17"/>
      <c r="AN44" s="17">
        <v>-1.7</v>
      </c>
      <c r="AO44" s="17">
        <v>49.2</v>
      </c>
      <c r="AP44" s="17">
        <v>11</v>
      </c>
      <c r="AQ44" s="17">
        <v>5.4</v>
      </c>
      <c r="AR44" s="17">
        <v>-2</v>
      </c>
      <c r="AS44" s="17">
        <v>0</v>
      </c>
      <c r="AT44" s="17">
        <v>2.7</v>
      </c>
      <c r="AU44" s="17">
        <v>0.5</v>
      </c>
      <c r="AV44" s="17">
        <v>0</v>
      </c>
      <c r="AW44" s="17">
        <v>-2</v>
      </c>
      <c r="AX44" s="17">
        <v>-12.5</v>
      </c>
      <c r="AY44" s="17">
        <v>7.4</v>
      </c>
      <c r="AZ44" s="17"/>
      <c r="BA44" s="17">
        <v>0.4</v>
      </c>
      <c r="BB44" s="17">
        <v>-3.3</v>
      </c>
      <c r="BC44" s="17"/>
      <c r="BD44" s="17">
        <v>1</v>
      </c>
      <c r="BE44" s="17">
        <v>0</v>
      </c>
      <c r="BF44" s="17">
        <v>0.1</v>
      </c>
      <c r="BG44" s="17">
        <v>1.4</v>
      </c>
      <c r="BH44" s="17">
        <v>12.9</v>
      </c>
      <c r="BI44" s="17">
        <v>0</v>
      </c>
      <c r="BJ44" s="17"/>
      <c r="BK44" s="17">
        <v>0.6</v>
      </c>
      <c r="BL44" s="17"/>
      <c r="BM44" s="17"/>
      <c r="BN44" s="17">
        <v>0</v>
      </c>
      <c r="BO44" s="17">
        <v>14.3</v>
      </c>
      <c r="BP44" s="17"/>
      <c r="BQ44" s="17">
        <v>-33.9</v>
      </c>
      <c r="BR44" s="17">
        <v>0</v>
      </c>
      <c r="BS44" s="17"/>
      <c r="BT44" s="17">
        <v>0</v>
      </c>
      <c r="BU44" s="17"/>
      <c r="BV44" s="17"/>
      <c r="BW44" s="17"/>
      <c r="BX44" s="17"/>
      <c r="BY44" s="17">
        <v>-3</v>
      </c>
      <c r="BZ44" s="17"/>
      <c r="CA44" s="17"/>
      <c r="CB44" s="17">
        <v>50.901090000000003</v>
      </c>
      <c r="CC44" s="17">
        <v>30.121449999999999</v>
      </c>
      <c r="CD44" s="17">
        <v>1.1714800000000001</v>
      </c>
      <c r="CE44" s="17">
        <v>1.78491</v>
      </c>
      <c r="CF44" s="17"/>
      <c r="CG44" s="17"/>
      <c r="CH44" s="17"/>
      <c r="CI44" s="17"/>
      <c r="CJ44" s="17">
        <v>1.3639399999999999</v>
      </c>
      <c r="CK44" s="17">
        <v>3.0571199999999998</v>
      </c>
      <c r="CL44" s="17">
        <v>-11.32569</v>
      </c>
      <c r="CM44" s="17"/>
      <c r="CN44" s="17"/>
      <c r="CO44" s="17"/>
      <c r="CP44" s="17"/>
      <c r="CQ44" s="17"/>
      <c r="CR44" s="17"/>
      <c r="CS44" s="17"/>
      <c r="CT44" s="17"/>
      <c r="CU44" s="17">
        <v>-6</v>
      </c>
      <c r="CV44" s="17">
        <v>2.2999999999999998</v>
      </c>
      <c r="CW44" s="17"/>
      <c r="CX44" s="17"/>
      <c r="CY44" s="17"/>
      <c r="CZ44" s="17">
        <v>-0.1</v>
      </c>
      <c r="DA44" s="17">
        <v>-0.8</v>
      </c>
      <c r="DB44" s="17">
        <v>-0.2</v>
      </c>
      <c r="DC44" s="17">
        <v>1.8</v>
      </c>
      <c r="DD44" s="17">
        <v>1.6</v>
      </c>
      <c r="DE44" s="17">
        <v>2.1</v>
      </c>
      <c r="DF44" s="17">
        <v>1.5</v>
      </c>
      <c r="DG44" s="17">
        <v>0.5</v>
      </c>
      <c r="DH44" s="17">
        <v>0</v>
      </c>
      <c r="DI44" s="17">
        <v>0</v>
      </c>
      <c r="DJ44" s="17">
        <v>0</v>
      </c>
      <c r="DK44" s="17">
        <v>-2.2000000000000002</v>
      </c>
      <c r="DL44" s="17">
        <v>-3.6</v>
      </c>
      <c r="DM44" s="17">
        <v>1.6</v>
      </c>
      <c r="DN44" s="17">
        <v>0.4</v>
      </c>
      <c r="DO44" s="17">
        <v>0.6</v>
      </c>
      <c r="DP44" s="17">
        <v>0.9</v>
      </c>
      <c r="DQ44" s="17">
        <v>0.3</v>
      </c>
      <c r="DR44" s="17">
        <v>0</v>
      </c>
      <c r="DS44" s="17">
        <v>0.5</v>
      </c>
      <c r="DT44" s="17">
        <v>0.2</v>
      </c>
      <c r="DU44" s="17"/>
      <c r="DV44" s="17">
        <v>-4.5999999999999996</v>
      </c>
      <c r="DW44" s="17">
        <v>0.2</v>
      </c>
      <c r="DX44" s="17">
        <v>2.6</v>
      </c>
      <c r="DY44" s="17">
        <v>3</v>
      </c>
      <c r="DZ44" s="17">
        <v>0.9</v>
      </c>
      <c r="EA44" s="17">
        <v>0.8</v>
      </c>
      <c r="EB44" s="17">
        <v>4</v>
      </c>
      <c r="EC44" s="17">
        <v>0.1</v>
      </c>
      <c r="ED44" s="17">
        <v>-12.9</v>
      </c>
      <c r="EE44" s="17">
        <v>-19.7</v>
      </c>
      <c r="EF44" s="17"/>
      <c r="EG44" s="17">
        <v>16.899999999999999</v>
      </c>
      <c r="EH44" s="17">
        <v>2.6</v>
      </c>
      <c r="EI44" s="17">
        <v>-0.2</v>
      </c>
      <c r="EJ44" s="17">
        <v>1.5</v>
      </c>
      <c r="EK44" s="17">
        <v>0.2</v>
      </c>
      <c r="EL44" s="17">
        <v>0.2</v>
      </c>
      <c r="EM44" s="17">
        <v>0.1</v>
      </c>
      <c r="EN44" s="17"/>
      <c r="EO44" s="17">
        <v>0</v>
      </c>
      <c r="EP44" s="17">
        <v>0.68769999999999998</v>
      </c>
      <c r="EQ44" s="17"/>
      <c r="ER44" s="17">
        <v>8.9618500000000001</v>
      </c>
      <c r="ES44" s="17">
        <v>0.28782999999999997</v>
      </c>
      <c r="ET44" s="17">
        <v>0.6</v>
      </c>
      <c r="EU44" s="17">
        <v>0</v>
      </c>
      <c r="EV44" s="17">
        <v>1.2</v>
      </c>
      <c r="EW44" s="17">
        <v>1.2</v>
      </c>
      <c r="EX44" s="17">
        <v>1.3</v>
      </c>
      <c r="EY44" s="17"/>
      <c r="EZ44" s="17">
        <v>16.899999999999999</v>
      </c>
      <c r="FA44" s="17">
        <v>0.9</v>
      </c>
      <c r="FB44" s="17">
        <v>0.9</v>
      </c>
      <c r="FC44" s="17"/>
      <c r="FD44" s="17">
        <v>0.3</v>
      </c>
      <c r="FE44" s="17"/>
      <c r="FF44" s="17">
        <v>300.01168000000001</v>
      </c>
      <c r="FG44" s="15"/>
      <c r="FH44" s="17">
        <v>2.7588599999999999</v>
      </c>
      <c r="FI44" s="17">
        <v>1.7999999999999999E-2</v>
      </c>
      <c r="FJ44" s="17">
        <v>-0.72699999999999998</v>
      </c>
      <c r="FK44" s="17">
        <v>2.58</v>
      </c>
      <c r="FL44" s="17">
        <v>1.6</v>
      </c>
      <c r="FM44" s="17"/>
      <c r="FN44" s="17">
        <v>0.14712</v>
      </c>
      <c r="FO44" s="17">
        <v>-0.2</v>
      </c>
      <c r="FP44" s="17">
        <v>0</v>
      </c>
      <c r="FQ44" s="17">
        <v>6.1769800000000004</v>
      </c>
    </row>
    <row r="45" spans="1:173" ht="24" customHeight="1" x14ac:dyDescent="0.25">
      <c r="A45" s="16" t="s">
        <v>36</v>
      </c>
      <c r="B45" s="16" t="s">
        <v>668</v>
      </c>
      <c r="C45" s="17">
        <v>0.1</v>
      </c>
      <c r="D45" s="17">
        <v>0</v>
      </c>
      <c r="E45" s="17">
        <v>92.8</v>
      </c>
      <c r="F45" s="17">
        <v>27.8</v>
      </c>
      <c r="G45" s="17"/>
      <c r="H45" s="17"/>
      <c r="I45" s="17">
        <v>-14.5</v>
      </c>
      <c r="J45" s="17">
        <v>5</v>
      </c>
      <c r="K45" s="17"/>
      <c r="L45" s="17"/>
      <c r="M45" s="17">
        <v>-30.6</v>
      </c>
      <c r="N45" s="17">
        <v>-27.9</v>
      </c>
      <c r="O45" s="17">
        <v>-7.4</v>
      </c>
      <c r="P45" s="17">
        <v>22.5</v>
      </c>
      <c r="Q45" s="17">
        <v>17.600000000000001</v>
      </c>
      <c r="R45" s="17">
        <v>1.6</v>
      </c>
      <c r="S45" s="17">
        <v>56.6</v>
      </c>
      <c r="T45" s="17">
        <v>0</v>
      </c>
      <c r="U45" s="17"/>
      <c r="V45" s="17"/>
      <c r="W45" s="17"/>
      <c r="X45" s="17"/>
      <c r="Y45" s="17">
        <v>-5.8</v>
      </c>
      <c r="Z45" s="17">
        <v>1.9</v>
      </c>
      <c r="AA45" s="17">
        <v>0</v>
      </c>
      <c r="AB45" s="17">
        <v>-3.4</v>
      </c>
      <c r="AC45" s="17">
        <v>3</v>
      </c>
      <c r="AD45" s="17">
        <v>5.5</v>
      </c>
      <c r="AE45" s="17">
        <v>1.7</v>
      </c>
      <c r="AF45" s="17"/>
      <c r="AG45" s="17"/>
      <c r="AH45" s="17"/>
      <c r="AI45" s="17">
        <v>13</v>
      </c>
      <c r="AJ45" s="17">
        <v>13.7</v>
      </c>
      <c r="AK45" s="17"/>
      <c r="AL45" s="17"/>
      <c r="AM45" s="17"/>
      <c r="AN45" s="17">
        <v>-1.8</v>
      </c>
      <c r="AO45" s="17">
        <v>43.5</v>
      </c>
      <c r="AP45" s="17">
        <v>10.1</v>
      </c>
      <c r="AQ45" s="17">
        <v>4.3</v>
      </c>
      <c r="AR45" s="17">
        <v>-2.1</v>
      </c>
      <c r="AS45" s="17">
        <v>0.3</v>
      </c>
      <c r="AT45" s="17">
        <v>2.7</v>
      </c>
      <c r="AU45" s="17">
        <v>1.5</v>
      </c>
      <c r="AV45" s="17">
        <v>0</v>
      </c>
      <c r="AW45" s="17">
        <v>4</v>
      </c>
      <c r="AX45" s="17">
        <v>-8.6999999999999993</v>
      </c>
      <c r="AY45" s="17">
        <v>9.6</v>
      </c>
      <c r="AZ45" s="17"/>
      <c r="BA45" s="17">
        <v>0.4</v>
      </c>
      <c r="BB45" s="17">
        <v>-3.1</v>
      </c>
      <c r="BC45" s="17"/>
      <c r="BD45" s="17">
        <v>1</v>
      </c>
      <c r="BE45" s="17">
        <v>0</v>
      </c>
      <c r="BF45" s="17">
        <v>0.1</v>
      </c>
      <c r="BG45" s="17">
        <v>0.2</v>
      </c>
      <c r="BH45" s="17">
        <v>8.1</v>
      </c>
      <c r="BI45" s="17">
        <v>0</v>
      </c>
      <c r="BJ45" s="17"/>
      <c r="BK45" s="17">
        <v>-0.7</v>
      </c>
      <c r="BL45" s="17"/>
      <c r="BM45" s="17"/>
      <c r="BN45" s="17">
        <v>0</v>
      </c>
      <c r="BO45" s="17">
        <v>20.100000000000001</v>
      </c>
      <c r="BP45" s="17"/>
      <c r="BQ45" s="17">
        <v>-57.1</v>
      </c>
      <c r="BR45" s="17">
        <v>0</v>
      </c>
      <c r="BS45" s="17"/>
      <c r="BT45" s="17">
        <v>0</v>
      </c>
      <c r="BU45" s="17"/>
      <c r="BV45" s="17"/>
      <c r="BW45" s="17"/>
      <c r="BX45" s="17"/>
      <c r="BY45" s="17">
        <v>-4.2</v>
      </c>
      <c r="BZ45" s="17"/>
      <c r="CA45" s="17"/>
      <c r="CB45" s="17">
        <v>52.10698</v>
      </c>
      <c r="CC45" s="17">
        <v>29.819189999999999</v>
      </c>
      <c r="CD45" s="17">
        <v>1.4005399999999999</v>
      </c>
      <c r="CE45" s="17">
        <v>-0.76453000000000004</v>
      </c>
      <c r="CF45" s="17"/>
      <c r="CG45" s="17"/>
      <c r="CH45" s="17"/>
      <c r="CI45" s="17"/>
      <c r="CJ45" s="17">
        <v>2.51952</v>
      </c>
      <c r="CK45" s="17">
        <v>4.3338700000000001</v>
      </c>
      <c r="CL45" s="17">
        <v>-9.3439700000000006</v>
      </c>
      <c r="CM45" s="17"/>
      <c r="CN45" s="17"/>
      <c r="CO45" s="17"/>
      <c r="CP45" s="17"/>
      <c r="CQ45" s="17"/>
      <c r="CR45" s="17"/>
      <c r="CS45" s="17"/>
      <c r="CT45" s="17"/>
      <c r="CU45" s="17">
        <v>-6</v>
      </c>
      <c r="CV45" s="17">
        <v>1.2</v>
      </c>
      <c r="CW45" s="17"/>
      <c r="CX45" s="17"/>
      <c r="CY45" s="17"/>
      <c r="CZ45" s="17">
        <v>0</v>
      </c>
      <c r="DA45" s="17">
        <v>-0.8</v>
      </c>
      <c r="DB45" s="17">
        <v>0</v>
      </c>
      <c r="DC45" s="17">
        <v>1.8</v>
      </c>
      <c r="DD45" s="17">
        <v>1.7</v>
      </c>
      <c r="DE45" s="17">
        <v>1.5</v>
      </c>
      <c r="DF45" s="17">
        <v>1.5</v>
      </c>
      <c r="DG45" s="17">
        <v>0.5</v>
      </c>
      <c r="DH45" s="17">
        <v>0</v>
      </c>
      <c r="DI45" s="17">
        <v>0</v>
      </c>
      <c r="DJ45" s="17">
        <v>0</v>
      </c>
      <c r="DK45" s="17">
        <v>-1.8</v>
      </c>
      <c r="DL45" s="17">
        <v>-2.2000000000000002</v>
      </c>
      <c r="DM45" s="17">
        <v>1.6</v>
      </c>
      <c r="DN45" s="17">
        <v>0.4</v>
      </c>
      <c r="DO45" s="17">
        <v>0.6</v>
      </c>
      <c r="DP45" s="17">
        <v>0.9</v>
      </c>
      <c r="DQ45" s="17">
        <v>0.3</v>
      </c>
      <c r="DR45" s="17">
        <v>0.3</v>
      </c>
      <c r="DS45" s="17">
        <v>0.5</v>
      </c>
      <c r="DT45" s="17">
        <v>0.2</v>
      </c>
      <c r="DU45" s="17"/>
      <c r="DV45" s="17">
        <v>-4.5</v>
      </c>
      <c r="DW45" s="17">
        <v>0.2</v>
      </c>
      <c r="DX45" s="17">
        <v>2.4</v>
      </c>
      <c r="DY45" s="17">
        <v>3</v>
      </c>
      <c r="DZ45" s="17">
        <v>1.1000000000000001</v>
      </c>
      <c r="EA45" s="17">
        <v>0.8</v>
      </c>
      <c r="EB45" s="17">
        <v>4</v>
      </c>
      <c r="EC45" s="17">
        <v>0.3</v>
      </c>
      <c r="ED45" s="17">
        <v>-8.6999999999999993</v>
      </c>
      <c r="EE45" s="17">
        <v>-14</v>
      </c>
      <c r="EF45" s="17"/>
      <c r="EG45" s="17">
        <v>16.399999999999999</v>
      </c>
      <c r="EH45" s="17">
        <v>2.6</v>
      </c>
      <c r="EI45" s="17">
        <v>-0.2</v>
      </c>
      <c r="EJ45" s="17">
        <v>1.5</v>
      </c>
      <c r="EK45" s="17">
        <v>0.2</v>
      </c>
      <c r="EL45" s="17">
        <v>0.2</v>
      </c>
      <c r="EM45" s="17">
        <v>0.1</v>
      </c>
      <c r="EN45" s="17"/>
      <c r="EO45" s="17">
        <v>0</v>
      </c>
      <c r="EP45" s="17">
        <v>0.22847000000000001</v>
      </c>
      <c r="EQ45" s="17"/>
      <c r="ER45" s="17">
        <v>7.6042500000000004</v>
      </c>
      <c r="ES45" s="17">
        <v>2.09903</v>
      </c>
      <c r="ET45" s="17">
        <v>1.2</v>
      </c>
      <c r="EU45" s="17">
        <v>0</v>
      </c>
      <c r="EV45" s="17">
        <v>1.2</v>
      </c>
      <c r="EW45" s="17">
        <v>1.4</v>
      </c>
      <c r="EX45" s="17">
        <v>1.4</v>
      </c>
      <c r="EY45" s="17"/>
      <c r="EZ45" s="17">
        <v>16.399999999999999</v>
      </c>
      <c r="FA45" s="17">
        <v>0.9</v>
      </c>
      <c r="FB45" s="17">
        <v>1.3</v>
      </c>
      <c r="FC45" s="17"/>
      <c r="FD45" s="17">
        <v>0</v>
      </c>
      <c r="FE45" s="17"/>
      <c r="FF45" s="17">
        <v>322.80335000000002</v>
      </c>
      <c r="FG45" s="15"/>
      <c r="FH45" s="17">
        <v>2.3814099999999998</v>
      </c>
      <c r="FI45" s="17">
        <v>2.4E-2</v>
      </c>
      <c r="FJ45" s="17">
        <v>-0.33400000000000002</v>
      </c>
      <c r="FK45" s="17">
        <v>2.5</v>
      </c>
      <c r="FL45" s="17">
        <v>1.7</v>
      </c>
      <c r="FM45" s="17"/>
      <c r="FN45" s="17">
        <v>0.16258</v>
      </c>
      <c r="FO45" s="17">
        <v>-0.2</v>
      </c>
      <c r="FP45" s="17">
        <v>0</v>
      </c>
      <c r="FQ45" s="17">
        <v>6.2339900000000004</v>
      </c>
    </row>
    <row r="46" spans="1:173" ht="24" customHeight="1" x14ac:dyDescent="0.25">
      <c r="A46" s="16" t="s">
        <v>36</v>
      </c>
      <c r="B46" s="16" t="s">
        <v>669</v>
      </c>
      <c r="C46" s="17">
        <v>0.2</v>
      </c>
      <c r="D46" s="17">
        <v>0</v>
      </c>
      <c r="E46" s="17">
        <v>26.7</v>
      </c>
      <c r="F46" s="17">
        <v>27.7</v>
      </c>
      <c r="G46" s="17"/>
      <c r="H46" s="17"/>
      <c r="I46" s="17">
        <v>-11.7</v>
      </c>
      <c r="J46" s="17">
        <v>6.7</v>
      </c>
      <c r="K46" s="17"/>
      <c r="L46" s="17"/>
      <c r="M46" s="17">
        <v>-30.2</v>
      </c>
      <c r="N46" s="17">
        <v>-22.8</v>
      </c>
      <c r="O46" s="17">
        <v>-1.7</v>
      </c>
      <c r="P46" s="17">
        <v>21.4</v>
      </c>
      <c r="Q46" s="17">
        <v>19.3</v>
      </c>
      <c r="R46" s="17">
        <v>3.6</v>
      </c>
      <c r="S46" s="17">
        <v>76.8</v>
      </c>
      <c r="T46" s="17">
        <v>0.1</v>
      </c>
      <c r="U46" s="17"/>
      <c r="V46" s="17"/>
      <c r="W46" s="17"/>
      <c r="X46" s="17"/>
      <c r="Y46" s="17">
        <v>0</v>
      </c>
      <c r="Z46" s="17">
        <v>1.5</v>
      </c>
      <c r="AA46" s="17">
        <v>0</v>
      </c>
      <c r="AB46" s="17">
        <v>-3.4</v>
      </c>
      <c r="AC46" s="17">
        <v>3</v>
      </c>
      <c r="AD46" s="17">
        <v>5.6</v>
      </c>
      <c r="AE46" s="17">
        <v>1.7</v>
      </c>
      <c r="AF46" s="17"/>
      <c r="AG46" s="17"/>
      <c r="AH46" s="17"/>
      <c r="AI46" s="17">
        <v>15.4</v>
      </c>
      <c r="AJ46" s="17">
        <v>15</v>
      </c>
      <c r="AK46" s="17"/>
      <c r="AL46" s="17"/>
      <c r="AM46" s="17"/>
      <c r="AN46" s="17">
        <v>-1.7</v>
      </c>
      <c r="AO46" s="17">
        <v>43.5</v>
      </c>
      <c r="AP46" s="17">
        <v>9.8000000000000007</v>
      </c>
      <c r="AQ46" s="17">
        <v>5.4</v>
      </c>
      <c r="AR46" s="17">
        <v>-1.9</v>
      </c>
      <c r="AS46" s="17">
        <v>-0.1</v>
      </c>
      <c r="AT46" s="17">
        <v>2.7</v>
      </c>
      <c r="AU46" s="17">
        <v>1.2</v>
      </c>
      <c r="AV46" s="17">
        <v>0</v>
      </c>
      <c r="AW46" s="17">
        <v>6.2</v>
      </c>
      <c r="AX46" s="17">
        <v>-6.2</v>
      </c>
      <c r="AY46" s="17">
        <v>7.8</v>
      </c>
      <c r="AZ46" s="17"/>
      <c r="BA46" s="17">
        <v>0.1</v>
      </c>
      <c r="BB46" s="17">
        <v>1.2</v>
      </c>
      <c r="BC46" s="17"/>
      <c r="BD46" s="17">
        <v>1</v>
      </c>
      <c r="BE46" s="17">
        <v>0</v>
      </c>
      <c r="BF46" s="17">
        <v>0.1</v>
      </c>
      <c r="BG46" s="17">
        <v>7.4</v>
      </c>
      <c r="BH46" s="17">
        <v>9.4</v>
      </c>
      <c r="BI46" s="17">
        <v>0</v>
      </c>
      <c r="BJ46" s="17"/>
      <c r="BK46" s="17">
        <v>1.2</v>
      </c>
      <c r="BL46" s="17"/>
      <c r="BM46" s="17"/>
      <c r="BN46" s="17">
        <v>0</v>
      </c>
      <c r="BO46" s="17">
        <v>12.3</v>
      </c>
      <c r="BP46" s="17"/>
      <c r="BQ46" s="17">
        <v>-56.1</v>
      </c>
      <c r="BR46" s="17">
        <v>0</v>
      </c>
      <c r="BS46" s="17"/>
      <c r="BT46" s="17">
        <v>0</v>
      </c>
      <c r="BU46" s="17"/>
      <c r="BV46" s="17"/>
      <c r="BW46" s="17"/>
      <c r="BX46" s="17"/>
      <c r="BY46" s="17">
        <v>-5.7</v>
      </c>
      <c r="BZ46" s="17"/>
      <c r="CA46" s="17"/>
      <c r="CB46" s="17">
        <v>50.475450000000002</v>
      </c>
      <c r="CC46" s="17">
        <v>27.149989999999999</v>
      </c>
      <c r="CD46" s="17">
        <v>1.2805800000000001</v>
      </c>
      <c r="CE46" s="17">
        <v>0.75934999999999997</v>
      </c>
      <c r="CF46" s="17"/>
      <c r="CG46" s="17"/>
      <c r="CH46" s="17"/>
      <c r="CI46" s="17"/>
      <c r="CJ46" s="17">
        <v>2.9994900000000002</v>
      </c>
      <c r="CK46" s="17">
        <v>4.9300800000000002</v>
      </c>
      <c r="CL46" s="17">
        <v>-8.50868</v>
      </c>
      <c r="CM46" s="17"/>
      <c r="CN46" s="17"/>
      <c r="CO46" s="17"/>
      <c r="CP46" s="17"/>
      <c r="CQ46" s="17"/>
      <c r="CR46" s="17"/>
      <c r="CS46" s="17"/>
      <c r="CT46" s="17"/>
      <c r="CU46" s="17">
        <v>-6</v>
      </c>
      <c r="CV46" s="17">
        <v>0</v>
      </c>
      <c r="CW46" s="17"/>
      <c r="CX46" s="17"/>
      <c r="CY46" s="17"/>
      <c r="CZ46" s="17">
        <v>0</v>
      </c>
      <c r="DA46" s="17">
        <v>-0.8</v>
      </c>
      <c r="DB46" s="17">
        <v>0</v>
      </c>
      <c r="DC46" s="17">
        <v>1.8</v>
      </c>
      <c r="DD46" s="17">
        <v>1.6</v>
      </c>
      <c r="DE46" s="17">
        <v>1</v>
      </c>
      <c r="DF46" s="17">
        <v>1.5</v>
      </c>
      <c r="DG46" s="17">
        <v>0.5</v>
      </c>
      <c r="DH46" s="17">
        <v>0</v>
      </c>
      <c r="DI46" s="17">
        <v>0</v>
      </c>
      <c r="DJ46" s="17">
        <v>0</v>
      </c>
      <c r="DK46" s="17">
        <v>-1.1000000000000001</v>
      </c>
      <c r="DL46" s="17">
        <v>0.2</v>
      </c>
      <c r="DM46" s="17">
        <v>1.6</v>
      </c>
      <c r="DN46" s="17">
        <v>0.4</v>
      </c>
      <c r="DO46" s="17">
        <v>0.6</v>
      </c>
      <c r="DP46" s="17">
        <v>0.9</v>
      </c>
      <c r="DQ46" s="17">
        <v>0.9</v>
      </c>
      <c r="DR46" s="17">
        <v>0.1</v>
      </c>
      <c r="DS46" s="17">
        <v>0.5</v>
      </c>
      <c r="DT46" s="17">
        <v>0.2</v>
      </c>
      <c r="DU46" s="17"/>
      <c r="DV46" s="17">
        <v>-4.7</v>
      </c>
      <c r="DW46" s="17">
        <v>0.2</v>
      </c>
      <c r="DX46" s="17">
        <v>2.4</v>
      </c>
      <c r="DY46" s="17">
        <v>3.2</v>
      </c>
      <c r="DZ46" s="17">
        <v>1.1000000000000001</v>
      </c>
      <c r="EA46" s="17">
        <v>0.8</v>
      </c>
      <c r="EB46" s="17">
        <v>4</v>
      </c>
      <c r="EC46" s="17">
        <v>0.3</v>
      </c>
      <c r="ED46" s="17">
        <v>-8.6999999999999993</v>
      </c>
      <c r="EE46" s="17">
        <v>-9.1999999999999993</v>
      </c>
      <c r="EF46" s="17"/>
      <c r="EG46" s="17">
        <v>17.100000000000001</v>
      </c>
      <c r="EH46" s="17">
        <v>2.6</v>
      </c>
      <c r="EI46" s="17">
        <v>0.3</v>
      </c>
      <c r="EJ46" s="17">
        <v>1.6</v>
      </c>
      <c r="EK46" s="17">
        <v>0.2</v>
      </c>
      <c r="EL46" s="17">
        <v>0.2</v>
      </c>
      <c r="EM46" s="17">
        <v>0.1</v>
      </c>
      <c r="EN46" s="17"/>
      <c r="EO46" s="17">
        <v>0</v>
      </c>
      <c r="EP46" s="17">
        <v>0.19535</v>
      </c>
      <c r="EQ46" s="17"/>
      <c r="ER46" s="17">
        <v>11.43257</v>
      </c>
      <c r="ES46" s="17">
        <v>4.0800000000000003E-3</v>
      </c>
      <c r="ET46" s="17">
        <v>1.2</v>
      </c>
      <c r="EU46" s="17">
        <v>0</v>
      </c>
      <c r="EV46" s="17">
        <v>1.1000000000000001</v>
      </c>
      <c r="EW46" s="17">
        <v>1.4</v>
      </c>
      <c r="EX46" s="17">
        <v>1.8</v>
      </c>
      <c r="EY46" s="17"/>
      <c r="EZ46" s="17">
        <v>17.100000000000001</v>
      </c>
      <c r="FA46" s="17">
        <v>0.9</v>
      </c>
      <c r="FB46" s="17">
        <v>1.4</v>
      </c>
      <c r="FC46" s="17"/>
      <c r="FD46" s="17">
        <v>0</v>
      </c>
      <c r="FE46" s="17"/>
      <c r="FF46" s="17">
        <v>323.51826</v>
      </c>
      <c r="FG46" s="15"/>
      <c r="FH46" s="17">
        <v>2.4135399999999998</v>
      </c>
      <c r="FI46" s="17">
        <v>2.5999999999999999E-2</v>
      </c>
      <c r="FJ46" s="17">
        <v>-0.249</v>
      </c>
      <c r="FK46" s="17">
        <v>2.44</v>
      </c>
      <c r="FL46" s="17">
        <v>1.6</v>
      </c>
      <c r="FM46" s="17"/>
      <c r="FN46" s="17">
        <v>0.13703000000000001</v>
      </c>
      <c r="FO46" s="17">
        <v>-0.2</v>
      </c>
      <c r="FP46" s="17">
        <v>0</v>
      </c>
      <c r="FQ46" s="17">
        <v>6.1675700000000004</v>
      </c>
    </row>
    <row r="47" spans="1:173" ht="24" customHeight="1" x14ac:dyDescent="0.25">
      <c r="A47" s="16" t="s">
        <v>36</v>
      </c>
      <c r="B47" s="16" t="s">
        <v>670</v>
      </c>
      <c r="C47" s="17">
        <v>0.2</v>
      </c>
      <c r="D47" s="17">
        <v>0</v>
      </c>
      <c r="E47" s="17">
        <v>16.600000000000001</v>
      </c>
      <c r="F47" s="17">
        <v>25.7</v>
      </c>
      <c r="G47" s="17"/>
      <c r="H47" s="17"/>
      <c r="I47" s="17">
        <v>-10.199999999999999</v>
      </c>
      <c r="J47" s="17">
        <v>9.6999999999999993</v>
      </c>
      <c r="K47" s="17"/>
      <c r="L47" s="17"/>
      <c r="M47" s="17">
        <v>-31.2</v>
      </c>
      <c r="N47" s="17">
        <v>-28.7</v>
      </c>
      <c r="O47" s="17">
        <v>-8.1999999999999993</v>
      </c>
      <c r="P47" s="17">
        <v>20.6</v>
      </c>
      <c r="Q47" s="17">
        <v>20.9</v>
      </c>
      <c r="R47" s="17">
        <v>4.5999999999999996</v>
      </c>
      <c r="S47" s="17">
        <v>73.599999999999994</v>
      </c>
      <c r="T47" s="17">
        <v>0</v>
      </c>
      <c r="U47" s="17"/>
      <c r="V47" s="17"/>
      <c r="W47" s="17"/>
      <c r="X47" s="17"/>
      <c r="Y47" s="17">
        <v>1.6</v>
      </c>
      <c r="Z47" s="17">
        <v>1</v>
      </c>
      <c r="AA47" s="17">
        <v>0</v>
      </c>
      <c r="AB47" s="17">
        <v>-3.3</v>
      </c>
      <c r="AC47" s="17">
        <v>3.3</v>
      </c>
      <c r="AD47" s="17">
        <v>6.3</v>
      </c>
      <c r="AE47" s="17">
        <v>3.1</v>
      </c>
      <c r="AF47" s="17"/>
      <c r="AG47" s="17"/>
      <c r="AH47" s="17"/>
      <c r="AI47" s="17">
        <v>14.5</v>
      </c>
      <c r="AJ47" s="17">
        <v>13.7</v>
      </c>
      <c r="AK47" s="17"/>
      <c r="AL47" s="17"/>
      <c r="AM47" s="17"/>
      <c r="AN47" s="17">
        <v>-1.5</v>
      </c>
      <c r="AO47" s="17">
        <v>47.3</v>
      </c>
      <c r="AP47" s="17">
        <v>9.6999999999999993</v>
      </c>
      <c r="AQ47" s="17">
        <v>5.9</v>
      </c>
      <c r="AR47" s="17">
        <v>-2</v>
      </c>
      <c r="AS47" s="17">
        <v>0</v>
      </c>
      <c r="AT47" s="17">
        <v>2.7</v>
      </c>
      <c r="AU47" s="17">
        <v>0.7</v>
      </c>
      <c r="AV47" s="17">
        <v>0</v>
      </c>
      <c r="AW47" s="17">
        <v>-10.7</v>
      </c>
      <c r="AX47" s="17">
        <v>-55</v>
      </c>
      <c r="AY47" s="17">
        <v>9.6999999999999993</v>
      </c>
      <c r="AZ47" s="17"/>
      <c r="BA47" s="17">
        <v>0.3</v>
      </c>
      <c r="BB47" s="17">
        <v>-3.5</v>
      </c>
      <c r="BC47" s="17"/>
      <c r="BD47" s="17">
        <v>1</v>
      </c>
      <c r="BE47" s="17">
        <v>0</v>
      </c>
      <c r="BF47" s="17">
        <v>0.1</v>
      </c>
      <c r="BG47" s="17">
        <v>1.2</v>
      </c>
      <c r="BH47" s="17">
        <v>10.4</v>
      </c>
      <c r="BI47" s="17">
        <v>0</v>
      </c>
      <c r="BJ47" s="17"/>
      <c r="BK47" s="17">
        <v>2.2999999999999998</v>
      </c>
      <c r="BL47" s="17"/>
      <c r="BM47" s="17"/>
      <c r="BN47" s="17">
        <v>8.5</v>
      </c>
      <c r="BO47" s="17">
        <v>18.399999999999999</v>
      </c>
      <c r="BP47" s="17"/>
      <c r="BQ47" s="17">
        <v>-54.6</v>
      </c>
      <c r="BR47" s="17">
        <v>0</v>
      </c>
      <c r="BS47" s="17"/>
      <c r="BT47" s="17">
        <v>0</v>
      </c>
      <c r="BU47" s="17"/>
      <c r="BV47" s="17"/>
      <c r="BW47" s="17"/>
      <c r="BX47" s="17"/>
      <c r="BY47" s="17">
        <v>-7.6</v>
      </c>
      <c r="BZ47" s="17"/>
      <c r="CA47" s="17"/>
      <c r="CB47" s="17">
        <v>100.65101</v>
      </c>
      <c r="CC47" s="17">
        <v>51.225839999999998</v>
      </c>
      <c r="CD47" s="17">
        <v>2.0588600000000001</v>
      </c>
      <c r="CE47" s="17">
        <v>-0.83835999999999999</v>
      </c>
      <c r="CF47" s="17"/>
      <c r="CG47" s="17"/>
      <c r="CH47" s="17"/>
      <c r="CI47" s="17"/>
      <c r="CJ47" s="17">
        <v>-0.15215000000000001</v>
      </c>
      <c r="CK47" s="17">
        <v>1.49529</v>
      </c>
      <c r="CL47" s="17">
        <v>-13.43172</v>
      </c>
      <c r="CM47" s="17"/>
      <c r="CN47" s="17"/>
      <c r="CO47" s="17"/>
      <c r="CP47" s="17"/>
      <c r="CQ47" s="17"/>
      <c r="CR47" s="17"/>
      <c r="CS47" s="17"/>
      <c r="CT47" s="17"/>
      <c r="CU47" s="17">
        <v>-6</v>
      </c>
      <c r="CV47" s="17">
        <v>0</v>
      </c>
      <c r="CW47" s="17"/>
      <c r="CX47" s="17"/>
      <c r="CY47" s="17"/>
      <c r="CZ47" s="17">
        <v>-0.1</v>
      </c>
      <c r="DA47" s="17">
        <v>-0.8</v>
      </c>
      <c r="DB47" s="17">
        <v>-0.2</v>
      </c>
      <c r="DC47" s="17">
        <v>1.6</v>
      </c>
      <c r="DD47" s="17">
        <v>1.6</v>
      </c>
      <c r="DE47" s="17">
        <v>0.6</v>
      </c>
      <c r="DF47" s="17">
        <v>1.5</v>
      </c>
      <c r="DG47" s="17">
        <v>0.5</v>
      </c>
      <c r="DH47" s="17">
        <v>0</v>
      </c>
      <c r="DI47" s="17">
        <v>0</v>
      </c>
      <c r="DJ47" s="17">
        <v>0</v>
      </c>
      <c r="DK47" s="17">
        <v>-1.2</v>
      </c>
      <c r="DL47" s="17">
        <v>2.7</v>
      </c>
      <c r="DM47" s="17">
        <v>1.6</v>
      </c>
      <c r="DN47" s="17">
        <v>0.5</v>
      </c>
      <c r="DO47" s="17">
        <v>0.6</v>
      </c>
      <c r="DP47" s="17">
        <v>0.9</v>
      </c>
      <c r="DQ47" s="17">
        <v>0.2</v>
      </c>
      <c r="DR47" s="17">
        <v>0.3</v>
      </c>
      <c r="DS47" s="17">
        <v>0.4</v>
      </c>
      <c r="DT47" s="17">
        <v>0.2</v>
      </c>
      <c r="DU47" s="17"/>
      <c r="DV47" s="17">
        <v>-4.5999999999999996</v>
      </c>
      <c r="DW47" s="17">
        <v>0.2</v>
      </c>
      <c r="DX47" s="17">
        <v>3</v>
      </c>
      <c r="DY47" s="17">
        <v>3.2</v>
      </c>
      <c r="DZ47" s="17">
        <v>1</v>
      </c>
      <c r="EA47" s="17">
        <v>0.8</v>
      </c>
      <c r="EB47" s="17">
        <v>4</v>
      </c>
      <c r="EC47" s="17">
        <v>0.3</v>
      </c>
      <c r="ED47" s="17">
        <v>-10.3</v>
      </c>
      <c r="EE47" s="17">
        <v>-9.9</v>
      </c>
      <c r="EF47" s="17"/>
      <c r="EG47" s="17">
        <v>18.100000000000001</v>
      </c>
      <c r="EH47" s="17">
        <v>2.6</v>
      </c>
      <c r="EI47" s="17">
        <v>0</v>
      </c>
      <c r="EJ47" s="17">
        <v>1.5</v>
      </c>
      <c r="EK47" s="17">
        <v>0.2</v>
      </c>
      <c r="EL47" s="17">
        <v>0.2</v>
      </c>
      <c r="EM47" s="17">
        <v>0.1</v>
      </c>
      <c r="EN47" s="17"/>
      <c r="EO47" s="17">
        <v>0</v>
      </c>
      <c r="EP47" s="17">
        <v>0</v>
      </c>
      <c r="EQ47" s="17"/>
      <c r="ER47" s="17">
        <v>7.2189699999999997</v>
      </c>
      <c r="ES47" s="17">
        <v>1.0250699999999999</v>
      </c>
      <c r="ET47" s="17">
        <v>0</v>
      </c>
      <c r="EU47" s="17">
        <v>0</v>
      </c>
      <c r="EV47" s="17">
        <v>1.2</v>
      </c>
      <c r="EW47" s="17">
        <v>1.3</v>
      </c>
      <c r="EX47" s="17">
        <v>1.6</v>
      </c>
      <c r="EY47" s="17"/>
      <c r="EZ47" s="17">
        <v>18.100000000000001</v>
      </c>
      <c r="FA47" s="17">
        <v>0.9</v>
      </c>
      <c r="FB47" s="17">
        <v>1.4</v>
      </c>
      <c r="FC47" s="17"/>
      <c r="FD47" s="17">
        <v>0</v>
      </c>
      <c r="FE47" s="17"/>
      <c r="FF47" s="17">
        <v>306.15280999999999</v>
      </c>
      <c r="FG47" s="15"/>
      <c r="FH47" s="17">
        <v>2.6943199999999998</v>
      </c>
      <c r="FI47" s="17">
        <v>0.03</v>
      </c>
      <c r="FJ47" s="17">
        <v>0.152</v>
      </c>
      <c r="FK47" s="17">
        <v>2.4820000000000002</v>
      </c>
      <c r="FL47" s="17">
        <v>1.8</v>
      </c>
      <c r="FM47" s="17"/>
      <c r="FN47" s="17">
        <v>0.15293999999999999</v>
      </c>
      <c r="FO47" s="17">
        <v>0</v>
      </c>
      <c r="FP47" s="17">
        <v>1.1000000000000001</v>
      </c>
      <c r="FQ47" s="17">
        <v>8.4112600000000004</v>
      </c>
    </row>
    <row r="48" spans="1:173" ht="24" customHeight="1" x14ac:dyDescent="0.25">
      <c r="A48" s="16" t="s">
        <v>36</v>
      </c>
      <c r="B48" s="16" t="s">
        <v>671</v>
      </c>
      <c r="C48" s="17">
        <v>0.2</v>
      </c>
      <c r="D48" s="17">
        <v>0</v>
      </c>
      <c r="E48" s="17">
        <v>36.299999999999997</v>
      </c>
      <c r="F48" s="17">
        <v>27.9</v>
      </c>
      <c r="G48" s="17"/>
      <c r="H48" s="17"/>
      <c r="I48" s="17">
        <v>-4.5999999999999996</v>
      </c>
      <c r="J48" s="17">
        <v>19.100000000000001</v>
      </c>
      <c r="K48" s="17"/>
      <c r="L48" s="17"/>
      <c r="M48" s="17">
        <v>-10.8</v>
      </c>
      <c r="N48" s="17">
        <v>-9.4</v>
      </c>
      <c r="O48" s="17">
        <v>10.8</v>
      </c>
      <c r="P48" s="17">
        <v>44</v>
      </c>
      <c r="Q48" s="17">
        <v>32.5</v>
      </c>
      <c r="R48" s="17">
        <v>13.4</v>
      </c>
      <c r="S48" s="17">
        <v>75.3</v>
      </c>
      <c r="T48" s="17">
        <v>0</v>
      </c>
      <c r="U48" s="17"/>
      <c r="V48" s="17"/>
      <c r="W48" s="17"/>
      <c r="X48" s="17"/>
      <c r="Y48" s="17">
        <v>3.3</v>
      </c>
      <c r="Z48" s="17">
        <v>1.2</v>
      </c>
      <c r="AA48" s="17">
        <v>0</v>
      </c>
      <c r="AB48" s="17">
        <v>-3.4</v>
      </c>
      <c r="AC48" s="17">
        <v>5.4</v>
      </c>
      <c r="AD48" s="17">
        <v>9.1</v>
      </c>
      <c r="AE48" s="17">
        <v>3</v>
      </c>
      <c r="AF48" s="17"/>
      <c r="AG48" s="17"/>
      <c r="AH48" s="17"/>
      <c r="AI48" s="17">
        <v>13.7</v>
      </c>
      <c r="AJ48" s="17">
        <v>18.899999999999999</v>
      </c>
      <c r="AK48" s="17"/>
      <c r="AL48" s="17"/>
      <c r="AM48" s="17"/>
      <c r="AN48" s="17">
        <v>-1</v>
      </c>
      <c r="AO48" s="17">
        <v>53.5</v>
      </c>
      <c r="AP48" s="17">
        <v>10.4</v>
      </c>
      <c r="AQ48" s="17">
        <v>17.8</v>
      </c>
      <c r="AR48" s="17">
        <v>-0.4</v>
      </c>
      <c r="AS48" s="17">
        <v>-1.2</v>
      </c>
      <c r="AT48" s="17">
        <v>2.7</v>
      </c>
      <c r="AU48" s="17">
        <v>0.9</v>
      </c>
      <c r="AV48" s="17">
        <v>0</v>
      </c>
      <c r="AW48" s="17">
        <v>0.9</v>
      </c>
      <c r="AX48" s="17">
        <v>-43.1</v>
      </c>
      <c r="AY48" s="17">
        <v>16</v>
      </c>
      <c r="AZ48" s="17"/>
      <c r="BA48" s="17">
        <v>0.6</v>
      </c>
      <c r="BB48" s="17">
        <v>-2.5</v>
      </c>
      <c r="BC48" s="17"/>
      <c r="BD48" s="17">
        <v>1</v>
      </c>
      <c r="BE48" s="17">
        <v>0</v>
      </c>
      <c r="BF48" s="17">
        <v>0.1</v>
      </c>
      <c r="BG48" s="17">
        <v>-1.3</v>
      </c>
      <c r="BH48" s="17">
        <v>15</v>
      </c>
      <c r="BI48" s="17">
        <v>0</v>
      </c>
      <c r="BJ48" s="17"/>
      <c r="BK48" s="17">
        <v>2.2000000000000002</v>
      </c>
      <c r="BL48" s="17"/>
      <c r="BM48" s="17"/>
      <c r="BN48" s="17">
        <v>12.2</v>
      </c>
      <c r="BO48" s="17">
        <v>21.5</v>
      </c>
      <c r="BP48" s="17"/>
      <c r="BQ48" s="17">
        <v>-42</v>
      </c>
      <c r="BR48" s="17">
        <v>0</v>
      </c>
      <c r="BS48" s="17"/>
      <c r="BT48" s="17">
        <v>0</v>
      </c>
      <c r="BU48" s="17"/>
      <c r="BV48" s="17"/>
      <c r="BW48" s="17"/>
      <c r="BX48" s="17"/>
      <c r="BY48" s="17">
        <v>-7.2</v>
      </c>
      <c r="BZ48" s="17"/>
      <c r="CA48" s="17"/>
      <c r="CB48" s="17">
        <v>101.94508999999999</v>
      </c>
      <c r="CC48" s="17">
        <v>53.583060000000003</v>
      </c>
      <c r="CD48" s="17">
        <v>3.8052999999999999</v>
      </c>
      <c r="CE48" s="17">
        <v>-0.96382000000000001</v>
      </c>
      <c r="CF48" s="17"/>
      <c r="CG48" s="17"/>
      <c r="CH48" s="17"/>
      <c r="CI48" s="17"/>
      <c r="CJ48" s="17">
        <v>13.33554</v>
      </c>
      <c r="CK48" s="17">
        <v>14.712540000000001</v>
      </c>
      <c r="CL48" s="17">
        <v>6.0581300000000002</v>
      </c>
      <c r="CM48" s="17"/>
      <c r="CN48" s="17"/>
      <c r="CO48" s="17"/>
      <c r="CP48" s="17"/>
      <c r="CQ48" s="17"/>
      <c r="CR48" s="17"/>
      <c r="CS48" s="17"/>
      <c r="CT48" s="17"/>
      <c r="CU48" s="17">
        <v>-6</v>
      </c>
      <c r="CV48" s="17">
        <v>0</v>
      </c>
      <c r="CW48" s="17"/>
      <c r="CX48" s="17"/>
      <c r="CY48" s="17"/>
      <c r="CZ48" s="17">
        <v>-0.1</v>
      </c>
      <c r="DA48" s="17">
        <v>-0.9</v>
      </c>
      <c r="DB48" s="17">
        <v>-0.2</v>
      </c>
      <c r="DC48" s="17">
        <v>1.6</v>
      </c>
      <c r="DD48" s="17">
        <v>1.6</v>
      </c>
      <c r="DE48" s="17">
        <v>0.9</v>
      </c>
      <c r="DF48" s="17">
        <v>1.5</v>
      </c>
      <c r="DG48" s="17">
        <v>0.5</v>
      </c>
      <c r="DH48" s="17">
        <v>0</v>
      </c>
      <c r="DI48" s="17">
        <v>0</v>
      </c>
      <c r="DJ48" s="17">
        <v>0</v>
      </c>
      <c r="DK48" s="17">
        <v>-1</v>
      </c>
      <c r="DL48" s="17">
        <v>3.1</v>
      </c>
      <c r="DM48" s="17">
        <v>1.7</v>
      </c>
      <c r="DN48" s="17">
        <v>0.5</v>
      </c>
      <c r="DO48" s="17">
        <v>0.6</v>
      </c>
      <c r="DP48" s="17">
        <v>0.9</v>
      </c>
      <c r="DQ48" s="17">
        <v>0.2</v>
      </c>
      <c r="DR48" s="17">
        <v>-0.1</v>
      </c>
      <c r="DS48" s="17">
        <v>0.5</v>
      </c>
      <c r="DT48" s="17">
        <v>0.2</v>
      </c>
      <c r="DU48" s="17"/>
      <c r="DV48" s="17">
        <v>-4.5999999999999996</v>
      </c>
      <c r="DW48" s="17">
        <v>0.2</v>
      </c>
      <c r="DX48" s="17">
        <v>2.9</v>
      </c>
      <c r="DY48" s="17">
        <v>3.1</v>
      </c>
      <c r="DZ48" s="17">
        <v>1.3</v>
      </c>
      <c r="EA48" s="17">
        <v>0.8</v>
      </c>
      <c r="EB48" s="17">
        <v>4</v>
      </c>
      <c r="EC48" s="17">
        <v>0.4</v>
      </c>
      <c r="ED48" s="17">
        <v>-6.8</v>
      </c>
      <c r="EE48" s="17">
        <v>-6.6</v>
      </c>
      <c r="EF48" s="17"/>
      <c r="EG48" s="17">
        <v>17.8</v>
      </c>
      <c r="EH48" s="17">
        <v>2.6</v>
      </c>
      <c r="EI48" s="17">
        <v>-0.1</v>
      </c>
      <c r="EJ48" s="17">
        <v>1.7</v>
      </c>
      <c r="EK48" s="17">
        <v>0.2</v>
      </c>
      <c r="EL48" s="17">
        <v>0.2</v>
      </c>
      <c r="EM48" s="17">
        <v>0.1</v>
      </c>
      <c r="EN48" s="17"/>
      <c r="EO48" s="17">
        <v>0</v>
      </c>
      <c r="EP48" s="17">
        <v>0</v>
      </c>
      <c r="EQ48" s="17"/>
      <c r="ER48" s="17">
        <v>4.41317</v>
      </c>
      <c r="ES48" s="17">
        <v>2.9194499999999999</v>
      </c>
      <c r="ET48" s="17">
        <v>0</v>
      </c>
      <c r="EU48" s="17">
        <v>0</v>
      </c>
      <c r="EV48" s="17">
        <v>1.2</v>
      </c>
      <c r="EW48" s="17">
        <v>1.6</v>
      </c>
      <c r="EX48" s="17">
        <v>1.7</v>
      </c>
      <c r="EY48" s="17"/>
      <c r="EZ48" s="17">
        <v>17.8</v>
      </c>
      <c r="FA48" s="17">
        <v>0.8</v>
      </c>
      <c r="FB48" s="17">
        <v>1.9</v>
      </c>
      <c r="FC48" s="17"/>
      <c r="FD48" s="17">
        <v>1.6</v>
      </c>
      <c r="FE48" s="17"/>
      <c r="FF48" s="17">
        <v>591.10846000000004</v>
      </c>
      <c r="FG48" s="15"/>
      <c r="FH48" s="17">
        <v>2.96353</v>
      </c>
      <c r="FI48" s="17">
        <v>0.03</v>
      </c>
      <c r="FJ48" s="17">
        <v>0.3</v>
      </c>
      <c r="FK48" s="17">
        <v>2.4620000000000002</v>
      </c>
      <c r="FL48" s="17">
        <v>1.7</v>
      </c>
      <c r="FM48" s="17"/>
      <c r="FN48" s="17">
        <v>0.18709000000000001</v>
      </c>
      <c r="FO48" s="17">
        <v>0.1</v>
      </c>
      <c r="FP48" s="17">
        <v>1.8</v>
      </c>
      <c r="FQ48" s="17">
        <v>9.5426199999999994</v>
      </c>
    </row>
    <row r="49" spans="1:173" ht="24" customHeight="1" x14ac:dyDescent="0.25">
      <c r="A49" s="16" t="s">
        <v>36</v>
      </c>
      <c r="B49" s="16" t="s">
        <v>672</v>
      </c>
      <c r="C49" s="17">
        <v>0.2</v>
      </c>
      <c r="D49" s="17">
        <v>0</v>
      </c>
      <c r="E49" s="17">
        <v>59</v>
      </c>
      <c r="F49" s="17">
        <v>33.200000000000003</v>
      </c>
      <c r="G49" s="17"/>
      <c r="H49" s="17"/>
      <c r="I49" s="17">
        <v>-3.8</v>
      </c>
      <c r="J49" s="17">
        <v>23.5</v>
      </c>
      <c r="K49" s="17"/>
      <c r="L49" s="17"/>
      <c r="M49" s="17">
        <v>-9.6</v>
      </c>
      <c r="N49" s="17">
        <v>-5.8</v>
      </c>
      <c r="O49" s="17">
        <v>14.8</v>
      </c>
      <c r="P49" s="17">
        <v>52.6</v>
      </c>
      <c r="Q49" s="17">
        <v>34.5</v>
      </c>
      <c r="R49" s="17">
        <v>14.7</v>
      </c>
      <c r="S49" s="17">
        <v>92.5</v>
      </c>
      <c r="T49" s="17">
        <v>0</v>
      </c>
      <c r="U49" s="17"/>
      <c r="V49" s="17"/>
      <c r="W49" s="17"/>
      <c r="X49" s="17"/>
      <c r="Y49" s="17">
        <v>5.2</v>
      </c>
      <c r="Z49" s="17">
        <v>0.6</v>
      </c>
      <c r="AA49" s="17">
        <v>2.1</v>
      </c>
      <c r="AB49" s="17">
        <v>-3.4</v>
      </c>
      <c r="AC49" s="17">
        <v>4.8</v>
      </c>
      <c r="AD49" s="17">
        <v>8.6999999999999993</v>
      </c>
      <c r="AE49" s="17">
        <v>2.9</v>
      </c>
      <c r="AF49" s="17"/>
      <c r="AG49" s="17"/>
      <c r="AH49" s="17"/>
      <c r="AI49" s="17">
        <v>14.4</v>
      </c>
      <c r="AJ49" s="17">
        <v>20.2</v>
      </c>
      <c r="AK49" s="17"/>
      <c r="AL49" s="17"/>
      <c r="AM49" s="17"/>
      <c r="AN49" s="17">
        <v>-0.9</v>
      </c>
      <c r="AO49" s="17">
        <v>57.5</v>
      </c>
      <c r="AP49" s="17">
        <v>11.5</v>
      </c>
      <c r="AQ49" s="17">
        <v>15.7</v>
      </c>
      <c r="AR49" s="17">
        <v>-0.2</v>
      </c>
      <c r="AS49" s="17">
        <v>-0.3</v>
      </c>
      <c r="AT49" s="17">
        <v>2.7</v>
      </c>
      <c r="AU49" s="17">
        <v>0.3</v>
      </c>
      <c r="AV49" s="17">
        <v>0</v>
      </c>
      <c r="AW49" s="17">
        <v>5.5</v>
      </c>
      <c r="AX49" s="17">
        <v>-39.700000000000003</v>
      </c>
      <c r="AY49" s="17">
        <v>9.4</v>
      </c>
      <c r="AZ49" s="17"/>
      <c r="BA49" s="17">
        <v>0.5</v>
      </c>
      <c r="BB49" s="17">
        <v>-1.2</v>
      </c>
      <c r="BC49" s="17"/>
      <c r="BD49" s="17">
        <v>1</v>
      </c>
      <c r="BE49" s="17">
        <v>0</v>
      </c>
      <c r="BF49" s="17">
        <v>0.1</v>
      </c>
      <c r="BG49" s="17">
        <v>0.5</v>
      </c>
      <c r="BH49" s="17">
        <v>15.9</v>
      </c>
      <c r="BI49" s="17">
        <v>0</v>
      </c>
      <c r="BJ49" s="17"/>
      <c r="BK49" s="17">
        <v>2.4</v>
      </c>
      <c r="BL49" s="17"/>
      <c r="BM49" s="17"/>
      <c r="BN49" s="17">
        <v>6</v>
      </c>
      <c r="BO49" s="17">
        <v>24.9</v>
      </c>
      <c r="BP49" s="17"/>
      <c r="BQ49" s="17">
        <v>-36.4</v>
      </c>
      <c r="BR49" s="17">
        <v>0</v>
      </c>
      <c r="BS49" s="17"/>
      <c r="BT49" s="17">
        <v>0</v>
      </c>
      <c r="BU49" s="17"/>
      <c r="BV49" s="17"/>
      <c r="BW49" s="17"/>
      <c r="BX49" s="17"/>
      <c r="BY49" s="17">
        <v>-5.6</v>
      </c>
      <c r="BZ49" s="17"/>
      <c r="CA49" s="17"/>
      <c r="CB49" s="17">
        <v>127.26679</v>
      </c>
      <c r="CC49" s="17">
        <v>62.732810000000001</v>
      </c>
      <c r="CD49" s="17">
        <v>2.7092200000000002</v>
      </c>
      <c r="CE49" s="17">
        <v>10.780670000000001</v>
      </c>
      <c r="CF49" s="17"/>
      <c r="CG49" s="17"/>
      <c r="CH49" s="17"/>
      <c r="CI49" s="17"/>
      <c r="CJ49" s="17">
        <v>14.55654</v>
      </c>
      <c r="CK49" s="17">
        <v>16.433509999999998</v>
      </c>
      <c r="CL49" s="17">
        <v>8.5677400000000006</v>
      </c>
      <c r="CM49" s="17"/>
      <c r="CN49" s="17"/>
      <c r="CO49" s="17"/>
      <c r="CP49" s="17"/>
      <c r="CQ49" s="17"/>
      <c r="CR49" s="17"/>
      <c r="CS49" s="17"/>
      <c r="CT49" s="17"/>
      <c r="CU49" s="17">
        <v>-6</v>
      </c>
      <c r="CV49" s="17">
        <v>0</v>
      </c>
      <c r="CW49" s="17"/>
      <c r="CX49" s="17"/>
      <c r="CY49" s="17"/>
      <c r="CZ49" s="17">
        <v>-0.1</v>
      </c>
      <c r="DA49" s="17">
        <v>-0.9</v>
      </c>
      <c r="DB49" s="17">
        <v>-0.2</v>
      </c>
      <c r="DC49" s="17">
        <v>1.8</v>
      </c>
      <c r="DD49" s="17">
        <v>1.7</v>
      </c>
      <c r="DE49" s="17">
        <v>-1.5</v>
      </c>
      <c r="DF49" s="17">
        <v>1.5</v>
      </c>
      <c r="DG49" s="17">
        <v>0.5</v>
      </c>
      <c r="DH49" s="17">
        <v>0</v>
      </c>
      <c r="DI49" s="17">
        <v>0</v>
      </c>
      <c r="DJ49" s="17">
        <v>0</v>
      </c>
      <c r="DK49" s="17">
        <v>-0.7</v>
      </c>
      <c r="DL49" s="17">
        <v>4.3</v>
      </c>
      <c r="DM49" s="17">
        <v>1.7</v>
      </c>
      <c r="DN49" s="17">
        <v>0.5</v>
      </c>
      <c r="DO49" s="17">
        <v>0.6</v>
      </c>
      <c r="DP49" s="17">
        <v>0.9</v>
      </c>
      <c r="DQ49" s="17">
        <v>0.2</v>
      </c>
      <c r="DR49" s="17">
        <v>0.1</v>
      </c>
      <c r="DS49" s="17">
        <v>0.6</v>
      </c>
      <c r="DT49" s="17">
        <v>0.2</v>
      </c>
      <c r="DU49" s="17"/>
      <c r="DV49" s="17">
        <v>-4.5999999999999996</v>
      </c>
      <c r="DW49" s="17">
        <v>0.2</v>
      </c>
      <c r="DX49" s="17">
        <v>3</v>
      </c>
      <c r="DY49" s="17">
        <v>3.2</v>
      </c>
      <c r="DZ49" s="17">
        <v>1.9</v>
      </c>
      <c r="EA49" s="17">
        <v>0.8</v>
      </c>
      <c r="EB49" s="17">
        <v>4</v>
      </c>
      <c r="EC49" s="17">
        <v>0.4</v>
      </c>
      <c r="ED49" s="17">
        <v>-3</v>
      </c>
      <c r="EE49" s="17">
        <v>-3.3</v>
      </c>
      <c r="EF49" s="17"/>
      <c r="EG49" s="17">
        <v>18.600000000000001</v>
      </c>
      <c r="EH49" s="17">
        <v>2.6</v>
      </c>
      <c r="EI49" s="17">
        <v>-0.1</v>
      </c>
      <c r="EJ49" s="17">
        <v>1.6</v>
      </c>
      <c r="EK49" s="17">
        <v>0.2</v>
      </c>
      <c r="EL49" s="17">
        <v>0.2</v>
      </c>
      <c r="EM49" s="17">
        <v>0.1</v>
      </c>
      <c r="EN49" s="17"/>
      <c r="EO49" s="17">
        <v>0</v>
      </c>
      <c r="EP49" s="17">
        <v>0</v>
      </c>
      <c r="EQ49" s="17"/>
      <c r="ER49" s="17">
        <v>3.0801699999999999</v>
      </c>
      <c r="ES49" s="17">
        <v>4.9992299999999998</v>
      </c>
      <c r="ET49" s="17">
        <v>0</v>
      </c>
      <c r="EU49" s="17">
        <v>0</v>
      </c>
      <c r="EV49" s="17">
        <v>1.2</v>
      </c>
      <c r="EW49" s="17">
        <v>2.2000000000000002</v>
      </c>
      <c r="EX49" s="17">
        <v>1.7</v>
      </c>
      <c r="EY49" s="17"/>
      <c r="EZ49" s="17">
        <v>18.600000000000001</v>
      </c>
      <c r="FA49" s="17">
        <v>0.8</v>
      </c>
      <c r="FB49" s="17">
        <v>1.9</v>
      </c>
      <c r="FC49" s="17"/>
      <c r="FD49" s="17">
        <v>1.1000000000000001</v>
      </c>
      <c r="FE49" s="17"/>
      <c r="FF49" s="17">
        <v>740.52668000000006</v>
      </c>
      <c r="FG49" s="15"/>
      <c r="FH49" s="17">
        <v>3.1896800000000001</v>
      </c>
      <c r="FI49" s="17">
        <v>2.9000000000000001E-2</v>
      </c>
      <c r="FJ49" s="17">
        <v>0.18</v>
      </c>
      <c r="FK49" s="17">
        <v>2.448</v>
      </c>
      <c r="FL49" s="17">
        <v>1.7</v>
      </c>
      <c r="FM49" s="17"/>
      <c r="FN49" s="17">
        <v>0.15261</v>
      </c>
      <c r="FO49" s="17">
        <v>0.4</v>
      </c>
      <c r="FP49" s="17">
        <v>1.8</v>
      </c>
      <c r="FQ49" s="17">
        <v>9.8992900000000006</v>
      </c>
    </row>
    <row r="50" spans="1:173" ht="24" customHeight="1" x14ac:dyDescent="0.25">
      <c r="A50" s="18" t="s">
        <v>36</v>
      </c>
      <c r="B50" s="18" t="s">
        <v>673</v>
      </c>
      <c r="C50" s="19">
        <v>0.2</v>
      </c>
      <c r="D50" s="19">
        <v>0</v>
      </c>
      <c r="E50" s="19">
        <v>37.5</v>
      </c>
      <c r="F50" s="19">
        <v>29.6</v>
      </c>
      <c r="G50" s="19"/>
      <c r="H50" s="19"/>
      <c r="I50" s="19">
        <v>-2.4</v>
      </c>
      <c r="J50" s="19">
        <v>34.4</v>
      </c>
      <c r="K50" s="19"/>
      <c r="L50" s="19"/>
      <c r="M50" s="19">
        <v>-12.3</v>
      </c>
      <c r="N50" s="19">
        <v>-7.4</v>
      </c>
      <c r="O50" s="19">
        <v>13.5</v>
      </c>
      <c r="P50" s="19">
        <v>44.5</v>
      </c>
      <c r="Q50" s="19">
        <v>36.5</v>
      </c>
      <c r="R50" s="19">
        <v>14.8</v>
      </c>
      <c r="S50" s="19">
        <v>80.099999999999994</v>
      </c>
      <c r="T50" s="19">
        <v>0</v>
      </c>
      <c r="U50" s="19"/>
      <c r="V50" s="19"/>
      <c r="W50" s="19"/>
      <c r="X50" s="19"/>
      <c r="Y50" s="19">
        <v>-1.3</v>
      </c>
      <c r="Z50" s="19">
        <v>1.6</v>
      </c>
      <c r="AA50" s="19">
        <v>2</v>
      </c>
      <c r="AB50" s="19">
        <v>-3.3</v>
      </c>
      <c r="AC50" s="19">
        <v>4.5</v>
      </c>
      <c r="AD50" s="19">
        <v>9</v>
      </c>
      <c r="AE50" s="19">
        <v>2</v>
      </c>
      <c r="AF50" s="19"/>
      <c r="AG50" s="19"/>
      <c r="AH50" s="19"/>
      <c r="AI50" s="19">
        <v>14.6</v>
      </c>
      <c r="AJ50" s="19">
        <v>19.7</v>
      </c>
      <c r="AK50" s="19"/>
      <c r="AL50" s="19"/>
      <c r="AM50" s="19"/>
      <c r="AN50" s="19">
        <v>-0.9</v>
      </c>
      <c r="AO50" s="19">
        <v>55.7</v>
      </c>
      <c r="AP50" s="19">
        <v>10.7</v>
      </c>
      <c r="AQ50" s="19">
        <v>15.4</v>
      </c>
      <c r="AR50" s="19">
        <v>-0.3</v>
      </c>
      <c r="AS50" s="19">
        <v>0</v>
      </c>
      <c r="AT50" s="19">
        <v>2.7</v>
      </c>
      <c r="AU50" s="19">
        <v>0.6</v>
      </c>
      <c r="AV50" s="19">
        <v>4.3</v>
      </c>
      <c r="AW50" s="19">
        <v>6.1</v>
      </c>
      <c r="AX50" s="19">
        <v>-39.1</v>
      </c>
      <c r="AY50" s="19">
        <v>10.8</v>
      </c>
      <c r="AZ50" s="19"/>
      <c r="BA50" s="19">
        <v>0.6</v>
      </c>
      <c r="BB50" s="19">
        <v>-0.9</v>
      </c>
      <c r="BC50" s="19"/>
      <c r="BD50" s="19">
        <v>1</v>
      </c>
      <c r="BE50" s="19">
        <v>0</v>
      </c>
      <c r="BF50" s="19">
        <v>0.1</v>
      </c>
      <c r="BG50" s="19">
        <v>1</v>
      </c>
      <c r="BH50" s="19">
        <v>14.8</v>
      </c>
      <c r="BI50" s="19">
        <v>0</v>
      </c>
      <c r="BJ50" s="19"/>
      <c r="BK50" s="19">
        <v>3.7</v>
      </c>
      <c r="BL50" s="19"/>
      <c r="BM50" s="19"/>
      <c r="BN50" s="19">
        <v>8</v>
      </c>
      <c r="BO50" s="19">
        <v>22.4</v>
      </c>
      <c r="BP50" s="19"/>
      <c r="BQ50" s="19">
        <v>-35.299999999999997</v>
      </c>
      <c r="BR50" s="19">
        <v>0</v>
      </c>
      <c r="BS50" s="19"/>
      <c r="BT50" s="19">
        <v>0</v>
      </c>
      <c r="BU50" s="19"/>
      <c r="BV50" s="19"/>
      <c r="BW50" s="19"/>
      <c r="BX50" s="19"/>
      <c r="BY50" s="19">
        <v>-0.8</v>
      </c>
      <c r="BZ50" s="19"/>
      <c r="CA50" s="19"/>
      <c r="CB50" s="19">
        <v>122.46305</v>
      </c>
      <c r="CC50" s="19">
        <v>62.759740000000001</v>
      </c>
      <c r="CD50" s="19">
        <v>1.85165</v>
      </c>
      <c r="CE50" s="19">
        <v>10.897959999999999</v>
      </c>
      <c r="CF50" s="19"/>
      <c r="CG50" s="19"/>
      <c r="CH50" s="19"/>
      <c r="CI50" s="19"/>
      <c r="CJ50" s="19">
        <v>14.44486</v>
      </c>
      <c r="CK50" s="19">
        <v>15.83784</v>
      </c>
      <c r="CL50" s="19">
        <v>8.0523399999999992</v>
      </c>
      <c r="CM50" s="19"/>
      <c r="CN50" s="19"/>
      <c r="CO50" s="19"/>
      <c r="CP50" s="19"/>
      <c r="CQ50" s="19"/>
      <c r="CR50" s="19"/>
      <c r="CS50" s="19"/>
      <c r="CT50" s="19"/>
      <c r="CU50" s="19">
        <v>-6</v>
      </c>
      <c r="CV50" s="19">
        <v>0</v>
      </c>
      <c r="CW50" s="19"/>
      <c r="CX50" s="19"/>
      <c r="CY50" s="19"/>
      <c r="CZ50" s="19">
        <v>-0.1</v>
      </c>
      <c r="DA50" s="19">
        <v>-0.8</v>
      </c>
      <c r="DB50" s="19">
        <v>0</v>
      </c>
      <c r="DC50" s="19">
        <v>1.8</v>
      </c>
      <c r="DD50" s="19">
        <v>1.7</v>
      </c>
      <c r="DE50" s="19">
        <v>-1.7</v>
      </c>
      <c r="DF50" s="19">
        <v>1.5</v>
      </c>
      <c r="DG50" s="19">
        <v>0.5</v>
      </c>
      <c r="DH50" s="19">
        <v>0</v>
      </c>
      <c r="DI50" s="19">
        <v>0</v>
      </c>
      <c r="DJ50" s="19">
        <v>0</v>
      </c>
      <c r="DK50" s="19">
        <v>-0.8</v>
      </c>
      <c r="DL50" s="19">
        <v>3.5</v>
      </c>
      <c r="DM50" s="19">
        <v>1.6</v>
      </c>
      <c r="DN50" s="19">
        <v>0.7</v>
      </c>
      <c r="DO50" s="19">
        <v>0.6</v>
      </c>
      <c r="DP50" s="19">
        <v>0.9</v>
      </c>
      <c r="DQ50" s="19">
        <v>0</v>
      </c>
      <c r="DR50" s="19">
        <v>0.3</v>
      </c>
      <c r="DS50" s="19">
        <v>0.6</v>
      </c>
      <c r="DT50" s="19">
        <v>0.2</v>
      </c>
      <c r="DU50" s="19"/>
      <c r="DV50" s="19">
        <v>-4.5999999999999996</v>
      </c>
      <c r="DW50" s="19">
        <v>0.2</v>
      </c>
      <c r="DX50" s="19">
        <v>3</v>
      </c>
      <c r="DY50" s="19">
        <v>3</v>
      </c>
      <c r="DZ50" s="19">
        <v>1.7</v>
      </c>
      <c r="EA50" s="19">
        <v>0.8</v>
      </c>
      <c r="EB50" s="19">
        <v>4</v>
      </c>
      <c r="EC50" s="19">
        <v>0</v>
      </c>
      <c r="ED50" s="19">
        <v>-3.2</v>
      </c>
      <c r="EE50" s="19">
        <v>-2.2999999999999998</v>
      </c>
      <c r="EF50" s="19"/>
      <c r="EG50" s="19">
        <v>17.8</v>
      </c>
      <c r="EH50" s="19">
        <v>2.6</v>
      </c>
      <c r="EI50" s="19">
        <v>-0.1</v>
      </c>
      <c r="EJ50" s="19">
        <v>1.5</v>
      </c>
      <c r="EK50" s="19">
        <v>0.2</v>
      </c>
      <c r="EL50" s="19">
        <v>0.2</v>
      </c>
      <c r="EM50" s="19">
        <v>0.1</v>
      </c>
      <c r="EN50" s="19"/>
      <c r="EO50" s="19">
        <v>0</v>
      </c>
      <c r="EP50" s="19">
        <v>0</v>
      </c>
      <c r="EQ50" s="19"/>
      <c r="ER50" s="19">
        <v>1.77424</v>
      </c>
      <c r="ES50" s="19">
        <v>4.94895</v>
      </c>
      <c r="ET50" s="19">
        <v>0</v>
      </c>
      <c r="EU50" s="19">
        <v>0</v>
      </c>
      <c r="EV50" s="19">
        <v>1.2</v>
      </c>
      <c r="EW50" s="19">
        <v>2</v>
      </c>
      <c r="EX50" s="19">
        <v>1.7</v>
      </c>
      <c r="EY50" s="19"/>
      <c r="EZ50" s="19">
        <v>17.8</v>
      </c>
      <c r="FA50" s="19">
        <v>0.8</v>
      </c>
      <c r="FB50" s="19">
        <v>1.9</v>
      </c>
      <c r="FC50" s="19"/>
      <c r="FD50" s="19">
        <v>1.8</v>
      </c>
      <c r="FE50" s="19"/>
      <c r="FF50" s="19">
        <v>698.03062999999997</v>
      </c>
      <c r="FG50" s="15"/>
      <c r="FH50" s="19">
        <v>3.0907900000000001</v>
      </c>
      <c r="FI50" s="19">
        <v>0.03</v>
      </c>
      <c r="FJ50" s="19">
        <v>0.16200000000000001</v>
      </c>
      <c r="FK50" s="19">
        <v>2.3919999999999999</v>
      </c>
      <c r="FL50" s="19">
        <v>1.7</v>
      </c>
      <c r="FM50" s="19"/>
      <c r="FN50" s="19">
        <v>8.2030000000000006E-2</v>
      </c>
      <c r="FO50" s="19">
        <v>0.6</v>
      </c>
      <c r="FP50" s="19">
        <v>1.8</v>
      </c>
      <c r="FQ50" s="19">
        <v>9.8568200000000008</v>
      </c>
    </row>
    <row r="51" spans="1:173" ht="24" customHeight="1" x14ac:dyDescent="0.25">
      <c r="A51" s="13" t="s">
        <v>36</v>
      </c>
      <c r="B51" s="13" t="s">
        <v>674</v>
      </c>
      <c r="C51" s="14">
        <v>0.2</v>
      </c>
      <c r="D51" s="14">
        <v>0</v>
      </c>
      <c r="E51" s="14">
        <v>38.799999999999997</v>
      </c>
      <c r="F51" s="14">
        <v>29.5</v>
      </c>
      <c r="G51" s="14"/>
      <c r="H51" s="14"/>
      <c r="I51" s="14">
        <v>-4.3</v>
      </c>
      <c r="J51" s="14">
        <v>21.7</v>
      </c>
      <c r="K51" s="14"/>
      <c r="L51" s="14"/>
      <c r="M51" s="14">
        <v>-13.3</v>
      </c>
      <c r="N51" s="14">
        <v>-14.3</v>
      </c>
      <c r="O51" s="14">
        <v>7.6</v>
      </c>
      <c r="P51" s="14">
        <v>39.299999999999997</v>
      </c>
      <c r="Q51" s="14">
        <v>35.1</v>
      </c>
      <c r="R51" s="14">
        <v>14.9</v>
      </c>
      <c r="S51" s="14">
        <v>83</v>
      </c>
      <c r="T51" s="14">
        <v>0</v>
      </c>
      <c r="U51" s="14"/>
      <c r="V51" s="14"/>
      <c r="W51" s="14"/>
      <c r="X51" s="14"/>
      <c r="Y51" s="14">
        <v>-0.3</v>
      </c>
      <c r="Z51" s="14">
        <v>2</v>
      </c>
      <c r="AA51" s="14">
        <v>2.1</v>
      </c>
      <c r="AB51" s="14">
        <v>-3.3</v>
      </c>
      <c r="AC51" s="14">
        <v>4.5</v>
      </c>
      <c r="AD51" s="14">
        <v>9</v>
      </c>
      <c r="AE51" s="14">
        <v>2</v>
      </c>
      <c r="AF51" s="14"/>
      <c r="AG51" s="14"/>
      <c r="AH51" s="14"/>
      <c r="AI51" s="14">
        <v>16.600000000000001</v>
      </c>
      <c r="AJ51" s="14">
        <v>17.100000000000001</v>
      </c>
      <c r="AK51" s="14"/>
      <c r="AL51" s="14"/>
      <c r="AM51" s="14"/>
      <c r="AN51" s="14">
        <v>-1</v>
      </c>
      <c r="AO51" s="14">
        <v>55.4</v>
      </c>
      <c r="AP51" s="14">
        <v>10.199999999999999</v>
      </c>
      <c r="AQ51" s="14">
        <v>15.9</v>
      </c>
      <c r="AR51" s="14">
        <v>-0.2</v>
      </c>
      <c r="AS51" s="14">
        <v>-0.2</v>
      </c>
      <c r="AT51" s="14">
        <v>2.7</v>
      </c>
      <c r="AU51" s="14">
        <v>0.6</v>
      </c>
      <c r="AV51" s="14">
        <v>9.1</v>
      </c>
      <c r="AW51" s="14">
        <v>6.1</v>
      </c>
      <c r="AX51" s="14">
        <v>-39.1</v>
      </c>
      <c r="AY51" s="14">
        <v>10.6</v>
      </c>
      <c r="AZ51" s="14"/>
      <c r="BA51" s="14">
        <v>0.6</v>
      </c>
      <c r="BB51" s="14">
        <v>-2</v>
      </c>
      <c r="BC51" s="14"/>
      <c r="BD51" s="14">
        <v>1</v>
      </c>
      <c r="BE51" s="14">
        <v>0</v>
      </c>
      <c r="BF51" s="14">
        <v>0.1</v>
      </c>
      <c r="BG51" s="14">
        <v>0.6</v>
      </c>
      <c r="BH51" s="14">
        <v>14.8</v>
      </c>
      <c r="BI51" s="14">
        <v>0</v>
      </c>
      <c r="BJ51" s="14"/>
      <c r="BK51" s="14">
        <v>3.3</v>
      </c>
      <c r="BL51" s="14"/>
      <c r="BM51" s="14"/>
      <c r="BN51" s="14">
        <v>11.1</v>
      </c>
      <c r="BO51" s="14">
        <v>23.3</v>
      </c>
      <c r="BP51" s="14"/>
      <c r="BQ51" s="14">
        <v>-35.700000000000003</v>
      </c>
      <c r="BR51" s="14">
        <v>0</v>
      </c>
      <c r="BS51" s="14"/>
      <c r="BT51" s="14">
        <v>8.8000000000000007</v>
      </c>
      <c r="BU51" s="14"/>
      <c r="BV51" s="14"/>
      <c r="BW51" s="14"/>
      <c r="BX51" s="14"/>
      <c r="BY51" s="14">
        <v>-4.8</v>
      </c>
      <c r="BZ51" s="14"/>
      <c r="CA51" s="14"/>
      <c r="CB51" s="14">
        <v>122.09761</v>
      </c>
      <c r="CC51" s="14">
        <v>62.371830000000003</v>
      </c>
      <c r="CD51" s="14">
        <v>2.1293700000000002</v>
      </c>
      <c r="CE51" s="14">
        <v>4.1910000000000003E-2</v>
      </c>
      <c r="CF51" s="14"/>
      <c r="CG51" s="14"/>
      <c r="CH51" s="14"/>
      <c r="CI51" s="14"/>
      <c r="CJ51" s="14">
        <v>13.623620000000001</v>
      </c>
      <c r="CK51" s="14">
        <v>15.115460000000001</v>
      </c>
      <c r="CL51" s="14">
        <v>7.0010300000000001</v>
      </c>
      <c r="CM51" s="14"/>
      <c r="CN51" s="14"/>
      <c r="CO51" s="14"/>
      <c r="CP51" s="14"/>
      <c r="CQ51" s="14"/>
      <c r="CR51" s="14"/>
      <c r="CS51" s="14"/>
      <c r="CT51" s="14"/>
      <c r="CU51" s="14">
        <v>-6</v>
      </c>
      <c r="CV51" s="14">
        <v>0</v>
      </c>
      <c r="CW51" s="14"/>
      <c r="CX51" s="14"/>
      <c r="CY51" s="14"/>
      <c r="CZ51" s="14">
        <v>-0.1</v>
      </c>
      <c r="DA51" s="14">
        <v>-0.8</v>
      </c>
      <c r="DB51" s="14">
        <v>-0.2</v>
      </c>
      <c r="DC51" s="14">
        <v>1.8</v>
      </c>
      <c r="DD51" s="14">
        <v>1.6</v>
      </c>
      <c r="DE51" s="14">
        <v>-1.7</v>
      </c>
      <c r="DF51" s="14">
        <v>1.5</v>
      </c>
      <c r="DG51" s="14">
        <v>0.5</v>
      </c>
      <c r="DH51" s="14">
        <v>0</v>
      </c>
      <c r="DI51" s="14">
        <v>0</v>
      </c>
      <c r="DJ51" s="14">
        <v>0</v>
      </c>
      <c r="DK51" s="14">
        <v>-0.5</v>
      </c>
      <c r="DL51" s="14">
        <v>5</v>
      </c>
      <c r="DM51" s="14">
        <v>1.5</v>
      </c>
      <c r="DN51" s="14">
        <v>0.7</v>
      </c>
      <c r="DO51" s="14">
        <v>0.6</v>
      </c>
      <c r="DP51" s="14">
        <v>0.9</v>
      </c>
      <c r="DQ51" s="14">
        <v>0</v>
      </c>
      <c r="DR51" s="14">
        <v>0.1</v>
      </c>
      <c r="DS51" s="14">
        <v>0.6</v>
      </c>
      <c r="DT51" s="14">
        <v>0.2</v>
      </c>
      <c r="DU51" s="14"/>
      <c r="DV51" s="14">
        <v>-4.5999999999999996</v>
      </c>
      <c r="DW51" s="14">
        <v>0.2</v>
      </c>
      <c r="DX51" s="14">
        <v>3</v>
      </c>
      <c r="DY51" s="14">
        <v>3</v>
      </c>
      <c r="DZ51" s="14">
        <v>1.5</v>
      </c>
      <c r="EA51" s="14">
        <v>0.8</v>
      </c>
      <c r="EB51" s="14">
        <v>4</v>
      </c>
      <c r="EC51" s="14">
        <v>0</v>
      </c>
      <c r="ED51" s="14">
        <v>-4.9000000000000004</v>
      </c>
      <c r="EE51" s="14">
        <v>-5.3</v>
      </c>
      <c r="EF51" s="14"/>
      <c r="EG51" s="14">
        <v>15.1</v>
      </c>
      <c r="EH51" s="14">
        <v>2.6</v>
      </c>
      <c r="EI51" s="14">
        <v>-0.1</v>
      </c>
      <c r="EJ51" s="14">
        <v>1.5</v>
      </c>
      <c r="EK51" s="14">
        <v>0.2</v>
      </c>
      <c r="EL51" s="14">
        <v>0.2</v>
      </c>
      <c r="EM51" s="14">
        <v>0.1</v>
      </c>
      <c r="EN51" s="14"/>
      <c r="EO51" s="14">
        <v>0</v>
      </c>
      <c r="EP51" s="14">
        <v>0</v>
      </c>
      <c r="EQ51" s="14"/>
      <c r="ER51" s="14">
        <v>0.93559999999999999</v>
      </c>
      <c r="ES51" s="14">
        <v>5.9404300000000001</v>
      </c>
      <c r="ET51" s="14">
        <v>0</v>
      </c>
      <c r="EU51" s="14">
        <v>0</v>
      </c>
      <c r="EV51" s="14">
        <v>0</v>
      </c>
      <c r="EW51" s="14">
        <v>1.8</v>
      </c>
      <c r="EX51" s="14">
        <v>1.7</v>
      </c>
      <c r="EY51" s="14"/>
      <c r="EZ51" s="14">
        <v>15.1</v>
      </c>
      <c r="FA51" s="14">
        <v>0.8</v>
      </c>
      <c r="FB51" s="14">
        <v>1.9</v>
      </c>
      <c r="FC51" s="14"/>
      <c r="FD51" s="14">
        <v>1.9</v>
      </c>
      <c r="FE51" s="14"/>
      <c r="FF51" s="14">
        <v>654.55686000000003</v>
      </c>
      <c r="FG51" s="15"/>
      <c r="FH51" s="14">
        <v>3.00962</v>
      </c>
      <c r="FI51" s="14">
        <v>3.2000000000000001E-2</v>
      </c>
      <c r="FJ51" s="14">
        <v>-7.0999999999999994E-2</v>
      </c>
      <c r="FK51" s="14">
        <v>2.2120000000000002</v>
      </c>
      <c r="FL51" s="14">
        <v>1.7</v>
      </c>
      <c r="FM51" s="14"/>
      <c r="FN51" s="14">
        <v>7.0529999999999995E-2</v>
      </c>
      <c r="FO51" s="14">
        <v>0.5</v>
      </c>
      <c r="FP51" s="14">
        <v>1.5</v>
      </c>
      <c r="FQ51" s="14">
        <v>8.9531500000000008</v>
      </c>
    </row>
    <row r="52" spans="1:173" ht="24" customHeight="1" x14ac:dyDescent="0.25">
      <c r="A52" s="16" t="s">
        <v>36</v>
      </c>
      <c r="B52" s="16" t="s">
        <v>675</v>
      </c>
      <c r="C52" s="17">
        <v>0.2</v>
      </c>
      <c r="D52" s="17">
        <v>0</v>
      </c>
      <c r="E52" s="17">
        <v>41</v>
      </c>
      <c r="F52" s="17">
        <v>30.3</v>
      </c>
      <c r="G52" s="17"/>
      <c r="H52" s="17"/>
      <c r="I52" s="17">
        <v>-6.8</v>
      </c>
      <c r="J52" s="17">
        <v>20</v>
      </c>
      <c r="K52" s="17"/>
      <c r="L52" s="17"/>
      <c r="M52" s="17">
        <v>-13.5</v>
      </c>
      <c r="N52" s="17">
        <v>-7.9</v>
      </c>
      <c r="O52" s="17">
        <v>13.2</v>
      </c>
      <c r="P52" s="17">
        <v>41</v>
      </c>
      <c r="Q52" s="17">
        <v>36.6</v>
      </c>
      <c r="R52" s="17">
        <v>15.3</v>
      </c>
      <c r="S52" s="17">
        <v>84.4</v>
      </c>
      <c r="T52" s="17">
        <v>0</v>
      </c>
      <c r="U52" s="17"/>
      <c r="V52" s="17"/>
      <c r="W52" s="17"/>
      <c r="X52" s="17"/>
      <c r="Y52" s="17">
        <v>0.7</v>
      </c>
      <c r="Z52" s="17">
        <v>0.9</v>
      </c>
      <c r="AA52" s="17">
        <v>2.2000000000000002</v>
      </c>
      <c r="AB52" s="17">
        <v>-3.3</v>
      </c>
      <c r="AC52" s="17">
        <v>4.5</v>
      </c>
      <c r="AD52" s="17">
        <v>10</v>
      </c>
      <c r="AE52" s="17">
        <v>2.7</v>
      </c>
      <c r="AF52" s="17"/>
      <c r="AG52" s="17"/>
      <c r="AH52" s="17"/>
      <c r="AI52" s="17">
        <v>15.5</v>
      </c>
      <c r="AJ52" s="17">
        <v>18.7</v>
      </c>
      <c r="AK52" s="17"/>
      <c r="AL52" s="17"/>
      <c r="AM52" s="17"/>
      <c r="AN52" s="17">
        <v>-1</v>
      </c>
      <c r="AO52" s="17">
        <v>55.5</v>
      </c>
      <c r="AP52" s="17">
        <v>10.3</v>
      </c>
      <c r="AQ52" s="17">
        <v>15</v>
      </c>
      <c r="AR52" s="17">
        <v>-0.6</v>
      </c>
      <c r="AS52" s="17">
        <v>-0.4</v>
      </c>
      <c r="AT52" s="17">
        <v>2.7</v>
      </c>
      <c r="AU52" s="17">
        <v>0.3</v>
      </c>
      <c r="AV52" s="17">
        <v>9.6999999999999993</v>
      </c>
      <c r="AW52" s="17">
        <v>6.8</v>
      </c>
      <c r="AX52" s="17">
        <v>-38.4</v>
      </c>
      <c r="AY52" s="17">
        <v>10.1</v>
      </c>
      <c r="AZ52" s="17"/>
      <c r="BA52" s="17">
        <v>0.6</v>
      </c>
      <c r="BB52" s="17">
        <v>-0.8</v>
      </c>
      <c r="BC52" s="17"/>
      <c r="BD52" s="17">
        <v>1</v>
      </c>
      <c r="BE52" s="17">
        <v>0</v>
      </c>
      <c r="BF52" s="17">
        <v>0.1</v>
      </c>
      <c r="BG52" s="17">
        <v>1.4</v>
      </c>
      <c r="BH52" s="17">
        <v>14.8</v>
      </c>
      <c r="BI52" s="17">
        <v>0</v>
      </c>
      <c r="BJ52" s="17"/>
      <c r="BK52" s="17">
        <v>2.2000000000000002</v>
      </c>
      <c r="BL52" s="17"/>
      <c r="BM52" s="17"/>
      <c r="BN52" s="17">
        <v>0</v>
      </c>
      <c r="BO52" s="17">
        <v>22.5</v>
      </c>
      <c r="BP52" s="17"/>
      <c r="BQ52" s="17">
        <v>-34.4</v>
      </c>
      <c r="BR52" s="17">
        <v>0</v>
      </c>
      <c r="BS52" s="17"/>
      <c r="BT52" s="17">
        <v>11.4</v>
      </c>
      <c r="BU52" s="17"/>
      <c r="BV52" s="17"/>
      <c r="BW52" s="17"/>
      <c r="BX52" s="17"/>
      <c r="BY52" s="17">
        <v>-2</v>
      </c>
      <c r="BZ52" s="17"/>
      <c r="CA52" s="17"/>
      <c r="CB52" s="17">
        <v>121.63687</v>
      </c>
      <c r="CC52" s="17">
        <v>62.210250000000002</v>
      </c>
      <c r="CD52" s="17">
        <v>1.6382000000000001</v>
      </c>
      <c r="CE52" s="17">
        <v>-0.58355999999999997</v>
      </c>
      <c r="CF52" s="17"/>
      <c r="CG52" s="17"/>
      <c r="CH52" s="17"/>
      <c r="CI52" s="17"/>
      <c r="CJ52" s="17">
        <v>13.45847</v>
      </c>
      <c r="CK52" s="17">
        <v>14.94755</v>
      </c>
      <c r="CL52" s="17">
        <v>6.7172599999999996</v>
      </c>
      <c r="CM52" s="17"/>
      <c r="CN52" s="17"/>
      <c r="CO52" s="17"/>
      <c r="CP52" s="17"/>
      <c r="CQ52" s="17"/>
      <c r="CR52" s="17"/>
      <c r="CS52" s="17"/>
      <c r="CT52" s="17"/>
      <c r="CU52" s="17">
        <v>-6</v>
      </c>
      <c r="CV52" s="17">
        <v>0</v>
      </c>
      <c r="CW52" s="17"/>
      <c r="CX52" s="17"/>
      <c r="CY52" s="17"/>
      <c r="CZ52" s="17">
        <v>-0.1</v>
      </c>
      <c r="DA52" s="17">
        <v>-0.8</v>
      </c>
      <c r="DB52" s="17">
        <v>-0.2</v>
      </c>
      <c r="DC52" s="17">
        <v>1.8</v>
      </c>
      <c r="DD52" s="17">
        <v>1.6</v>
      </c>
      <c r="DE52" s="17">
        <v>1.2</v>
      </c>
      <c r="DF52" s="17">
        <v>1.2</v>
      </c>
      <c r="DG52" s="17">
        <v>0.6</v>
      </c>
      <c r="DH52" s="17">
        <v>0</v>
      </c>
      <c r="DI52" s="17">
        <v>0</v>
      </c>
      <c r="DJ52" s="17">
        <v>0</v>
      </c>
      <c r="DK52" s="17">
        <v>-1.1000000000000001</v>
      </c>
      <c r="DL52" s="17">
        <v>8.6999999999999993</v>
      </c>
      <c r="DM52" s="17">
        <v>1.5</v>
      </c>
      <c r="DN52" s="17">
        <v>0.7</v>
      </c>
      <c r="DO52" s="17">
        <v>0.6</v>
      </c>
      <c r="DP52" s="17">
        <v>0.9</v>
      </c>
      <c r="DQ52" s="17">
        <v>0</v>
      </c>
      <c r="DR52" s="17">
        <v>0.1</v>
      </c>
      <c r="DS52" s="17">
        <v>0.4</v>
      </c>
      <c r="DT52" s="17">
        <v>0.2</v>
      </c>
      <c r="DU52" s="17"/>
      <c r="DV52" s="17">
        <v>-4.7</v>
      </c>
      <c r="DW52" s="17">
        <v>0.2</v>
      </c>
      <c r="DX52" s="17">
        <v>2.9</v>
      </c>
      <c r="DY52" s="17">
        <v>3</v>
      </c>
      <c r="DZ52" s="17">
        <v>1.5</v>
      </c>
      <c r="EA52" s="17">
        <v>0.8</v>
      </c>
      <c r="EB52" s="17">
        <v>4</v>
      </c>
      <c r="EC52" s="17">
        <v>0</v>
      </c>
      <c r="ED52" s="17">
        <v>-5.5</v>
      </c>
      <c r="EE52" s="17">
        <v>-5.3</v>
      </c>
      <c r="EF52" s="17"/>
      <c r="EG52" s="17">
        <v>13.7</v>
      </c>
      <c r="EH52" s="17">
        <v>2.6</v>
      </c>
      <c r="EI52" s="17">
        <v>-0.1</v>
      </c>
      <c r="EJ52" s="17">
        <v>1.4</v>
      </c>
      <c r="EK52" s="17">
        <v>0.2</v>
      </c>
      <c r="EL52" s="17">
        <v>0.2</v>
      </c>
      <c r="EM52" s="17">
        <v>0.1</v>
      </c>
      <c r="EN52" s="17"/>
      <c r="EO52" s="17">
        <v>0</v>
      </c>
      <c r="EP52" s="17">
        <v>0</v>
      </c>
      <c r="EQ52" s="17"/>
      <c r="ER52" s="17">
        <v>-0.3</v>
      </c>
      <c r="ES52" s="17">
        <v>6.5996899999999998</v>
      </c>
      <c r="ET52" s="17">
        <v>0</v>
      </c>
      <c r="EU52" s="17">
        <v>0</v>
      </c>
      <c r="EV52" s="17">
        <v>0</v>
      </c>
      <c r="EW52" s="17">
        <v>1.8</v>
      </c>
      <c r="EX52" s="17">
        <v>1.6</v>
      </c>
      <c r="EY52" s="17"/>
      <c r="EZ52" s="17">
        <v>13.7</v>
      </c>
      <c r="FA52" s="17">
        <v>0.8</v>
      </c>
      <c r="FB52" s="17">
        <v>1.9</v>
      </c>
      <c r="FC52" s="17"/>
      <c r="FD52" s="17">
        <v>1.6</v>
      </c>
      <c r="FE52" s="17"/>
      <c r="FF52" s="17">
        <v>666.52472999999998</v>
      </c>
      <c r="FG52" s="15"/>
      <c r="FH52" s="17">
        <v>2.9992200000000002</v>
      </c>
      <c r="FI52" s="17">
        <v>2.7E-2</v>
      </c>
      <c r="FJ52" s="17">
        <v>-6.2E-2</v>
      </c>
      <c r="FK52" s="17">
        <v>1.962</v>
      </c>
      <c r="FL52" s="17">
        <v>1.7</v>
      </c>
      <c r="FM52" s="17"/>
      <c r="FN52" s="17">
        <v>8.9730000000000004E-2</v>
      </c>
      <c r="FO52" s="17">
        <v>0</v>
      </c>
      <c r="FP52" s="17">
        <v>1.5</v>
      </c>
      <c r="FQ52" s="17">
        <v>8.2159499999999994</v>
      </c>
    </row>
    <row r="53" spans="1:173" ht="24" customHeight="1" x14ac:dyDescent="0.25">
      <c r="A53" s="16" t="s">
        <v>36</v>
      </c>
      <c r="B53" s="16" t="s">
        <v>676</v>
      </c>
      <c r="C53" s="17">
        <v>0.2</v>
      </c>
      <c r="D53" s="17">
        <v>0</v>
      </c>
      <c r="E53" s="17">
        <v>37.700000000000003</v>
      </c>
      <c r="F53" s="17">
        <v>29.6</v>
      </c>
      <c r="G53" s="17"/>
      <c r="H53" s="17"/>
      <c r="I53" s="17">
        <v>-6.4</v>
      </c>
      <c r="J53" s="17">
        <v>31.8</v>
      </c>
      <c r="K53" s="17"/>
      <c r="L53" s="17"/>
      <c r="M53" s="17">
        <v>-17.399999999999999</v>
      </c>
      <c r="N53" s="17">
        <v>-13.4</v>
      </c>
      <c r="O53" s="17">
        <v>7.6</v>
      </c>
      <c r="P53" s="17">
        <v>37.6</v>
      </c>
      <c r="Q53" s="17">
        <v>35.6</v>
      </c>
      <c r="R53" s="17">
        <v>14.7</v>
      </c>
      <c r="S53" s="17">
        <v>84.9</v>
      </c>
      <c r="T53" s="17">
        <v>0</v>
      </c>
      <c r="U53" s="17"/>
      <c r="V53" s="17"/>
      <c r="W53" s="17"/>
      <c r="X53" s="17"/>
      <c r="Y53" s="17">
        <v>0.1</v>
      </c>
      <c r="Z53" s="17">
        <v>1</v>
      </c>
      <c r="AA53" s="17">
        <v>2</v>
      </c>
      <c r="AB53" s="17">
        <v>-3.4</v>
      </c>
      <c r="AC53" s="17">
        <v>4.2</v>
      </c>
      <c r="AD53" s="17">
        <v>8.5</v>
      </c>
      <c r="AE53" s="17">
        <v>2.6</v>
      </c>
      <c r="AF53" s="17"/>
      <c r="AG53" s="17"/>
      <c r="AH53" s="17"/>
      <c r="AI53" s="17">
        <v>15</v>
      </c>
      <c r="AJ53" s="17">
        <v>14.5</v>
      </c>
      <c r="AK53" s="17"/>
      <c r="AL53" s="17"/>
      <c r="AM53" s="17"/>
      <c r="AN53" s="17">
        <v>-1</v>
      </c>
      <c r="AO53" s="17">
        <v>56.3</v>
      </c>
      <c r="AP53" s="17">
        <v>10.4</v>
      </c>
      <c r="AQ53" s="17">
        <v>16</v>
      </c>
      <c r="AR53" s="17">
        <v>-0.3</v>
      </c>
      <c r="AS53" s="17">
        <v>-0.2</v>
      </c>
      <c r="AT53" s="17">
        <v>2.7</v>
      </c>
      <c r="AU53" s="17">
        <v>0.4</v>
      </c>
      <c r="AV53" s="17">
        <v>9.1</v>
      </c>
      <c r="AW53" s="17">
        <v>6.1</v>
      </c>
      <c r="AX53" s="17">
        <v>-39.1</v>
      </c>
      <c r="AY53" s="17">
        <v>9.6</v>
      </c>
      <c r="AZ53" s="17"/>
      <c r="BA53" s="17">
        <v>0.6</v>
      </c>
      <c r="BB53" s="17">
        <v>-0.7</v>
      </c>
      <c r="BC53" s="17"/>
      <c r="BD53" s="17">
        <v>1</v>
      </c>
      <c r="BE53" s="17">
        <v>0</v>
      </c>
      <c r="BF53" s="17">
        <v>0.1</v>
      </c>
      <c r="BG53" s="17">
        <v>1.6</v>
      </c>
      <c r="BH53" s="17">
        <v>14.5</v>
      </c>
      <c r="BI53" s="17">
        <v>0</v>
      </c>
      <c r="BJ53" s="17"/>
      <c r="BK53" s="17">
        <v>3.3</v>
      </c>
      <c r="BL53" s="17"/>
      <c r="BM53" s="17"/>
      <c r="BN53" s="17">
        <v>0</v>
      </c>
      <c r="BO53" s="17">
        <v>23.6</v>
      </c>
      <c r="BP53" s="17"/>
      <c r="BQ53" s="17">
        <v>-35.200000000000003</v>
      </c>
      <c r="BR53" s="17">
        <v>0</v>
      </c>
      <c r="BS53" s="17"/>
      <c r="BT53" s="17">
        <v>11.2</v>
      </c>
      <c r="BU53" s="17"/>
      <c r="BV53" s="17"/>
      <c r="BW53" s="17"/>
      <c r="BX53" s="17"/>
      <c r="BY53" s="17">
        <v>-2</v>
      </c>
      <c r="BZ53" s="17"/>
      <c r="CA53" s="17"/>
      <c r="CB53" s="17">
        <v>122.25243</v>
      </c>
      <c r="CC53" s="17">
        <v>61.814019999999999</v>
      </c>
      <c r="CD53" s="17">
        <v>2.2319599999999999</v>
      </c>
      <c r="CE53" s="17">
        <v>-0.82604</v>
      </c>
      <c r="CF53" s="17"/>
      <c r="CG53" s="17"/>
      <c r="CH53" s="17"/>
      <c r="CI53" s="17"/>
      <c r="CJ53" s="17">
        <v>12.135450000000001</v>
      </c>
      <c r="CK53" s="17">
        <v>13.69218</v>
      </c>
      <c r="CL53" s="17">
        <v>4.8114400000000002</v>
      </c>
      <c r="CM53" s="17"/>
      <c r="CN53" s="17"/>
      <c r="CO53" s="17"/>
      <c r="CP53" s="17"/>
      <c r="CQ53" s="17"/>
      <c r="CR53" s="17"/>
      <c r="CS53" s="17"/>
      <c r="CT53" s="17"/>
      <c r="CU53" s="17">
        <v>-5.9</v>
      </c>
      <c r="CV53" s="17">
        <v>0</v>
      </c>
      <c r="CW53" s="17"/>
      <c r="CX53" s="17"/>
      <c r="CY53" s="17"/>
      <c r="CZ53" s="17">
        <v>-0.1</v>
      </c>
      <c r="DA53" s="17">
        <v>-0.8</v>
      </c>
      <c r="DB53" s="17">
        <v>-0.2</v>
      </c>
      <c r="DC53" s="17">
        <v>1.8</v>
      </c>
      <c r="DD53" s="17">
        <v>2.7</v>
      </c>
      <c r="DE53" s="17">
        <v>1.1000000000000001</v>
      </c>
      <c r="DF53" s="17">
        <v>1.5</v>
      </c>
      <c r="DG53" s="17">
        <v>0.5</v>
      </c>
      <c r="DH53" s="17">
        <v>0</v>
      </c>
      <c r="DI53" s="17">
        <v>0</v>
      </c>
      <c r="DJ53" s="17">
        <v>0</v>
      </c>
      <c r="DK53" s="17">
        <v>-1.3</v>
      </c>
      <c r="DL53" s="17">
        <v>7.5</v>
      </c>
      <c r="DM53" s="17">
        <v>1.4</v>
      </c>
      <c r="DN53" s="17">
        <v>0.7</v>
      </c>
      <c r="DO53" s="17">
        <v>0.6</v>
      </c>
      <c r="DP53" s="17">
        <v>0.9</v>
      </c>
      <c r="DQ53" s="17">
        <v>0</v>
      </c>
      <c r="DR53" s="17">
        <v>0.2</v>
      </c>
      <c r="DS53" s="17">
        <v>0.6</v>
      </c>
      <c r="DT53" s="17">
        <v>0.2</v>
      </c>
      <c r="DU53" s="17"/>
      <c r="DV53" s="17">
        <v>-4.5999999999999996</v>
      </c>
      <c r="DW53" s="17">
        <v>0.2</v>
      </c>
      <c r="DX53" s="17">
        <v>2.9</v>
      </c>
      <c r="DY53" s="17">
        <v>3</v>
      </c>
      <c r="DZ53" s="17">
        <v>1.5</v>
      </c>
      <c r="EA53" s="17">
        <v>0.8</v>
      </c>
      <c r="EB53" s="17">
        <v>4</v>
      </c>
      <c r="EC53" s="17">
        <v>0</v>
      </c>
      <c r="ED53" s="17">
        <v>-5.5</v>
      </c>
      <c r="EE53" s="17">
        <v>-6.7</v>
      </c>
      <c r="EF53" s="17"/>
      <c r="EG53" s="17">
        <v>14.4</v>
      </c>
      <c r="EH53" s="17">
        <v>2.6</v>
      </c>
      <c r="EI53" s="17">
        <v>-0.1</v>
      </c>
      <c r="EJ53" s="17">
        <v>1.3</v>
      </c>
      <c r="EK53" s="17">
        <v>0.2</v>
      </c>
      <c r="EL53" s="17">
        <v>0.2</v>
      </c>
      <c r="EM53" s="17">
        <v>0.1</v>
      </c>
      <c r="EN53" s="17"/>
      <c r="EO53" s="17">
        <v>0</v>
      </c>
      <c r="EP53" s="17">
        <v>0</v>
      </c>
      <c r="EQ53" s="17"/>
      <c r="ER53" s="17">
        <v>-1.1990000000000001</v>
      </c>
      <c r="ES53" s="17">
        <v>6.5429700000000004</v>
      </c>
      <c r="ET53" s="17">
        <v>0</v>
      </c>
      <c r="EU53" s="17">
        <v>0</v>
      </c>
      <c r="EV53" s="17">
        <v>0</v>
      </c>
      <c r="EW53" s="17">
        <v>1.8</v>
      </c>
      <c r="EX53" s="17">
        <v>1.8</v>
      </c>
      <c r="EY53" s="17"/>
      <c r="EZ53" s="17">
        <v>14.4</v>
      </c>
      <c r="FA53" s="17">
        <v>0.8</v>
      </c>
      <c r="FB53" s="17">
        <v>1.7</v>
      </c>
      <c r="FC53" s="17"/>
      <c r="FD53" s="17">
        <v>1.8</v>
      </c>
      <c r="FE53" s="17"/>
      <c r="FF53" s="17">
        <v>644.45541000000003</v>
      </c>
      <c r="FG53" s="15"/>
      <c r="FH53" s="17">
        <v>3.0630500000000001</v>
      </c>
      <c r="FI53" s="17">
        <v>3.1E-2</v>
      </c>
      <c r="FJ53" s="17">
        <v>-0.17399999999999999</v>
      </c>
      <c r="FK53" s="17">
        <v>2.206</v>
      </c>
      <c r="FL53" s="17">
        <v>1.7</v>
      </c>
      <c r="FM53" s="17"/>
      <c r="FN53" s="17">
        <v>8.9370000000000005E-2</v>
      </c>
      <c r="FO53" s="17">
        <v>0</v>
      </c>
      <c r="FP53" s="17">
        <v>0</v>
      </c>
      <c r="FQ53" s="17">
        <v>6.9154200000000001</v>
      </c>
    </row>
    <row r="54" spans="1:173" ht="24" customHeight="1" x14ac:dyDescent="0.25">
      <c r="A54" s="16" t="s">
        <v>36</v>
      </c>
      <c r="B54" s="16" t="s">
        <v>677</v>
      </c>
      <c r="C54" s="17">
        <v>0.2</v>
      </c>
      <c r="D54" s="17">
        <v>0</v>
      </c>
      <c r="E54" s="17">
        <v>36.299999999999997</v>
      </c>
      <c r="F54" s="17">
        <v>29</v>
      </c>
      <c r="G54" s="17"/>
      <c r="H54" s="17"/>
      <c r="I54" s="17">
        <v>-10.199999999999999</v>
      </c>
      <c r="J54" s="17">
        <v>28.1</v>
      </c>
      <c r="K54" s="17"/>
      <c r="L54" s="17"/>
      <c r="M54" s="17">
        <v>-18.8</v>
      </c>
      <c r="N54" s="17">
        <v>-17.899999999999999</v>
      </c>
      <c r="O54" s="17">
        <v>2.5</v>
      </c>
      <c r="P54" s="17">
        <v>36.5</v>
      </c>
      <c r="Q54" s="17">
        <v>34.4</v>
      </c>
      <c r="R54" s="17">
        <v>13.8</v>
      </c>
      <c r="S54" s="17">
        <v>85.4</v>
      </c>
      <c r="T54" s="17">
        <v>0</v>
      </c>
      <c r="U54" s="17"/>
      <c r="V54" s="17"/>
      <c r="W54" s="17"/>
      <c r="X54" s="17"/>
      <c r="Y54" s="17">
        <v>0.3</v>
      </c>
      <c r="Z54" s="17">
        <v>1</v>
      </c>
      <c r="AA54" s="17">
        <v>2.2999999999999998</v>
      </c>
      <c r="AB54" s="17">
        <v>-3.3</v>
      </c>
      <c r="AC54" s="17">
        <v>3.9</v>
      </c>
      <c r="AD54" s="17">
        <v>7.7</v>
      </c>
      <c r="AE54" s="17">
        <v>2.5</v>
      </c>
      <c r="AF54" s="17"/>
      <c r="AG54" s="17"/>
      <c r="AH54" s="17"/>
      <c r="AI54" s="17">
        <v>14.1</v>
      </c>
      <c r="AJ54" s="17">
        <v>17.100000000000001</v>
      </c>
      <c r="AK54" s="17"/>
      <c r="AL54" s="17"/>
      <c r="AM54" s="17"/>
      <c r="AN54" s="17">
        <v>-1.2</v>
      </c>
      <c r="AO54" s="17">
        <v>56.1</v>
      </c>
      <c r="AP54" s="17">
        <v>9.8000000000000007</v>
      </c>
      <c r="AQ54" s="17">
        <v>15</v>
      </c>
      <c r="AR54" s="17">
        <v>0.3</v>
      </c>
      <c r="AS54" s="17">
        <v>0</v>
      </c>
      <c r="AT54" s="17">
        <v>2.7</v>
      </c>
      <c r="AU54" s="17">
        <v>0.9</v>
      </c>
      <c r="AV54" s="17">
        <v>8.1</v>
      </c>
      <c r="AW54" s="17">
        <v>5.2</v>
      </c>
      <c r="AX54" s="17">
        <v>-40</v>
      </c>
      <c r="AY54" s="17">
        <v>9.4</v>
      </c>
      <c r="AZ54" s="17"/>
      <c r="BA54" s="17">
        <v>0.7</v>
      </c>
      <c r="BB54" s="17">
        <v>-2</v>
      </c>
      <c r="BC54" s="17"/>
      <c r="BD54" s="17">
        <v>1</v>
      </c>
      <c r="BE54" s="17">
        <v>0</v>
      </c>
      <c r="BF54" s="17">
        <v>0.1</v>
      </c>
      <c r="BG54" s="17">
        <v>1.6</v>
      </c>
      <c r="BH54" s="17">
        <v>12.9</v>
      </c>
      <c r="BI54" s="17">
        <v>0</v>
      </c>
      <c r="BJ54" s="17"/>
      <c r="BK54" s="17">
        <v>0.1</v>
      </c>
      <c r="BL54" s="17"/>
      <c r="BM54" s="17"/>
      <c r="BN54" s="17">
        <v>0</v>
      </c>
      <c r="BO54" s="17">
        <v>24.2</v>
      </c>
      <c r="BP54" s="17"/>
      <c r="BQ54" s="17">
        <v>-35.200000000000003</v>
      </c>
      <c r="BR54" s="17">
        <v>0</v>
      </c>
      <c r="BS54" s="17"/>
      <c r="BT54" s="17">
        <v>10.7</v>
      </c>
      <c r="BU54" s="17"/>
      <c r="BV54" s="17"/>
      <c r="BW54" s="17"/>
      <c r="BX54" s="17"/>
      <c r="BY54" s="17">
        <v>-4.5999999999999996</v>
      </c>
      <c r="BZ54" s="17"/>
      <c r="CA54" s="17"/>
      <c r="CB54" s="17">
        <v>122.78266000000001</v>
      </c>
      <c r="CC54" s="17">
        <v>62.697279999999999</v>
      </c>
      <c r="CD54" s="17">
        <v>1.73038</v>
      </c>
      <c r="CE54" s="17">
        <v>-0.68042999999999998</v>
      </c>
      <c r="CF54" s="17"/>
      <c r="CG54" s="17"/>
      <c r="CH54" s="17"/>
      <c r="CI54" s="17"/>
      <c r="CJ54" s="17">
        <v>10.395860000000001</v>
      </c>
      <c r="CK54" s="17">
        <v>12.054740000000001</v>
      </c>
      <c r="CL54" s="17">
        <v>2.5660799999999999</v>
      </c>
      <c r="CM54" s="17"/>
      <c r="CN54" s="17"/>
      <c r="CO54" s="17"/>
      <c r="CP54" s="17"/>
      <c r="CQ54" s="17"/>
      <c r="CR54" s="17"/>
      <c r="CS54" s="17"/>
      <c r="CT54" s="17"/>
      <c r="CU54" s="17">
        <v>-5.9</v>
      </c>
      <c r="CV54" s="17">
        <v>0</v>
      </c>
      <c r="CW54" s="17"/>
      <c r="CX54" s="17"/>
      <c r="CY54" s="17"/>
      <c r="CZ54" s="17">
        <v>-0.1</v>
      </c>
      <c r="DA54" s="17">
        <v>-0.8</v>
      </c>
      <c r="DB54" s="17">
        <v>-0.2</v>
      </c>
      <c r="DC54" s="17">
        <v>2</v>
      </c>
      <c r="DD54" s="17">
        <v>2.7</v>
      </c>
      <c r="DE54" s="17">
        <v>1</v>
      </c>
      <c r="DF54" s="17">
        <v>0.8</v>
      </c>
      <c r="DG54" s="17">
        <v>0.5</v>
      </c>
      <c r="DH54" s="17">
        <v>0</v>
      </c>
      <c r="DI54" s="17">
        <v>0</v>
      </c>
      <c r="DJ54" s="17">
        <v>0</v>
      </c>
      <c r="DK54" s="17">
        <v>-0.7</v>
      </c>
      <c r="DL54" s="17">
        <v>4.5999999999999996</v>
      </c>
      <c r="DM54" s="17">
        <v>1.6</v>
      </c>
      <c r="DN54" s="17">
        <v>0.7</v>
      </c>
      <c r="DO54" s="17">
        <v>0.6</v>
      </c>
      <c r="DP54" s="17">
        <v>0.9</v>
      </c>
      <c r="DQ54" s="17">
        <v>0</v>
      </c>
      <c r="DR54" s="17">
        <v>-0.1</v>
      </c>
      <c r="DS54" s="17">
        <v>0.6</v>
      </c>
      <c r="DT54" s="17">
        <v>0.2</v>
      </c>
      <c r="DU54" s="17"/>
      <c r="DV54" s="17">
        <v>-4.5</v>
      </c>
      <c r="DW54" s="17">
        <v>0.2</v>
      </c>
      <c r="DX54" s="17">
        <v>2.7</v>
      </c>
      <c r="DY54" s="17">
        <v>3</v>
      </c>
      <c r="DZ54" s="17">
        <v>1.5</v>
      </c>
      <c r="EA54" s="17">
        <v>0.8</v>
      </c>
      <c r="EB54" s="17">
        <v>4</v>
      </c>
      <c r="EC54" s="17">
        <v>0</v>
      </c>
      <c r="ED54" s="17">
        <v>-7.1</v>
      </c>
      <c r="EE54" s="17">
        <v>-6.9</v>
      </c>
      <c r="EF54" s="17"/>
      <c r="EG54" s="17">
        <v>12.8</v>
      </c>
      <c r="EH54" s="17">
        <v>2.6</v>
      </c>
      <c r="EI54" s="17">
        <v>-0.1</v>
      </c>
      <c r="EJ54" s="17">
        <v>1.4</v>
      </c>
      <c r="EK54" s="17">
        <v>0.2</v>
      </c>
      <c r="EL54" s="17">
        <v>0.2</v>
      </c>
      <c r="EM54" s="17">
        <v>0.1</v>
      </c>
      <c r="EN54" s="17"/>
      <c r="EO54" s="17">
        <v>0</v>
      </c>
      <c r="EP54" s="17">
        <v>0</v>
      </c>
      <c r="EQ54" s="17"/>
      <c r="ER54" s="17">
        <v>-1.4670000000000001</v>
      </c>
      <c r="ES54" s="17">
        <v>7.1158099999999997</v>
      </c>
      <c r="ET54" s="17">
        <v>0</v>
      </c>
      <c r="EU54" s="17">
        <v>0</v>
      </c>
      <c r="EV54" s="17">
        <v>0</v>
      </c>
      <c r="EW54" s="17">
        <v>1.8</v>
      </c>
      <c r="EX54" s="17">
        <v>1.6</v>
      </c>
      <c r="EY54" s="17"/>
      <c r="EZ54" s="17">
        <v>12.8</v>
      </c>
      <c r="FA54" s="17">
        <v>0.8</v>
      </c>
      <c r="FB54" s="17">
        <v>1.8</v>
      </c>
      <c r="FC54" s="17"/>
      <c r="FD54" s="17">
        <v>1.1000000000000001</v>
      </c>
      <c r="FE54" s="17"/>
      <c r="FF54" s="17">
        <v>597.09537999999998</v>
      </c>
      <c r="FG54" s="15"/>
      <c r="FH54" s="17">
        <v>3.06101</v>
      </c>
      <c r="FI54" s="17">
        <v>3.5000000000000003E-2</v>
      </c>
      <c r="FJ54" s="17">
        <v>-0.42599999999999999</v>
      </c>
      <c r="FK54" s="17">
        <v>1.8380000000000001</v>
      </c>
      <c r="FL54" s="17">
        <v>1.7</v>
      </c>
      <c r="FM54" s="17"/>
      <c r="FN54" s="17">
        <v>0.11217000000000001</v>
      </c>
      <c r="FO54" s="17">
        <v>0</v>
      </c>
      <c r="FP54" s="17">
        <v>0</v>
      </c>
      <c r="FQ54" s="17">
        <v>6.3201799999999997</v>
      </c>
    </row>
    <row r="55" spans="1:173" ht="24" customHeight="1" x14ac:dyDescent="0.25">
      <c r="A55" s="16" t="s">
        <v>36</v>
      </c>
      <c r="B55" s="16" t="s">
        <v>678</v>
      </c>
      <c r="C55" s="17">
        <v>0.2</v>
      </c>
      <c r="D55" s="17">
        <v>0</v>
      </c>
      <c r="E55" s="17">
        <v>40.1</v>
      </c>
      <c r="F55" s="17">
        <v>29.6</v>
      </c>
      <c r="G55" s="17"/>
      <c r="H55" s="17"/>
      <c r="I55" s="17">
        <v>-10.4</v>
      </c>
      <c r="J55" s="17">
        <v>27.3</v>
      </c>
      <c r="K55" s="17"/>
      <c r="L55" s="17"/>
      <c r="M55" s="17">
        <v>-25.2</v>
      </c>
      <c r="N55" s="17">
        <v>-21</v>
      </c>
      <c r="O55" s="17">
        <v>0.4</v>
      </c>
      <c r="P55" s="17">
        <v>26.3</v>
      </c>
      <c r="Q55" s="17">
        <v>31.5</v>
      </c>
      <c r="R55" s="17">
        <v>11.8</v>
      </c>
      <c r="S55" s="17">
        <v>80.400000000000006</v>
      </c>
      <c r="T55" s="17">
        <v>0.1</v>
      </c>
      <c r="U55" s="17"/>
      <c r="V55" s="17"/>
      <c r="W55" s="17"/>
      <c r="X55" s="17"/>
      <c r="Y55" s="17">
        <v>0.2</v>
      </c>
      <c r="Z55" s="17">
        <v>1</v>
      </c>
      <c r="AA55" s="17">
        <v>2.2999999999999998</v>
      </c>
      <c r="AB55" s="17">
        <v>-3.3</v>
      </c>
      <c r="AC55" s="17">
        <v>4.5</v>
      </c>
      <c r="AD55" s="17">
        <v>2.6</v>
      </c>
      <c r="AE55" s="17">
        <v>2.7</v>
      </c>
      <c r="AF55" s="17"/>
      <c r="AG55" s="17"/>
      <c r="AH55" s="17"/>
      <c r="AI55" s="17">
        <v>14</v>
      </c>
      <c r="AJ55" s="17">
        <v>15.3</v>
      </c>
      <c r="AK55" s="17"/>
      <c r="AL55" s="17"/>
      <c r="AM55" s="17"/>
      <c r="AN55" s="17">
        <v>-1.4</v>
      </c>
      <c r="AO55" s="17">
        <v>54.3</v>
      </c>
      <c r="AP55" s="17">
        <v>9.1999999999999993</v>
      </c>
      <c r="AQ55" s="17">
        <v>16.5</v>
      </c>
      <c r="AR55" s="17">
        <v>-0.3</v>
      </c>
      <c r="AS55" s="17">
        <v>0</v>
      </c>
      <c r="AT55" s="17">
        <v>2.7</v>
      </c>
      <c r="AU55" s="17">
        <v>-0.3</v>
      </c>
      <c r="AV55" s="17">
        <v>2.8</v>
      </c>
      <c r="AW55" s="17">
        <v>-0.1</v>
      </c>
      <c r="AX55" s="17">
        <v>-45.1</v>
      </c>
      <c r="AY55" s="17">
        <v>7.5</v>
      </c>
      <c r="AZ55" s="17"/>
      <c r="BA55" s="17">
        <v>0.6</v>
      </c>
      <c r="BB55" s="17">
        <v>-0.9</v>
      </c>
      <c r="BC55" s="17"/>
      <c r="BD55" s="17">
        <v>1</v>
      </c>
      <c r="BE55" s="17">
        <v>0</v>
      </c>
      <c r="BF55" s="17">
        <v>0</v>
      </c>
      <c r="BG55" s="17">
        <v>2.7</v>
      </c>
      <c r="BH55" s="17">
        <v>11</v>
      </c>
      <c r="BI55" s="17">
        <v>0</v>
      </c>
      <c r="BJ55" s="17"/>
      <c r="BK55" s="17">
        <v>-2.1</v>
      </c>
      <c r="BL55" s="17"/>
      <c r="BM55" s="17"/>
      <c r="BN55" s="17">
        <v>0</v>
      </c>
      <c r="BO55" s="17">
        <v>21.6</v>
      </c>
      <c r="BP55" s="17"/>
      <c r="BQ55" s="17">
        <v>-44.2</v>
      </c>
      <c r="BR55" s="17">
        <v>0</v>
      </c>
      <c r="BS55" s="17"/>
      <c r="BT55" s="17">
        <v>8.9</v>
      </c>
      <c r="BU55" s="17"/>
      <c r="BV55" s="17"/>
      <c r="BW55" s="17"/>
      <c r="BX55" s="17"/>
      <c r="BY55" s="17">
        <v>-3.6</v>
      </c>
      <c r="BZ55" s="17"/>
      <c r="CA55" s="17"/>
      <c r="CB55" s="17">
        <v>121.74065</v>
      </c>
      <c r="CC55" s="17">
        <v>63.88653</v>
      </c>
      <c r="CD55" s="17">
        <v>2.2810299999999999</v>
      </c>
      <c r="CE55" s="17">
        <v>-0.79827000000000004</v>
      </c>
      <c r="CF55" s="17"/>
      <c r="CG55" s="17"/>
      <c r="CH55" s="17"/>
      <c r="CI55" s="17"/>
      <c r="CJ55" s="17">
        <v>5.0267299999999997</v>
      </c>
      <c r="CK55" s="17">
        <v>6.4093299999999997</v>
      </c>
      <c r="CL55" s="17">
        <v>-5.89161</v>
      </c>
      <c r="CM55" s="17"/>
      <c r="CN55" s="17"/>
      <c r="CO55" s="17"/>
      <c r="CP55" s="17"/>
      <c r="CQ55" s="17"/>
      <c r="CR55" s="17"/>
      <c r="CS55" s="17"/>
      <c r="CT55" s="17"/>
      <c r="CU55" s="17">
        <v>-5.9</v>
      </c>
      <c r="CV55" s="17">
        <v>0</v>
      </c>
      <c r="CW55" s="17"/>
      <c r="CX55" s="17"/>
      <c r="CY55" s="17"/>
      <c r="CZ55" s="17">
        <v>-0.1</v>
      </c>
      <c r="DA55" s="17">
        <v>-0.8</v>
      </c>
      <c r="DB55" s="17">
        <v>-0.2</v>
      </c>
      <c r="DC55" s="17">
        <v>2</v>
      </c>
      <c r="DD55" s="17">
        <v>2.7</v>
      </c>
      <c r="DE55" s="17">
        <v>-0.9</v>
      </c>
      <c r="DF55" s="17">
        <v>0.1</v>
      </c>
      <c r="DG55" s="17">
        <v>0.5</v>
      </c>
      <c r="DH55" s="17">
        <v>0</v>
      </c>
      <c r="DI55" s="17">
        <v>0</v>
      </c>
      <c r="DJ55" s="17">
        <v>0</v>
      </c>
      <c r="DK55" s="17">
        <v>-0.2</v>
      </c>
      <c r="DL55" s="17">
        <v>5.6</v>
      </c>
      <c r="DM55" s="17">
        <v>1.6</v>
      </c>
      <c r="DN55" s="17">
        <v>0.7</v>
      </c>
      <c r="DO55" s="17">
        <v>0.6</v>
      </c>
      <c r="DP55" s="17">
        <v>0.9</v>
      </c>
      <c r="DQ55" s="17">
        <v>0</v>
      </c>
      <c r="DR55" s="17">
        <v>0.1</v>
      </c>
      <c r="DS55" s="17">
        <v>0.6</v>
      </c>
      <c r="DT55" s="17">
        <v>0.2</v>
      </c>
      <c r="DU55" s="17"/>
      <c r="DV55" s="17">
        <v>-4.5999999999999996</v>
      </c>
      <c r="DW55" s="17">
        <v>0.2</v>
      </c>
      <c r="DX55" s="17">
        <v>2.9</v>
      </c>
      <c r="DY55" s="17">
        <v>2.7</v>
      </c>
      <c r="DZ55" s="17">
        <v>1.3</v>
      </c>
      <c r="EA55" s="17">
        <v>0.8</v>
      </c>
      <c r="EB55" s="17">
        <v>4</v>
      </c>
      <c r="EC55" s="17">
        <v>0</v>
      </c>
      <c r="ED55" s="17">
        <v>-6.4</v>
      </c>
      <c r="EE55" s="17">
        <v>-6.2</v>
      </c>
      <c r="EF55" s="17"/>
      <c r="EG55" s="17">
        <v>11</v>
      </c>
      <c r="EH55" s="17">
        <v>2.6</v>
      </c>
      <c r="EI55" s="17">
        <v>-0.1</v>
      </c>
      <c r="EJ55" s="17">
        <v>1.4</v>
      </c>
      <c r="EK55" s="17">
        <v>0.2</v>
      </c>
      <c r="EL55" s="17">
        <v>0.2</v>
      </c>
      <c r="EM55" s="17">
        <v>0.1</v>
      </c>
      <c r="EN55" s="17"/>
      <c r="EO55" s="17">
        <v>0</v>
      </c>
      <c r="EP55" s="17">
        <v>0</v>
      </c>
      <c r="EQ55" s="17"/>
      <c r="ER55" s="17">
        <v>-0.20399999999999999</v>
      </c>
      <c r="ES55" s="17">
        <v>7.2850799999999998</v>
      </c>
      <c r="ET55" s="17">
        <v>0</v>
      </c>
      <c r="EU55" s="17">
        <v>0</v>
      </c>
      <c r="EV55" s="17">
        <v>0</v>
      </c>
      <c r="EW55" s="17">
        <v>1.6</v>
      </c>
      <c r="EX55" s="17">
        <v>1.6</v>
      </c>
      <c r="EY55" s="17"/>
      <c r="EZ55" s="17">
        <v>11</v>
      </c>
      <c r="FA55" s="17">
        <v>0.9</v>
      </c>
      <c r="FB55" s="17">
        <v>1.6</v>
      </c>
      <c r="FC55" s="17"/>
      <c r="FD55" s="17">
        <v>0.1</v>
      </c>
      <c r="FE55" s="17"/>
      <c r="FF55" s="17">
        <v>505.33546999999999</v>
      </c>
      <c r="FG55" s="15"/>
      <c r="FH55" s="17">
        <v>2.7847</v>
      </c>
      <c r="FI55" s="17">
        <v>2.9000000000000001E-2</v>
      </c>
      <c r="FJ55" s="17">
        <v>-0.154</v>
      </c>
      <c r="FK55" s="17">
        <v>1.8620000000000001</v>
      </c>
      <c r="FL55" s="17">
        <v>1.7</v>
      </c>
      <c r="FM55" s="17"/>
      <c r="FN55" s="17">
        <v>0.17796000000000001</v>
      </c>
      <c r="FO55" s="17">
        <v>-0.4</v>
      </c>
      <c r="FP55" s="17">
        <v>0</v>
      </c>
      <c r="FQ55" s="17">
        <v>5.9996600000000004</v>
      </c>
    </row>
    <row r="56" spans="1:173" ht="24" customHeight="1" x14ac:dyDescent="0.25">
      <c r="A56" s="16" t="s">
        <v>36</v>
      </c>
      <c r="B56" s="16" t="s">
        <v>679</v>
      </c>
      <c r="C56" s="17">
        <v>0.2</v>
      </c>
      <c r="D56" s="17">
        <v>0</v>
      </c>
      <c r="E56" s="17">
        <v>23.9</v>
      </c>
      <c r="F56" s="17">
        <v>26.3</v>
      </c>
      <c r="G56" s="17"/>
      <c r="H56" s="17"/>
      <c r="I56" s="17">
        <v>-14.6</v>
      </c>
      <c r="J56" s="17">
        <v>11.5</v>
      </c>
      <c r="K56" s="17"/>
      <c r="L56" s="17"/>
      <c r="M56" s="17">
        <v>-28</v>
      </c>
      <c r="N56" s="17">
        <v>-31.4</v>
      </c>
      <c r="O56" s="17">
        <v>-10.8</v>
      </c>
      <c r="P56" s="17">
        <v>25.8</v>
      </c>
      <c r="Q56" s="17">
        <v>18.5</v>
      </c>
      <c r="R56" s="17">
        <v>3.3</v>
      </c>
      <c r="S56" s="17">
        <v>79.900000000000006</v>
      </c>
      <c r="T56" s="17">
        <v>0</v>
      </c>
      <c r="U56" s="17"/>
      <c r="V56" s="17"/>
      <c r="W56" s="17"/>
      <c r="X56" s="17"/>
      <c r="Y56" s="17">
        <v>7.4</v>
      </c>
      <c r="Z56" s="17">
        <v>0.6</v>
      </c>
      <c r="AA56" s="17">
        <v>1.3</v>
      </c>
      <c r="AB56" s="17">
        <v>-3.3</v>
      </c>
      <c r="AC56" s="17">
        <v>4.5</v>
      </c>
      <c r="AD56" s="17">
        <v>2.2000000000000002</v>
      </c>
      <c r="AE56" s="17">
        <v>2.8</v>
      </c>
      <c r="AF56" s="17"/>
      <c r="AG56" s="17"/>
      <c r="AH56" s="17"/>
      <c r="AI56" s="17">
        <v>14.9</v>
      </c>
      <c r="AJ56" s="17">
        <v>13.3</v>
      </c>
      <c r="AK56" s="17"/>
      <c r="AL56" s="17"/>
      <c r="AM56" s="17"/>
      <c r="AN56" s="17">
        <v>-1.5</v>
      </c>
      <c r="AO56" s="17">
        <v>52.5</v>
      </c>
      <c r="AP56" s="17">
        <v>8.9</v>
      </c>
      <c r="AQ56" s="17">
        <v>16.2</v>
      </c>
      <c r="AR56" s="17">
        <v>0</v>
      </c>
      <c r="AS56" s="17">
        <v>-0.2</v>
      </c>
      <c r="AT56" s="17">
        <v>2.7</v>
      </c>
      <c r="AU56" s="17">
        <v>1.5</v>
      </c>
      <c r="AV56" s="17">
        <v>-8.6999999999999993</v>
      </c>
      <c r="AW56" s="17">
        <v>-8.4</v>
      </c>
      <c r="AX56" s="17">
        <v>-53.2</v>
      </c>
      <c r="AY56" s="17">
        <v>7.3</v>
      </c>
      <c r="AZ56" s="17"/>
      <c r="BA56" s="17">
        <v>0.9</v>
      </c>
      <c r="BB56" s="17">
        <v>-2.6</v>
      </c>
      <c r="BC56" s="17"/>
      <c r="BD56" s="17">
        <v>1</v>
      </c>
      <c r="BE56" s="17">
        <v>0</v>
      </c>
      <c r="BF56" s="17">
        <v>0</v>
      </c>
      <c r="BG56" s="17">
        <v>-0.8</v>
      </c>
      <c r="BH56" s="17">
        <v>10.199999999999999</v>
      </c>
      <c r="BI56" s="17">
        <v>0</v>
      </c>
      <c r="BJ56" s="17"/>
      <c r="BK56" s="17">
        <v>-6.1</v>
      </c>
      <c r="BL56" s="17"/>
      <c r="BM56" s="17"/>
      <c r="BN56" s="17">
        <v>0</v>
      </c>
      <c r="BO56" s="17">
        <v>23.6</v>
      </c>
      <c r="BP56" s="17"/>
      <c r="BQ56" s="17">
        <v>0</v>
      </c>
      <c r="BR56" s="17">
        <v>-12.6</v>
      </c>
      <c r="BS56" s="17"/>
      <c r="BT56" s="17">
        <v>2.4</v>
      </c>
      <c r="BU56" s="17"/>
      <c r="BV56" s="17"/>
      <c r="BW56" s="17"/>
      <c r="BX56" s="17"/>
      <c r="BY56" s="17">
        <v>-13.1</v>
      </c>
      <c r="BZ56" s="17"/>
      <c r="CA56" s="17"/>
      <c r="CB56" s="17">
        <v>69.052859999999995</v>
      </c>
      <c r="CC56" s="17">
        <v>63.504660000000001</v>
      </c>
      <c r="CD56" s="17">
        <v>2.6073200000000001</v>
      </c>
      <c r="CE56" s="17">
        <v>-0.80054000000000003</v>
      </c>
      <c r="CF56" s="17"/>
      <c r="CG56" s="17"/>
      <c r="CH56" s="17"/>
      <c r="CI56" s="17"/>
      <c r="CJ56" s="17">
        <v>1.37792</v>
      </c>
      <c r="CK56" s="17">
        <v>2.79114</v>
      </c>
      <c r="CL56" s="17">
        <v>-11.39423</v>
      </c>
      <c r="CM56" s="17"/>
      <c r="CN56" s="17"/>
      <c r="CO56" s="17"/>
      <c r="CP56" s="17"/>
      <c r="CQ56" s="17"/>
      <c r="CR56" s="17"/>
      <c r="CS56" s="17"/>
      <c r="CT56" s="17"/>
      <c r="CU56" s="17">
        <v>-5.9</v>
      </c>
      <c r="CV56" s="17">
        <v>0</v>
      </c>
      <c r="CW56" s="17"/>
      <c r="CX56" s="17"/>
      <c r="CY56" s="17"/>
      <c r="CZ56" s="17">
        <v>-0.1</v>
      </c>
      <c r="DA56" s="17">
        <v>-0.8</v>
      </c>
      <c r="DB56" s="17">
        <v>-0.2</v>
      </c>
      <c r="DC56" s="17">
        <v>1.8</v>
      </c>
      <c r="DD56" s="17">
        <v>2.8</v>
      </c>
      <c r="DE56" s="17">
        <v>-0.9</v>
      </c>
      <c r="DF56" s="17">
        <v>0.1</v>
      </c>
      <c r="DG56" s="17">
        <v>0.6</v>
      </c>
      <c r="DH56" s="17">
        <v>0</v>
      </c>
      <c r="DI56" s="17">
        <v>0</v>
      </c>
      <c r="DJ56" s="17">
        <v>0</v>
      </c>
      <c r="DK56" s="17">
        <v>-0.9</v>
      </c>
      <c r="DL56" s="17">
        <v>3.6</v>
      </c>
      <c r="DM56" s="17">
        <v>1.6</v>
      </c>
      <c r="DN56" s="17">
        <v>0.7</v>
      </c>
      <c r="DO56" s="17">
        <v>0.6</v>
      </c>
      <c r="DP56" s="17">
        <v>0.9</v>
      </c>
      <c r="DQ56" s="17">
        <v>0</v>
      </c>
      <c r="DR56" s="17">
        <v>-0.3</v>
      </c>
      <c r="DS56" s="17">
        <v>0.6</v>
      </c>
      <c r="DT56" s="17">
        <v>0.2</v>
      </c>
      <c r="DU56" s="17"/>
      <c r="DV56" s="17">
        <v>-4.5999999999999996</v>
      </c>
      <c r="DW56" s="17">
        <v>0.2</v>
      </c>
      <c r="DX56" s="17">
        <v>2.8</v>
      </c>
      <c r="DY56" s="17">
        <v>2.6</v>
      </c>
      <c r="DZ56" s="17">
        <v>1.1000000000000001</v>
      </c>
      <c r="EA56" s="17">
        <v>0.8</v>
      </c>
      <c r="EB56" s="17">
        <v>4</v>
      </c>
      <c r="EC56" s="17">
        <v>0</v>
      </c>
      <c r="ED56" s="17">
        <v>-7.3</v>
      </c>
      <c r="EE56" s="17">
        <v>-7</v>
      </c>
      <c r="EF56" s="17"/>
      <c r="EG56" s="17">
        <v>8.6</v>
      </c>
      <c r="EH56" s="17">
        <v>2.6</v>
      </c>
      <c r="EI56" s="17">
        <v>-0.1</v>
      </c>
      <c r="EJ56" s="17">
        <v>1.4</v>
      </c>
      <c r="EK56" s="17">
        <v>0.2</v>
      </c>
      <c r="EL56" s="17">
        <v>0.2</v>
      </c>
      <c r="EM56" s="17">
        <v>0.1</v>
      </c>
      <c r="EN56" s="17"/>
      <c r="EO56" s="17">
        <v>0</v>
      </c>
      <c r="EP56" s="17">
        <v>0</v>
      </c>
      <c r="EQ56" s="17"/>
      <c r="ER56" s="17">
        <v>-3.5369999999999999</v>
      </c>
      <c r="ES56" s="17">
        <v>7.2059600000000001</v>
      </c>
      <c r="ET56" s="17">
        <v>0</v>
      </c>
      <c r="EU56" s="17">
        <v>0</v>
      </c>
      <c r="EV56" s="17">
        <v>0</v>
      </c>
      <c r="EW56" s="17">
        <v>1.4</v>
      </c>
      <c r="EX56" s="17">
        <v>1.7</v>
      </c>
      <c r="EY56" s="17"/>
      <c r="EZ56" s="17">
        <v>8.6</v>
      </c>
      <c r="FA56" s="17">
        <v>0.9</v>
      </c>
      <c r="FB56" s="17">
        <v>1.3</v>
      </c>
      <c r="FC56" s="17"/>
      <c r="FD56" s="17">
        <v>0</v>
      </c>
      <c r="FE56" s="17"/>
      <c r="FF56" s="17">
        <v>323.00808999999998</v>
      </c>
      <c r="FG56" s="15"/>
      <c r="FH56" s="17">
        <v>2.6713900000000002</v>
      </c>
      <c r="FI56" s="17">
        <v>3.1E-2</v>
      </c>
      <c r="FJ56" s="17">
        <v>-0.218</v>
      </c>
      <c r="FK56" s="17">
        <v>1.988</v>
      </c>
      <c r="FL56" s="17">
        <v>1.7</v>
      </c>
      <c r="FM56" s="17"/>
      <c r="FN56" s="17">
        <v>0.19078999999999999</v>
      </c>
      <c r="FO56" s="17">
        <v>-0.8</v>
      </c>
      <c r="FP56" s="17">
        <v>0</v>
      </c>
      <c r="FQ56" s="17">
        <v>5.56318</v>
      </c>
    </row>
    <row r="57" spans="1:173" ht="24" customHeight="1" x14ac:dyDescent="0.25">
      <c r="A57" s="16" t="s">
        <v>36</v>
      </c>
      <c r="B57" s="16" t="s">
        <v>680</v>
      </c>
      <c r="C57" s="17">
        <v>0.2</v>
      </c>
      <c r="D57" s="17">
        <v>0</v>
      </c>
      <c r="E57" s="17">
        <v>24.7</v>
      </c>
      <c r="F57" s="17">
        <v>29.5</v>
      </c>
      <c r="G57" s="17"/>
      <c r="H57" s="17"/>
      <c r="I57" s="17">
        <v>-16.7</v>
      </c>
      <c r="J57" s="17">
        <v>13.8</v>
      </c>
      <c r="K57" s="17"/>
      <c r="L57" s="17"/>
      <c r="M57" s="17">
        <v>-31.3</v>
      </c>
      <c r="N57" s="17">
        <v>-22.2</v>
      </c>
      <c r="O57" s="17">
        <v>-1.6</v>
      </c>
      <c r="P57" s="17">
        <v>22.5</v>
      </c>
      <c r="Q57" s="17">
        <v>14</v>
      </c>
      <c r="R57" s="17">
        <v>-0.7</v>
      </c>
      <c r="S57" s="17">
        <v>80.900000000000006</v>
      </c>
      <c r="T57" s="17">
        <v>0.1</v>
      </c>
      <c r="U57" s="17"/>
      <c r="V57" s="17"/>
      <c r="W57" s="17"/>
      <c r="X57" s="17"/>
      <c r="Y57" s="17">
        <v>3.1</v>
      </c>
      <c r="Z57" s="17">
        <v>1.8</v>
      </c>
      <c r="AA57" s="17">
        <v>0</v>
      </c>
      <c r="AB57" s="17">
        <v>-3.3</v>
      </c>
      <c r="AC57" s="17">
        <v>4.8</v>
      </c>
      <c r="AD57" s="17">
        <v>1.7</v>
      </c>
      <c r="AE57" s="17">
        <v>2.7</v>
      </c>
      <c r="AF57" s="17"/>
      <c r="AG57" s="17"/>
      <c r="AH57" s="17"/>
      <c r="AI57" s="17">
        <v>15.1</v>
      </c>
      <c r="AJ57" s="17">
        <v>13.5</v>
      </c>
      <c r="AK57" s="17"/>
      <c r="AL57" s="17"/>
      <c r="AM57" s="17"/>
      <c r="AN57" s="17">
        <v>-1.7</v>
      </c>
      <c r="AO57" s="17">
        <v>53.5</v>
      </c>
      <c r="AP57" s="17">
        <v>9.6</v>
      </c>
      <c r="AQ57" s="17">
        <v>12.4</v>
      </c>
      <c r="AR57" s="17">
        <v>0.7</v>
      </c>
      <c r="AS57" s="17">
        <v>0</v>
      </c>
      <c r="AT57" s="17">
        <v>2.7</v>
      </c>
      <c r="AU57" s="17">
        <v>1.6</v>
      </c>
      <c r="AV57" s="17">
        <v>-12.6</v>
      </c>
      <c r="AW57" s="17">
        <v>-11.2</v>
      </c>
      <c r="AX57" s="17">
        <v>-55.7</v>
      </c>
      <c r="AY57" s="17">
        <v>9</v>
      </c>
      <c r="AZ57" s="17"/>
      <c r="BA57" s="17">
        <v>0.7</v>
      </c>
      <c r="BB57" s="17">
        <v>0</v>
      </c>
      <c r="BC57" s="17"/>
      <c r="BD57" s="17">
        <v>1</v>
      </c>
      <c r="BE57" s="17">
        <v>0</v>
      </c>
      <c r="BF57" s="17">
        <v>-0.1</v>
      </c>
      <c r="BG57" s="17">
        <v>7.8</v>
      </c>
      <c r="BH57" s="17">
        <v>9.8000000000000007</v>
      </c>
      <c r="BI57" s="17">
        <v>0</v>
      </c>
      <c r="BJ57" s="17"/>
      <c r="BK57" s="17">
        <v>-4.3</v>
      </c>
      <c r="BL57" s="17"/>
      <c r="BM57" s="17"/>
      <c r="BN57" s="17">
        <v>0</v>
      </c>
      <c r="BO57" s="17">
        <v>21</v>
      </c>
      <c r="BP57" s="17"/>
      <c r="BQ57" s="17">
        <v>0</v>
      </c>
      <c r="BR57" s="17">
        <v>0</v>
      </c>
      <c r="BS57" s="17"/>
      <c r="BT57" s="17">
        <v>0</v>
      </c>
      <c r="BU57" s="17"/>
      <c r="BV57" s="17"/>
      <c r="BW57" s="17"/>
      <c r="BX57" s="17"/>
      <c r="BY57" s="17">
        <v>-3.6</v>
      </c>
      <c r="BZ57" s="17"/>
      <c r="CA57" s="17"/>
      <c r="CB57" s="17">
        <v>65.551000000000002</v>
      </c>
      <c r="CC57" s="17">
        <v>26.658000000000001</v>
      </c>
      <c r="CD57" s="17">
        <v>-0.89700000000000002</v>
      </c>
      <c r="CE57" s="17">
        <v>-0.57399999999999995</v>
      </c>
      <c r="CF57" s="17"/>
      <c r="CG57" s="17"/>
      <c r="CH57" s="17"/>
      <c r="CI57" s="17"/>
      <c r="CJ57" s="17">
        <v>-0.114</v>
      </c>
      <c r="CK57" s="17">
        <v>1.4630000000000001</v>
      </c>
      <c r="CL57" s="17">
        <v>-13.023</v>
      </c>
      <c r="CM57" s="17"/>
      <c r="CN57" s="17"/>
      <c r="CO57" s="17"/>
      <c r="CP57" s="17"/>
      <c r="CQ57" s="17"/>
      <c r="CR57" s="17"/>
      <c r="CS57" s="17"/>
      <c r="CT57" s="17"/>
      <c r="CU57" s="17">
        <v>-5.9</v>
      </c>
      <c r="CV57" s="17">
        <v>0</v>
      </c>
      <c r="CW57" s="17"/>
      <c r="CX57" s="17"/>
      <c r="CY57" s="17"/>
      <c r="CZ57" s="17">
        <v>-0.1</v>
      </c>
      <c r="DA57" s="17">
        <v>-0.8</v>
      </c>
      <c r="DB57" s="17">
        <v>-0.2</v>
      </c>
      <c r="DC57" s="17">
        <v>1.8</v>
      </c>
      <c r="DD57" s="17">
        <v>2.6</v>
      </c>
      <c r="DE57" s="17">
        <v>-1.4</v>
      </c>
      <c r="DF57" s="17">
        <v>1.4</v>
      </c>
      <c r="DG57" s="17">
        <v>0.5</v>
      </c>
      <c r="DH57" s="17">
        <v>0</v>
      </c>
      <c r="DI57" s="17">
        <v>0</v>
      </c>
      <c r="DJ57" s="17">
        <v>0</v>
      </c>
      <c r="DK57" s="17">
        <v>-1</v>
      </c>
      <c r="DL57" s="17">
        <v>3.8</v>
      </c>
      <c r="DM57" s="17">
        <v>1.6</v>
      </c>
      <c r="DN57" s="17">
        <v>0.7</v>
      </c>
      <c r="DO57" s="17">
        <v>0.6</v>
      </c>
      <c r="DP57" s="17">
        <v>0.9</v>
      </c>
      <c r="DQ57" s="17">
        <v>0</v>
      </c>
      <c r="DR57" s="17">
        <v>0</v>
      </c>
      <c r="DS57" s="17">
        <v>0.4</v>
      </c>
      <c r="DT57" s="17">
        <v>0.2</v>
      </c>
      <c r="DU57" s="17"/>
      <c r="DV57" s="17">
        <v>-4.5</v>
      </c>
      <c r="DW57" s="17">
        <v>0.2</v>
      </c>
      <c r="DX57" s="17">
        <v>2.8</v>
      </c>
      <c r="DY57" s="17">
        <v>2.5</v>
      </c>
      <c r="DZ57" s="17">
        <v>0.9</v>
      </c>
      <c r="EA57" s="17">
        <v>0.1</v>
      </c>
      <c r="EB57" s="17">
        <v>4</v>
      </c>
      <c r="EC57" s="17">
        <v>0</v>
      </c>
      <c r="ED57" s="17">
        <v>-8.6</v>
      </c>
      <c r="EE57" s="17">
        <v>-8.1</v>
      </c>
      <c r="EF57" s="17"/>
      <c r="EG57" s="17">
        <v>12.1</v>
      </c>
      <c r="EH57" s="17">
        <v>2.6</v>
      </c>
      <c r="EI57" s="17">
        <v>-0.1</v>
      </c>
      <c r="EJ57" s="17">
        <v>1.3</v>
      </c>
      <c r="EK57" s="17">
        <v>0.2</v>
      </c>
      <c r="EL57" s="17">
        <v>0.2</v>
      </c>
      <c r="EM57" s="17">
        <v>0.1</v>
      </c>
      <c r="EN57" s="17"/>
      <c r="EO57" s="17">
        <v>0</v>
      </c>
      <c r="EP57" s="17">
        <v>0</v>
      </c>
      <c r="EQ57" s="17"/>
      <c r="ER57" s="17">
        <v>-3.6869999999999998</v>
      </c>
      <c r="ES57" s="17">
        <v>5.3250000000000002</v>
      </c>
      <c r="ET57" s="17">
        <v>0</v>
      </c>
      <c r="EU57" s="17">
        <v>0</v>
      </c>
      <c r="EV57" s="17">
        <v>0</v>
      </c>
      <c r="EW57" s="17">
        <v>1.2</v>
      </c>
      <c r="EX57" s="17">
        <v>1.6</v>
      </c>
      <c r="EY57" s="17"/>
      <c r="EZ57" s="17">
        <v>12.1</v>
      </c>
      <c r="FA57" s="17">
        <v>0.9</v>
      </c>
      <c r="FB57" s="17">
        <v>1.1000000000000001</v>
      </c>
      <c r="FC57" s="17"/>
      <c r="FD57" s="17">
        <v>0</v>
      </c>
      <c r="FE57" s="17"/>
      <c r="FF57" s="17">
        <v>301.60199999999998</v>
      </c>
      <c r="FG57" s="15"/>
      <c r="FH57" s="17">
        <v>2.8085399999999998</v>
      </c>
      <c r="FI57" s="17">
        <v>2.5000000000000001E-2</v>
      </c>
      <c r="FJ57" s="17">
        <v>-7.6999999999999999E-2</v>
      </c>
      <c r="FK57" s="17">
        <v>2.6680000000000001</v>
      </c>
      <c r="FL57" s="17">
        <v>1.7</v>
      </c>
      <c r="FM57" s="17"/>
      <c r="FN57" s="17">
        <v>0.23879</v>
      </c>
      <c r="FO57" s="17">
        <v>-0.5</v>
      </c>
      <c r="FP57" s="17">
        <v>0</v>
      </c>
      <c r="FQ57" s="17">
        <v>6.8633300000000004</v>
      </c>
    </row>
    <row r="58" spans="1:173" ht="24" customHeight="1" x14ac:dyDescent="0.25">
      <c r="A58" s="18" t="s">
        <v>681</v>
      </c>
      <c r="B58" s="18" t="s">
        <v>37</v>
      </c>
      <c r="C58" s="19">
        <v>0.2</v>
      </c>
      <c r="D58" s="19">
        <v>0</v>
      </c>
      <c r="E58" s="19">
        <v>24.5</v>
      </c>
      <c r="F58" s="19">
        <v>27</v>
      </c>
      <c r="G58" s="19"/>
      <c r="H58" s="19"/>
      <c r="I58" s="19">
        <v>-17.399999999999999</v>
      </c>
      <c r="J58" s="19">
        <v>4.7</v>
      </c>
      <c r="K58" s="19"/>
      <c r="L58" s="19"/>
      <c r="M58" s="19">
        <v>-36</v>
      </c>
      <c r="N58" s="19">
        <v>-30.1</v>
      </c>
      <c r="O58" s="19">
        <v>-8.6999999999999993</v>
      </c>
      <c r="P58" s="19">
        <v>16.2</v>
      </c>
      <c r="Q58" s="19">
        <v>9.3000000000000007</v>
      </c>
      <c r="R58" s="19">
        <v>-3.2</v>
      </c>
      <c r="S58" s="19">
        <v>69.3</v>
      </c>
      <c r="T58" s="19">
        <v>0.1</v>
      </c>
      <c r="U58" s="19"/>
      <c r="V58" s="19"/>
      <c r="W58" s="19"/>
      <c r="X58" s="19"/>
      <c r="Y58" s="19">
        <v>6</v>
      </c>
      <c r="Z58" s="19">
        <v>1.4</v>
      </c>
      <c r="AA58" s="19">
        <v>0</v>
      </c>
      <c r="AB58" s="19">
        <v>-3.2</v>
      </c>
      <c r="AC58" s="19">
        <v>4</v>
      </c>
      <c r="AD58" s="19">
        <v>1.4</v>
      </c>
      <c r="AE58" s="19">
        <v>1.1000000000000001</v>
      </c>
      <c r="AF58" s="19"/>
      <c r="AG58" s="19"/>
      <c r="AH58" s="19"/>
      <c r="AI58" s="19">
        <v>14.1</v>
      </c>
      <c r="AJ58" s="19">
        <v>3.8</v>
      </c>
      <c r="AK58" s="19"/>
      <c r="AL58" s="19"/>
      <c r="AM58" s="19"/>
      <c r="AN58" s="19">
        <v>-1.8</v>
      </c>
      <c r="AO58" s="19">
        <v>52.9</v>
      </c>
      <c r="AP58" s="19">
        <v>9.1</v>
      </c>
      <c r="AQ58" s="19">
        <v>3.7</v>
      </c>
      <c r="AR58" s="19">
        <v>-0.3</v>
      </c>
      <c r="AS58" s="19">
        <v>-0.1</v>
      </c>
      <c r="AT58" s="19">
        <v>2.7</v>
      </c>
      <c r="AU58" s="19">
        <v>0.9</v>
      </c>
      <c r="AV58" s="19">
        <v>0</v>
      </c>
      <c r="AW58" s="19">
        <v>-18.899999999999999</v>
      </c>
      <c r="AX58" s="19">
        <v>-62</v>
      </c>
      <c r="AY58" s="19">
        <v>6.7</v>
      </c>
      <c r="AZ58" s="19"/>
      <c r="BA58" s="19">
        <v>0.6</v>
      </c>
      <c r="BB58" s="19">
        <v>-0.9</v>
      </c>
      <c r="BC58" s="19"/>
      <c r="BD58" s="19">
        <v>0.9</v>
      </c>
      <c r="BE58" s="19">
        <v>0</v>
      </c>
      <c r="BF58" s="19">
        <v>-0.1</v>
      </c>
      <c r="BG58" s="19">
        <v>4.5999999999999996</v>
      </c>
      <c r="BH58" s="19">
        <v>8</v>
      </c>
      <c r="BI58" s="19">
        <v>0</v>
      </c>
      <c r="BJ58" s="19"/>
      <c r="BK58" s="19">
        <v>-5.6</v>
      </c>
      <c r="BL58" s="19"/>
      <c r="BM58" s="19"/>
      <c r="BN58" s="19">
        <v>0</v>
      </c>
      <c r="BO58" s="19">
        <v>18.2</v>
      </c>
      <c r="BP58" s="19"/>
      <c r="BQ58" s="19">
        <v>0</v>
      </c>
      <c r="BR58" s="19">
        <v>0</v>
      </c>
      <c r="BS58" s="19"/>
      <c r="BT58" s="19">
        <v>0</v>
      </c>
      <c r="BU58" s="19"/>
      <c r="BV58" s="19"/>
      <c r="BW58" s="19"/>
      <c r="BX58" s="19"/>
      <c r="BY58" s="19">
        <v>-6.7</v>
      </c>
      <c r="BZ58" s="19"/>
      <c r="CA58" s="19"/>
      <c r="CB58" s="19">
        <v>38.119999999999997</v>
      </c>
      <c r="CC58" s="19">
        <v>25.359000000000002</v>
      </c>
      <c r="CD58" s="19">
        <v>1.8520000000000001</v>
      </c>
      <c r="CE58" s="19">
        <v>-0.74</v>
      </c>
      <c r="CF58" s="19"/>
      <c r="CG58" s="19"/>
      <c r="CH58" s="19"/>
      <c r="CI58" s="19"/>
      <c r="CJ58" s="19">
        <v>-3.5459999999999998</v>
      </c>
      <c r="CK58" s="19">
        <v>-1.9279999999999999</v>
      </c>
      <c r="CL58" s="19">
        <v>-18.864000000000001</v>
      </c>
      <c r="CM58" s="19"/>
      <c r="CN58" s="19"/>
      <c r="CO58" s="19"/>
      <c r="CP58" s="19"/>
      <c r="CQ58" s="19"/>
      <c r="CR58" s="19"/>
      <c r="CS58" s="19"/>
      <c r="CT58" s="19"/>
      <c r="CU58" s="19">
        <v>-5.9</v>
      </c>
      <c r="CV58" s="19">
        <v>0</v>
      </c>
      <c r="CW58" s="19"/>
      <c r="CX58" s="19"/>
      <c r="CY58" s="19"/>
      <c r="CZ58" s="19">
        <v>-0.1</v>
      </c>
      <c r="DA58" s="19">
        <v>-0.8</v>
      </c>
      <c r="DB58" s="19">
        <v>-0.4</v>
      </c>
      <c r="DC58" s="19">
        <v>1.8</v>
      </c>
      <c r="DD58" s="19">
        <v>2.6</v>
      </c>
      <c r="DE58" s="19">
        <v>0.1</v>
      </c>
      <c r="DF58" s="19">
        <v>0.7</v>
      </c>
      <c r="DG58" s="19">
        <v>0.5</v>
      </c>
      <c r="DH58" s="19">
        <v>0</v>
      </c>
      <c r="DI58" s="19">
        <v>0</v>
      </c>
      <c r="DJ58" s="19">
        <v>0</v>
      </c>
      <c r="DK58" s="19">
        <v>-1.3</v>
      </c>
      <c r="DL58" s="19">
        <v>2.2999999999999998</v>
      </c>
      <c r="DM58" s="19">
        <v>1.6</v>
      </c>
      <c r="DN58" s="19">
        <v>0.7</v>
      </c>
      <c r="DO58" s="19">
        <v>0.6</v>
      </c>
      <c r="DP58" s="19">
        <v>0.9</v>
      </c>
      <c r="DQ58" s="19">
        <v>0</v>
      </c>
      <c r="DR58" s="19">
        <v>-0.2</v>
      </c>
      <c r="DS58" s="19">
        <v>0.6</v>
      </c>
      <c r="DT58" s="19">
        <v>0.2</v>
      </c>
      <c r="DU58" s="19"/>
      <c r="DV58" s="19">
        <v>-4.5999999999999996</v>
      </c>
      <c r="DW58" s="19">
        <v>0.2</v>
      </c>
      <c r="DX58" s="19">
        <v>2.7</v>
      </c>
      <c r="DY58" s="19">
        <v>2.5</v>
      </c>
      <c r="DZ58" s="19">
        <v>0.9</v>
      </c>
      <c r="EA58" s="19">
        <v>0.5</v>
      </c>
      <c r="EB58" s="19">
        <v>4</v>
      </c>
      <c r="EC58" s="19">
        <v>0</v>
      </c>
      <c r="ED58" s="19">
        <v>-5.5</v>
      </c>
      <c r="EE58" s="19">
        <v>-6.6</v>
      </c>
      <c r="EF58" s="19"/>
      <c r="EG58" s="19">
        <v>11.4</v>
      </c>
      <c r="EH58" s="19">
        <v>2.6</v>
      </c>
      <c r="EI58" s="19">
        <v>-0.1</v>
      </c>
      <c r="EJ58" s="19">
        <v>1.2</v>
      </c>
      <c r="EK58" s="19">
        <v>0.2</v>
      </c>
      <c r="EL58" s="19">
        <v>0.2</v>
      </c>
      <c r="EM58" s="19">
        <v>0.1</v>
      </c>
      <c r="EN58" s="19"/>
      <c r="EO58" s="19">
        <v>0</v>
      </c>
      <c r="EP58" s="19">
        <v>0</v>
      </c>
      <c r="EQ58" s="19"/>
      <c r="ER58" s="19">
        <v>-4.8479999999999999</v>
      </c>
      <c r="ES58" s="19">
        <v>3.3650000000000002</v>
      </c>
      <c r="ET58" s="19">
        <v>0</v>
      </c>
      <c r="EU58" s="19">
        <v>0</v>
      </c>
      <c r="EV58" s="19">
        <v>0</v>
      </c>
      <c r="EW58" s="19">
        <v>1.2</v>
      </c>
      <c r="EX58" s="19">
        <v>1.7</v>
      </c>
      <c r="EY58" s="19"/>
      <c r="EZ58" s="19">
        <v>11.4</v>
      </c>
      <c r="FA58" s="19">
        <v>0.8</v>
      </c>
      <c r="FB58" s="19">
        <v>2.6</v>
      </c>
      <c r="FC58" s="19"/>
      <c r="FD58" s="19">
        <v>0</v>
      </c>
      <c r="FE58" s="19"/>
      <c r="FF58" s="19">
        <v>166.47</v>
      </c>
      <c r="FG58" s="15"/>
      <c r="FH58" s="19">
        <v>2.7533799999999999</v>
      </c>
      <c r="FI58" s="19">
        <v>2.4E-2</v>
      </c>
      <c r="FJ58" s="19">
        <v>0.41699999999999998</v>
      </c>
      <c r="FK58" s="19">
        <v>2.6019999999999999</v>
      </c>
      <c r="FL58" s="19">
        <v>1.7</v>
      </c>
      <c r="FM58" s="19"/>
      <c r="FN58" s="19">
        <v>0.22333</v>
      </c>
      <c r="FO58" s="19">
        <v>-1.1000000000000001</v>
      </c>
      <c r="FP58" s="19">
        <v>0</v>
      </c>
      <c r="FQ58" s="19">
        <v>6.6197100000000004</v>
      </c>
    </row>
    <row r="59" spans="1:173" ht="24.95" customHeight="1" x14ac:dyDescent="0.25">
      <c r="A59" s="204" t="s">
        <v>682</v>
      </c>
      <c r="B59" s="205"/>
      <c r="C59" s="20">
        <v>4.0999999999999996</v>
      </c>
      <c r="D59" s="20">
        <v>0.05</v>
      </c>
      <c r="E59" s="20">
        <v>2026.55</v>
      </c>
      <c r="F59" s="20">
        <v>722.7</v>
      </c>
      <c r="G59" s="20">
        <v>0</v>
      </c>
      <c r="H59" s="20">
        <v>0</v>
      </c>
      <c r="I59" s="20">
        <v>-258</v>
      </c>
      <c r="J59" s="20">
        <v>320.7</v>
      </c>
      <c r="K59" s="20">
        <v>0</v>
      </c>
      <c r="L59" s="20">
        <v>0</v>
      </c>
      <c r="M59" s="20">
        <v>-720.8</v>
      </c>
      <c r="N59" s="20">
        <v>-638.1</v>
      </c>
      <c r="O59" s="20">
        <v>-144.80000000000001</v>
      </c>
      <c r="P59" s="20">
        <v>526.20000000000005</v>
      </c>
      <c r="Q59" s="20">
        <v>192.55</v>
      </c>
      <c r="R59" s="20">
        <v>-82.45</v>
      </c>
      <c r="S59" s="20">
        <v>1393</v>
      </c>
      <c r="T59" s="20">
        <v>0.85</v>
      </c>
      <c r="U59" s="20">
        <v>0</v>
      </c>
      <c r="V59" s="20">
        <v>0</v>
      </c>
      <c r="W59" s="20">
        <v>0</v>
      </c>
      <c r="X59" s="20">
        <v>0</v>
      </c>
      <c r="Y59" s="20">
        <v>50.45</v>
      </c>
      <c r="Z59" s="20">
        <v>27.65</v>
      </c>
      <c r="AA59" s="20">
        <v>8.4</v>
      </c>
      <c r="AB59" s="20">
        <v>-80.2</v>
      </c>
      <c r="AC59" s="20">
        <v>86.15</v>
      </c>
      <c r="AD59" s="20">
        <v>140</v>
      </c>
      <c r="AE59" s="20">
        <v>48.85</v>
      </c>
      <c r="AF59" s="20">
        <v>0</v>
      </c>
      <c r="AG59" s="20">
        <v>0</v>
      </c>
      <c r="AH59" s="20">
        <v>0</v>
      </c>
      <c r="AI59" s="20">
        <v>335.7</v>
      </c>
      <c r="AJ59" s="20">
        <v>278.75</v>
      </c>
      <c r="AK59" s="20">
        <v>0</v>
      </c>
      <c r="AL59" s="20">
        <v>0</v>
      </c>
      <c r="AM59" s="20">
        <v>0</v>
      </c>
      <c r="AN59" s="20">
        <v>-33.5</v>
      </c>
      <c r="AO59" s="20">
        <v>1002.8</v>
      </c>
      <c r="AP59" s="20">
        <v>282.75</v>
      </c>
      <c r="AQ59" s="20">
        <v>162.69999999999999</v>
      </c>
      <c r="AR59" s="20">
        <v>-42.7</v>
      </c>
      <c r="AS59" s="20">
        <v>-0.6</v>
      </c>
      <c r="AT59" s="20">
        <v>59.95</v>
      </c>
      <c r="AU59" s="20">
        <v>22.35</v>
      </c>
      <c r="AV59" s="20">
        <v>10.9</v>
      </c>
      <c r="AW59" s="20">
        <v>-14.1</v>
      </c>
      <c r="AX59" s="20">
        <v>-288.45</v>
      </c>
      <c r="AY59" s="20">
        <v>206.6</v>
      </c>
      <c r="AZ59" s="20">
        <v>0</v>
      </c>
      <c r="BA59" s="20">
        <v>14.25</v>
      </c>
      <c r="BB59" s="20">
        <v>-33.049999999999997</v>
      </c>
      <c r="BC59" s="20">
        <v>0</v>
      </c>
      <c r="BD59" s="20">
        <v>24</v>
      </c>
      <c r="BE59" s="20">
        <v>0.05</v>
      </c>
      <c r="BF59" s="20">
        <v>0.35</v>
      </c>
      <c r="BG59" s="20">
        <v>71.400000000000006</v>
      </c>
      <c r="BH59" s="20">
        <v>260.60000000000002</v>
      </c>
      <c r="BI59" s="20">
        <v>-0.45</v>
      </c>
      <c r="BJ59" s="20">
        <v>0</v>
      </c>
      <c r="BK59" s="20">
        <v>26.45</v>
      </c>
      <c r="BL59" s="20">
        <v>0</v>
      </c>
      <c r="BM59" s="20">
        <v>0</v>
      </c>
      <c r="BN59" s="20">
        <v>22.9</v>
      </c>
      <c r="BO59" s="20">
        <v>366.75</v>
      </c>
      <c r="BP59" s="20">
        <v>0</v>
      </c>
      <c r="BQ59" s="20">
        <v>-250.05</v>
      </c>
      <c r="BR59" s="20">
        <v>-6.3</v>
      </c>
      <c r="BS59" s="20">
        <v>0</v>
      </c>
      <c r="BT59" s="20">
        <v>26.7</v>
      </c>
      <c r="BU59" s="20">
        <v>0</v>
      </c>
      <c r="BV59" s="20">
        <v>0</v>
      </c>
      <c r="BW59" s="20">
        <v>0</v>
      </c>
      <c r="BX59" s="20">
        <v>0</v>
      </c>
      <c r="BY59" s="20">
        <v>-134.44999999999999</v>
      </c>
      <c r="BZ59" s="20">
        <v>0</v>
      </c>
      <c r="CA59" s="20">
        <v>0</v>
      </c>
      <c r="CB59" s="20">
        <v>1352.31297</v>
      </c>
      <c r="CC59" s="20">
        <v>781.29918499999997</v>
      </c>
      <c r="CD59" s="20">
        <v>10.29898</v>
      </c>
      <c r="CE59" s="20">
        <v>29.421315</v>
      </c>
      <c r="CF59" s="20">
        <v>0</v>
      </c>
      <c r="CG59" s="20">
        <v>0</v>
      </c>
      <c r="CH59" s="20">
        <v>0</v>
      </c>
      <c r="CI59" s="20">
        <v>0</v>
      </c>
      <c r="CJ59" s="20">
        <v>3.6730999999999998</v>
      </c>
      <c r="CK59" s="20">
        <v>43.414985000000001</v>
      </c>
      <c r="CL59" s="20">
        <v>-441.08366999999998</v>
      </c>
      <c r="CM59" s="20">
        <v>0</v>
      </c>
      <c r="CN59" s="20">
        <v>0</v>
      </c>
      <c r="CO59" s="20">
        <v>0</v>
      </c>
      <c r="CP59" s="20">
        <v>0</v>
      </c>
      <c r="CQ59" s="20">
        <v>0</v>
      </c>
      <c r="CR59" s="20">
        <v>0</v>
      </c>
      <c r="CS59" s="20">
        <v>0</v>
      </c>
      <c r="CT59" s="20">
        <v>0</v>
      </c>
      <c r="CU59" s="20">
        <v>-137</v>
      </c>
      <c r="CV59" s="20">
        <v>70.3</v>
      </c>
      <c r="CW59" s="20">
        <v>0</v>
      </c>
      <c r="CX59" s="20">
        <v>0</v>
      </c>
      <c r="CY59" s="20">
        <v>0</v>
      </c>
      <c r="CZ59" s="20">
        <v>-1.3</v>
      </c>
      <c r="DA59" s="20">
        <v>-16.600000000000001</v>
      </c>
      <c r="DB59" s="20">
        <v>-1.5</v>
      </c>
      <c r="DC59" s="20">
        <v>42.8</v>
      </c>
      <c r="DD59" s="20">
        <v>41.9</v>
      </c>
      <c r="DE59" s="20">
        <v>22.5</v>
      </c>
      <c r="DF59" s="20">
        <v>21.4</v>
      </c>
      <c r="DG59" s="20">
        <v>12.75</v>
      </c>
      <c r="DH59" s="20">
        <v>0.15</v>
      </c>
      <c r="DI59" s="20">
        <v>-6.6</v>
      </c>
      <c r="DJ59" s="20">
        <v>-15.95</v>
      </c>
      <c r="DK59" s="20">
        <v>-73.900000000000006</v>
      </c>
      <c r="DL59" s="20">
        <v>-36.5</v>
      </c>
      <c r="DM59" s="20">
        <v>38.35</v>
      </c>
      <c r="DN59" s="20">
        <v>14.75</v>
      </c>
      <c r="DO59" s="20">
        <v>14.35</v>
      </c>
      <c r="DP59" s="20">
        <v>21.6</v>
      </c>
      <c r="DQ59" s="20">
        <v>-19.75</v>
      </c>
      <c r="DR59" s="20">
        <v>1.2</v>
      </c>
      <c r="DS59" s="20">
        <v>0.7</v>
      </c>
      <c r="DT59" s="20">
        <v>4.8</v>
      </c>
      <c r="DU59" s="20">
        <v>0</v>
      </c>
      <c r="DV59" s="20">
        <v>-109.3</v>
      </c>
      <c r="DW59" s="20">
        <v>3.9</v>
      </c>
      <c r="DX59" s="20">
        <v>59.7</v>
      </c>
      <c r="DY59" s="20">
        <v>65.8</v>
      </c>
      <c r="DZ59" s="20">
        <v>29.6</v>
      </c>
      <c r="EA59" s="20">
        <v>14.65</v>
      </c>
      <c r="EB59" s="20">
        <v>96</v>
      </c>
      <c r="EC59" s="20">
        <v>16.850000000000001</v>
      </c>
      <c r="ED59" s="20">
        <v>-96.5</v>
      </c>
      <c r="EE59" s="20">
        <v>-160.30000000000001</v>
      </c>
      <c r="EF59" s="20">
        <v>0</v>
      </c>
      <c r="EG59" s="20">
        <v>388.85</v>
      </c>
      <c r="EH59" s="20">
        <v>62.1</v>
      </c>
      <c r="EI59" s="20">
        <v>-2.0499999999999998</v>
      </c>
      <c r="EJ59" s="20">
        <v>35.4</v>
      </c>
      <c r="EK59" s="20">
        <v>4.8</v>
      </c>
      <c r="EL59" s="20">
        <v>4.8</v>
      </c>
      <c r="EM59" s="20">
        <v>2.4</v>
      </c>
      <c r="EN59" s="20">
        <v>0</v>
      </c>
      <c r="EO59" s="20">
        <v>14.15</v>
      </c>
      <c r="EP59" s="20">
        <v>106.65831</v>
      </c>
      <c r="EQ59" s="20">
        <v>0</v>
      </c>
      <c r="ER59" s="20">
        <v>29.750515</v>
      </c>
      <c r="ES59" s="20">
        <v>130.62257500000001</v>
      </c>
      <c r="ET59" s="20">
        <v>3.15</v>
      </c>
      <c r="EU59" s="20">
        <v>15.2</v>
      </c>
      <c r="EV59" s="20">
        <v>23.7</v>
      </c>
      <c r="EW59" s="20">
        <v>37.049999999999997</v>
      </c>
      <c r="EX59" s="20">
        <v>36.75</v>
      </c>
      <c r="EY59" s="20">
        <v>0</v>
      </c>
      <c r="EZ59" s="20">
        <v>388.85</v>
      </c>
      <c r="FA59" s="20">
        <v>21.2</v>
      </c>
      <c r="FB59" s="20">
        <v>42.15</v>
      </c>
      <c r="FC59" s="20">
        <v>0</v>
      </c>
      <c r="FD59" s="20">
        <v>33.950000000000003</v>
      </c>
      <c r="FE59" s="20">
        <v>0</v>
      </c>
      <c r="FF59" s="20">
        <v>9073.8182649999999</v>
      </c>
      <c r="FG59" s="21"/>
      <c r="FH59" s="20">
        <v>73.679614999999998</v>
      </c>
      <c r="FI59" s="20">
        <v>0.58850000000000002</v>
      </c>
      <c r="FJ59" s="20">
        <v>-8.6920000000000002</v>
      </c>
      <c r="FK59" s="20">
        <v>55.027999999999999</v>
      </c>
      <c r="FL59" s="20">
        <v>41</v>
      </c>
      <c r="FM59" s="20">
        <v>0</v>
      </c>
      <c r="FN59" s="20">
        <v>15.106055</v>
      </c>
      <c r="FO59" s="20">
        <v>5.05</v>
      </c>
      <c r="FP59" s="20">
        <v>4.75</v>
      </c>
      <c r="FQ59" s="20">
        <v>186.51016999999999</v>
      </c>
    </row>
  </sheetData>
  <mergeCells count="10">
    <mergeCell ref="FQ6:FQ9"/>
    <mergeCell ref="FQ10"/>
    <mergeCell ref="FH5:FQ5"/>
    <mergeCell ref="A59:B59"/>
    <mergeCell ref="B3:G3"/>
    <mergeCell ref="A6:A10"/>
    <mergeCell ref="B6:B10"/>
    <mergeCell ref="FF6:FF9"/>
    <mergeCell ref="FF10"/>
    <mergeCell ref="A5:FF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22" customWidth="1"/>
    <col min="3" max="3" width="20" customWidth="1"/>
    <col min="4" max="4" width="18" customWidth="1"/>
    <col min="5" max="8" width="22"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5" t="s">
        <v>0</v>
      </c>
      <c r="C3" s="196"/>
      <c r="D3" s="196"/>
      <c r="E3" s="196"/>
      <c r="F3" s="196"/>
      <c r="G3" s="196"/>
      <c r="H3" s="1"/>
    </row>
    <row r="4" spans="1:8" ht="0" hidden="1" customHeight="1" x14ac:dyDescent="0.25">
      <c r="A4" s="1"/>
      <c r="B4" s="1"/>
      <c r="C4" s="1"/>
      <c r="D4" s="1"/>
      <c r="E4" s="1"/>
      <c r="F4" s="1"/>
      <c r="G4" s="1"/>
      <c r="H4" s="1"/>
    </row>
    <row r="5" spans="1:8" ht="23.25" x14ac:dyDescent="0.35">
      <c r="A5" s="1"/>
      <c r="B5" s="22" t="s">
        <v>685</v>
      </c>
      <c r="C5" s="1"/>
      <c r="D5" s="1"/>
      <c r="E5" s="1"/>
      <c r="F5" s="1"/>
      <c r="G5" s="1"/>
      <c r="H5" s="1"/>
    </row>
    <row r="6" spans="1:8" ht="23.1" customHeight="1" x14ac:dyDescent="0.25">
      <c r="A6" s="1"/>
      <c r="B6" s="206" t="s">
        <v>686</v>
      </c>
      <c r="C6" s="206" t="s">
        <v>687</v>
      </c>
      <c r="D6" s="206"/>
      <c r="E6" s="206" t="s">
        <v>688</v>
      </c>
      <c r="F6" s="206"/>
      <c r="G6" s="206"/>
      <c r="H6" s="206" t="s">
        <v>689</v>
      </c>
    </row>
    <row r="7" spans="1:8" ht="30.95" customHeight="1" x14ac:dyDescent="0.25">
      <c r="A7" s="1"/>
      <c r="B7" s="206"/>
      <c r="C7" s="24" t="s">
        <v>690</v>
      </c>
      <c r="D7" s="24" t="s">
        <v>691</v>
      </c>
      <c r="E7" s="24" t="s">
        <v>415</v>
      </c>
      <c r="F7" s="24" t="s">
        <v>414</v>
      </c>
      <c r="G7" s="24" t="s">
        <v>416</v>
      </c>
      <c r="H7" s="24" t="s">
        <v>692</v>
      </c>
    </row>
    <row r="8" spans="1:8" ht="11.1" customHeight="1" x14ac:dyDescent="0.25">
      <c r="A8" s="1"/>
      <c r="B8" s="25" t="s">
        <v>634</v>
      </c>
      <c r="C8" s="26">
        <v>0</v>
      </c>
      <c r="D8" s="26">
        <v>6776.2160999999996</v>
      </c>
      <c r="E8" s="27">
        <v>1020.539</v>
      </c>
      <c r="F8" s="27">
        <v>3976.6770999999999</v>
      </c>
      <c r="G8" s="27">
        <v>1779</v>
      </c>
      <c r="H8" s="27">
        <v>212.17</v>
      </c>
    </row>
    <row r="9" spans="1:8" ht="11.1" customHeight="1" x14ac:dyDescent="0.25">
      <c r="A9" s="1"/>
      <c r="B9" s="25" t="s">
        <v>635</v>
      </c>
      <c r="C9" s="26">
        <v>0</v>
      </c>
      <c r="D9" s="26">
        <v>6605.8321699999997</v>
      </c>
      <c r="E9" s="27">
        <v>1002.508</v>
      </c>
      <c r="F9" s="27">
        <v>3837.0941699999998</v>
      </c>
      <c r="G9" s="27">
        <v>1766.23</v>
      </c>
      <c r="H9" s="27">
        <v>215.61199999999999</v>
      </c>
    </row>
    <row r="10" spans="1:8" ht="11.1" customHeight="1" x14ac:dyDescent="0.25">
      <c r="A10" s="1"/>
      <c r="B10" s="25" t="s">
        <v>636</v>
      </c>
      <c r="C10" s="26">
        <v>0</v>
      </c>
      <c r="D10" s="26">
        <v>6433.4172900000003</v>
      </c>
      <c r="E10" s="27">
        <v>966.06299999999999</v>
      </c>
      <c r="F10" s="27">
        <v>3691.13429</v>
      </c>
      <c r="G10" s="27">
        <v>1776.22</v>
      </c>
      <c r="H10" s="27">
        <v>215.87899999999999</v>
      </c>
    </row>
    <row r="11" spans="1:8" ht="11.1" customHeight="1" x14ac:dyDescent="0.25">
      <c r="A11" s="1"/>
      <c r="B11" s="25" t="s">
        <v>637</v>
      </c>
      <c r="C11" s="26">
        <v>0</v>
      </c>
      <c r="D11" s="26">
        <v>6394.0388499999999</v>
      </c>
      <c r="E11" s="27">
        <v>936.57600000000002</v>
      </c>
      <c r="F11" s="27">
        <v>3706.2128499999999</v>
      </c>
      <c r="G11" s="27">
        <v>1751.25</v>
      </c>
      <c r="H11" s="27">
        <v>214.95</v>
      </c>
    </row>
    <row r="12" spans="1:8" ht="11.1" customHeight="1" x14ac:dyDescent="0.25">
      <c r="A12" s="1"/>
      <c r="B12" s="25" t="s">
        <v>638</v>
      </c>
      <c r="C12" s="26">
        <v>0</v>
      </c>
      <c r="D12" s="26">
        <v>6242.2955599999996</v>
      </c>
      <c r="E12" s="27">
        <v>955.65499999999997</v>
      </c>
      <c r="F12" s="27">
        <v>3535.2405600000002</v>
      </c>
      <c r="G12" s="27">
        <v>1751.4</v>
      </c>
      <c r="H12" s="27">
        <v>215.56899999999999</v>
      </c>
    </row>
    <row r="13" spans="1:8" ht="11.1" customHeight="1" x14ac:dyDescent="0.25">
      <c r="A13" s="1"/>
      <c r="B13" s="25" t="s">
        <v>639</v>
      </c>
      <c r="C13" s="26">
        <v>0</v>
      </c>
      <c r="D13" s="26">
        <v>6287.1078600000001</v>
      </c>
      <c r="E13" s="27">
        <v>942.21799999999996</v>
      </c>
      <c r="F13" s="27">
        <v>3591.5398599999999</v>
      </c>
      <c r="G13" s="27">
        <v>1753.35</v>
      </c>
      <c r="H13" s="27">
        <v>213.191</v>
      </c>
    </row>
    <row r="14" spans="1:8" ht="11.1" customHeight="1" x14ac:dyDescent="0.25">
      <c r="A14" s="1"/>
      <c r="B14" s="25" t="s">
        <v>640</v>
      </c>
      <c r="C14" s="26">
        <v>0</v>
      </c>
      <c r="D14" s="26">
        <v>6237.8148099999999</v>
      </c>
      <c r="E14" s="27">
        <v>901.60299999999995</v>
      </c>
      <c r="F14" s="27">
        <v>3611.3118100000002</v>
      </c>
      <c r="G14" s="27">
        <v>1724.9</v>
      </c>
      <c r="H14" s="27">
        <v>194.45500000000001</v>
      </c>
    </row>
    <row r="15" spans="1:8" ht="11.1" customHeight="1" x14ac:dyDescent="0.25">
      <c r="A15" s="1"/>
      <c r="B15" s="25" t="s">
        <v>641</v>
      </c>
      <c r="C15" s="26">
        <v>0</v>
      </c>
      <c r="D15" s="26">
        <v>6232.7300800000003</v>
      </c>
      <c r="E15" s="27">
        <v>900.74099999999999</v>
      </c>
      <c r="F15" s="27">
        <v>3602.9790800000001</v>
      </c>
      <c r="G15" s="27">
        <v>1729.01</v>
      </c>
      <c r="H15" s="27">
        <v>193.13399999999999</v>
      </c>
    </row>
    <row r="16" spans="1:8" ht="11.1" customHeight="1" x14ac:dyDescent="0.25">
      <c r="A16" s="1"/>
      <c r="B16" s="25" t="s">
        <v>642</v>
      </c>
      <c r="C16" s="26">
        <v>0</v>
      </c>
      <c r="D16" s="26">
        <v>6235.4301699999996</v>
      </c>
      <c r="E16" s="27">
        <v>904.13300000000004</v>
      </c>
      <c r="F16" s="27">
        <v>3600.6771699999999</v>
      </c>
      <c r="G16" s="27">
        <v>1730.62</v>
      </c>
      <c r="H16" s="27">
        <v>192.65600000000001</v>
      </c>
    </row>
    <row r="17" spans="1:8" ht="11.1" customHeight="1" x14ac:dyDescent="0.25">
      <c r="A17" s="1"/>
      <c r="B17" s="25" t="s">
        <v>643</v>
      </c>
      <c r="C17" s="26">
        <v>0</v>
      </c>
      <c r="D17" s="26">
        <v>6152.8427099999999</v>
      </c>
      <c r="E17" s="27">
        <v>946.32</v>
      </c>
      <c r="F17" s="27">
        <v>3485.2927100000002</v>
      </c>
      <c r="G17" s="27">
        <v>1721.23</v>
      </c>
      <c r="H17" s="27">
        <v>185.86699999999999</v>
      </c>
    </row>
    <row r="18" spans="1:8" ht="11.1" customHeight="1" x14ac:dyDescent="0.25">
      <c r="A18" s="1"/>
      <c r="B18" s="25" t="s">
        <v>644</v>
      </c>
      <c r="C18" s="26">
        <v>0</v>
      </c>
      <c r="D18" s="26">
        <v>6267.6772499999997</v>
      </c>
      <c r="E18" s="27">
        <v>946.18799999999999</v>
      </c>
      <c r="F18" s="27">
        <v>3604.1992500000001</v>
      </c>
      <c r="G18" s="27">
        <v>1717.29</v>
      </c>
      <c r="H18" s="27">
        <v>186.523</v>
      </c>
    </row>
    <row r="19" spans="1:8" ht="11.1" customHeight="1" x14ac:dyDescent="0.25">
      <c r="A19" s="1"/>
      <c r="B19" s="25" t="s">
        <v>645</v>
      </c>
      <c r="C19" s="26">
        <v>0</v>
      </c>
      <c r="D19" s="26">
        <v>5962.3668799999996</v>
      </c>
      <c r="E19" s="27">
        <v>909.24800000000005</v>
      </c>
      <c r="F19" s="27">
        <v>3369.9888799999999</v>
      </c>
      <c r="G19" s="27">
        <v>1683.13</v>
      </c>
      <c r="H19" s="27">
        <v>178.643</v>
      </c>
    </row>
    <row r="20" spans="1:8" ht="11.1" customHeight="1" x14ac:dyDescent="0.25">
      <c r="A20" s="1"/>
      <c r="B20" s="25" t="s">
        <v>646</v>
      </c>
      <c r="C20" s="26">
        <v>0</v>
      </c>
      <c r="D20" s="26">
        <v>5986.4013699999996</v>
      </c>
      <c r="E20" s="27">
        <v>921.15599999999995</v>
      </c>
      <c r="F20" s="27">
        <v>3398.86537</v>
      </c>
      <c r="G20" s="27">
        <v>1666.38</v>
      </c>
      <c r="H20" s="27">
        <v>183.20400000000001</v>
      </c>
    </row>
    <row r="21" spans="1:8" ht="11.1" customHeight="1" x14ac:dyDescent="0.25">
      <c r="A21" s="1"/>
      <c r="B21" s="25" t="s">
        <v>647</v>
      </c>
      <c r="C21" s="26">
        <v>0</v>
      </c>
      <c r="D21" s="26">
        <v>5763.9557100000002</v>
      </c>
      <c r="E21" s="27">
        <v>873.14300000000003</v>
      </c>
      <c r="F21" s="27">
        <v>3233.1127099999999</v>
      </c>
      <c r="G21" s="27">
        <v>1657.7</v>
      </c>
      <c r="H21" s="27">
        <v>190.387</v>
      </c>
    </row>
    <row r="22" spans="1:8" ht="11.1" customHeight="1" x14ac:dyDescent="0.25">
      <c r="A22" s="1"/>
      <c r="B22" s="25" t="s">
        <v>648</v>
      </c>
      <c r="C22" s="26">
        <v>0</v>
      </c>
      <c r="D22" s="26">
        <v>5915.3105699999996</v>
      </c>
      <c r="E22" s="27">
        <v>884.99300000000005</v>
      </c>
      <c r="F22" s="27">
        <v>3345.8075699999999</v>
      </c>
      <c r="G22" s="27">
        <v>1684.51</v>
      </c>
      <c r="H22" s="27">
        <v>191.434</v>
      </c>
    </row>
    <row r="23" spans="1:8" ht="11.1" customHeight="1" x14ac:dyDescent="0.25">
      <c r="A23" s="1"/>
      <c r="B23" s="25" t="s">
        <v>649</v>
      </c>
      <c r="C23" s="26">
        <v>0</v>
      </c>
      <c r="D23" s="26">
        <v>6129.2027399999997</v>
      </c>
      <c r="E23" s="27">
        <v>926.63099999999997</v>
      </c>
      <c r="F23" s="27">
        <v>3494.18174</v>
      </c>
      <c r="G23" s="27">
        <v>1708.39</v>
      </c>
      <c r="H23" s="27">
        <v>193.536</v>
      </c>
    </row>
    <row r="24" spans="1:8" ht="11.1" customHeight="1" x14ac:dyDescent="0.25">
      <c r="A24" s="1"/>
      <c r="B24" s="25" t="s">
        <v>650</v>
      </c>
      <c r="C24" s="26">
        <v>0</v>
      </c>
      <c r="D24" s="26">
        <v>6283.12237</v>
      </c>
      <c r="E24" s="27">
        <v>905.279</v>
      </c>
      <c r="F24" s="27">
        <v>3642.9133700000002</v>
      </c>
      <c r="G24" s="27">
        <v>1734.93</v>
      </c>
      <c r="H24" s="27">
        <v>218.39099999999999</v>
      </c>
    </row>
    <row r="25" spans="1:8" ht="11.1" customHeight="1" x14ac:dyDescent="0.25">
      <c r="A25" s="1"/>
      <c r="B25" s="25" t="s">
        <v>651</v>
      </c>
      <c r="C25" s="26">
        <v>0</v>
      </c>
      <c r="D25" s="26">
        <v>6319.0793000000003</v>
      </c>
      <c r="E25" s="27">
        <v>957.80200000000002</v>
      </c>
      <c r="F25" s="27">
        <v>3637.6473000000001</v>
      </c>
      <c r="G25" s="27">
        <v>1723.63</v>
      </c>
      <c r="H25" s="27">
        <v>150.89400000000001</v>
      </c>
    </row>
    <row r="26" spans="1:8" ht="11.1" customHeight="1" x14ac:dyDescent="0.25">
      <c r="A26" s="1"/>
      <c r="B26" s="25" t="s">
        <v>652</v>
      </c>
      <c r="C26" s="26">
        <v>0</v>
      </c>
      <c r="D26" s="26">
        <v>6471.2150700000002</v>
      </c>
      <c r="E26" s="27">
        <v>964.13900000000001</v>
      </c>
      <c r="F26" s="27">
        <v>3748.8960699999998</v>
      </c>
      <c r="G26" s="27">
        <v>1758.18</v>
      </c>
      <c r="H26" s="27">
        <v>198.166</v>
      </c>
    </row>
    <row r="27" spans="1:8" ht="11.1" customHeight="1" x14ac:dyDescent="0.25">
      <c r="A27" s="1"/>
      <c r="B27" s="25" t="s">
        <v>653</v>
      </c>
      <c r="C27" s="26">
        <v>0</v>
      </c>
      <c r="D27" s="26">
        <v>6553.0132700000004</v>
      </c>
      <c r="E27" s="27">
        <v>962.15599999999995</v>
      </c>
      <c r="F27" s="27">
        <v>3833.06727</v>
      </c>
      <c r="G27" s="27">
        <v>1757.79</v>
      </c>
      <c r="H27" s="27">
        <v>202.762</v>
      </c>
    </row>
    <row r="28" spans="1:8" ht="11.1" customHeight="1" x14ac:dyDescent="0.25">
      <c r="A28" s="1"/>
      <c r="B28" s="25" t="s">
        <v>654</v>
      </c>
      <c r="C28" s="26">
        <v>0</v>
      </c>
      <c r="D28" s="26">
        <v>6697.5363699999998</v>
      </c>
      <c r="E28" s="27">
        <v>1007.449</v>
      </c>
      <c r="F28" s="27">
        <v>3932.1873700000001</v>
      </c>
      <c r="G28" s="27">
        <v>1757.9</v>
      </c>
      <c r="H28" s="27">
        <v>206.56899999999999</v>
      </c>
    </row>
    <row r="29" spans="1:8" ht="11.1" customHeight="1" x14ac:dyDescent="0.25">
      <c r="A29" s="1"/>
      <c r="B29" s="25" t="s">
        <v>655</v>
      </c>
      <c r="C29" s="26">
        <v>0</v>
      </c>
      <c r="D29" s="26">
        <v>6732.80231</v>
      </c>
      <c r="E29" s="27">
        <v>1022.472</v>
      </c>
      <c r="F29" s="27">
        <v>3942.5503100000001</v>
      </c>
      <c r="G29" s="27">
        <v>1767.78</v>
      </c>
      <c r="H29" s="27">
        <v>206.88</v>
      </c>
    </row>
    <row r="30" spans="1:8" ht="11.1" customHeight="1" x14ac:dyDescent="0.25">
      <c r="A30" s="1"/>
      <c r="B30" s="25" t="s">
        <v>656</v>
      </c>
      <c r="C30" s="26">
        <v>0</v>
      </c>
      <c r="D30" s="26">
        <v>6849.2992000000004</v>
      </c>
      <c r="E30" s="27">
        <v>1028.7470000000001</v>
      </c>
      <c r="F30" s="27">
        <v>4019.8022000000001</v>
      </c>
      <c r="G30" s="27">
        <v>1800.75</v>
      </c>
      <c r="H30" s="27">
        <v>210.96</v>
      </c>
    </row>
    <row r="31" spans="1:8" ht="11.1" customHeight="1" x14ac:dyDescent="0.25">
      <c r="A31" s="1"/>
      <c r="B31" s="25" t="s">
        <v>657</v>
      </c>
      <c r="C31" s="26">
        <v>0</v>
      </c>
      <c r="D31" s="26">
        <v>6760.9382900000001</v>
      </c>
      <c r="E31" s="27">
        <v>1048.866</v>
      </c>
      <c r="F31" s="27">
        <v>3928.0422899999999</v>
      </c>
      <c r="G31" s="27">
        <v>1784.03</v>
      </c>
      <c r="H31" s="27">
        <v>207.55500000000001</v>
      </c>
    </row>
    <row r="32" spans="1:8" ht="11.1" customHeight="1" x14ac:dyDescent="0.25">
      <c r="A32" s="1"/>
      <c r="B32" s="25" t="s">
        <v>658</v>
      </c>
      <c r="C32" s="26">
        <v>0</v>
      </c>
      <c r="D32" s="26">
        <v>6825.6145800000004</v>
      </c>
      <c r="E32" s="27">
        <v>1000.369</v>
      </c>
      <c r="F32" s="27">
        <v>4057.3055800000002</v>
      </c>
      <c r="G32" s="27">
        <v>1767.94</v>
      </c>
      <c r="H32" s="27">
        <v>201.709</v>
      </c>
    </row>
    <row r="33" spans="1:8" ht="11.1" customHeight="1" x14ac:dyDescent="0.25">
      <c r="A33" s="1"/>
      <c r="B33" s="25" t="s">
        <v>659</v>
      </c>
      <c r="C33" s="26">
        <v>0</v>
      </c>
      <c r="D33" s="26">
        <v>6839.4996300000003</v>
      </c>
      <c r="E33" s="27">
        <v>996.29700000000003</v>
      </c>
      <c r="F33" s="27">
        <v>4079.3126299999999</v>
      </c>
      <c r="G33" s="27">
        <v>1763.89</v>
      </c>
      <c r="H33" s="27">
        <v>200.63499999999999</v>
      </c>
    </row>
    <row r="34" spans="1:8" ht="11.1" customHeight="1" x14ac:dyDescent="0.25">
      <c r="A34" s="1"/>
      <c r="B34" s="25" t="s">
        <v>660</v>
      </c>
      <c r="C34" s="26">
        <v>0</v>
      </c>
      <c r="D34" s="26">
        <v>6777.9344899999996</v>
      </c>
      <c r="E34" s="27">
        <v>1007.851</v>
      </c>
      <c r="F34" s="27">
        <v>4005.33349</v>
      </c>
      <c r="G34" s="27">
        <v>1764.75</v>
      </c>
      <c r="H34" s="27">
        <v>212.589</v>
      </c>
    </row>
    <row r="35" spans="1:8" ht="11.1" customHeight="1" x14ac:dyDescent="0.25">
      <c r="A35" s="1"/>
      <c r="B35" s="25" t="s">
        <v>661</v>
      </c>
      <c r="C35" s="26">
        <v>0</v>
      </c>
      <c r="D35" s="26">
        <v>6768.0033199999998</v>
      </c>
      <c r="E35" s="27">
        <v>1007.737</v>
      </c>
      <c r="F35" s="27">
        <v>3976.0163200000002</v>
      </c>
      <c r="G35" s="27">
        <v>1784.25</v>
      </c>
      <c r="H35" s="27">
        <v>218.02500000000001</v>
      </c>
    </row>
    <row r="36" spans="1:8" ht="11.1" customHeight="1" x14ac:dyDescent="0.25">
      <c r="A36" s="1"/>
      <c r="B36" s="25" t="s">
        <v>662</v>
      </c>
      <c r="C36" s="26">
        <v>0</v>
      </c>
      <c r="D36" s="26">
        <v>6696.5674900000004</v>
      </c>
      <c r="E36" s="27">
        <v>1016.098</v>
      </c>
      <c r="F36" s="27">
        <v>3887.8794899999998</v>
      </c>
      <c r="G36" s="27">
        <v>1792.59</v>
      </c>
      <c r="H36" s="27">
        <v>214.05500000000001</v>
      </c>
    </row>
    <row r="37" spans="1:8" ht="11.1" customHeight="1" x14ac:dyDescent="0.25">
      <c r="A37" s="1"/>
      <c r="B37" s="25" t="s">
        <v>663</v>
      </c>
      <c r="C37" s="26">
        <v>0</v>
      </c>
      <c r="D37" s="26">
        <v>6649.7844999999998</v>
      </c>
      <c r="E37" s="27">
        <v>965.73900000000003</v>
      </c>
      <c r="F37" s="27">
        <v>3929.5855000000001</v>
      </c>
      <c r="G37" s="27">
        <v>1754.46</v>
      </c>
      <c r="H37" s="27">
        <v>212.30500000000001</v>
      </c>
    </row>
    <row r="38" spans="1:8" ht="11.1" customHeight="1" x14ac:dyDescent="0.25">
      <c r="A38" s="1"/>
      <c r="B38" s="25" t="s">
        <v>664</v>
      </c>
      <c r="C38" s="26">
        <v>0</v>
      </c>
      <c r="D38" s="26">
        <v>6685.2490600000001</v>
      </c>
      <c r="E38" s="27">
        <v>967.52099999999996</v>
      </c>
      <c r="F38" s="27">
        <v>3945.6980600000002</v>
      </c>
      <c r="G38" s="27">
        <v>1772.03</v>
      </c>
      <c r="H38" s="27">
        <v>215.41800000000001</v>
      </c>
    </row>
    <row r="39" spans="1:8" ht="11.1" customHeight="1" x14ac:dyDescent="0.25">
      <c r="A39" s="1"/>
      <c r="B39" s="25" t="s">
        <v>665</v>
      </c>
      <c r="C39" s="26">
        <v>0</v>
      </c>
      <c r="D39" s="26">
        <v>6669.5975399999998</v>
      </c>
      <c r="E39" s="27">
        <v>965.15099999999995</v>
      </c>
      <c r="F39" s="27">
        <v>3935.32654</v>
      </c>
      <c r="G39" s="27">
        <v>1769.12</v>
      </c>
      <c r="H39" s="27">
        <v>207.501</v>
      </c>
    </row>
    <row r="40" spans="1:8" ht="11.1" customHeight="1" x14ac:dyDescent="0.25">
      <c r="A40" s="1"/>
      <c r="B40" s="25" t="s">
        <v>666</v>
      </c>
      <c r="C40" s="26">
        <v>0</v>
      </c>
      <c r="D40" s="26">
        <v>6614.7242800000004</v>
      </c>
      <c r="E40" s="27">
        <v>978.34299999999996</v>
      </c>
      <c r="F40" s="27">
        <v>3892.4712800000002</v>
      </c>
      <c r="G40" s="27">
        <v>1743.91</v>
      </c>
      <c r="H40" s="27">
        <v>205.56700000000001</v>
      </c>
    </row>
    <row r="41" spans="1:8" ht="11.1" customHeight="1" x14ac:dyDescent="0.25">
      <c r="A41" s="1"/>
      <c r="B41" s="25" t="s">
        <v>667</v>
      </c>
      <c r="C41" s="26">
        <v>0</v>
      </c>
      <c r="D41" s="26">
        <v>6401.2331999999997</v>
      </c>
      <c r="E41" s="27">
        <v>969.47500000000002</v>
      </c>
      <c r="F41" s="27">
        <v>3780.7982000000002</v>
      </c>
      <c r="G41" s="27">
        <v>1650.96</v>
      </c>
      <c r="H41" s="27">
        <v>211.03</v>
      </c>
    </row>
    <row r="42" spans="1:8" ht="11.1" customHeight="1" x14ac:dyDescent="0.25">
      <c r="A42" s="1"/>
      <c r="B42" s="25" t="s">
        <v>668</v>
      </c>
      <c r="C42" s="26">
        <v>0</v>
      </c>
      <c r="D42" s="26">
        <v>6563.6419599999999</v>
      </c>
      <c r="E42" s="27">
        <v>975.29700000000003</v>
      </c>
      <c r="F42" s="27">
        <v>3922.3249599999999</v>
      </c>
      <c r="G42" s="27">
        <v>1666.02</v>
      </c>
      <c r="H42" s="27">
        <v>198.02699999999999</v>
      </c>
    </row>
    <row r="43" spans="1:8" ht="11.1" customHeight="1" x14ac:dyDescent="0.25">
      <c r="A43" s="1"/>
      <c r="B43" s="25" t="s">
        <v>669</v>
      </c>
      <c r="C43" s="26">
        <v>0</v>
      </c>
      <c r="D43" s="26">
        <v>6518.3615</v>
      </c>
      <c r="E43" s="27">
        <v>1000.876</v>
      </c>
      <c r="F43" s="27">
        <v>3822.7154999999998</v>
      </c>
      <c r="G43" s="27">
        <v>1694.77</v>
      </c>
      <c r="H43" s="27">
        <v>192.35900000000001</v>
      </c>
    </row>
    <row r="44" spans="1:8" ht="11.1" customHeight="1" x14ac:dyDescent="0.25">
      <c r="A44" s="1"/>
      <c r="B44" s="25" t="s">
        <v>670</v>
      </c>
      <c r="C44" s="26">
        <v>0</v>
      </c>
      <c r="D44" s="26">
        <v>6703.0684199999996</v>
      </c>
      <c r="E44" s="27">
        <v>1037.5350000000001</v>
      </c>
      <c r="F44" s="27">
        <v>3895.6134200000001</v>
      </c>
      <c r="G44" s="27">
        <v>1769.92</v>
      </c>
      <c r="H44" s="27">
        <v>200.36600000000001</v>
      </c>
    </row>
    <row r="45" spans="1:8" ht="11.1" customHeight="1" x14ac:dyDescent="0.25">
      <c r="A45" s="1"/>
      <c r="B45" s="25" t="s">
        <v>671</v>
      </c>
      <c r="C45" s="26">
        <v>0</v>
      </c>
      <c r="D45" s="26">
        <v>7189.4785700000002</v>
      </c>
      <c r="E45" s="27">
        <v>1130.9259999999999</v>
      </c>
      <c r="F45" s="27">
        <v>4221.0725700000003</v>
      </c>
      <c r="G45" s="27">
        <v>1837.48</v>
      </c>
      <c r="H45" s="27">
        <v>196.83500000000001</v>
      </c>
    </row>
    <row r="46" spans="1:8" ht="11.1" customHeight="1" x14ac:dyDescent="0.25">
      <c r="A46" s="1"/>
      <c r="B46" s="25" t="s">
        <v>672</v>
      </c>
      <c r="C46" s="26">
        <v>0</v>
      </c>
      <c r="D46" s="26">
        <v>7416.4300400000002</v>
      </c>
      <c r="E46" s="27">
        <v>1155.221</v>
      </c>
      <c r="F46" s="27">
        <v>4375.1590399999995</v>
      </c>
      <c r="G46" s="27">
        <v>1886.05</v>
      </c>
      <c r="H46" s="27">
        <v>184.61099999999999</v>
      </c>
    </row>
    <row r="47" spans="1:8" ht="11.1" customHeight="1" x14ac:dyDescent="0.25">
      <c r="A47" s="1"/>
      <c r="B47" s="25" t="s">
        <v>673</v>
      </c>
      <c r="C47" s="26">
        <v>0</v>
      </c>
      <c r="D47" s="26">
        <v>7507.3738400000002</v>
      </c>
      <c r="E47" s="27">
        <v>1202.3969999999999</v>
      </c>
      <c r="F47" s="27">
        <v>4420.2468399999998</v>
      </c>
      <c r="G47" s="27">
        <v>1884.73</v>
      </c>
      <c r="H47" s="27">
        <v>185.422</v>
      </c>
    </row>
    <row r="48" spans="1:8" ht="11.1" customHeight="1" x14ac:dyDescent="0.25">
      <c r="A48" s="1"/>
      <c r="B48" s="25" t="s">
        <v>674</v>
      </c>
      <c r="C48" s="26">
        <v>0</v>
      </c>
      <c r="D48" s="26">
        <v>7457.5604999999996</v>
      </c>
      <c r="E48" s="27">
        <v>1138.173</v>
      </c>
      <c r="F48" s="27">
        <v>4412.0074999999997</v>
      </c>
      <c r="G48" s="27">
        <v>1907.38</v>
      </c>
      <c r="H48" s="27">
        <v>193.76499999999999</v>
      </c>
    </row>
    <row r="49" spans="1:8" ht="11.1" customHeight="1" x14ac:dyDescent="0.25">
      <c r="A49" s="1"/>
      <c r="B49" s="25" t="s">
        <v>675</v>
      </c>
      <c r="C49" s="26">
        <v>0</v>
      </c>
      <c r="D49" s="26">
        <v>7433.0051599999997</v>
      </c>
      <c r="E49" s="27">
        <v>1132.1369999999999</v>
      </c>
      <c r="F49" s="27">
        <v>4414.6081599999998</v>
      </c>
      <c r="G49" s="27">
        <v>1886.26</v>
      </c>
      <c r="H49" s="27">
        <v>195.61600000000001</v>
      </c>
    </row>
    <row r="50" spans="1:8" ht="11.1" customHeight="1" x14ac:dyDescent="0.25">
      <c r="A50" s="1"/>
      <c r="B50" s="25" t="s">
        <v>676</v>
      </c>
      <c r="C50" s="26">
        <v>0</v>
      </c>
      <c r="D50" s="26">
        <v>7351.4558100000004</v>
      </c>
      <c r="E50" s="27">
        <v>1164.4849999999999</v>
      </c>
      <c r="F50" s="27">
        <v>4325.52081</v>
      </c>
      <c r="G50" s="27">
        <v>1861.45</v>
      </c>
      <c r="H50" s="27">
        <v>201.864</v>
      </c>
    </row>
    <row r="51" spans="1:8" ht="11.1" customHeight="1" x14ac:dyDescent="0.25">
      <c r="A51" s="1"/>
      <c r="B51" s="25" t="s">
        <v>677</v>
      </c>
      <c r="C51" s="26">
        <v>0</v>
      </c>
      <c r="D51" s="26">
        <v>7283.7866599999998</v>
      </c>
      <c r="E51" s="27">
        <v>1123.0550000000001</v>
      </c>
      <c r="F51" s="27">
        <v>4265.7916599999999</v>
      </c>
      <c r="G51" s="27">
        <v>1894.94</v>
      </c>
      <c r="H51" s="27">
        <v>198.62299999999999</v>
      </c>
    </row>
    <row r="52" spans="1:8" ht="11.1" customHeight="1" x14ac:dyDescent="0.25">
      <c r="A52" s="1"/>
      <c r="B52" s="25" t="s">
        <v>678</v>
      </c>
      <c r="C52" s="26">
        <v>0</v>
      </c>
      <c r="D52" s="26">
        <v>7084.4178199999997</v>
      </c>
      <c r="E52" s="27">
        <v>1093.9280000000001</v>
      </c>
      <c r="F52" s="27">
        <v>4174.5698199999997</v>
      </c>
      <c r="G52" s="27">
        <v>1815.92</v>
      </c>
      <c r="H52" s="27">
        <v>199.26499999999999</v>
      </c>
    </row>
    <row r="53" spans="1:8" ht="11.1" customHeight="1" x14ac:dyDescent="0.25">
      <c r="A53" s="1"/>
      <c r="B53" s="25" t="s">
        <v>679</v>
      </c>
      <c r="C53" s="26">
        <v>0</v>
      </c>
      <c r="D53" s="26">
        <v>6850.6667200000002</v>
      </c>
      <c r="E53" s="27">
        <v>1009.4589999999999</v>
      </c>
      <c r="F53" s="27">
        <v>4033.4177199999999</v>
      </c>
      <c r="G53" s="27">
        <v>1807.79</v>
      </c>
      <c r="H53" s="27">
        <v>218.995</v>
      </c>
    </row>
    <row r="54" spans="1:8" ht="11.1" customHeight="1" x14ac:dyDescent="0.25">
      <c r="A54" s="1"/>
      <c r="B54" s="25" t="s">
        <v>680</v>
      </c>
      <c r="C54" s="26">
        <v>0</v>
      </c>
      <c r="D54" s="26">
        <v>6734.6629999999996</v>
      </c>
      <c r="E54" s="27">
        <v>1028.8040000000001</v>
      </c>
      <c r="F54" s="27">
        <v>3908.779</v>
      </c>
      <c r="G54" s="27">
        <v>1797.08</v>
      </c>
      <c r="H54" s="27">
        <v>198.74</v>
      </c>
    </row>
    <row r="55" spans="1:8" ht="11.1" customHeight="1" x14ac:dyDescent="0.25">
      <c r="A55" s="1"/>
      <c r="B55" s="25" t="s">
        <v>37</v>
      </c>
      <c r="C55" s="26">
        <v>0</v>
      </c>
      <c r="D55" s="26">
        <v>6497.6360000000004</v>
      </c>
      <c r="E55" s="27">
        <v>954.00800000000004</v>
      </c>
      <c r="F55" s="27">
        <v>3769.1179999999999</v>
      </c>
      <c r="G55" s="27">
        <v>1774.51</v>
      </c>
      <c r="H55" s="27">
        <v>199.596</v>
      </c>
    </row>
    <row r="56" spans="1:8" ht="17.100000000000001" customHeight="1" x14ac:dyDescent="0.25">
      <c r="A56" s="1"/>
      <c r="B56" s="28" t="s">
        <v>693</v>
      </c>
      <c r="C56" s="29">
        <v>0</v>
      </c>
      <c r="D56" s="29">
        <v>7507.3738400000002</v>
      </c>
      <c r="E56" s="30">
        <v>1202.3969999999999</v>
      </c>
      <c r="F56" s="30">
        <v>4420.2468399999998</v>
      </c>
      <c r="G56" s="30">
        <v>1907.38</v>
      </c>
      <c r="H56" s="30">
        <v>218.995</v>
      </c>
    </row>
    <row r="57" spans="1:8" ht="17.100000000000001" customHeight="1" x14ac:dyDescent="0.25">
      <c r="A57" s="1"/>
      <c r="B57" s="28" t="s">
        <v>694</v>
      </c>
      <c r="C57" s="29">
        <v>0</v>
      </c>
      <c r="D57" s="29">
        <v>5763.9557100000002</v>
      </c>
      <c r="E57" s="30">
        <v>873.14300000000003</v>
      </c>
      <c r="F57" s="30">
        <v>3233.1127099999999</v>
      </c>
      <c r="G57" s="30">
        <v>1650.96</v>
      </c>
      <c r="H57" s="30">
        <v>150.89400000000001</v>
      </c>
    </row>
    <row r="58" spans="1:8" ht="17.100000000000001" customHeight="1" x14ac:dyDescent="0.25">
      <c r="A58" s="1"/>
      <c r="B58" s="28" t="s">
        <v>695</v>
      </c>
      <c r="C58" s="29">
        <v>0</v>
      </c>
      <c r="D58" s="29">
        <v>6621.0291747916663</v>
      </c>
      <c r="E58" s="30">
        <v>996.98972916666662</v>
      </c>
      <c r="F58" s="30">
        <v>3858.7519456250002</v>
      </c>
      <c r="G58" s="30">
        <v>1765.2874999999999</v>
      </c>
      <c r="H58" s="30">
        <v>200.88135416666665</v>
      </c>
    </row>
    <row r="59" spans="1:8" ht="17.100000000000001" customHeight="1" x14ac:dyDescent="0.25">
      <c r="A59" s="1"/>
      <c r="B59" s="23" t="s">
        <v>696</v>
      </c>
      <c r="C59" s="31">
        <v>0</v>
      </c>
      <c r="D59" s="31">
        <v>158904.70019500001</v>
      </c>
      <c r="E59" s="32">
        <v>23927.753499999999</v>
      </c>
      <c r="F59" s="32">
        <v>92610.046694999997</v>
      </c>
      <c r="G59" s="32">
        <v>42366.9</v>
      </c>
      <c r="H59" s="32">
        <v>4821.1525000000001</v>
      </c>
    </row>
    <row r="60" spans="1:8" x14ac:dyDescent="0.25">
      <c r="A60" s="1"/>
      <c r="B60" s="1"/>
      <c r="C60" s="1"/>
      <c r="D60" s="1"/>
      <c r="E60" s="1"/>
      <c r="F60" s="1"/>
      <c r="G60" s="1"/>
      <c r="H60" s="1"/>
    </row>
    <row r="61" spans="1:8" ht="15.75" x14ac:dyDescent="0.25">
      <c r="A61" s="1"/>
      <c r="B61" s="33" t="s">
        <v>697</v>
      </c>
      <c r="C61" s="1"/>
      <c r="D61" s="1"/>
      <c r="E61" s="1"/>
      <c r="F61" s="1"/>
      <c r="G61" s="1"/>
      <c r="H61" s="1"/>
    </row>
    <row r="62" spans="1:8" ht="15.75" x14ac:dyDescent="0.25">
      <c r="A62" s="1"/>
      <c r="B62" s="33"/>
      <c r="C62" s="1"/>
      <c r="D62" s="1"/>
      <c r="E62" s="1"/>
      <c r="F62" s="1"/>
      <c r="G62" s="1"/>
      <c r="H62" s="1"/>
    </row>
    <row r="63" spans="1:8" x14ac:dyDescent="0.25">
      <c r="A63" s="1"/>
      <c r="B63" s="34"/>
      <c r="C63" s="34"/>
      <c r="D63" s="1" t="s">
        <v>698</v>
      </c>
      <c r="E63" s="35"/>
      <c r="F63" s="1"/>
      <c r="G63" s="1"/>
      <c r="H63" s="1"/>
    </row>
    <row r="64" spans="1:8" x14ac:dyDescent="0.25">
      <c r="A64" s="1"/>
      <c r="B64" s="36"/>
      <c r="C64" s="36"/>
      <c r="D64" s="1" t="s">
        <v>699</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42578125" customWidth="1"/>
    <col min="2" max="2" width="11.5703125" customWidth="1"/>
    <col min="3" max="98" width="14.5703125" customWidth="1"/>
  </cols>
  <sheetData>
    <row r="1" spans="1:9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25" x14ac:dyDescent="0.35">
      <c r="A5" s="1"/>
      <c r="B5" s="22" t="s">
        <v>700</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25">
      <c r="A6" s="1"/>
      <c r="B6" s="209" t="s">
        <v>686</v>
      </c>
      <c r="C6" s="207" t="s">
        <v>701</v>
      </c>
      <c r="D6" s="207"/>
      <c r="E6" s="207"/>
      <c r="F6" s="207"/>
      <c r="G6" s="207"/>
      <c r="H6" s="207"/>
      <c r="I6" s="207"/>
      <c r="J6" s="207"/>
      <c r="K6" s="207"/>
      <c r="L6" s="207"/>
      <c r="M6" s="207"/>
      <c r="N6" s="207"/>
      <c r="O6" s="207"/>
      <c r="P6" s="207"/>
      <c r="Q6" s="207"/>
      <c r="R6" s="207"/>
      <c r="S6" s="207"/>
      <c r="T6" s="207"/>
      <c r="U6" s="207"/>
      <c r="V6" s="207"/>
      <c r="W6" s="207"/>
      <c r="X6" s="208" t="s">
        <v>702</v>
      </c>
      <c r="Y6" s="208"/>
      <c r="Z6" s="208"/>
      <c r="AA6" s="208"/>
      <c r="AB6" s="208"/>
      <c r="AC6" s="208"/>
      <c r="AD6" s="208"/>
      <c r="AE6" s="208"/>
      <c r="AF6" s="208"/>
      <c r="AG6" s="208"/>
      <c r="AH6" s="208"/>
      <c r="AI6" s="208"/>
      <c r="AJ6" s="208"/>
      <c r="AK6" s="208"/>
      <c r="AL6" s="208"/>
      <c r="AM6" s="208"/>
      <c r="AN6" s="208"/>
      <c r="AO6" s="208"/>
      <c r="AP6" s="208"/>
      <c r="AQ6" s="208"/>
      <c r="AR6" s="208"/>
      <c r="AS6" s="208"/>
      <c r="AT6" s="208"/>
      <c r="AU6" s="208"/>
      <c r="AV6" s="208"/>
      <c r="AW6" s="208"/>
      <c r="AX6" s="208"/>
      <c r="AY6" s="208"/>
      <c r="AZ6" s="208"/>
      <c r="BA6" s="208"/>
      <c r="BB6" s="208"/>
      <c r="BC6" s="208"/>
      <c r="BD6" s="208"/>
      <c r="BE6" s="208"/>
      <c r="BF6" s="208"/>
      <c r="BG6" s="208"/>
      <c r="BH6" s="208"/>
      <c r="BI6" s="208"/>
      <c r="BJ6" s="208"/>
      <c r="BK6" s="208"/>
      <c r="BL6" s="208"/>
      <c r="BM6" s="208"/>
      <c r="BN6" s="208"/>
      <c r="BO6" s="208"/>
      <c r="BP6" s="207" t="s">
        <v>703</v>
      </c>
      <c r="BQ6" s="207"/>
      <c r="BR6" s="207"/>
      <c r="BS6" s="207"/>
      <c r="BT6" s="207"/>
      <c r="BU6" s="207"/>
      <c r="BV6" s="207"/>
      <c r="BW6" s="207"/>
      <c r="BX6" s="207"/>
      <c r="BY6" s="207"/>
      <c r="BZ6" s="207"/>
      <c r="CA6" s="207"/>
      <c r="CB6" s="207"/>
      <c r="CC6" s="207"/>
      <c r="CD6" s="207"/>
      <c r="CE6" s="207"/>
      <c r="CF6" s="207"/>
      <c r="CG6" s="207"/>
      <c r="CH6" s="207"/>
      <c r="CI6" s="207"/>
      <c r="CJ6" s="207"/>
      <c r="CK6" s="207"/>
      <c r="CL6" s="207"/>
      <c r="CM6" s="207"/>
      <c r="CN6" s="207"/>
      <c r="CO6" s="207"/>
      <c r="CP6" s="207"/>
      <c r="CQ6" s="207"/>
      <c r="CR6" s="207"/>
      <c r="CS6" s="207"/>
      <c r="CT6" s="207"/>
    </row>
    <row r="7" spans="1:98" ht="48.75" customHeight="1" x14ac:dyDescent="0.25">
      <c r="A7" s="1"/>
      <c r="B7" s="209"/>
      <c r="C7" s="38" t="s">
        <v>704</v>
      </c>
      <c r="D7" s="38" t="s">
        <v>705</v>
      </c>
      <c r="E7" s="38" t="s">
        <v>706</v>
      </c>
      <c r="F7" s="38" t="s">
        <v>707</v>
      </c>
      <c r="G7" s="38" t="s">
        <v>708</v>
      </c>
      <c r="H7" s="38" t="s">
        <v>709</v>
      </c>
      <c r="I7" s="38" t="s">
        <v>710</v>
      </c>
      <c r="J7" s="38" t="s">
        <v>711</v>
      </c>
      <c r="K7" s="38" t="s">
        <v>712</v>
      </c>
      <c r="L7" s="38" t="s">
        <v>713</v>
      </c>
      <c r="M7" s="38" t="s">
        <v>714</v>
      </c>
      <c r="N7" s="38" t="s">
        <v>715</v>
      </c>
      <c r="O7" s="38" t="s">
        <v>716</v>
      </c>
      <c r="P7" s="38" t="s">
        <v>717</v>
      </c>
      <c r="Q7" s="38" t="s">
        <v>718</v>
      </c>
      <c r="R7" s="38" t="s">
        <v>719</v>
      </c>
      <c r="S7" s="38" t="s">
        <v>720</v>
      </c>
      <c r="T7" s="38" t="s">
        <v>721</v>
      </c>
      <c r="U7" s="38" t="s">
        <v>722</v>
      </c>
      <c r="V7" s="38" t="s">
        <v>723</v>
      </c>
      <c r="W7" s="38" t="s">
        <v>724</v>
      </c>
      <c r="X7" s="39" t="s">
        <v>725</v>
      </c>
      <c r="Y7" s="39" t="s">
        <v>726</v>
      </c>
      <c r="Z7" s="39" t="s">
        <v>727</v>
      </c>
      <c r="AA7" s="39" t="s">
        <v>704</v>
      </c>
      <c r="AB7" s="39" t="s">
        <v>705</v>
      </c>
      <c r="AC7" s="39" t="s">
        <v>728</v>
      </c>
      <c r="AD7" s="39" t="s">
        <v>707</v>
      </c>
      <c r="AE7" s="39" t="s">
        <v>708</v>
      </c>
      <c r="AF7" s="39" t="s">
        <v>729</v>
      </c>
      <c r="AG7" s="39" t="s">
        <v>709</v>
      </c>
      <c r="AH7" s="39" t="s">
        <v>730</v>
      </c>
      <c r="AI7" s="39" t="s">
        <v>731</v>
      </c>
      <c r="AJ7" s="39" t="s">
        <v>732</v>
      </c>
      <c r="AK7" s="39" t="s">
        <v>733</v>
      </c>
      <c r="AL7" s="39" t="s">
        <v>734</v>
      </c>
      <c r="AM7" s="39" t="s">
        <v>735</v>
      </c>
      <c r="AN7" s="39" t="s">
        <v>736</v>
      </c>
      <c r="AO7" s="39" t="s">
        <v>737</v>
      </c>
      <c r="AP7" s="39" t="s">
        <v>264</v>
      </c>
      <c r="AQ7" s="39" t="s">
        <v>738</v>
      </c>
      <c r="AR7" s="39" t="s">
        <v>739</v>
      </c>
      <c r="AS7" s="39" t="s">
        <v>740</v>
      </c>
      <c r="AT7" s="39" t="s">
        <v>741</v>
      </c>
      <c r="AU7" s="39" t="s">
        <v>742</v>
      </c>
      <c r="AV7" s="39" t="s">
        <v>743</v>
      </c>
      <c r="AW7" s="39" t="s">
        <v>744</v>
      </c>
      <c r="AX7" s="39" t="s">
        <v>717</v>
      </c>
      <c r="AY7" s="39" t="s">
        <v>745</v>
      </c>
      <c r="AZ7" s="39" t="s">
        <v>746</v>
      </c>
      <c r="BA7" s="39" t="s">
        <v>747</v>
      </c>
      <c r="BB7" s="39" t="s">
        <v>718</v>
      </c>
      <c r="BC7" s="39" t="s">
        <v>748</v>
      </c>
      <c r="BD7" s="39" t="s">
        <v>720</v>
      </c>
      <c r="BE7" s="39" t="s">
        <v>749</v>
      </c>
      <c r="BF7" s="39" t="s">
        <v>750</v>
      </c>
      <c r="BG7" s="39" t="s">
        <v>751</v>
      </c>
      <c r="BH7" s="39" t="s">
        <v>752</v>
      </c>
      <c r="BI7" s="39" t="s">
        <v>753</v>
      </c>
      <c r="BJ7" s="39" t="s">
        <v>722</v>
      </c>
      <c r="BK7" s="39" t="s">
        <v>754</v>
      </c>
      <c r="BL7" s="39" t="s">
        <v>755</v>
      </c>
      <c r="BM7" s="39" t="s">
        <v>723</v>
      </c>
      <c r="BN7" s="39" t="s">
        <v>467</v>
      </c>
      <c r="BO7" s="39" t="s">
        <v>724</v>
      </c>
      <c r="BP7" s="38" t="s">
        <v>756</v>
      </c>
      <c r="BQ7" s="38" t="s">
        <v>704</v>
      </c>
      <c r="BR7" s="38" t="s">
        <v>757</v>
      </c>
      <c r="BS7" s="38" t="s">
        <v>758</v>
      </c>
      <c r="BT7" s="38" t="s">
        <v>759</v>
      </c>
      <c r="BU7" s="38" t="s">
        <v>760</v>
      </c>
      <c r="BV7" s="38" t="s">
        <v>761</v>
      </c>
      <c r="BW7" s="38" t="s">
        <v>762</v>
      </c>
      <c r="BX7" s="38" t="s">
        <v>763</v>
      </c>
      <c r="BY7" s="38" t="s">
        <v>709</v>
      </c>
      <c r="BZ7" s="38" t="s">
        <v>764</v>
      </c>
      <c r="CA7" s="38" t="s">
        <v>765</v>
      </c>
      <c r="CB7" s="38" t="s">
        <v>734</v>
      </c>
      <c r="CC7" s="38" t="s">
        <v>737</v>
      </c>
      <c r="CD7" s="38" t="s">
        <v>264</v>
      </c>
      <c r="CE7" s="38" t="s">
        <v>269</v>
      </c>
      <c r="CF7" s="38" t="s">
        <v>766</v>
      </c>
      <c r="CG7" s="38" t="s">
        <v>767</v>
      </c>
      <c r="CH7" s="38" t="s">
        <v>740</v>
      </c>
      <c r="CI7" s="38" t="s">
        <v>741</v>
      </c>
      <c r="CJ7" s="38" t="s">
        <v>742</v>
      </c>
      <c r="CK7" s="38" t="s">
        <v>744</v>
      </c>
      <c r="CL7" s="38" t="s">
        <v>768</v>
      </c>
      <c r="CM7" s="38" t="s">
        <v>718</v>
      </c>
      <c r="CN7" s="38" t="s">
        <v>720</v>
      </c>
      <c r="CO7" s="38" t="s">
        <v>769</v>
      </c>
      <c r="CP7" s="38" t="s">
        <v>338</v>
      </c>
      <c r="CQ7" s="38" t="s">
        <v>722</v>
      </c>
      <c r="CR7" s="38" t="s">
        <v>467</v>
      </c>
      <c r="CS7" s="38" t="s">
        <v>724</v>
      </c>
      <c r="CT7" s="38" t="s">
        <v>770</v>
      </c>
    </row>
    <row r="8" spans="1:98" ht="15.75" x14ac:dyDescent="0.25">
      <c r="A8" s="1"/>
      <c r="B8" s="40" t="s">
        <v>634</v>
      </c>
      <c r="C8" s="41"/>
      <c r="D8" s="41"/>
      <c r="E8" s="41">
        <v>32.851300000000002</v>
      </c>
      <c r="F8" s="41"/>
      <c r="G8" s="41"/>
      <c r="H8" s="41"/>
      <c r="I8" s="41"/>
      <c r="J8" s="41">
        <v>18.9054</v>
      </c>
      <c r="K8" s="41">
        <v>26.6614</v>
      </c>
      <c r="L8" s="41">
        <v>3.097</v>
      </c>
      <c r="M8" s="41">
        <v>13.417</v>
      </c>
      <c r="N8" s="41">
        <v>13.24</v>
      </c>
      <c r="O8" s="41">
        <v>31.045999999999999</v>
      </c>
      <c r="P8" s="41"/>
      <c r="Q8" s="41"/>
      <c r="R8" s="41">
        <v>45.805</v>
      </c>
      <c r="S8" s="41"/>
      <c r="T8" s="41">
        <v>36.944000000000003</v>
      </c>
      <c r="U8" s="41"/>
      <c r="V8" s="41">
        <v>9</v>
      </c>
      <c r="W8" s="41"/>
      <c r="X8" s="41"/>
      <c r="Y8" s="41"/>
      <c r="Z8" s="41">
        <v>5.8796799999999996</v>
      </c>
      <c r="AA8" s="41"/>
      <c r="AB8" s="41"/>
      <c r="AC8" s="41">
        <v>15.16</v>
      </c>
      <c r="AD8" s="41"/>
      <c r="AE8" s="41"/>
      <c r="AF8" s="41">
        <v>1</v>
      </c>
      <c r="AG8" s="41"/>
      <c r="AH8" s="41">
        <v>0.5423</v>
      </c>
      <c r="AI8" s="41"/>
      <c r="AJ8" s="41">
        <v>5.33786</v>
      </c>
      <c r="AK8" s="41">
        <v>0</v>
      </c>
      <c r="AL8" s="41"/>
      <c r="AM8" s="41">
        <v>43.189019999999999</v>
      </c>
      <c r="AN8" s="41">
        <v>126.92778</v>
      </c>
      <c r="AO8" s="41">
        <v>26.395350000000001</v>
      </c>
      <c r="AP8" s="41">
        <v>0.81</v>
      </c>
      <c r="AQ8" s="41">
        <v>156.58000000000001</v>
      </c>
      <c r="AR8" s="41"/>
      <c r="AS8" s="41">
        <v>35.182029999999997</v>
      </c>
      <c r="AT8" s="41">
        <v>29.53</v>
      </c>
      <c r="AU8" s="41"/>
      <c r="AV8" s="41">
        <v>192.39102</v>
      </c>
      <c r="AW8" s="41">
        <v>35.700699999999998</v>
      </c>
      <c r="AX8" s="41"/>
      <c r="AY8" s="41">
        <v>2.8167200000000001</v>
      </c>
      <c r="AZ8" s="41"/>
      <c r="BA8" s="41">
        <v>5.0999999999999996</v>
      </c>
      <c r="BB8" s="41"/>
      <c r="BC8" s="41">
        <v>48.402540000000002</v>
      </c>
      <c r="BD8" s="41"/>
      <c r="BE8" s="41">
        <v>20.6</v>
      </c>
      <c r="BF8" s="41"/>
      <c r="BG8" s="41"/>
      <c r="BH8" s="41"/>
      <c r="BI8" s="41"/>
      <c r="BJ8" s="41"/>
      <c r="BK8" s="41">
        <v>5.0754400000000004</v>
      </c>
      <c r="BL8" s="41"/>
      <c r="BM8" s="41">
        <v>6.9089999999999998</v>
      </c>
      <c r="BN8" s="41">
        <v>17.95</v>
      </c>
      <c r="BO8" s="41"/>
      <c r="BP8" s="41">
        <v>143.69722999999999</v>
      </c>
      <c r="BQ8" s="41"/>
      <c r="BR8" s="41">
        <v>3.4777</v>
      </c>
      <c r="BS8" s="41">
        <v>128.51892000000001</v>
      </c>
      <c r="BT8" s="41">
        <v>10.36454</v>
      </c>
      <c r="BU8" s="41"/>
      <c r="BV8" s="41">
        <v>32.079700000000003</v>
      </c>
      <c r="BW8" s="41">
        <v>3.85819</v>
      </c>
      <c r="BX8" s="41"/>
      <c r="BY8" s="41"/>
      <c r="BZ8" s="41">
        <v>90.783580000000001</v>
      </c>
      <c r="CA8" s="41">
        <v>22.36</v>
      </c>
      <c r="CB8" s="41"/>
      <c r="CC8" s="41">
        <v>0.76800000000000002</v>
      </c>
      <c r="CD8" s="41">
        <v>28.101099999999999</v>
      </c>
      <c r="CE8" s="41">
        <v>454.68588</v>
      </c>
      <c r="CF8" s="41"/>
      <c r="CG8" s="41">
        <v>154.34530000000001</v>
      </c>
      <c r="CH8" s="41">
        <v>17.807490000000001</v>
      </c>
      <c r="CI8" s="41"/>
      <c r="CJ8" s="41"/>
      <c r="CK8" s="41">
        <v>14.060129999999999</v>
      </c>
      <c r="CL8" s="41">
        <v>5.26023</v>
      </c>
      <c r="CM8" s="41"/>
      <c r="CN8" s="41"/>
      <c r="CO8" s="41">
        <v>14.93918</v>
      </c>
      <c r="CP8" s="41">
        <v>279.66000000000003</v>
      </c>
      <c r="CQ8" s="41"/>
      <c r="CR8" s="41">
        <v>41.064</v>
      </c>
      <c r="CS8" s="41"/>
      <c r="CT8" s="41">
        <v>24.6252</v>
      </c>
    </row>
    <row r="9" spans="1:98" ht="15.75" x14ac:dyDescent="0.25">
      <c r="A9" s="1"/>
      <c r="B9" s="42" t="s">
        <v>635</v>
      </c>
      <c r="C9" s="43"/>
      <c r="D9" s="43"/>
      <c r="E9" s="43">
        <v>32.886299999999999</v>
      </c>
      <c r="F9" s="43"/>
      <c r="G9" s="43"/>
      <c r="H9" s="43"/>
      <c r="I9" s="43"/>
      <c r="J9" s="43">
        <v>18.285299999999999</v>
      </c>
      <c r="K9" s="43">
        <v>26.231000000000002</v>
      </c>
      <c r="L9" s="43">
        <v>3.0950000000000002</v>
      </c>
      <c r="M9" s="43">
        <v>13.753</v>
      </c>
      <c r="N9" s="43">
        <v>13.39</v>
      </c>
      <c r="O9" s="43">
        <v>31.172000000000001</v>
      </c>
      <c r="P9" s="43"/>
      <c r="Q9" s="43"/>
      <c r="R9" s="43">
        <v>46.055</v>
      </c>
      <c r="S9" s="43"/>
      <c r="T9" s="43">
        <v>40.842799999999997</v>
      </c>
      <c r="U9" s="43"/>
      <c r="V9" s="43">
        <v>9.1999999999999993</v>
      </c>
      <c r="W9" s="43"/>
      <c r="X9" s="43"/>
      <c r="Y9" s="43"/>
      <c r="Z9" s="43">
        <v>5.7890800000000002</v>
      </c>
      <c r="AA9" s="43"/>
      <c r="AB9" s="43"/>
      <c r="AC9" s="43">
        <v>15.26</v>
      </c>
      <c r="AD9" s="43"/>
      <c r="AE9" s="43"/>
      <c r="AF9" s="43">
        <v>1.2</v>
      </c>
      <c r="AG9" s="43"/>
      <c r="AH9" s="43">
        <v>0.47489999999999999</v>
      </c>
      <c r="AI9" s="43"/>
      <c r="AJ9" s="43">
        <v>5.3343100000000003</v>
      </c>
      <c r="AK9" s="43">
        <v>0</v>
      </c>
      <c r="AL9" s="43"/>
      <c r="AM9" s="43">
        <v>43.00094</v>
      </c>
      <c r="AN9" s="43">
        <v>127.45251</v>
      </c>
      <c r="AO9" s="43">
        <v>26.424890000000001</v>
      </c>
      <c r="AP9" s="43">
        <v>0.7</v>
      </c>
      <c r="AQ9" s="43">
        <v>155.11000000000001</v>
      </c>
      <c r="AR9" s="43"/>
      <c r="AS9" s="43">
        <v>35.121650000000002</v>
      </c>
      <c r="AT9" s="43">
        <v>30.66</v>
      </c>
      <c r="AU9" s="43"/>
      <c r="AV9" s="43">
        <v>193.26052999999999</v>
      </c>
      <c r="AW9" s="43">
        <v>35.210599999999999</v>
      </c>
      <c r="AX9" s="43"/>
      <c r="AY9" s="43">
        <v>2.6995800000000001</v>
      </c>
      <c r="AZ9" s="43"/>
      <c r="BA9" s="43">
        <v>5.2</v>
      </c>
      <c r="BB9" s="43"/>
      <c r="BC9" s="43">
        <v>48.36168</v>
      </c>
      <c r="BD9" s="43"/>
      <c r="BE9" s="43">
        <v>20.6</v>
      </c>
      <c r="BF9" s="43"/>
      <c r="BG9" s="43"/>
      <c r="BH9" s="43"/>
      <c r="BI9" s="43"/>
      <c r="BJ9" s="43"/>
      <c r="BK9" s="43">
        <v>4.9710400000000003</v>
      </c>
      <c r="BL9" s="43"/>
      <c r="BM9" s="43">
        <v>7.133</v>
      </c>
      <c r="BN9" s="43">
        <v>12.05</v>
      </c>
      <c r="BO9" s="43"/>
      <c r="BP9" s="43">
        <v>145.82689999999999</v>
      </c>
      <c r="BQ9" s="43"/>
      <c r="BR9" s="43">
        <v>3.5849000000000002</v>
      </c>
      <c r="BS9" s="43">
        <v>128.71513999999999</v>
      </c>
      <c r="BT9" s="43">
        <v>10.23349</v>
      </c>
      <c r="BU9" s="43"/>
      <c r="BV9" s="43">
        <v>32.820700000000002</v>
      </c>
      <c r="BW9" s="43">
        <v>3.9634800000000001</v>
      </c>
      <c r="BX9" s="43"/>
      <c r="BY9" s="43"/>
      <c r="BZ9" s="43">
        <v>91.045289999999994</v>
      </c>
      <c r="CA9" s="43">
        <v>22.562999999999999</v>
      </c>
      <c r="CB9" s="43"/>
      <c r="CC9" s="43">
        <v>0.77</v>
      </c>
      <c r="CD9" s="43">
        <v>27.042950000000001</v>
      </c>
      <c r="CE9" s="43">
        <v>455.56385999999998</v>
      </c>
      <c r="CF9" s="43"/>
      <c r="CG9" s="43">
        <v>149.1592</v>
      </c>
      <c r="CH9" s="43">
        <v>17.765370000000001</v>
      </c>
      <c r="CI9" s="43"/>
      <c r="CJ9" s="43"/>
      <c r="CK9" s="43">
        <v>13.90063</v>
      </c>
      <c r="CL9" s="43">
        <v>5.3486599999999997</v>
      </c>
      <c r="CM9" s="43"/>
      <c r="CN9" s="43"/>
      <c r="CO9" s="43">
        <v>13.74762</v>
      </c>
      <c r="CP9" s="43">
        <v>279.29000000000002</v>
      </c>
      <c r="CQ9" s="43"/>
      <c r="CR9" s="43">
        <v>41.337000000000003</v>
      </c>
      <c r="CS9" s="43"/>
      <c r="CT9" s="43">
        <v>24.767900000000001</v>
      </c>
    </row>
    <row r="10" spans="1:98" ht="15.75" x14ac:dyDescent="0.25">
      <c r="A10" s="1"/>
      <c r="B10" s="42" t="s">
        <v>636</v>
      </c>
      <c r="C10" s="43"/>
      <c r="D10" s="43"/>
      <c r="E10" s="43">
        <v>32.7926</v>
      </c>
      <c r="F10" s="43"/>
      <c r="G10" s="43"/>
      <c r="H10" s="43"/>
      <c r="I10" s="43"/>
      <c r="J10" s="43">
        <v>18.7788</v>
      </c>
      <c r="K10" s="43">
        <v>26.221599999999999</v>
      </c>
      <c r="L10" s="43">
        <v>3.2749999999999999</v>
      </c>
      <c r="M10" s="43">
        <v>13.9404</v>
      </c>
      <c r="N10" s="43">
        <v>13.49</v>
      </c>
      <c r="O10" s="43">
        <v>30.192</v>
      </c>
      <c r="P10" s="43"/>
      <c r="Q10" s="43"/>
      <c r="R10" s="43">
        <v>45.826000000000001</v>
      </c>
      <c r="S10" s="43"/>
      <c r="T10" s="43">
        <v>44.646500000000003</v>
      </c>
      <c r="U10" s="43"/>
      <c r="V10" s="43">
        <v>9.1</v>
      </c>
      <c r="W10" s="43"/>
      <c r="X10" s="43"/>
      <c r="Y10" s="43"/>
      <c r="Z10" s="43">
        <v>5.6010600000000004</v>
      </c>
      <c r="AA10" s="43"/>
      <c r="AB10" s="43"/>
      <c r="AC10" s="43">
        <v>16.21</v>
      </c>
      <c r="AD10" s="43"/>
      <c r="AE10" s="43"/>
      <c r="AF10" s="43">
        <v>1.1000000000000001</v>
      </c>
      <c r="AG10" s="43"/>
      <c r="AH10" s="43">
        <v>0.44829999999999998</v>
      </c>
      <c r="AI10" s="43"/>
      <c r="AJ10" s="43">
        <v>5.31128</v>
      </c>
      <c r="AK10" s="43">
        <v>0</v>
      </c>
      <c r="AL10" s="43"/>
      <c r="AM10" s="43">
        <v>42.211570000000002</v>
      </c>
      <c r="AN10" s="43">
        <v>126.78425</v>
      </c>
      <c r="AO10" s="43">
        <v>25.81438</v>
      </c>
      <c r="AP10" s="43">
        <v>0.64</v>
      </c>
      <c r="AQ10" s="43">
        <v>154.49</v>
      </c>
      <c r="AR10" s="43"/>
      <c r="AS10" s="43">
        <v>33.957230000000003</v>
      </c>
      <c r="AT10" s="43">
        <v>29.92</v>
      </c>
      <c r="AU10" s="43"/>
      <c r="AV10" s="43">
        <v>194.52812</v>
      </c>
      <c r="AW10" s="43">
        <v>34.837299999999999</v>
      </c>
      <c r="AX10" s="43"/>
      <c r="AY10" s="43">
        <v>2.9112499999999999</v>
      </c>
      <c r="AZ10" s="43"/>
      <c r="BA10" s="43">
        <v>5</v>
      </c>
      <c r="BB10" s="43"/>
      <c r="BC10" s="43">
        <v>48.432409999999997</v>
      </c>
      <c r="BD10" s="43"/>
      <c r="BE10" s="43">
        <v>20.6</v>
      </c>
      <c r="BF10" s="43"/>
      <c r="BG10" s="43"/>
      <c r="BH10" s="43"/>
      <c r="BI10" s="43"/>
      <c r="BJ10" s="43"/>
      <c r="BK10" s="43">
        <v>4.9783200000000001</v>
      </c>
      <c r="BL10" s="43"/>
      <c r="BM10" s="43">
        <v>7.1319999999999997</v>
      </c>
      <c r="BN10" s="43">
        <v>6.1</v>
      </c>
      <c r="BO10" s="43"/>
      <c r="BP10" s="43">
        <v>143.65463</v>
      </c>
      <c r="BQ10" s="43"/>
      <c r="BR10" s="43">
        <v>3.5998999999999999</v>
      </c>
      <c r="BS10" s="43">
        <v>128.29478</v>
      </c>
      <c r="BT10" s="43">
        <v>9.6384100000000004</v>
      </c>
      <c r="BU10" s="43"/>
      <c r="BV10" s="43">
        <v>32.429699999999997</v>
      </c>
      <c r="BW10" s="43">
        <v>4.0072999999999999</v>
      </c>
      <c r="BX10" s="43"/>
      <c r="BY10" s="43"/>
      <c r="BZ10" s="43">
        <v>90.216130000000007</v>
      </c>
      <c r="CA10" s="43">
        <v>22.53</v>
      </c>
      <c r="CB10" s="43"/>
      <c r="CC10" s="43">
        <v>0.81899999999999995</v>
      </c>
      <c r="CD10" s="43">
        <v>27.394929999999999</v>
      </c>
      <c r="CE10" s="43">
        <v>455.1814</v>
      </c>
      <c r="CF10" s="43"/>
      <c r="CG10" s="43">
        <v>151.6053</v>
      </c>
      <c r="CH10" s="43">
        <v>17.874929999999999</v>
      </c>
      <c r="CI10" s="43"/>
      <c r="CJ10" s="43"/>
      <c r="CK10" s="43">
        <v>13.54081</v>
      </c>
      <c r="CL10" s="43">
        <v>5.1698700000000004</v>
      </c>
      <c r="CM10" s="43"/>
      <c r="CN10" s="43"/>
      <c r="CO10" s="43">
        <v>14.173590000000001</v>
      </c>
      <c r="CP10" s="43">
        <v>279.94</v>
      </c>
      <c r="CQ10" s="43"/>
      <c r="CR10" s="43">
        <v>41.122999999999998</v>
      </c>
      <c r="CS10" s="43"/>
      <c r="CT10" s="43">
        <v>24.975999999999999</v>
      </c>
    </row>
    <row r="11" spans="1:98" ht="15.75" x14ac:dyDescent="0.25">
      <c r="A11" s="1"/>
      <c r="B11" s="42" t="s">
        <v>637</v>
      </c>
      <c r="C11" s="43"/>
      <c r="D11" s="43"/>
      <c r="E11" s="43">
        <v>32.8262</v>
      </c>
      <c r="F11" s="43"/>
      <c r="G11" s="43"/>
      <c r="H11" s="43"/>
      <c r="I11" s="43"/>
      <c r="J11" s="43">
        <v>18.9968</v>
      </c>
      <c r="K11" s="43">
        <v>26.173400000000001</v>
      </c>
      <c r="L11" s="43">
        <v>3.6019999999999999</v>
      </c>
      <c r="M11" s="43">
        <v>13.865500000000001</v>
      </c>
      <c r="N11" s="43">
        <v>13.35</v>
      </c>
      <c r="O11" s="43">
        <v>29.334</v>
      </c>
      <c r="P11" s="43"/>
      <c r="Q11" s="43"/>
      <c r="R11" s="43">
        <v>45.523000000000003</v>
      </c>
      <c r="S11" s="43"/>
      <c r="T11" s="43">
        <v>33.066400000000002</v>
      </c>
      <c r="U11" s="43"/>
      <c r="V11" s="43">
        <v>9.1999999999999993</v>
      </c>
      <c r="W11" s="43"/>
      <c r="X11" s="43"/>
      <c r="Y11" s="43"/>
      <c r="Z11" s="43">
        <v>5.7646499999999996</v>
      </c>
      <c r="AA11" s="43"/>
      <c r="AB11" s="43"/>
      <c r="AC11" s="43">
        <v>15.77</v>
      </c>
      <c r="AD11" s="43"/>
      <c r="AE11" s="43"/>
      <c r="AF11" s="43">
        <v>0.8</v>
      </c>
      <c r="AG11" s="43"/>
      <c r="AH11" s="43">
        <v>0.43719999999999998</v>
      </c>
      <c r="AI11" s="43"/>
      <c r="AJ11" s="43">
        <v>5.2735900000000004</v>
      </c>
      <c r="AK11" s="43">
        <v>0</v>
      </c>
      <c r="AL11" s="43"/>
      <c r="AM11" s="43">
        <v>42.644640000000003</v>
      </c>
      <c r="AN11" s="43">
        <v>127.14140999999999</v>
      </c>
      <c r="AO11" s="43">
        <v>26.37932</v>
      </c>
      <c r="AP11" s="43">
        <v>0.44</v>
      </c>
      <c r="AQ11" s="43">
        <v>153.36000000000001</v>
      </c>
      <c r="AR11" s="43"/>
      <c r="AS11" s="43">
        <v>35.679110000000001</v>
      </c>
      <c r="AT11" s="43">
        <v>29.43</v>
      </c>
      <c r="AU11" s="43"/>
      <c r="AV11" s="43">
        <v>195.67760000000001</v>
      </c>
      <c r="AW11" s="43">
        <v>34.336300000000001</v>
      </c>
      <c r="AX11" s="43"/>
      <c r="AY11" s="43">
        <v>2.92388</v>
      </c>
      <c r="AZ11" s="43"/>
      <c r="BA11" s="43">
        <v>5</v>
      </c>
      <c r="BB11" s="43"/>
      <c r="BC11" s="43">
        <v>48.373719999999999</v>
      </c>
      <c r="BD11" s="43"/>
      <c r="BE11" s="43">
        <v>20.6</v>
      </c>
      <c r="BF11" s="43"/>
      <c r="BG11" s="43"/>
      <c r="BH11" s="43"/>
      <c r="BI11" s="43"/>
      <c r="BJ11" s="43"/>
      <c r="BK11" s="43">
        <v>5.0195600000000002</v>
      </c>
      <c r="BL11" s="43"/>
      <c r="BM11" s="43">
        <v>6.8890000000000002</v>
      </c>
      <c r="BN11" s="43">
        <v>6.03</v>
      </c>
      <c r="BO11" s="43"/>
      <c r="BP11" s="43">
        <v>144.36653000000001</v>
      </c>
      <c r="BQ11" s="43"/>
      <c r="BR11" s="43">
        <v>3.4731999999999998</v>
      </c>
      <c r="BS11" s="43">
        <v>128.25514000000001</v>
      </c>
      <c r="BT11" s="43">
        <v>10.427160000000001</v>
      </c>
      <c r="BU11" s="43"/>
      <c r="BV11" s="43">
        <v>32.458199999999998</v>
      </c>
      <c r="BW11" s="43">
        <v>3.7307000000000001</v>
      </c>
      <c r="BX11" s="43"/>
      <c r="BY11" s="43"/>
      <c r="BZ11" s="43">
        <v>90.432379999999995</v>
      </c>
      <c r="CA11" s="43">
        <v>22.533000000000001</v>
      </c>
      <c r="CB11" s="43"/>
      <c r="CC11" s="43">
        <v>0.79200000000000004</v>
      </c>
      <c r="CD11" s="43">
        <v>28.395479999999999</v>
      </c>
      <c r="CE11" s="43">
        <v>454.93191999999999</v>
      </c>
      <c r="CF11" s="43"/>
      <c r="CG11" s="43">
        <v>155.9915</v>
      </c>
      <c r="CH11" s="43">
        <v>17.950279999999999</v>
      </c>
      <c r="CI11" s="43"/>
      <c r="CJ11" s="43"/>
      <c r="CK11" s="43">
        <v>13.838660000000001</v>
      </c>
      <c r="CL11" s="43">
        <v>5.2096799999999996</v>
      </c>
      <c r="CM11" s="43"/>
      <c r="CN11" s="43"/>
      <c r="CO11" s="43">
        <v>13.841850000000001</v>
      </c>
      <c r="CP11" s="43">
        <v>272.27999999999997</v>
      </c>
      <c r="CQ11" s="43"/>
      <c r="CR11" s="43">
        <v>40.57</v>
      </c>
      <c r="CS11" s="43"/>
      <c r="CT11" s="43">
        <v>24.935400000000001</v>
      </c>
    </row>
    <row r="12" spans="1:98" ht="15.75" x14ac:dyDescent="0.25">
      <c r="A12" s="1"/>
      <c r="B12" s="42" t="s">
        <v>638</v>
      </c>
      <c r="C12" s="43"/>
      <c r="D12" s="43"/>
      <c r="E12" s="43">
        <v>32.311799999999998</v>
      </c>
      <c r="F12" s="43"/>
      <c r="G12" s="43"/>
      <c r="H12" s="43"/>
      <c r="I12" s="43"/>
      <c r="J12" s="43">
        <v>18.800999999999998</v>
      </c>
      <c r="K12" s="43">
        <v>26.1251</v>
      </c>
      <c r="L12" s="43">
        <v>3.6509999999999998</v>
      </c>
      <c r="M12" s="43">
        <v>13.661899999999999</v>
      </c>
      <c r="N12" s="43">
        <v>13.18</v>
      </c>
      <c r="O12" s="43">
        <v>30.332000000000001</v>
      </c>
      <c r="P12" s="43"/>
      <c r="Q12" s="43"/>
      <c r="R12" s="43">
        <v>45.664000000000001</v>
      </c>
      <c r="S12" s="43"/>
      <c r="T12" s="43">
        <v>38.186199999999999</v>
      </c>
      <c r="U12" s="43"/>
      <c r="V12" s="43">
        <v>9.1</v>
      </c>
      <c r="W12" s="43"/>
      <c r="X12" s="43"/>
      <c r="Y12" s="43"/>
      <c r="Z12" s="43">
        <v>5.9944499999999996</v>
      </c>
      <c r="AA12" s="43"/>
      <c r="AB12" s="43"/>
      <c r="AC12" s="43">
        <v>15.74</v>
      </c>
      <c r="AD12" s="43"/>
      <c r="AE12" s="43"/>
      <c r="AF12" s="43">
        <v>0.8</v>
      </c>
      <c r="AG12" s="43"/>
      <c r="AH12" s="43">
        <v>0.43580000000000002</v>
      </c>
      <c r="AI12" s="43"/>
      <c r="AJ12" s="43">
        <v>5.2218400000000003</v>
      </c>
      <c r="AK12" s="43">
        <v>0</v>
      </c>
      <c r="AL12" s="43"/>
      <c r="AM12" s="43">
        <v>44.472560000000001</v>
      </c>
      <c r="AN12" s="43">
        <v>127.25892</v>
      </c>
      <c r="AO12" s="43">
        <v>26.852219999999999</v>
      </c>
      <c r="AP12" s="43">
        <v>0.41</v>
      </c>
      <c r="AQ12" s="43">
        <v>153.02000000000001</v>
      </c>
      <c r="AR12" s="43"/>
      <c r="AS12" s="43">
        <v>36.569409999999998</v>
      </c>
      <c r="AT12" s="43">
        <v>28.98</v>
      </c>
      <c r="AU12" s="43"/>
      <c r="AV12" s="43">
        <v>194.52754999999999</v>
      </c>
      <c r="AW12" s="43">
        <v>35.6081</v>
      </c>
      <c r="AX12" s="43"/>
      <c r="AY12" s="43">
        <v>2.9526500000000002</v>
      </c>
      <c r="AZ12" s="43"/>
      <c r="BA12" s="43">
        <v>5</v>
      </c>
      <c r="BB12" s="43"/>
      <c r="BC12" s="43">
        <v>48.134929999999997</v>
      </c>
      <c r="BD12" s="43"/>
      <c r="BE12" s="43">
        <v>20.6</v>
      </c>
      <c r="BF12" s="43"/>
      <c r="BG12" s="43"/>
      <c r="BH12" s="43"/>
      <c r="BI12" s="43"/>
      <c r="BJ12" s="43"/>
      <c r="BK12" s="43">
        <v>4.92225</v>
      </c>
      <c r="BL12" s="43"/>
      <c r="BM12" s="43">
        <v>6.8959999999999999</v>
      </c>
      <c r="BN12" s="43">
        <v>8.34</v>
      </c>
      <c r="BO12" s="43"/>
      <c r="BP12" s="43">
        <v>145.21654000000001</v>
      </c>
      <c r="BQ12" s="43"/>
      <c r="BR12" s="43">
        <v>3.7288000000000001</v>
      </c>
      <c r="BS12" s="43">
        <v>126.32798</v>
      </c>
      <c r="BT12" s="43">
        <v>9.7277299999999993</v>
      </c>
      <c r="BU12" s="43"/>
      <c r="BV12" s="43">
        <v>32.211399999999998</v>
      </c>
      <c r="BW12" s="43">
        <v>3.87202</v>
      </c>
      <c r="BX12" s="43"/>
      <c r="BY12" s="43"/>
      <c r="BZ12" s="43">
        <v>89.254109999999997</v>
      </c>
      <c r="CA12" s="43">
        <v>22.5</v>
      </c>
      <c r="CB12" s="43"/>
      <c r="CC12" s="43">
        <v>0.81200000000000006</v>
      </c>
      <c r="CD12" s="43">
        <v>26.51755</v>
      </c>
      <c r="CE12" s="43">
        <v>452.36847</v>
      </c>
      <c r="CF12" s="43"/>
      <c r="CG12" s="43">
        <v>153.35820000000001</v>
      </c>
      <c r="CH12" s="43">
        <v>17.969480000000001</v>
      </c>
      <c r="CI12" s="43"/>
      <c r="CJ12" s="43"/>
      <c r="CK12" s="43">
        <v>14.39828</v>
      </c>
      <c r="CL12" s="43">
        <v>5.25671</v>
      </c>
      <c r="CM12" s="43"/>
      <c r="CN12" s="43"/>
      <c r="CO12" s="43">
        <v>14.03079</v>
      </c>
      <c r="CP12" s="43">
        <v>272.27</v>
      </c>
      <c r="CQ12" s="43"/>
      <c r="CR12" s="43">
        <v>40.636000000000003</v>
      </c>
      <c r="CS12" s="43"/>
      <c r="CT12" s="43">
        <v>24.911799999999999</v>
      </c>
    </row>
    <row r="13" spans="1:98" ht="15.75" x14ac:dyDescent="0.25">
      <c r="A13" s="1"/>
      <c r="B13" s="42" t="s">
        <v>639</v>
      </c>
      <c r="C13" s="43"/>
      <c r="D13" s="43"/>
      <c r="E13" s="43">
        <v>32.445399999999999</v>
      </c>
      <c r="F13" s="43"/>
      <c r="G13" s="43"/>
      <c r="H13" s="43"/>
      <c r="I13" s="43"/>
      <c r="J13" s="43">
        <v>20.3185</v>
      </c>
      <c r="K13" s="43">
        <v>26.189900000000002</v>
      </c>
      <c r="L13" s="43">
        <v>3.5859999999999999</v>
      </c>
      <c r="M13" s="43">
        <v>13.2424</v>
      </c>
      <c r="N13" s="43">
        <v>13.16</v>
      </c>
      <c r="O13" s="43">
        <v>30.288</v>
      </c>
      <c r="P13" s="43"/>
      <c r="Q13" s="43"/>
      <c r="R13" s="43">
        <v>45.652000000000001</v>
      </c>
      <c r="S13" s="43"/>
      <c r="T13" s="43">
        <v>40.890300000000003</v>
      </c>
      <c r="U13" s="43"/>
      <c r="V13" s="43">
        <v>9.4</v>
      </c>
      <c r="W13" s="43"/>
      <c r="X13" s="43"/>
      <c r="Y13" s="43"/>
      <c r="Z13" s="43">
        <v>6.0601599999999998</v>
      </c>
      <c r="AA13" s="43"/>
      <c r="AB13" s="43"/>
      <c r="AC13" s="43">
        <v>15.65</v>
      </c>
      <c r="AD13" s="43"/>
      <c r="AE13" s="43"/>
      <c r="AF13" s="43">
        <v>0.9</v>
      </c>
      <c r="AG13" s="43"/>
      <c r="AH13" s="43">
        <v>0.42399999999999999</v>
      </c>
      <c r="AI13" s="43"/>
      <c r="AJ13" s="43">
        <v>4.8159200000000002</v>
      </c>
      <c r="AK13" s="43">
        <v>0</v>
      </c>
      <c r="AL13" s="43"/>
      <c r="AM13" s="43">
        <v>43.560569999999998</v>
      </c>
      <c r="AN13" s="43">
        <v>127.62125</v>
      </c>
      <c r="AO13" s="43">
        <v>27.388310000000001</v>
      </c>
      <c r="AP13" s="43">
        <v>0.67</v>
      </c>
      <c r="AQ13" s="43">
        <v>154.15</v>
      </c>
      <c r="AR13" s="43"/>
      <c r="AS13" s="43">
        <v>35.597909999999999</v>
      </c>
      <c r="AT13" s="43">
        <v>29.07</v>
      </c>
      <c r="AU13" s="43"/>
      <c r="AV13" s="43">
        <v>195.43698000000001</v>
      </c>
      <c r="AW13" s="43">
        <v>35.526699999999998</v>
      </c>
      <c r="AX13" s="43"/>
      <c r="AY13" s="43">
        <v>2.6465700000000001</v>
      </c>
      <c r="AZ13" s="43"/>
      <c r="BA13" s="43">
        <v>5.0999999999999996</v>
      </c>
      <c r="BB13" s="43"/>
      <c r="BC13" s="43">
        <v>48.289209999999997</v>
      </c>
      <c r="BD13" s="43"/>
      <c r="BE13" s="43">
        <v>20.6</v>
      </c>
      <c r="BF13" s="43"/>
      <c r="BG13" s="43"/>
      <c r="BH13" s="43"/>
      <c r="BI13" s="43"/>
      <c r="BJ13" s="43"/>
      <c r="BK13" s="43">
        <v>4.8543900000000004</v>
      </c>
      <c r="BL13" s="43"/>
      <c r="BM13" s="43">
        <v>6.8659999999999997</v>
      </c>
      <c r="BN13" s="43">
        <v>9.65</v>
      </c>
      <c r="BO13" s="43"/>
      <c r="BP13" s="43">
        <v>143.77337</v>
      </c>
      <c r="BQ13" s="43"/>
      <c r="BR13" s="43">
        <v>3.7307000000000001</v>
      </c>
      <c r="BS13" s="43">
        <v>130.69980000000001</v>
      </c>
      <c r="BT13" s="43">
        <v>9.7178799999999992</v>
      </c>
      <c r="BU13" s="43"/>
      <c r="BV13" s="43">
        <v>32.408099999999997</v>
      </c>
      <c r="BW13" s="43">
        <v>3.9659300000000002</v>
      </c>
      <c r="BX13" s="43"/>
      <c r="BY13" s="43"/>
      <c r="BZ13" s="43">
        <v>89.853489999999994</v>
      </c>
      <c r="CA13" s="43">
        <v>22.541</v>
      </c>
      <c r="CB13" s="43"/>
      <c r="CC13" s="43">
        <v>0.78800000000000003</v>
      </c>
      <c r="CD13" s="43">
        <v>27.004200000000001</v>
      </c>
      <c r="CE13" s="43">
        <v>453.76247999999998</v>
      </c>
      <c r="CF13" s="43"/>
      <c r="CG13" s="43">
        <v>149.26759999999999</v>
      </c>
      <c r="CH13" s="43">
        <v>17.55658</v>
      </c>
      <c r="CI13" s="43"/>
      <c r="CJ13" s="43"/>
      <c r="CK13" s="43">
        <v>13.79214</v>
      </c>
      <c r="CL13" s="43">
        <v>5.31473</v>
      </c>
      <c r="CM13" s="43"/>
      <c r="CN13" s="43"/>
      <c r="CO13" s="43">
        <v>14.864599999999999</v>
      </c>
      <c r="CP13" s="43">
        <v>282.38</v>
      </c>
      <c r="CQ13" s="43"/>
      <c r="CR13" s="43">
        <v>40.683</v>
      </c>
      <c r="CS13" s="43"/>
      <c r="CT13" s="43">
        <v>24.828299999999999</v>
      </c>
    </row>
    <row r="14" spans="1:98" ht="15.75" x14ac:dyDescent="0.25">
      <c r="A14" s="1"/>
      <c r="B14" s="42" t="s">
        <v>640</v>
      </c>
      <c r="C14" s="43"/>
      <c r="D14" s="43"/>
      <c r="E14" s="43">
        <v>31.8917</v>
      </c>
      <c r="F14" s="43"/>
      <c r="G14" s="43"/>
      <c r="H14" s="43"/>
      <c r="I14" s="43"/>
      <c r="J14" s="43">
        <v>20.8811</v>
      </c>
      <c r="K14" s="43">
        <v>26.215</v>
      </c>
      <c r="L14" s="43">
        <v>3.5590000000000002</v>
      </c>
      <c r="M14" s="43">
        <v>13.540100000000001</v>
      </c>
      <c r="N14" s="43">
        <v>13.24</v>
      </c>
      <c r="O14" s="43">
        <v>30.122</v>
      </c>
      <c r="P14" s="43"/>
      <c r="Q14" s="43"/>
      <c r="R14" s="43">
        <v>45.805999999999997</v>
      </c>
      <c r="S14" s="43"/>
      <c r="T14" s="43">
        <v>45.276200000000003</v>
      </c>
      <c r="U14" s="43"/>
      <c r="V14" s="43">
        <v>9.6</v>
      </c>
      <c r="W14" s="43"/>
      <c r="X14" s="43"/>
      <c r="Y14" s="43"/>
      <c r="Z14" s="43">
        <v>6.1225199999999997</v>
      </c>
      <c r="AA14" s="43"/>
      <c r="AB14" s="43"/>
      <c r="AC14" s="43">
        <v>15.46</v>
      </c>
      <c r="AD14" s="43"/>
      <c r="AE14" s="43"/>
      <c r="AF14" s="43">
        <v>0.9</v>
      </c>
      <c r="AG14" s="43"/>
      <c r="AH14" s="43">
        <v>0.4481</v>
      </c>
      <c r="AI14" s="43"/>
      <c r="AJ14" s="43">
        <v>5.0571900000000003</v>
      </c>
      <c r="AK14" s="43">
        <v>0</v>
      </c>
      <c r="AL14" s="43"/>
      <c r="AM14" s="43">
        <v>42.351289999999999</v>
      </c>
      <c r="AN14" s="43">
        <v>127.01591999999999</v>
      </c>
      <c r="AO14" s="43">
        <v>27.408709999999999</v>
      </c>
      <c r="AP14" s="43">
        <v>0.48</v>
      </c>
      <c r="AQ14" s="43">
        <v>154.33000000000001</v>
      </c>
      <c r="AR14" s="43"/>
      <c r="AS14" s="43">
        <v>35.862409999999997</v>
      </c>
      <c r="AT14" s="43">
        <v>30.31</v>
      </c>
      <c r="AU14" s="43"/>
      <c r="AV14" s="43">
        <v>190.62467000000001</v>
      </c>
      <c r="AW14" s="43">
        <v>34.931600000000003</v>
      </c>
      <c r="AX14" s="43"/>
      <c r="AY14" s="43">
        <v>2.7623600000000001</v>
      </c>
      <c r="AZ14" s="43"/>
      <c r="BA14" s="43">
        <v>5</v>
      </c>
      <c r="BB14" s="43"/>
      <c r="BC14" s="43">
        <v>48.120899999999999</v>
      </c>
      <c r="BD14" s="43"/>
      <c r="BE14" s="43">
        <v>20.6</v>
      </c>
      <c r="BF14" s="43"/>
      <c r="BG14" s="43"/>
      <c r="BH14" s="43"/>
      <c r="BI14" s="43"/>
      <c r="BJ14" s="43"/>
      <c r="BK14" s="43">
        <v>5.0070300000000003</v>
      </c>
      <c r="BL14" s="43"/>
      <c r="BM14" s="43">
        <v>6.9119999999999999</v>
      </c>
      <c r="BN14" s="43">
        <v>11.59</v>
      </c>
      <c r="BO14" s="43"/>
      <c r="BP14" s="43">
        <v>144.12057999999999</v>
      </c>
      <c r="BQ14" s="43"/>
      <c r="BR14" s="43">
        <v>3.6278000000000001</v>
      </c>
      <c r="BS14" s="43">
        <v>130.13888</v>
      </c>
      <c r="BT14" s="43">
        <v>10.383330000000001</v>
      </c>
      <c r="BU14" s="43"/>
      <c r="BV14" s="43">
        <v>32.1965</v>
      </c>
      <c r="BW14" s="43">
        <v>4.0273599999999998</v>
      </c>
      <c r="BX14" s="43"/>
      <c r="BY14" s="43"/>
      <c r="BZ14" s="43">
        <v>89.455579999999998</v>
      </c>
      <c r="CA14" s="43">
        <v>22.62</v>
      </c>
      <c r="CB14" s="43"/>
      <c r="CC14" s="43">
        <v>0.82799999999999996</v>
      </c>
      <c r="CD14" s="43">
        <v>27.233910000000002</v>
      </c>
      <c r="CE14" s="43">
        <v>457.22519999999997</v>
      </c>
      <c r="CF14" s="43"/>
      <c r="CG14" s="43">
        <v>149.61189999999999</v>
      </c>
      <c r="CH14" s="43">
        <v>17.625409999999999</v>
      </c>
      <c r="CI14" s="43"/>
      <c r="CJ14" s="43"/>
      <c r="CK14" s="43">
        <v>14.174480000000001</v>
      </c>
      <c r="CL14" s="43">
        <v>5.0751600000000003</v>
      </c>
      <c r="CM14" s="43"/>
      <c r="CN14" s="43"/>
      <c r="CO14" s="43">
        <v>14.37651</v>
      </c>
      <c r="CP14" s="43">
        <v>277.08</v>
      </c>
      <c r="CQ14" s="43"/>
      <c r="CR14" s="43">
        <v>40.308999999999997</v>
      </c>
      <c r="CS14" s="43"/>
      <c r="CT14" s="43">
        <v>25.0657</v>
      </c>
    </row>
    <row r="15" spans="1:98" ht="15.75" x14ac:dyDescent="0.25">
      <c r="A15" s="1"/>
      <c r="B15" s="42" t="s">
        <v>641</v>
      </c>
      <c r="C15" s="43"/>
      <c r="D15" s="43"/>
      <c r="E15" s="43">
        <v>31.247499999999999</v>
      </c>
      <c r="F15" s="43"/>
      <c r="G15" s="43"/>
      <c r="H15" s="43"/>
      <c r="I15" s="43"/>
      <c r="J15" s="43">
        <v>21.072500000000002</v>
      </c>
      <c r="K15" s="43">
        <v>26.402899999999999</v>
      </c>
      <c r="L15" s="43">
        <v>3.4039999999999999</v>
      </c>
      <c r="M15" s="43">
        <v>13.8589</v>
      </c>
      <c r="N15" s="43">
        <v>13.31</v>
      </c>
      <c r="O15" s="43">
        <v>30.748000000000001</v>
      </c>
      <c r="P15" s="43"/>
      <c r="Q15" s="43"/>
      <c r="R15" s="43">
        <v>45.466000000000001</v>
      </c>
      <c r="S15" s="43"/>
      <c r="T15" s="43">
        <v>41.725499999999997</v>
      </c>
      <c r="U15" s="43"/>
      <c r="V15" s="43">
        <v>10</v>
      </c>
      <c r="W15" s="43"/>
      <c r="X15" s="43"/>
      <c r="Y15" s="43"/>
      <c r="Z15" s="43">
        <v>6.0692899999999996</v>
      </c>
      <c r="AA15" s="43"/>
      <c r="AB15" s="43"/>
      <c r="AC15" s="43">
        <v>15.32</v>
      </c>
      <c r="AD15" s="43"/>
      <c r="AE15" s="43"/>
      <c r="AF15" s="43">
        <v>0.9</v>
      </c>
      <c r="AG15" s="43"/>
      <c r="AH15" s="43">
        <v>0.45340000000000003</v>
      </c>
      <c r="AI15" s="43"/>
      <c r="AJ15" s="43">
        <v>5.19055</v>
      </c>
      <c r="AK15" s="43">
        <v>0</v>
      </c>
      <c r="AL15" s="43"/>
      <c r="AM15" s="43">
        <v>43.844720000000002</v>
      </c>
      <c r="AN15" s="43">
        <v>126.79749</v>
      </c>
      <c r="AO15" s="43">
        <v>27.285730000000001</v>
      </c>
      <c r="AP15" s="43">
        <v>0.18</v>
      </c>
      <c r="AQ15" s="43">
        <v>152.47</v>
      </c>
      <c r="AR15" s="43"/>
      <c r="AS15" s="43">
        <v>34.709850000000003</v>
      </c>
      <c r="AT15" s="43">
        <v>30.54</v>
      </c>
      <c r="AU15" s="43"/>
      <c r="AV15" s="43">
        <v>193.38686000000001</v>
      </c>
      <c r="AW15" s="43">
        <v>35.293999999999997</v>
      </c>
      <c r="AX15" s="43"/>
      <c r="AY15" s="43">
        <v>2.9851000000000001</v>
      </c>
      <c r="AZ15" s="43"/>
      <c r="BA15" s="43">
        <v>5</v>
      </c>
      <c r="BB15" s="43"/>
      <c r="BC15" s="43">
        <v>48.064869999999999</v>
      </c>
      <c r="BD15" s="43"/>
      <c r="BE15" s="43">
        <v>20.6</v>
      </c>
      <c r="BF15" s="43"/>
      <c r="BG15" s="43"/>
      <c r="BH15" s="43"/>
      <c r="BI15" s="43"/>
      <c r="BJ15" s="43"/>
      <c r="BK15" s="43">
        <v>5.0021800000000001</v>
      </c>
      <c r="BL15" s="43"/>
      <c r="BM15" s="43">
        <v>6.8479999999999999</v>
      </c>
      <c r="BN15" s="43">
        <v>7.72</v>
      </c>
      <c r="BO15" s="43"/>
      <c r="BP15" s="43">
        <v>142.99155999999999</v>
      </c>
      <c r="BQ15" s="43"/>
      <c r="BR15" s="43">
        <v>3.5533999999999999</v>
      </c>
      <c r="BS15" s="43">
        <v>130.57964999999999</v>
      </c>
      <c r="BT15" s="43">
        <v>10.53149</v>
      </c>
      <c r="BU15" s="43"/>
      <c r="BV15" s="43">
        <v>32.274500000000003</v>
      </c>
      <c r="BW15" s="43">
        <v>3.8865599999999998</v>
      </c>
      <c r="BX15" s="43"/>
      <c r="BY15" s="43"/>
      <c r="BZ15" s="43">
        <v>89.410899999999998</v>
      </c>
      <c r="CA15" s="43">
        <v>22.507999999999999</v>
      </c>
      <c r="CB15" s="43"/>
      <c r="CC15" s="43">
        <v>0.78900000000000003</v>
      </c>
      <c r="CD15" s="43">
        <v>28.559329999999999</v>
      </c>
      <c r="CE15" s="43">
        <v>459.90136999999999</v>
      </c>
      <c r="CF15" s="43"/>
      <c r="CG15" s="43">
        <v>148.95660000000001</v>
      </c>
      <c r="CH15" s="43">
        <v>17.656110000000002</v>
      </c>
      <c r="CI15" s="43"/>
      <c r="CJ15" s="43"/>
      <c r="CK15" s="43">
        <v>13.55167</v>
      </c>
      <c r="CL15" s="43">
        <v>4.8269099999999998</v>
      </c>
      <c r="CM15" s="43"/>
      <c r="CN15" s="43"/>
      <c r="CO15" s="43">
        <v>14.83272</v>
      </c>
      <c r="CP15" s="43">
        <v>279.85000000000002</v>
      </c>
      <c r="CQ15" s="43"/>
      <c r="CR15" s="43">
        <v>39.950000000000003</v>
      </c>
      <c r="CS15" s="43"/>
      <c r="CT15" s="43">
        <v>25.175599999999999</v>
      </c>
    </row>
    <row r="16" spans="1:98" ht="15.75" x14ac:dyDescent="0.25">
      <c r="A16" s="1"/>
      <c r="B16" s="42" t="s">
        <v>642</v>
      </c>
      <c r="C16" s="43"/>
      <c r="D16" s="43"/>
      <c r="E16" s="43">
        <v>31.159600000000001</v>
      </c>
      <c r="F16" s="43"/>
      <c r="G16" s="43"/>
      <c r="H16" s="43"/>
      <c r="I16" s="43"/>
      <c r="J16" s="43">
        <v>19.810400000000001</v>
      </c>
      <c r="K16" s="43">
        <v>26.032699999999998</v>
      </c>
      <c r="L16" s="43">
        <v>4.048</v>
      </c>
      <c r="M16" s="43">
        <v>13.877800000000001</v>
      </c>
      <c r="N16" s="43">
        <v>13.08</v>
      </c>
      <c r="O16" s="43">
        <v>30.565999999999999</v>
      </c>
      <c r="P16" s="43"/>
      <c r="Q16" s="43"/>
      <c r="R16" s="43">
        <v>45.545000000000002</v>
      </c>
      <c r="S16" s="43"/>
      <c r="T16" s="43">
        <v>52.207599999999999</v>
      </c>
      <c r="U16" s="43"/>
      <c r="V16" s="43">
        <v>10.1</v>
      </c>
      <c r="W16" s="43"/>
      <c r="X16" s="43"/>
      <c r="Y16" s="43"/>
      <c r="Z16" s="43">
        <v>6.2229999999999999</v>
      </c>
      <c r="AA16" s="43"/>
      <c r="AB16" s="43"/>
      <c r="AC16" s="43">
        <v>14.91</v>
      </c>
      <c r="AD16" s="43"/>
      <c r="AE16" s="43"/>
      <c r="AF16" s="43">
        <v>0.9</v>
      </c>
      <c r="AG16" s="43"/>
      <c r="AH16" s="43">
        <v>0.44550000000000001</v>
      </c>
      <c r="AI16" s="43"/>
      <c r="AJ16" s="43">
        <v>5.2815200000000004</v>
      </c>
      <c r="AK16" s="43">
        <v>0</v>
      </c>
      <c r="AL16" s="43"/>
      <c r="AM16" s="43">
        <v>43.906410000000001</v>
      </c>
      <c r="AN16" s="43">
        <v>126.17019000000001</v>
      </c>
      <c r="AO16" s="43">
        <v>26.70204</v>
      </c>
      <c r="AP16" s="43">
        <v>1.65</v>
      </c>
      <c r="AQ16" s="43">
        <v>153.01</v>
      </c>
      <c r="AR16" s="43"/>
      <c r="AS16" s="43">
        <v>33.711570000000002</v>
      </c>
      <c r="AT16" s="43">
        <v>30.47</v>
      </c>
      <c r="AU16" s="43"/>
      <c r="AV16" s="43">
        <v>195.15449000000001</v>
      </c>
      <c r="AW16" s="43">
        <v>34.813600000000001</v>
      </c>
      <c r="AX16" s="43"/>
      <c r="AY16" s="43">
        <v>2.9234200000000001</v>
      </c>
      <c r="AZ16" s="43"/>
      <c r="BA16" s="43">
        <v>5</v>
      </c>
      <c r="BB16" s="43"/>
      <c r="BC16" s="43">
        <v>47.39414</v>
      </c>
      <c r="BD16" s="43"/>
      <c r="BE16" s="43">
        <v>20.6</v>
      </c>
      <c r="BF16" s="43"/>
      <c r="BG16" s="43"/>
      <c r="BH16" s="43"/>
      <c r="BI16" s="43"/>
      <c r="BJ16" s="43"/>
      <c r="BK16" s="43">
        <v>4.9588200000000002</v>
      </c>
      <c r="BL16" s="43"/>
      <c r="BM16" s="43">
        <v>6.9589999999999996</v>
      </c>
      <c r="BN16" s="43">
        <v>10.3</v>
      </c>
      <c r="BO16" s="43"/>
      <c r="BP16" s="43">
        <v>144.20724000000001</v>
      </c>
      <c r="BQ16" s="43"/>
      <c r="BR16" s="43">
        <v>3.4984000000000002</v>
      </c>
      <c r="BS16" s="43">
        <v>127.60267</v>
      </c>
      <c r="BT16" s="43">
        <v>9.8053600000000003</v>
      </c>
      <c r="BU16" s="43"/>
      <c r="BV16" s="43">
        <v>32.561500000000002</v>
      </c>
      <c r="BW16" s="43">
        <v>3.9036599999999999</v>
      </c>
      <c r="BX16" s="43"/>
      <c r="BY16" s="43"/>
      <c r="BZ16" s="43">
        <v>91.09451</v>
      </c>
      <c r="CA16" s="43">
        <v>22.498999999999999</v>
      </c>
      <c r="CB16" s="43"/>
      <c r="CC16" s="43">
        <v>0.82299999999999995</v>
      </c>
      <c r="CD16" s="43">
        <v>28.050619999999999</v>
      </c>
      <c r="CE16" s="43">
        <v>461.14690000000002</v>
      </c>
      <c r="CF16" s="43"/>
      <c r="CG16" s="43">
        <v>147.9871</v>
      </c>
      <c r="CH16" s="43">
        <v>17.794789999999999</v>
      </c>
      <c r="CI16" s="43"/>
      <c r="CJ16" s="43"/>
      <c r="CK16" s="43">
        <v>13.80376</v>
      </c>
      <c r="CL16" s="43">
        <v>4.8041099999999997</v>
      </c>
      <c r="CM16" s="43"/>
      <c r="CN16" s="43"/>
      <c r="CO16" s="43">
        <v>13.950710000000001</v>
      </c>
      <c r="CP16" s="43">
        <v>281.88</v>
      </c>
      <c r="CQ16" s="43"/>
      <c r="CR16" s="43">
        <v>40.368000000000002</v>
      </c>
      <c r="CS16" s="43"/>
      <c r="CT16" s="43">
        <v>25.4344</v>
      </c>
    </row>
    <row r="17" spans="1:98" ht="15.75" x14ac:dyDescent="0.25">
      <c r="A17" s="1"/>
      <c r="B17" s="42" t="s">
        <v>643</v>
      </c>
      <c r="C17" s="43"/>
      <c r="D17" s="43"/>
      <c r="E17" s="43">
        <v>31.092600000000001</v>
      </c>
      <c r="F17" s="43"/>
      <c r="G17" s="43"/>
      <c r="H17" s="43"/>
      <c r="I17" s="43"/>
      <c r="J17" s="43">
        <v>19.822900000000001</v>
      </c>
      <c r="K17" s="43">
        <v>26.631499999999999</v>
      </c>
      <c r="L17" s="43">
        <v>4.3730000000000002</v>
      </c>
      <c r="M17" s="43">
        <v>13.8474</v>
      </c>
      <c r="N17" s="43">
        <v>12.73</v>
      </c>
      <c r="O17" s="43">
        <v>30.861999999999998</v>
      </c>
      <c r="P17" s="43"/>
      <c r="Q17" s="43"/>
      <c r="R17" s="43">
        <v>45.712000000000003</v>
      </c>
      <c r="S17" s="43"/>
      <c r="T17" s="43">
        <v>48.183599999999998</v>
      </c>
      <c r="U17" s="43"/>
      <c r="V17" s="43">
        <v>10</v>
      </c>
      <c r="W17" s="43"/>
      <c r="X17" s="43"/>
      <c r="Y17" s="43"/>
      <c r="Z17" s="43">
        <v>6.2649400000000002</v>
      </c>
      <c r="AA17" s="43"/>
      <c r="AB17" s="43"/>
      <c r="AC17" s="43">
        <v>15</v>
      </c>
      <c r="AD17" s="43"/>
      <c r="AE17" s="43"/>
      <c r="AF17" s="43">
        <v>0.8</v>
      </c>
      <c r="AG17" s="43"/>
      <c r="AH17" s="43">
        <v>0.43609999999999999</v>
      </c>
      <c r="AI17" s="43"/>
      <c r="AJ17" s="43">
        <v>5.03627</v>
      </c>
      <c r="AK17" s="43">
        <v>0</v>
      </c>
      <c r="AL17" s="43"/>
      <c r="AM17" s="43">
        <v>44.31118</v>
      </c>
      <c r="AN17" s="43">
        <v>128.84815</v>
      </c>
      <c r="AO17" s="43">
        <v>27.4132</v>
      </c>
      <c r="AP17" s="43">
        <v>2.1</v>
      </c>
      <c r="AQ17" s="43">
        <v>154.18</v>
      </c>
      <c r="AR17" s="43"/>
      <c r="AS17" s="43">
        <v>34.209490000000002</v>
      </c>
      <c r="AT17" s="43">
        <v>30.65</v>
      </c>
      <c r="AU17" s="43"/>
      <c r="AV17" s="43">
        <v>195.09114</v>
      </c>
      <c r="AW17" s="43">
        <v>33.917200000000001</v>
      </c>
      <c r="AX17" s="43"/>
      <c r="AY17" s="43">
        <v>2.9527800000000002</v>
      </c>
      <c r="AZ17" s="43"/>
      <c r="BA17" s="43">
        <v>5</v>
      </c>
      <c r="BB17" s="43"/>
      <c r="BC17" s="43">
        <v>47.910449999999997</v>
      </c>
      <c r="BD17" s="43"/>
      <c r="BE17" s="43">
        <v>20.6</v>
      </c>
      <c r="BF17" s="43"/>
      <c r="BG17" s="43"/>
      <c r="BH17" s="43"/>
      <c r="BI17" s="43"/>
      <c r="BJ17" s="43"/>
      <c r="BK17" s="43">
        <v>4.9391499999999997</v>
      </c>
      <c r="BL17" s="43"/>
      <c r="BM17" s="43">
        <v>7.0270000000000001</v>
      </c>
      <c r="BN17" s="43">
        <v>12.01</v>
      </c>
      <c r="BO17" s="43"/>
      <c r="BP17" s="43">
        <v>145.20672999999999</v>
      </c>
      <c r="BQ17" s="43"/>
      <c r="BR17" s="43">
        <v>3.6345999999999998</v>
      </c>
      <c r="BS17" s="43">
        <v>126.90895</v>
      </c>
      <c r="BT17" s="43">
        <v>8.6950599999999998</v>
      </c>
      <c r="BU17" s="43"/>
      <c r="BV17" s="43">
        <v>31.306999999999999</v>
      </c>
      <c r="BW17" s="43">
        <v>4.3754099999999996</v>
      </c>
      <c r="BX17" s="43"/>
      <c r="BY17" s="43"/>
      <c r="BZ17" s="43">
        <v>89.968119999999999</v>
      </c>
      <c r="CA17" s="43">
        <v>22.558</v>
      </c>
      <c r="CB17" s="43"/>
      <c r="CC17" s="43">
        <v>0.79200000000000004</v>
      </c>
      <c r="CD17" s="43">
        <v>26.597259999999999</v>
      </c>
      <c r="CE17" s="43">
        <v>456.76405999999997</v>
      </c>
      <c r="CF17" s="43"/>
      <c r="CG17" s="43">
        <v>156.20959999999999</v>
      </c>
      <c r="CH17" s="43">
        <v>17.780529999999999</v>
      </c>
      <c r="CI17" s="43"/>
      <c r="CJ17" s="43"/>
      <c r="CK17" s="43">
        <v>12.968400000000001</v>
      </c>
      <c r="CL17" s="43">
        <v>4.7169299999999996</v>
      </c>
      <c r="CM17" s="43"/>
      <c r="CN17" s="43"/>
      <c r="CO17" s="43">
        <v>13.89222</v>
      </c>
      <c r="CP17" s="43">
        <v>285.54000000000002</v>
      </c>
      <c r="CQ17" s="43"/>
      <c r="CR17" s="43">
        <v>40.481999999999999</v>
      </c>
      <c r="CS17" s="43"/>
      <c r="CT17" s="43">
        <v>29.530799999999999</v>
      </c>
    </row>
    <row r="18" spans="1:98" ht="15.75" x14ac:dyDescent="0.25">
      <c r="A18" s="1"/>
      <c r="B18" s="42" t="s">
        <v>644</v>
      </c>
      <c r="C18" s="43"/>
      <c r="D18" s="43"/>
      <c r="E18" s="43">
        <v>31.690100000000001</v>
      </c>
      <c r="F18" s="43"/>
      <c r="G18" s="43"/>
      <c r="H18" s="43"/>
      <c r="I18" s="43"/>
      <c r="J18" s="43">
        <v>20.974599999999999</v>
      </c>
      <c r="K18" s="43">
        <v>26.890999999999998</v>
      </c>
      <c r="L18" s="43">
        <v>5.2510000000000003</v>
      </c>
      <c r="M18" s="43">
        <v>14.2309</v>
      </c>
      <c r="N18" s="43">
        <v>13.1</v>
      </c>
      <c r="O18" s="43">
        <v>31.135999999999999</v>
      </c>
      <c r="P18" s="43"/>
      <c r="Q18" s="43"/>
      <c r="R18" s="43">
        <v>45.639000000000003</v>
      </c>
      <c r="S18" s="43"/>
      <c r="T18" s="43">
        <v>45.391199999999998</v>
      </c>
      <c r="U18" s="43"/>
      <c r="V18" s="43">
        <v>10.1</v>
      </c>
      <c r="W18" s="43"/>
      <c r="X18" s="43"/>
      <c r="Y18" s="43"/>
      <c r="Z18" s="43">
        <v>6.2635699999999996</v>
      </c>
      <c r="AA18" s="43"/>
      <c r="AB18" s="43"/>
      <c r="AC18" s="43">
        <v>15.19</v>
      </c>
      <c r="AD18" s="43"/>
      <c r="AE18" s="43"/>
      <c r="AF18" s="43">
        <v>0.8</v>
      </c>
      <c r="AG18" s="43"/>
      <c r="AH18" s="43">
        <v>0.43480000000000002</v>
      </c>
      <c r="AI18" s="43"/>
      <c r="AJ18" s="43">
        <v>5.0886500000000003</v>
      </c>
      <c r="AK18" s="43">
        <v>0</v>
      </c>
      <c r="AL18" s="43"/>
      <c r="AM18" s="43">
        <v>43.185220000000001</v>
      </c>
      <c r="AN18" s="43">
        <v>127.53006000000001</v>
      </c>
      <c r="AO18" s="43">
        <v>26.50244</v>
      </c>
      <c r="AP18" s="43">
        <v>1.93</v>
      </c>
      <c r="AQ18" s="43">
        <v>152.41</v>
      </c>
      <c r="AR18" s="43"/>
      <c r="AS18" s="43">
        <v>32.446660000000001</v>
      </c>
      <c r="AT18" s="43">
        <v>30.53</v>
      </c>
      <c r="AU18" s="43"/>
      <c r="AV18" s="43">
        <v>193.22158999999999</v>
      </c>
      <c r="AW18" s="43">
        <v>33.597700000000003</v>
      </c>
      <c r="AX18" s="43"/>
      <c r="AY18" s="43">
        <v>3.0085700000000002</v>
      </c>
      <c r="AZ18" s="43"/>
      <c r="BA18" s="43">
        <v>4.8</v>
      </c>
      <c r="BB18" s="43"/>
      <c r="BC18" s="43">
        <v>48.224249999999998</v>
      </c>
      <c r="BD18" s="43"/>
      <c r="BE18" s="43">
        <v>20.6</v>
      </c>
      <c r="BF18" s="43"/>
      <c r="BG18" s="43"/>
      <c r="BH18" s="43"/>
      <c r="BI18" s="43"/>
      <c r="BJ18" s="43"/>
      <c r="BK18" s="43">
        <v>4.9366300000000001</v>
      </c>
      <c r="BL18" s="43"/>
      <c r="BM18" s="43">
        <v>6.9569999999999999</v>
      </c>
      <c r="BN18" s="43">
        <v>11.51</v>
      </c>
      <c r="BO18" s="43"/>
      <c r="BP18" s="43">
        <v>144.81898000000001</v>
      </c>
      <c r="BQ18" s="43"/>
      <c r="BR18" s="43">
        <v>3.5882000000000001</v>
      </c>
      <c r="BS18" s="43">
        <v>126.4529</v>
      </c>
      <c r="BT18" s="43">
        <v>8.4129400000000008</v>
      </c>
      <c r="BU18" s="43"/>
      <c r="BV18" s="43">
        <v>30.864899999999999</v>
      </c>
      <c r="BW18" s="43">
        <v>3.85894</v>
      </c>
      <c r="BX18" s="43"/>
      <c r="BY18" s="43"/>
      <c r="BZ18" s="43">
        <v>90.995350000000002</v>
      </c>
      <c r="CA18" s="43">
        <v>22.567</v>
      </c>
      <c r="CB18" s="43"/>
      <c r="CC18" s="43">
        <v>0.84699999999999998</v>
      </c>
      <c r="CD18" s="43">
        <v>27.440930000000002</v>
      </c>
      <c r="CE18" s="43">
        <v>448.37554</v>
      </c>
      <c r="CF18" s="43"/>
      <c r="CG18" s="43">
        <v>154.13460000000001</v>
      </c>
      <c r="CH18" s="43">
        <v>17.497589999999999</v>
      </c>
      <c r="CI18" s="43"/>
      <c r="CJ18" s="43"/>
      <c r="CK18" s="43">
        <v>12.90372</v>
      </c>
      <c r="CL18" s="43">
        <v>4.7249699999999999</v>
      </c>
      <c r="CM18" s="43"/>
      <c r="CN18" s="43"/>
      <c r="CO18" s="43">
        <v>12.823589999999999</v>
      </c>
      <c r="CP18" s="43">
        <v>285.67</v>
      </c>
      <c r="CQ18" s="43"/>
      <c r="CR18" s="43">
        <v>40.777000000000001</v>
      </c>
      <c r="CS18" s="43"/>
      <c r="CT18" s="43">
        <v>26.415199999999999</v>
      </c>
    </row>
    <row r="19" spans="1:98" ht="15.75" x14ac:dyDescent="0.25">
      <c r="A19" s="1"/>
      <c r="B19" s="42" t="s">
        <v>645</v>
      </c>
      <c r="C19" s="43"/>
      <c r="D19" s="43"/>
      <c r="E19" s="43">
        <v>32.106200000000001</v>
      </c>
      <c r="F19" s="43"/>
      <c r="G19" s="43"/>
      <c r="H19" s="43"/>
      <c r="I19" s="43"/>
      <c r="J19" s="43">
        <v>21.200500000000002</v>
      </c>
      <c r="K19" s="43">
        <v>26.905000000000001</v>
      </c>
      <c r="L19" s="43">
        <v>5.7610000000000001</v>
      </c>
      <c r="M19" s="43">
        <v>14.543900000000001</v>
      </c>
      <c r="N19" s="43">
        <v>13.21</v>
      </c>
      <c r="O19" s="43">
        <v>31.486000000000001</v>
      </c>
      <c r="P19" s="43"/>
      <c r="Q19" s="43"/>
      <c r="R19" s="43">
        <v>45.786999999999999</v>
      </c>
      <c r="S19" s="43"/>
      <c r="T19" s="43">
        <v>42.147799999999997</v>
      </c>
      <c r="U19" s="43"/>
      <c r="V19" s="43">
        <v>10</v>
      </c>
      <c r="W19" s="43"/>
      <c r="X19" s="43"/>
      <c r="Y19" s="43"/>
      <c r="Z19" s="43">
        <v>6.5060500000000001</v>
      </c>
      <c r="AA19" s="43"/>
      <c r="AB19" s="43"/>
      <c r="AC19" s="43">
        <v>15.71</v>
      </c>
      <c r="AD19" s="43"/>
      <c r="AE19" s="43"/>
      <c r="AF19" s="43">
        <v>0.8</v>
      </c>
      <c r="AG19" s="43"/>
      <c r="AH19" s="43">
        <v>0.42330000000000001</v>
      </c>
      <c r="AI19" s="43"/>
      <c r="AJ19" s="43">
        <v>5.1020799999999999</v>
      </c>
      <c r="AK19" s="43">
        <v>0</v>
      </c>
      <c r="AL19" s="43"/>
      <c r="AM19" s="43">
        <v>44.430759999999999</v>
      </c>
      <c r="AN19" s="43">
        <v>127.4937</v>
      </c>
      <c r="AO19" s="43">
        <v>25.513269999999999</v>
      </c>
      <c r="AP19" s="43">
        <v>1.54</v>
      </c>
      <c r="AQ19" s="43">
        <v>151.85</v>
      </c>
      <c r="AR19" s="43"/>
      <c r="AS19" s="43">
        <v>32.224600000000002</v>
      </c>
      <c r="AT19" s="43">
        <v>31</v>
      </c>
      <c r="AU19" s="43"/>
      <c r="AV19" s="43">
        <v>195.65772999999999</v>
      </c>
      <c r="AW19" s="43">
        <v>32.9955</v>
      </c>
      <c r="AX19" s="43"/>
      <c r="AY19" s="43">
        <v>3.04128</v>
      </c>
      <c r="AZ19" s="43"/>
      <c r="BA19" s="43">
        <v>5</v>
      </c>
      <c r="BB19" s="43"/>
      <c r="BC19" s="43">
        <v>48.421410000000002</v>
      </c>
      <c r="BD19" s="43"/>
      <c r="BE19" s="43">
        <v>20.6</v>
      </c>
      <c r="BF19" s="43"/>
      <c r="BG19" s="43"/>
      <c r="BH19" s="43"/>
      <c r="BI19" s="43"/>
      <c r="BJ19" s="43"/>
      <c r="BK19" s="43">
        <v>5.0004200000000001</v>
      </c>
      <c r="BL19" s="43"/>
      <c r="BM19" s="43">
        <v>7.0039999999999996</v>
      </c>
      <c r="BN19" s="43">
        <v>8.82</v>
      </c>
      <c r="BO19" s="43"/>
      <c r="BP19" s="43">
        <v>141.68814</v>
      </c>
      <c r="BQ19" s="43"/>
      <c r="BR19" s="43">
        <v>3.4830000000000001</v>
      </c>
      <c r="BS19" s="43">
        <v>124.77766</v>
      </c>
      <c r="BT19" s="43">
        <v>9.3897600000000008</v>
      </c>
      <c r="BU19" s="43"/>
      <c r="BV19" s="43">
        <v>32.039099999999998</v>
      </c>
      <c r="BW19" s="43">
        <v>3.6508500000000002</v>
      </c>
      <c r="BX19" s="43"/>
      <c r="BY19" s="43"/>
      <c r="BZ19" s="43">
        <v>90.023510000000002</v>
      </c>
      <c r="CA19" s="43">
        <v>22.625</v>
      </c>
      <c r="CB19" s="43"/>
      <c r="CC19" s="43">
        <v>0.76600000000000001</v>
      </c>
      <c r="CD19" s="43">
        <v>27.08623</v>
      </c>
      <c r="CE19" s="43">
        <v>450.96303</v>
      </c>
      <c r="CF19" s="43"/>
      <c r="CG19" s="43">
        <v>150.34469999999999</v>
      </c>
      <c r="CH19" s="43">
        <v>17.737580000000001</v>
      </c>
      <c r="CI19" s="43"/>
      <c r="CJ19" s="43"/>
      <c r="CK19" s="43">
        <v>12.32694</v>
      </c>
      <c r="CL19" s="43">
        <v>4.7020299999999997</v>
      </c>
      <c r="CM19" s="43"/>
      <c r="CN19" s="43"/>
      <c r="CO19" s="43">
        <v>12.14574</v>
      </c>
      <c r="CP19" s="43">
        <v>286.58</v>
      </c>
      <c r="CQ19" s="43"/>
      <c r="CR19" s="43">
        <v>40.841999999999999</v>
      </c>
      <c r="CS19" s="43"/>
      <c r="CT19" s="43">
        <v>29.6496</v>
      </c>
    </row>
    <row r="20" spans="1:98" ht="15.75" x14ac:dyDescent="0.25">
      <c r="A20" s="1"/>
      <c r="B20" s="42" t="s">
        <v>646</v>
      </c>
      <c r="C20" s="43"/>
      <c r="D20" s="43"/>
      <c r="E20" s="43">
        <v>32.211799999999997</v>
      </c>
      <c r="F20" s="43"/>
      <c r="G20" s="43"/>
      <c r="H20" s="43"/>
      <c r="I20" s="43"/>
      <c r="J20" s="43">
        <v>21.367899999999999</v>
      </c>
      <c r="K20" s="43">
        <v>27.049399999999999</v>
      </c>
      <c r="L20" s="43">
        <v>5.66</v>
      </c>
      <c r="M20" s="43">
        <v>14.0204</v>
      </c>
      <c r="N20" s="43">
        <v>13.39</v>
      </c>
      <c r="O20" s="43">
        <v>30.506</v>
      </c>
      <c r="P20" s="43"/>
      <c r="Q20" s="43"/>
      <c r="R20" s="43">
        <v>45.798000000000002</v>
      </c>
      <c r="S20" s="43"/>
      <c r="T20" s="43">
        <v>41.188000000000002</v>
      </c>
      <c r="U20" s="43"/>
      <c r="V20" s="43">
        <v>9.6</v>
      </c>
      <c r="W20" s="43"/>
      <c r="X20" s="43"/>
      <c r="Y20" s="43"/>
      <c r="Z20" s="43">
        <v>6.7838900000000004</v>
      </c>
      <c r="AA20" s="43"/>
      <c r="AB20" s="43"/>
      <c r="AC20" s="43">
        <v>15.83</v>
      </c>
      <c r="AD20" s="43"/>
      <c r="AE20" s="43"/>
      <c r="AF20" s="43">
        <v>0.8</v>
      </c>
      <c r="AG20" s="43"/>
      <c r="AH20" s="43">
        <v>0.40639999999999998</v>
      </c>
      <c r="AI20" s="43"/>
      <c r="AJ20" s="43">
        <v>5.0694299999999997</v>
      </c>
      <c r="AK20" s="43">
        <v>0</v>
      </c>
      <c r="AL20" s="43"/>
      <c r="AM20" s="43">
        <v>43.87677</v>
      </c>
      <c r="AN20" s="43">
        <v>125.06971</v>
      </c>
      <c r="AO20" s="43">
        <v>23.81513</v>
      </c>
      <c r="AP20" s="43">
        <v>0.55000000000000004</v>
      </c>
      <c r="AQ20" s="43">
        <v>152.61000000000001</v>
      </c>
      <c r="AR20" s="43"/>
      <c r="AS20" s="43">
        <v>31.81588</v>
      </c>
      <c r="AT20" s="43">
        <v>31.11</v>
      </c>
      <c r="AU20" s="43"/>
      <c r="AV20" s="43">
        <v>193.84448</v>
      </c>
      <c r="AW20" s="43">
        <v>32.054499999999997</v>
      </c>
      <c r="AX20" s="43"/>
      <c r="AY20" s="43">
        <v>3.05436</v>
      </c>
      <c r="AZ20" s="43"/>
      <c r="BA20" s="43">
        <v>5</v>
      </c>
      <c r="BB20" s="43"/>
      <c r="BC20" s="43">
        <v>48.297199999999997</v>
      </c>
      <c r="BD20" s="43"/>
      <c r="BE20" s="43">
        <v>20.6</v>
      </c>
      <c r="BF20" s="43"/>
      <c r="BG20" s="43"/>
      <c r="BH20" s="43"/>
      <c r="BI20" s="43"/>
      <c r="BJ20" s="43"/>
      <c r="BK20" s="43">
        <v>4.9404199999999996</v>
      </c>
      <c r="BL20" s="43"/>
      <c r="BM20" s="43">
        <v>7.0190000000000001</v>
      </c>
      <c r="BN20" s="43">
        <v>8.42</v>
      </c>
      <c r="BO20" s="43"/>
      <c r="BP20" s="43">
        <v>141.54232999999999</v>
      </c>
      <c r="BQ20" s="43"/>
      <c r="BR20" s="43">
        <v>3.5246</v>
      </c>
      <c r="BS20" s="43">
        <v>121.90921</v>
      </c>
      <c r="BT20" s="43">
        <v>9.1157199999999996</v>
      </c>
      <c r="BU20" s="43"/>
      <c r="BV20" s="43">
        <v>29.0246</v>
      </c>
      <c r="BW20" s="43">
        <v>3.6075599999999999</v>
      </c>
      <c r="BX20" s="43"/>
      <c r="BY20" s="43"/>
      <c r="BZ20" s="43">
        <v>91.392020000000002</v>
      </c>
      <c r="CA20" s="43">
        <v>22.754000000000001</v>
      </c>
      <c r="CB20" s="43"/>
      <c r="CC20" s="43">
        <v>0.82699999999999996</v>
      </c>
      <c r="CD20" s="43">
        <v>26.937010000000001</v>
      </c>
      <c r="CE20" s="43">
        <v>444.45051999999998</v>
      </c>
      <c r="CF20" s="43"/>
      <c r="CG20" s="43">
        <v>149.11060000000001</v>
      </c>
      <c r="CH20" s="43">
        <v>17.550630000000002</v>
      </c>
      <c r="CI20" s="43"/>
      <c r="CJ20" s="43"/>
      <c r="CK20" s="43">
        <v>11.80087</v>
      </c>
      <c r="CL20" s="43">
        <v>4.6408100000000001</v>
      </c>
      <c r="CM20" s="43"/>
      <c r="CN20" s="43"/>
      <c r="CO20" s="43">
        <v>11.294</v>
      </c>
      <c r="CP20" s="43">
        <v>283.10000000000002</v>
      </c>
      <c r="CQ20" s="43"/>
      <c r="CR20" s="43">
        <v>40.415999999999997</v>
      </c>
      <c r="CS20" s="43"/>
      <c r="CT20" s="43">
        <v>29.793199999999999</v>
      </c>
    </row>
    <row r="21" spans="1:98" ht="15.75" x14ac:dyDescent="0.25">
      <c r="A21" s="1"/>
      <c r="B21" s="42" t="s">
        <v>647</v>
      </c>
      <c r="C21" s="43"/>
      <c r="D21" s="43"/>
      <c r="E21" s="43">
        <v>31.7393</v>
      </c>
      <c r="F21" s="43"/>
      <c r="G21" s="43"/>
      <c r="H21" s="43"/>
      <c r="I21" s="43"/>
      <c r="J21" s="43">
        <v>20.380099999999999</v>
      </c>
      <c r="K21" s="43">
        <v>26.891100000000002</v>
      </c>
      <c r="L21" s="43">
        <v>5.4219999999999997</v>
      </c>
      <c r="M21" s="43">
        <v>13.5595</v>
      </c>
      <c r="N21" s="43">
        <v>13.11</v>
      </c>
      <c r="O21" s="43">
        <v>30.456</v>
      </c>
      <c r="P21" s="43"/>
      <c r="Q21" s="43"/>
      <c r="R21" s="43">
        <v>45.411999999999999</v>
      </c>
      <c r="S21" s="43"/>
      <c r="T21" s="43">
        <v>13.872299999999999</v>
      </c>
      <c r="U21" s="43"/>
      <c r="V21" s="43">
        <v>9.5</v>
      </c>
      <c r="W21" s="43"/>
      <c r="X21" s="43"/>
      <c r="Y21" s="43"/>
      <c r="Z21" s="43">
        <v>6.9178499999999996</v>
      </c>
      <c r="AA21" s="43"/>
      <c r="AB21" s="43"/>
      <c r="AC21" s="43">
        <v>15.79</v>
      </c>
      <c r="AD21" s="43"/>
      <c r="AE21" s="43"/>
      <c r="AF21" s="43">
        <v>0.7</v>
      </c>
      <c r="AG21" s="43"/>
      <c r="AH21" s="43">
        <v>0.41789999999999999</v>
      </c>
      <c r="AI21" s="43"/>
      <c r="AJ21" s="43">
        <v>4.9555300000000004</v>
      </c>
      <c r="AK21" s="43">
        <v>0</v>
      </c>
      <c r="AL21" s="43"/>
      <c r="AM21" s="43">
        <v>39.792760000000001</v>
      </c>
      <c r="AN21" s="43">
        <v>119.27544</v>
      </c>
      <c r="AO21" s="43">
        <v>24.908329999999999</v>
      </c>
      <c r="AP21" s="43">
        <v>0.91</v>
      </c>
      <c r="AQ21" s="43">
        <v>149.6</v>
      </c>
      <c r="AR21" s="43"/>
      <c r="AS21" s="43">
        <v>29.324159999999999</v>
      </c>
      <c r="AT21" s="43">
        <v>30.09</v>
      </c>
      <c r="AU21" s="43"/>
      <c r="AV21" s="43">
        <v>192.66712999999999</v>
      </c>
      <c r="AW21" s="43">
        <v>31.435500000000001</v>
      </c>
      <c r="AX21" s="43"/>
      <c r="AY21" s="43">
        <v>3.0173399999999999</v>
      </c>
      <c r="AZ21" s="43"/>
      <c r="BA21" s="43">
        <v>5.0999999999999996</v>
      </c>
      <c r="BB21" s="43"/>
      <c r="BC21" s="43">
        <v>47.874319999999997</v>
      </c>
      <c r="BD21" s="43"/>
      <c r="BE21" s="43">
        <v>20</v>
      </c>
      <c r="BF21" s="43"/>
      <c r="BG21" s="43"/>
      <c r="BH21" s="43"/>
      <c r="BI21" s="43"/>
      <c r="BJ21" s="43"/>
      <c r="BK21" s="43">
        <v>4.1696</v>
      </c>
      <c r="BL21" s="43"/>
      <c r="BM21" s="43">
        <v>6.8639999999999999</v>
      </c>
      <c r="BN21" s="43">
        <v>7.98</v>
      </c>
      <c r="BO21" s="43"/>
      <c r="BP21" s="43">
        <v>132.26641000000001</v>
      </c>
      <c r="BQ21" s="43"/>
      <c r="BR21" s="43">
        <v>3.5204</v>
      </c>
      <c r="BS21" s="43">
        <v>119.35469000000001</v>
      </c>
      <c r="BT21" s="43">
        <v>8.0253599999999992</v>
      </c>
      <c r="BU21" s="43"/>
      <c r="BV21" s="43">
        <v>28.584</v>
      </c>
      <c r="BW21" s="43">
        <v>3.8024800000000001</v>
      </c>
      <c r="BX21" s="43"/>
      <c r="BY21" s="43"/>
      <c r="BZ21" s="43">
        <v>89.90598</v>
      </c>
      <c r="CA21" s="43">
        <v>22.501000000000001</v>
      </c>
      <c r="CB21" s="43"/>
      <c r="CC21" s="43">
        <v>0.79400000000000004</v>
      </c>
      <c r="CD21" s="43">
        <v>26.302209999999999</v>
      </c>
      <c r="CE21" s="43">
        <v>446.28206</v>
      </c>
      <c r="CF21" s="43"/>
      <c r="CG21" s="43">
        <v>144.804</v>
      </c>
      <c r="CH21" s="43">
        <v>17.414680000000001</v>
      </c>
      <c r="CI21" s="43"/>
      <c r="CJ21" s="43"/>
      <c r="CK21" s="43">
        <v>11.858829999999999</v>
      </c>
      <c r="CL21" s="43">
        <v>4.6181400000000004</v>
      </c>
      <c r="CM21" s="43"/>
      <c r="CN21" s="43"/>
      <c r="CO21" s="43">
        <v>10.58558</v>
      </c>
      <c r="CP21" s="43">
        <v>271.64</v>
      </c>
      <c r="CQ21" s="43"/>
      <c r="CR21" s="43">
        <v>40.198999999999998</v>
      </c>
      <c r="CS21" s="43"/>
      <c r="CT21" s="43">
        <v>27.5733</v>
      </c>
    </row>
    <row r="22" spans="1:98" ht="15.75" x14ac:dyDescent="0.25">
      <c r="A22" s="1"/>
      <c r="B22" s="42" t="s">
        <v>648</v>
      </c>
      <c r="C22" s="43"/>
      <c r="D22" s="43"/>
      <c r="E22" s="43">
        <v>31.861000000000001</v>
      </c>
      <c r="F22" s="43"/>
      <c r="G22" s="43"/>
      <c r="H22" s="43"/>
      <c r="I22" s="43"/>
      <c r="J22" s="43">
        <v>20.149899999999999</v>
      </c>
      <c r="K22" s="43">
        <v>26.891400000000001</v>
      </c>
      <c r="L22" s="43">
        <v>5.8579999999999997</v>
      </c>
      <c r="M22" s="43">
        <v>10.081300000000001</v>
      </c>
      <c r="N22" s="43">
        <v>12.86</v>
      </c>
      <c r="O22" s="43">
        <v>30.846</v>
      </c>
      <c r="P22" s="43"/>
      <c r="Q22" s="43"/>
      <c r="R22" s="43">
        <v>45.293999999999997</v>
      </c>
      <c r="S22" s="43"/>
      <c r="T22" s="43">
        <v>13.6388</v>
      </c>
      <c r="U22" s="43"/>
      <c r="V22" s="43">
        <v>9.4</v>
      </c>
      <c r="W22" s="43"/>
      <c r="X22" s="43"/>
      <c r="Y22" s="43"/>
      <c r="Z22" s="43">
        <v>6.5182599999999997</v>
      </c>
      <c r="AA22" s="43"/>
      <c r="AB22" s="43"/>
      <c r="AC22" s="43">
        <v>15.05</v>
      </c>
      <c r="AD22" s="43"/>
      <c r="AE22" s="43"/>
      <c r="AF22" s="43">
        <v>0.7</v>
      </c>
      <c r="AG22" s="43"/>
      <c r="AH22" s="43">
        <v>0.4108</v>
      </c>
      <c r="AI22" s="43"/>
      <c r="AJ22" s="43">
        <v>4.7631500000000004</v>
      </c>
      <c r="AK22" s="43">
        <v>0</v>
      </c>
      <c r="AL22" s="43"/>
      <c r="AM22" s="43">
        <v>42.760390000000001</v>
      </c>
      <c r="AN22" s="43">
        <v>124.30172</v>
      </c>
      <c r="AO22" s="43">
        <v>24.74164</v>
      </c>
      <c r="AP22" s="43">
        <v>0.73</v>
      </c>
      <c r="AQ22" s="43">
        <v>148.59</v>
      </c>
      <c r="AR22" s="43"/>
      <c r="AS22" s="43">
        <v>29.398980000000002</v>
      </c>
      <c r="AT22" s="43">
        <v>30.2</v>
      </c>
      <c r="AU22" s="43"/>
      <c r="AV22" s="43">
        <v>191.37943000000001</v>
      </c>
      <c r="AW22" s="43">
        <v>31.9908</v>
      </c>
      <c r="AX22" s="43"/>
      <c r="AY22" s="43">
        <v>2.9434100000000001</v>
      </c>
      <c r="AZ22" s="43"/>
      <c r="BA22" s="43">
        <v>4.9000000000000004</v>
      </c>
      <c r="BB22" s="43"/>
      <c r="BC22" s="43">
        <v>47.701210000000003</v>
      </c>
      <c r="BD22" s="43"/>
      <c r="BE22" s="43">
        <v>20</v>
      </c>
      <c r="BF22" s="43"/>
      <c r="BG22" s="43"/>
      <c r="BH22" s="43"/>
      <c r="BI22" s="43"/>
      <c r="BJ22" s="43"/>
      <c r="BK22" s="43">
        <v>4.1513200000000001</v>
      </c>
      <c r="BL22" s="43"/>
      <c r="BM22" s="43">
        <v>6.9489999999999998</v>
      </c>
      <c r="BN22" s="43">
        <v>7.84</v>
      </c>
      <c r="BO22" s="43"/>
      <c r="BP22" s="43">
        <v>133.66283000000001</v>
      </c>
      <c r="BQ22" s="43"/>
      <c r="BR22" s="43">
        <v>3.4973000000000001</v>
      </c>
      <c r="BS22" s="43">
        <v>125.28264</v>
      </c>
      <c r="BT22" s="43">
        <v>7.6590400000000001</v>
      </c>
      <c r="BU22" s="43"/>
      <c r="BV22" s="43">
        <v>31.172899999999998</v>
      </c>
      <c r="BW22" s="43">
        <v>3.7307000000000001</v>
      </c>
      <c r="BX22" s="43"/>
      <c r="BY22" s="43"/>
      <c r="BZ22" s="43">
        <v>89.180819999999997</v>
      </c>
      <c r="CA22" s="43">
        <v>22.823</v>
      </c>
      <c r="CB22" s="43"/>
      <c r="CC22" s="43">
        <v>0.76900000000000002</v>
      </c>
      <c r="CD22" s="43">
        <v>26.061109999999999</v>
      </c>
      <c r="CE22" s="43">
        <v>436.56889999999999</v>
      </c>
      <c r="CF22" s="43"/>
      <c r="CG22" s="43">
        <v>148.02289999999999</v>
      </c>
      <c r="CH22" s="43">
        <v>16.900110000000002</v>
      </c>
      <c r="CI22" s="43"/>
      <c r="CJ22" s="43"/>
      <c r="CK22" s="43">
        <v>11.253920000000001</v>
      </c>
      <c r="CL22" s="43">
        <v>4.6390399999999996</v>
      </c>
      <c r="CM22" s="43"/>
      <c r="CN22" s="43"/>
      <c r="CO22" s="43">
        <v>10.358129999999999</v>
      </c>
      <c r="CP22" s="43">
        <v>266.18</v>
      </c>
      <c r="CQ22" s="43"/>
      <c r="CR22" s="43">
        <v>40.128</v>
      </c>
      <c r="CS22" s="43"/>
      <c r="CT22" s="43">
        <v>22.785799999999998</v>
      </c>
    </row>
    <row r="23" spans="1:98" ht="15.75" x14ac:dyDescent="0.25">
      <c r="A23" s="1"/>
      <c r="B23" s="42" t="s">
        <v>649</v>
      </c>
      <c r="C23" s="43"/>
      <c r="D23" s="43"/>
      <c r="E23" s="43">
        <v>26.422899999999998</v>
      </c>
      <c r="F23" s="43"/>
      <c r="G23" s="43"/>
      <c r="H23" s="43"/>
      <c r="I23" s="43"/>
      <c r="J23" s="43">
        <v>20.031500000000001</v>
      </c>
      <c r="K23" s="43">
        <v>26.667000000000002</v>
      </c>
      <c r="L23" s="43">
        <v>6.41</v>
      </c>
      <c r="M23" s="43">
        <v>9.9847999999999999</v>
      </c>
      <c r="N23" s="43">
        <v>13.27</v>
      </c>
      <c r="O23" s="43">
        <v>30.111999999999998</v>
      </c>
      <c r="P23" s="43"/>
      <c r="Q23" s="43"/>
      <c r="R23" s="43">
        <v>45.091999999999999</v>
      </c>
      <c r="S23" s="43"/>
      <c r="T23" s="43">
        <v>21.726400000000002</v>
      </c>
      <c r="U23" s="43"/>
      <c r="V23" s="43">
        <v>9.3000000000000007</v>
      </c>
      <c r="W23" s="43"/>
      <c r="X23" s="43"/>
      <c r="Y23" s="43"/>
      <c r="Z23" s="43">
        <v>6.5468099999999998</v>
      </c>
      <c r="AA23" s="43"/>
      <c r="AB23" s="43"/>
      <c r="AC23" s="43">
        <v>15.34</v>
      </c>
      <c r="AD23" s="43"/>
      <c r="AE23" s="43"/>
      <c r="AF23" s="43">
        <v>0.7</v>
      </c>
      <c r="AG23" s="43"/>
      <c r="AH23" s="43">
        <v>0.47760000000000002</v>
      </c>
      <c r="AI23" s="43"/>
      <c r="AJ23" s="43">
        <v>4.8320100000000004</v>
      </c>
      <c r="AK23" s="43">
        <v>0</v>
      </c>
      <c r="AL23" s="43"/>
      <c r="AM23" s="43">
        <v>41.826390000000004</v>
      </c>
      <c r="AN23" s="43">
        <v>128.21</v>
      </c>
      <c r="AO23" s="43">
        <v>25.780380000000001</v>
      </c>
      <c r="AP23" s="43">
        <v>0.73</v>
      </c>
      <c r="AQ23" s="43">
        <v>146.30000000000001</v>
      </c>
      <c r="AR23" s="43"/>
      <c r="AS23" s="43">
        <v>30.844380000000001</v>
      </c>
      <c r="AT23" s="43">
        <v>30.54</v>
      </c>
      <c r="AU23" s="43"/>
      <c r="AV23" s="43">
        <v>191.92719</v>
      </c>
      <c r="AW23" s="43">
        <v>31.240300000000001</v>
      </c>
      <c r="AX23" s="43"/>
      <c r="AY23" s="43">
        <v>2.9809800000000002</v>
      </c>
      <c r="AZ23" s="43"/>
      <c r="BA23" s="43">
        <v>4.9000000000000004</v>
      </c>
      <c r="BB23" s="43"/>
      <c r="BC23" s="43">
        <v>47.6248</v>
      </c>
      <c r="BD23" s="43"/>
      <c r="BE23" s="43">
        <v>20</v>
      </c>
      <c r="BF23" s="43"/>
      <c r="BG23" s="43"/>
      <c r="BH23" s="43"/>
      <c r="BI23" s="43"/>
      <c r="BJ23" s="43"/>
      <c r="BK23" s="43">
        <v>4.3201299999999998</v>
      </c>
      <c r="BL23" s="43"/>
      <c r="BM23" s="43">
        <v>7.0339999999999998</v>
      </c>
      <c r="BN23" s="43">
        <v>5.79</v>
      </c>
      <c r="BO23" s="43"/>
      <c r="BP23" s="43">
        <v>144.63344000000001</v>
      </c>
      <c r="BQ23" s="43"/>
      <c r="BR23" s="43">
        <v>3.4813000000000001</v>
      </c>
      <c r="BS23" s="43">
        <v>125.52921000000001</v>
      </c>
      <c r="BT23" s="43">
        <v>8.0778700000000008</v>
      </c>
      <c r="BU23" s="43"/>
      <c r="BV23" s="43">
        <v>31.906600000000001</v>
      </c>
      <c r="BW23" s="43">
        <v>3.9713500000000002</v>
      </c>
      <c r="BX23" s="43"/>
      <c r="BY23" s="43"/>
      <c r="BZ23" s="43">
        <v>89.779210000000006</v>
      </c>
      <c r="CA23" s="43">
        <v>22.622</v>
      </c>
      <c r="CB23" s="43"/>
      <c r="CC23" s="43">
        <v>0.76900000000000002</v>
      </c>
      <c r="CD23" s="43">
        <v>26.437850000000001</v>
      </c>
      <c r="CE23" s="43">
        <v>447.88017000000002</v>
      </c>
      <c r="CF23" s="43"/>
      <c r="CG23" s="43">
        <v>151.3116</v>
      </c>
      <c r="CH23" s="43">
        <v>17.096640000000001</v>
      </c>
      <c r="CI23" s="43"/>
      <c r="CJ23" s="43"/>
      <c r="CK23" s="43">
        <v>11.66644</v>
      </c>
      <c r="CL23" s="43">
        <v>4.6174099999999996</v>
      </c>
      <c r="CM23" s="43"/>
      <c r="CN23" s="43"/>
      <c r="CO23" s="43">
        <v>11.387090000000001</v>
      </c>
      <c r="CP23" s="43">
        <v>264.64999999999998</v>
      </c>
      <c r="CQ23" s="43"/>
      <c r="CR23" s="43">
        <v>40.381</v>
      </c>
      <c r="CS23" s="43"/>
      <c r="CT23" s="43">
        <v>22.248899999999999</v>
      </c>
    </row>
    <row r="24" spans="1:98" ht="15.75" x14ac:dyDescent="0.25">
      <c r="A24" s="1"/>
      <c r="B24" s="42" t="s">
        <v>650</v>
      </c>
      <c r="C24" s="43"/>
      <c r="D24" s="43"/>
      <c r="E24" s="43">
        <v>24.491499999999998</v>
      </c>
      <c r="F24" s="43"/>
      <c r="G24" s="43"/>
      <c r="H24" s="43"/>
      <c r="I24" s="43"/>
      <c r="J24" s="43">
        <v>20.541699999999999</v>
      </c>
      <c r="K24" s="43">
        <v>26.195699999999999</v>
      </c>
      <c r="L24" s="43">
        <v>6.9420000000000002</v>
      </c>
      <c r="M24" s="43">
        <v>10.101699999999999</v>
      </c>
      <c r="N24" s="43">
        <v>13.09</v>
      </c>
      <c r="O24" s="43">
        <v>30.024000000000001</v>
      </c>
      <c r="P24" s="43"/>
      <c r="Q24" s="43"/>
      <c r="R24" s="43">
        <v>45.319000000000003</v>
      </c>
      <c r="S24" s="43"/>
      <c r="T24" s="43">
        <v>25.886700000000001</v>
      </c>
      <c r="U24" s="43"/>
      <c r="V24" s="43">
        <v>9.6</v>
      </c>
      <c r="W24" s="43"/>
      <c r="X24" s="43"/>
      <c r="Y24" s="43"/>
      <c r="Z24" s="43">
        <v>6.4692100000000003</v>
      </c>
      <c r="AA24" s="43"/>
      <c r="AB24" s="43"/>
      <c r="AC24" s="43">
        <v>16.52</v>
      </c>
      <c r="AD24" s="43"/>
      <c r="AE24" s="43"/>
      <c r="AF24" s="43">
        <v>0.9</v>
      </c>
      <c r="AG24" s="43"/>
      <c r="AH24" s="43">
        <v>0.64639999999999997</v>
      </c>
      <c r="AI24" s="43"/>
      <c r="AJ24" s="43">
        <v>5.1929299999999996</v>
      </c>
      <c r="AK24" s="43">
        <v>0</v>
      </c>
      <c r="AL24" s="43"/>
      <c r="AM24" s="43">
        <v>42.282789999999999</v>
      </c>
      <c r="AN24" s="43">
        <v>127.07299</v>
      </c>
      <c r="AO24" s="43">
        <v>26.475079999999998</v>
      </c>
      <c r="AP24" s="43">
        <v>0.72</v>
      </c>
      <c r="AQ24" s="43">
        <v>150.27000000000001</v>
      </c>
      <c r="AR24" s="43"/>
      <c r="AS24" s="43">
        <v>32.122920000000001</v>
      </c>
      <c r="AT24" s="43">
        <v>30.7</v>
      </c>
      <c r="AU24" s="43"/>
      <c r="AV24" s="43">
        <v>193.92883</v>
      </c>
      <c r="AW24" s="43">
        <v>29.9162</v>
      </c>
      <c r="AX24" s="43"/>
      <c r="AY24" s="43">
        <v>2.99743</v>
      </c>
      <c r="AZ24" s="43"/>
      <c r="BA24" s="43">
        <v>5.0999999999999996</v>
      </c>
      <c r="BB24" s="43"/>
      <c r="BC24" s="43">
        <v>47.717849999999999</v>
      </c>
      <c r="BD24" s="43"/>
      <c r="BE24" s="43">
        <v>20</v>
      </c>
      <c r="BF24" s="43"/>
      <c r="BG24" s="43"/>
      <c r="BH24" s="43"/>
      <c r="BI24" s="43"/>
      <c r="BJ24" s="43"/>
      <c r="BK24" s="43">
        <v>4.3609999999999998</v>
      </c>
      <c r="BL24" s="43"/>
      <c r="BM24" s="43">
        <v>7.0529999999999999</v>
      </c>
      <c r="BN24" s="43">
        <v>4.7300000000000004</v>
      </c>
      <c r="BO24" s="43"/>
      <c r="BP24" s="43">
        <v>141.71969000000001</v>
      </c>
      <c r="BQ24" s="43"/>
      <c r="BR24" s="43">
        <v>3.4906000000000001</v>
      </c>
      <c r="BS24" s="43">
        <v>125.10341</v>
      </c>
      <c r="BT24" s="43">
        <v>8.3473000000000006</v>
      </c>
      <c r="BU24" s="43"/>
      <c r="BV24" s="43">
        <v>32.254600000000003</v>
      </c>
      <c r="BW24" s="43">
        <v>3.7307000000000001</v>
      </c>
      <c r="BX24" s="43"/>
      <c r="BY24" s="43"/>
      <c r="BZ24" s="43">
        <v>88.619669999999999</v>
      </c>
      <c r="CA24" s="43">
        <v>22.863</v>
      </c>
      <c r="CB24" s="43"/>
      <c r="CC24" s="43">
        <v>0.78700000000000003</v>
      </c>
      <c r="CD24" s="43">
        <v>27.000039999999998</v>
      </c>
      <c r="CE24" s="43">
        <v>445.72302999999999</v>
      </c>
      <c r="CF24" s="43"/>
      <c r="CG24" s="43">
        <v>147.14660000000001</v>
      </c>
      <c r="CH24" s="43">
        <v>17.029440000000001</v>
      </c>
      <c r="CI24" s="43"/>
      <c r="CJ24" s="43"/>
      <c r="CK24" s="43">
        <v>12.301360000000001</v>
      </c>
      <c r="CL24" s="43">
        <v>4.6872400000000001</v>
      </c>
      <c r="CM24" s="43"/>
      <c r="CN24" s="43"/>
      <c r="CO24" s="43">
        <v>12.862959999999999</v>
      </c>
      <c r="CP24" s="43">
        <v>271.83</v>
      </c>
      <c r="CQ24" s="43"/>
      <c r="CR24" s="43">
        <v>40.478000000000002</v>
      </c>
      <c r="CS24" s="43"/>
      <c r="CT24" s="43">
        <v>23.365200000000002</v>
      </c>
    </row>
    <row r="25" spans="1:98" ht="15.75" x14ac:dyDescent="0.25">
      <c r="A25" s="1"/>
      <c r="B25" s="42" t="s">
        <v>651</v>
      </c>
      <c r="C25" s="43"/>
      <c r="D25" s="43"/>
      <c r="E25" s="43">
        <v>24.958400000000001</v>
      </c>
      <c r="F25" s="43"/>
      <c r="G25" s="43"/>
      <c r="H25" s="43"/>
      <c r="I25" s="43"/>
      <c r="J25" s="43">
        <v>20.191199999999998</v>
      </c>
      <c r="K25" s="43">
        <v>26.226600000000001</v>
      </c>
      <c r="L25" s="43">
        <v>4.8220000000000001</v>
      </c>
      <c r="M25" s="43">
        <v>10.224600000000001</v>
      </c>
      <c r="N25" s="43">
        <v>13.11</v>
      </c>
      <c r="O25" s="43">
        <v>30.231999999999999</v>
      </c>
      <c r="P25" s="43"/>
      <c r="Q25" s="43"/>
      <c r="R25" s="43">
        <v>45.372</v>
      </c>
      <c r="S25" s="43"/>
      <c r="T25" s="43">
        <v>35.149700000000003</v>
      </c>
      <c r="U25" s="43"/>
      <c r="V25" s="43">
        <v>9.8000000000000007</v>
      </c>
      <c r="W25" s="43"/>
      <c r="X25" s="43"/>
      <c r="Y25" s="43"/>
      <c r="Z25" s="43">
        <v>6.53512</v>
      </c>
      <c r="AA25" s="43"/>
      <c r="AB25" s="43"/>
      <c r="AC25" s="43">
        <v>16.75</v>
      </c>
      <c r="AD25" s="43"/>
      <c r="AE25" s="43"/>
      <c r="AF25" s="43">
        <v>0.9</v>
      </c>
      <c r="AG25" s="43"/>
      <c r="AH25" s="43">
        <v>0.62809999999999999</v>
      </c>
      <c r="AI25" s="43"/>
      <c r="AJ25" s="43">
        <v>4.6838199999999999</v>
      </c>
      <c r="AK25" s="43">
        <v>0</v>
      </c>
      <c r="AL25" s="43"/>
      <c r="AM25" s="43">
        <v>44.11533</v>
      </c>
      <c r="AN25" s="43">
        <v>115.41848</v>
      </c>
      <c r="AO25" s="43">
        <v>26.35989</v>
      </c>
      <c r="AP25" s="43">
        <v>0.63</v>
      </c>
      <c r="AQ25" s="43">
        <v>148.74</v>
      </c>
      <c r="AR25" s="43"/>
      <c r="AS25" s="43">
        <v>32.569180000000003</v>
      </c>
      <c r="AT25" s="43">
        <v>31.72</v>
      </c>
      <c r="AU25" s="43"/>
      <c r="AV25" s="43">
        <v>192.14088000000001</v>
      </c>
      <c r="AW25" s="43">
        <v>29.509799999999998</v>
      </c>
      <c r="AX25" s="43"/>
      <c r="AY25" s="43">
        <v>3.0266299999999999</v>
      </c>
      <c r="AZ25" s="43"/>
      <c r="BA25" s="43">
        <v>5.0999999999999996</v>
      </c>
      <c r="BB25" s="43"/>
      <c r="BC25" s="43">
        <v>47.805190000000003</v>
      </c>
      <c r="BD25" s="43"/>
      <c r="BE25" s="43">
        <v>20</v>
      </c>
      <c r="BF25" s="43"/>
      <c r="BG25" s="43"/>
      <c r="BH25" s="43"/>
      <c r="BI25" s="43"/>
      <c r="BJ25" s="43"/>
      <c r="BK25" s="43">
        <v>4.29521</v>
      </c>
      <c r="BL25" s="43"/>
      <c r="BM25" s="43">
        <v>7.024</v>
      </c>
      <c r="BN25" s="43">
        <v>4.45</v>
      </c>
      <c r="BO25" s="43"/>
      <c r="BP25" s="43">
        <v>140.65360000000001</v>
      </c>
      <c r="BQ25" s="43"/>
      <c r="BR25" s="43">
        <v>3.5383</v>
      </c>
      <c r="BS25" s="43">
        <v>124.09939</v>
      </c>
      <c r="BT25" s="43">
        <v>9.5952500000000001</v>
      </c>
      <c r="BU25" s="43"/>
      <c r="BV25" s="43">
        <v>32.579000000000001</v>
      </c>
      <c r="BW25" s="43">
        <v>3.87202</v>
      </c>
      <c r="BX25" s="43"/>
      <c r="BY25" s="43"/>
      <c r="BZ25" s="43">
        <v>88.059629999999999</v>
      </c>
      <c r="CA25" s="43">
        <v>22.626999999999999</v>
      </c>
      <c r="CB25" s="43"/>
      <c r="CC25" s="43">
        <v>0.78400000000000003</v>
      </c>
      <c r="CD25" s="43">
        <v>27.660889999999998</v>
      </c>
      <c r="CE25" s="43">
        <v>448.26909999999998</v>
      </c>
      <c r="CF25" s="43"/>
      <c r="CG25" s="43">
        <v>152.78479999999999</v>
      </c>
      <c r="CH25" s="43">
        <v>17.041049999999998</v>
      </c>
      <c r="CI25" s="43"/>
      <c r="CJ25" s="43"/>
      <c r="CK25" s="43">
        <v>12.068820000000001</v>
      </c>
      <c r="CL25" s="43">
        <v>4.8048500000000001</v>
      </c>
      <c r="CM25" s="43"/>
      <c r="CN25" s="43"/>
      <c r="CO25" s="43">
        <v>13.335290000000001</v>
      </c>
      <c r="CP25" s="43">
        <v>264.73</v>
      </c>
      <c r="CQ25" s="43"/>
      <c r="CR25" s="43">
        <v>41.048000000000002</v>
      </c>
      <c r="CS25" s="43"/>
      <c r="CT25" s="43">
        <v>26.693899999999999</v>
      </c>
    </row>
    <row r="26" spans="1:98" ht="15.75" x14ac:dyDescent="0.25">
      <c r="A26" s="1"/>
      <c r="B26" s="42" t="s">
        <v>652</v>
      </c>
      <c r="C26" s="43"/>
      <c r="D26" s="43"/>
      <c r="E26" s="43">
        <v>24.839500000000001</v>
      </c>
      <c r="F26" s="43"/>
      <c r="G26" s="43"/>
      <c r="H26" s="43"/>
      <c r="I26" s="43"/>
      <c r="J26" s="43">
        <v>20.091799999999999</v>
      </c>
      <c r="K26" s="43">
        <v>25.7499</v>
      </c>
      <c r="L26" s="43">
        <v>4.5759999999999996</v>
      </c>
      <c r="M26" s="43">
        <v>10.4438</v>
      </c>
      <c r="N26" s="43">
        <v>13.02</v>
      </c>
      <c r="O26" s="43">
        <v>30.536000000000001</v>
      </c>
      <c r="P26" s="43"/>
      <c r="Q26" s="43"/>
      <c r="R26" s="43">
        <v>45.42</v>
      </c>
      <c r="S26" s="43"/>
      <c r="T26" s="43">
        <v>43.2654</v>
      </c>
      <c r="U26" s="43"/>
      <c r="V26" s="43">
        <v>9</v>
      </c>
      <c r="W26" s="43"/>
      <c r="X26" s="43"/>
      <c r="Y26" s="43"/>
      <c r="Z26" s="43">
        <v>6.7545799999999998</v>
      </c>
      <c r="AA26" s="43"/>
      <c r="AB26" s="43"/>
      <c r="AC26" s="43">
        <v>16.399999999999999</v>
      </c>
      <c r="AD26" s="43"/>
      <c r="AE26" s="43"/>
      <c r="AF26" s="43">
        <v>0.9</v>
      </c>
      <c r="AG26" s="43"/>
      <c r="AH26" s="43">
        <v>0.61550000000000005</v>
      </c>
      <c r="AI26" s="43"/>
      <c r="AJ26" s="43">
        <v>4.0358400000000003</v>
      </c>
      <c r="AK26" s="43">
        <v>0</v>
      </c>
      <c r="AL26" s="43"/>
      <c r="AM26" s="43">
        <v>44.001269999999998</v>
      </c>
      <c r="AN26" s="43">
        <v>115.02757</v>
      </c>
      <c r="AO26" s="43">
        <v>26.85078</v>
      </c>
      <c r="AP26" s="43">
        <v>0.44</v>
      </c>
      <c r="AQ26" s="43">
        <v>146.88999999999999</v>
      </c>
      <c r="AR26" s="43"/>
      <c r="AS26" s="43">
        <v>33.580880000000001</v>
      </c>
      <c r="AT26" s="43">
        <v>31.76</v>
      </c>
      <c r="AU26" s="43"/>
      <c r="AV26" s="43">
        <v>191.53516999999999</v>
      </c>
      <c r="AW26" s="43">
        <v>29.384499999999999</v>
      </c>
      <c r="AX26" s="43"/>
      <c r="AY26" s="43">
        <v>3.07498</v>
      </c>
      <c r="AZ26" s="43"/>
      <c r="BA26" s="43">
        <v>5</v>
      </c>
      <c r="BB26" s="43"/>
      <c r="BC26" s="43">
        <v>48.233930000000001</v>
      </c>
      <c r="BD26" s="43"/>
      <c r="BE26" s="43">
        <v>20</v>
      </c>
      <c r="BF26" s="43"/>
      <c r="BG26" s="43"/>
      <c r="BH26" s="43"/>
      <c r="BI26" s="43"/>
      <c r="BJ26" s="43"/>
      <c r="BK26" s="43">
        <v>4.3868</v>
      </c>
      <c r="BL26" s="43"/>
      <c r="BM26" s="43">
        <v>6.766</v>
      </c>
      <c r="BN26" s="43">
        <v>5.89</v>
      </c>
      <c r="BO26" s="43"/>
      <c r="BP26" s="43">
        <v>139.31271000000001</v>
      </c>
      <c r="BQ26" s="43"/>
      <c r="BR26" s="43">
        <v>3.5105</v>
      </c>
      <c r="BS26" s="43">
        <v>125.71384999999999</v>
      </c>
      <c r="BT26" s="43">
        <v>10.06278</v>
      </c>
      <c r="BU26" s="43"/>
      <c r="BV26" s="43">
        <v>32.566499999999998</v>
      </c>
      <c r="BW26" s="43">
        <v>3.9659300000000002</v>
      </c>
      <c r="BX26" s="43"/>
      <c r="BY26" s="43"/>
      <c r="BZ26" s="43">
        <v>87.534729999999996</v>
      </c>
      <c r="CA26" s="43">
        <v>22.782</v>
      </c>
      <c r="CB26" s="43"/>
      <c r="CC26" s="43">
        <v>0.83799999999999997</v>
      </c>
      <c r="CD26" s="43">
        <v>27.028670000000002</v>
      </c>
      <c r="CE26" s="43">
        <v>445.51402999999999</v>
      </c>
      <c r="CF26" s="43"/>
      <c r="CG26" s="43">
        <v>156.85390000000001</v>
      </c>
      <c r="CH26" s="43">
        <v>17.04318</v>
      </c>
      <c r="CI26" s="43"/>
      <c r="CJ26" s="43"/>
      <c r="CK26" s="43">
        <v>12.835509999999999</v>
      </c>
      <c r="CL26" s="43">
        <v>4.9200400000000002</v>
      </c>
      <c r="CM26" s="43"/>
      <c r="CN26" s="43"/>
      <c r="CO26" s="43">
        <v>12.957610000000001</v>
      </c>
      <c r="CP26" s="43">
        <v>269.81</v>
      </c>
      <c r="CQ26" s="43"/>
      <c r="CR26" s="43">
        <v>41.058</v>
      </c>
      <c r="CS26" s="43"/>
      <c r="CT26" s="43">
        <v>28.068200000000001</v>
      </c>
    </row>
    <row r="27" spans="1:98" ht="15.75" x14ac:dyDescent="0.25">
      <c r="A27" s="1"/>
      <c r="B27" s="42" t="s">
        <v>653</v>
      </c>
      <c r="C27" s="43"/>
      <c r="D27" s="43"/>
      <c r="E27" s="43">
        <v>25.749500000000001</v>
      </c>
      <c r="F27" s="43"/>
      <c r="G27" s="43"/>
      <c r="H27" s="43"/>
      <c r="I27" s="43"/>
      <c r="J27" s="43">
        <v>19.071400000000001</v>
      </c>
      <c r="K27" s="43">
        <v>25.6191</v>
      </c>
      <c r="L27" s="43">
        <v>4.9189999999999996</v>
      </c>
      <c r="M27" s="43">
        <v>10.265000000000001</v>
      </c>
      <c r="N27" s="43">
        <v>13.15</v>
      </c>
      <c r="O27" s="43">
        <v>30.175999999999998</v>
      </c>
      <c r="P27" s="43"/>
      <c r="Q27" s="43"/>
      <c r="R27" s="43">
        <v>45.225000000000001</v>
      </c>
      <c r="S27" s="43"/>
      <c r="T27" s="43">
        <v>46.205199999999998</v>
      </c>
      <c r="U27" s="43"/>
      <c r="V27" s="43">
        <v>8.6</v>
      </c>
      <c r="W27" s="43"/>
      <c r="X27" s="43"/>
      <c r="Y27" s="43"/>
      <c r="Z27" s="43">
        <v>6.70296</v>
      </c>
      <c r="AA27" s="43"/>
      <c r="AB27" s="43"/>
      <c r="AC27" s="43">
        <v>16.260000000000002</v>
      </c>
      <c r="AD27" s="43"/>
      <c r="AE27" s="43"/>
      <c r="AF27" s="43">
        <v>0.9</v>
      </c>
      <c r="AG27" s="43"/>
      <c r="AH27" s="43">
        <v>0.62339999999999995</v>
      </c>
      <c r="AI27" s="43"/>
      <c r="AJ27" s="43">
        <v>4.1829499999999999</v>
      </c>
      <c r="AK27" s="43">
        <v>0</v>
      </c>
      <c r="AL27" s="43"/>
      <c r="AM27" s="43">
        <v>43.595939999999999</v>
      </c>
      <c r="AN27" s="43">
        <v>113.07736</v>
      </c>
      <c r="AO27" s="43">
        <v>26.786960000000001</v>
      </c>
      <c r="AP27" s="43">
        <v>0.24</v>
      </c>
      <c r="AQ27" s="43">
        <v>148.75</v>
      </c>
      <c r="AR27" s="43"/>
      <c r="AS27" s="43">
        <v>33.948329999999999</v>
      </c>
      <c r="AT27" s="43">
        <v>30.81</v>
      </c>
      <c r="AU27" s="43"/>
      <c r="AV27" s="43">
        <v>191.7927</v>
      </c>
      <c r="AW27" s="43">
        <v>29.353899999999999</v>
      </c>
      <c r="AX27" s="43"/>
      <c r="AY27" s="43">
        <v>3.0849799999999998</v>
      </c>
      <c r="AZ27" s="43"/>
      <c r="BA27" s="43">
        <v>5.2</v>
      </c>
      <c r="BB27" s="43"/>
      <c r="BC27" s="43">
        <v>48.246859999999998</v>
      </c>
      <c r="BD27" s="43"/>
      <c r="BE27" s="43">
        <v>20</v>
      </c>
      <c r="BF27" s="43"/>
      <c r="BG27" s="43"/>
      <c r="BH27" s="43"/>
      <c r="BI27" s="43"/>
      <c r="BJ27" s="43"/>
      <c r="BK27" s="43">
        <v>4.36768</v>
      </c>
      <c r="BL27" s="43"/>
      <c r="BM27" s="43">
        <v>7.0549999999999997</v>
      </c>
      <c r="BN27" s="43">
        <v>7.84</v>
      </c>
      <c r="BO27" s="43"/>
      <c r="BP27" s="43">
        <v>143.97537</v>
      </c>
      <c r="BQ27" s="43"/>
      <c r="BR27" s="43">
        <v>3.5289000000000001</v>
      </c>
      <c r="BS27" s="43">
        <v>122.64207</v>
      </c>
      <c r="BT27" s="43">
        <v>9.7062899999999992</v>
      </c>
      <c r="BU27" s="43"/>
      <c r="BV27" s="43">
        <v>33.852499999999999</v>
      </c>
      <c r="BW27" s="43">
        <v>4.0273599999999998</v>
      </c>
      <c r="BX27" s="43"/>
      <c r="BY27" s="43"/>
      <c r="BZ27" s="43">
        <v>86.385589999999993</v>
      </c>
      <c r="CA27" s="43">
        <v>22.640999999999998</v>
      </c>
      <c r="CB27" s="43"/>
      <c r="CC27" s="43">
        <v>0.80100000000000005</v>
      </c>
      <c r="CD27" s="43">
        <v>26.827860000000001</v>
      </c>
      <c r="CE27" s="43">
        <v>449.80097000000001</v>
      </c>
      <c r="CF27" s="43"/>
      <c r="CG27" s="43">
        <v>145.53139999999999</v>
      </c>
      <c r="CH27" s="43">
        <v>16.83943</v>
      </c>
      <c r="CI27" s="43"/>
      <c r="CJ27" s="43"/>
      <c r="CK27" s="43">
        <v>12.92754</v>
      </c>
      <c r="CL27" s="43">
        <v>4.9097999999999997</v>
      </c>
      <c r="CM27" s="43"/>
      <c r="CN27" s="43"/>
      <c r="CO27" s="43">
        <v>13.13766</v>
      </c>
      <c r="CP27" s="43">
        <v>267.8</v>
      </c>
      <c r="CQ27" s="43"/>
      <c r="CR27" s="43">
        <v>40.530999999999999</v>
      </c>
      <c r="CS27" s="43"/>
      <c r="CT27" s="43">
        <v>29.5487</v>
      </c>
    </row>
    <row r="28" spans="1:98" ht="15.75" x14ac:dyDescent="0.25">
      <c r="A28" s="1"/>
      <c r="B28" s="42" t="s">
        <v>654</v>
      </c>
      <c r="C28" s="43"/>
      <c r="D28" s="43"/>
      <c r="E28" s="43">
        <v>26.25</v>
      </c>
      <c r="F28" s="43"/>
      <c r="G28" s="43"/>
      <c r="H28" s="43"/>
      <c r="I28" s="43"/>
      <c r="J28" s="43">
        <v>18.950700000000001</v>
      </c>
      <c r="K28" s="43">
        <v>25.619599999999998</v>
      </c>
      <c r="L28" s="43">
        <v>5.43</v>
      </c>
      <c r="M28" s="43">
        <v>10.165100000000001</v>
      </c>
      <c r="N28" s="43">
        <v>13.31</v>
      </c>
      <c r="O28" s="43">
        <v>29.513999999999999</v>
      </c>
      <c r="P28" s="43"/>
      <c r="Q28" s="43"/>
      <c r="R28" s="43">
        <v>45.262999999999998</v>
      </c>
      <c r="S28" s="43"/>
      <c r="T28" s="43">
        <v>30.7819</v>
      </c>
      <c r="U28" s="43"/>
      <c r="V28" s="43">
        <v>8.8000000000000007</v>
      </c>
      <c r="W28" s="43"/>
      <c r="X28" s="43"/>
      <c r="Y28" s="43"/>
      <c r="Z28" s="43">
        <v>6.7175599999999998</v>
      </c>
      <c r="AA28" s="43"/>
      <c r="AB28" s="43"/>
      <c r="AC28" s="43">
        <v>16.03</v>
      </c>
      <c r="AD28" s="43"/>
      <c r="AE28" s="43"/>
      <c r="AF28" s="43">
        <v>0.9</v>
      </c>
      <c r="AG28" s="43"/>
      <c r="AH28" s="43">
        <v>0.59550000000000003</v>
      </c>
      <c r="AI28" s="43"/>
      <c r="AJ28" s="43">
        <v>4.0119499999999997</v>
      </c>
      <c r="AK28" s="43">
        <v>0</v>
      </c>
      <c r="AL28" s="43"/>
      <c r="AM28" s="43">
        <v>44.480170000000001</v>
      </c>
      <c r="AN28" s="43">
        <v>115.98916</v>
      </c>
      <c r="AO28" s="43">
        <v>26.925979999999999</v>
      </c>
      <c r="AP28" s="43">
        <v>0.57999999999999996</v>
      </c>
      <c r="AQ28" s="43">
        <v>151.56</v>
      </c>
      <c r="AR28" s="43"/>
      <c r="AS28" s="43">
        <v>33.409950000000002</v>
      </c>
      <c r="AT28" s="43">
        <v>30.55</v>
      </c>
      <c r="AU28" s="43"/>
      <c r="AV28" s="43">
        <v>193.57769999999999</v>
      </c>
      <c r="AW28" s="43">
        <v>29.779</v>
      </c>
      <c r="AX28" s="43"/>
      <c r="AY28" s="43">
        <v>3.0978599999999998</v>
      </c>
      <c r="AZ28" s="43"/>
      <c r="BA28" s="43">
        <v>5.3</v>
      </c>
      <c r="BB28" s="43"/>
      <c r="BC28" s="43">
        <v>46.924590000000002</v>
      </c>
      <c r="BD28" s="43"/>
      <c r="BE28" s="43">
        <v>20</v>
      </c>
      <c r="BF28" s="43"/>
      <c r="BG28" s="43"/>
      <c r="BH28" s="43"/>
      <c r="BI28" s="43"/>
      <c r="BJ28" s="43"/>
      <c r="BK28" s="43">
        <v>4.3234599999999999</v>
      </c>
      <c r="BL28" s="43"/>
      <c r="BM28" s="43">
        <v>6.968</v>
      </c>
      <c r="BN28" s="43">
        <v>7.92</v>
      </c>
      <c r="BO28" s="43"/>
      <c r="BP28" s="43">
        <v>145.82595000000001</v>
      </c>
      <c r="BQ28" s="43"/>
      <c r="BR28" s="43">
        <v>3.4561999999999999</v>
      </c>
      <c r="BS28" s="43">
        <v>124.60077</v>
      </c>
      <c r="BT28" s="43">
        <v>9.7791499999999996</v>
      </c>
      <c r="BU28" s="43"/>
      <c r="BV28" s="43">
        <v>34.615900000000003</v>
      </c>
      <c r="BW28" s="43">
        <v>3.8865599999999998</v>
      </c>
      <c r="BX28" s="43"/>
      <c r="BY28" s="43"/>
      <c r="BZ28" s="43">
        <v>87.671030000000002</v>
      </c>
      <c r="CA28" s="43">
        <v>22.832000000000001</v>
      </c>
      <c r="CB28" s="43"/>
      <c r="CC28" s="43">
        <v>0.76200000000000001</v>
      </c>
      <c r="CD28" s="43">
        <v>26.988900000000001</v>
      </c>
      <c r="CE28" s="43">
        <v>452.85300000000001</v>
      </c>
      <c r="CF28" s="43"/>
      <c r="CG28" s="43">
        <v>136.8135</v>
      </c>
      <c r="CH28" s="43">
        <v>16.647939999999998</v>
      </c>
      <c r="CI28" s="43"/>
      <c r="CJ28" s="43"/>
      <c r="CK28" s="43">
        <v>13.52619</v>
      </c>
      <c r="CL28" s="43">
        <v>4.8038699999999999</v>
      </c>
      <c r="CM28" s="43"/>
      <c r="CN28" s="43"/>
      <c r="CO28" s="43">
        <v>13.528280000000001</v>
      </c>
      <c r="CP28" s="43">
        <v>266.49</v>
      </c>
      <c r="CQ28" s="43"/>
      <c r="CR28" s="43">
        <v>38.011000000000003</v>
      </c>
      <c r="CS28" s="43"/>
      <c r="CT28" s="43">
        <v>29.4846</v>
      </c>
    </row>
    <row r="29" spans="1:98" ht="15.75" x14ac:dyDescent="0.25">
      <c r="A29" s="1"/>
      <c r="B29" s="42" t="s">
        <v>655</v>
      </c>
      <c r="C29" s="43"/>
      <c r="D29" s="43"/>
      <c r="E29" s="43">
        <v>29.7759</v>
      </c>
      <c r="F29" s="43"/>
      <c r="G29" s="43"/>
      <c r="H29" s="43"/>
      <c r="I29" s="43"/>
      <c r="J29" s="43">
        <v>18.808</v>
      </c>
      <c r="K29" s="43">
        <v>25.9025</v>
      </c>
      <c r="L29" s="43">
        <v>7.4589999999999996</v>
      </c>
      <c r="M29" s="43">
        <v>10.2051</v>
      </c>
      <c r="N29" s="43">
        <v>12.91</v>
      </c>
      <c r="O29" s="43">
        <v>29.667999999999999</v>
      </c>
      <c r="P29" s="43"/>
      <c r="Q29" s="43"/>
      <c r="R29" s="43">
        <v>45.374000000000002</v>
      </c>
      <c r="S29" s="43"/>
      <c r="T29" s="43">
        <v>39.9801</v>
      </c>
      <c r="U29" s="43"/>
      <c r="V29" s="43">
        <v>8.6999999999999993</v>
      </c>
      <c r="W29" s="43"/>
      <c r="X29" s="43"/>
      <c r="Y29" s="43"/>
      <c r="Z29" s="43">
        <v>6.8326799999999999</v>
      </c>
      <c r="AA29" s="43"/>
      <c r="AB29" s="43"/>
      <c r="AC29" s="43">
        <v>15.88</v>
      </c>
      <c r="AD29" s="43"/>
      <c r="AE29" s="43"/>
      <c r="AF29" s="43">
        <v>1.1000000000000001</v>
      </c>
      <c r="AG29" s="43"/>
      <c r="AH29" s="43">
        <v>0.59789999999999999</v>
      </c>
      <c r="AI29" s="43"/>
      <c r="AJ29" s="43">
        <v>4.3253700000000004</v>
      </c>
      <c r="AK29" s="43">
        <v>0</v>
      </c>
      <c r="AL29" s="43"/>
      <c r="AM29" s="43">
        <v>42.539870000000001</v>
      </c>
      <c r="AN29" s="43">
        <v>113.59439</v>
      </c>
      <c r="AO29" s="43">
        <v>27.106339999999999</v>
      </c>
      <c r="AP29" s="43">
        <v>1</v>
      </c>
      <c r="AQ29" s="43">
        <v>152.69999999999999</v>
      </c>
      <c r="AR29" s="43"/>
      <c r="AS29" s="43">
        <v>34.168219999999998</v>
      </c>
      <c r="AT29" s="43">
        <v>31.49</v>
      </c>
      <c r="AU29" s="43"/>
      <c r="AV29" s="43">
        <v>192.90795</v>
      </c>
      <c r="AW29" s="43">
        <v>29.934200000000001</v>
      </c>
      <c r="AX29" s="43"/>
      <c r="AY29" s="43">
        <v>3.1325400000000001</v>
      </c>
      <c r="AZ29" s="43"/>
      <c r="BA29" s="43">
        <v>4.8</v>
      </c>
      <c r="BB29" s="43"/>
      <c r="BC29" s="43">
        <v>46.847729999999999</v>
      </c>
      <c r="BD29" s="43"/>
      <c r="BE29" s="43">
        <v>20</v>
      </c>
      <c r="BF29" s="43"/>
      <c r="BG29" s="43"/>
      <c r="BH29" s="43"/>
      <c r="BI29" s="43"/>
      <c r="BJ29" s="43"/>
      <c r="BK29" s="43">
        <v>4.3300900000000002</v>
      </c>
      <c r="BL29" s="43"/>
      <c r="BM29" s="43">
        <v>7.1120000000000001</v>
      </c>
      <c r="BN29" s="43">
        <v>9.64</v>
      </c>
      <c r="BO29" s="43"/>
      <c r="BP29" s="43">
        <v>144.81157999999999</v>
      </c>
      <c r="BQ29" s="43"/>
      <c r="BR29" s="43">
        <v>3.5377999999999998</v>
      </c>
      <c r="BS29" s="43">
        <v>124.51112000000001</v>
      </c>
      <c r="BT29" s="43">
        <v>9.8468699999999991</v>
      </c>
      <c r="BU29" s="43"/>
      <c r="BV29" s="43">
        <v>34.133600000000001</v>
      </c>
      <c r="BW29" s="43">
        <v>3.7307000000000001</v>
      </c>
      <c r="BX29" s="43"/>
      <c r="BY29" s="43"/>
      <c r="BZ29" s="43">
        <v>87.166989999999998</v>
      </c>
      <c r="CA29" s="43">
        <v>22.663</v>
      </c>
      <c r="CB29" s="43"/>
      <c r="CC29" s="43">
        <v>0.82399999999999995</v>
      </c>
      <c r="CD29" s="43">
        <v>27.039729999999999</v>
      </c>
      <c r="CE29" s="43">
        <v>444.65994999999998</v>
      </c>
      <c r="CF29" s="43"/>
      <c r="CG29" s="43">
        <v>154.51240000000001</v>
      </c>
      <c r="CH29" s="43">
        <v>17.459630000000001</v>
      </c>
      <c r="CI29" s="43"/>
      <c r="CJ29" s="43"/>
      <c r="CK29" s="43">
        <v>13.04692</v>
      </c>
      <c r="CL29" s="43">
        <v>5.2218600000000004</v>
      </c>
      <c r="CM29" s="43"/>
      <c r="CN29" s="43"/>
      <c r="CO29" s="43">
        <v>14.364800000000001</v>
      </c>
      <c r="CP29" s="43">
        <v>257.72000000000003</v>
      </c>
      <c r="CQ29" s="43"/>
      <c r="CR29" s="43">
        <v>37.31</v>
      </c>
      <c r="CS29" s="43"/>
      <c r="CT29" s="43">
        <v>29.645900000000001</v>
      </c>
    </row>
    <row r="30" spans="1:98" ht="15.75" x14ac:dyDescent="0.25">
      <c r="A30" s="1"/>
      <c r="B30" s="42" t="s">
        <v>656</v>
      </c>
      <c r="C30" s="43"/>
      <c r="D30" s="43"/>
      <c r="E30" s="43">
        <v>29.6371</v>
      </c>
      <c r="F30" s="43"/>
      <c r="G30" s="43"/>
      <c r="H30" s="43"/>
      <c r="I30" s="43"/>
      <c r="J30" s="43">
        <v>18.973299999999998</v>
      </c>
      <c r="K30" s="43">
        <v>26.369599999999998</v>
      </c>
      <c r="L30" s="43">
        <v>7.548</v>
      </c>
      <c r="M30" s="43">
        <v>10.2607</v>
      </c>
      <c r="N30" s="43">
        <v>12.9</v>
      </c>
      <c r="O30" s="43">
        <v>29.378</v>
      </c>
      <c r="P30" s="43"/>
      <c r="Q30" s="43"/>
      <c r="R30" s="43">
        <v>45.485999999999997</v>
      </c>
      <c r="S30" s="43"/>
      <c r="T30" s="43">
        <v>40.853299999999997</v>
      </c>
      <c r="U30" s="43"/>
      <c r="V30" s="43">
        <v>8.8000000000000007</v>
      </c>
      <c r="W30" s="43"/>
      <c r="X30" s="43"/>
      <c r="Y30" s="43"/>
      <c r="Z30" s="43">
        <v>6.8371500000000003</v>
      </c>
      <c r="AA30" s="43"/>
      <c r="AB30" s="43"/>
      <c r="AC30" s="43">
        <v>15.3</v>
      </c>
      <c r="AD30" s="43"/>
      <c r="AE30" s="43"/>
      <c r="AF30" s="43">
        <v>1.6</v>
      </c>
      <c r="AG30" s="43"/>
      <c r="AH30" s="43">
        <v>0.58950000000000002</v>
      </c>
      <c r="AI30" s="43"/>
      <c r="AJ30" s="43">
        <v>4.6141800000000002</v>
      </c>
      <c r="AK30" s="43">
        <v>0</v>
      </c>
      <c r="AL30" s="43"/>
      <c r="AM30" s="43">
        <v>39.794670000000004</v>
      </c>
      <c r="AN30" s="43">
        <v>115.5979</v>
      </c>
      <c r="AO30" s="43">
        <v>26.517790000000002</v>
      </c>
      <c r="AP30" s="43">
        <v>0.9</v>
      </c>
      <c r="AQ30" s="43">
        <v>152.41999999999999</v>
      </c>
      <c r="AR30" s="43"/>
      <c r="AS30" s="43">
        <v>35.514090000000003</v>
      </c>
      <c r="AT30" s="43">
        <v>31.73</v>
      </c>
      <c r="AU30" s="43"/>
      <c r="AV30" s="43">
        <v>192.64784</v>
      </c>
      <c r="AW30" s="43">
        <v>30.136900000000001</v>
      </c>
      <c r="AX30" s="43"/>
      <c r="AY30" s="43">
        <v>3.1364299999999998</v>
      </c>
      <c r="AZ30" s="43"/>
      <c r="BA30" s="43">
        <v>4.9000000000000004</v>
      </c>
      <c r="BB30" s="43"/>
      <c r="BC30" s="43">
        <v>47.204610000000002</v>
      </c>
      <c r="BD30" s="43"/>
      <c r="BE30" s="43">
        <v>20</v>
      </c>
      <c r="BF30" s="43"/>
      <c r="BG30" s="43"/>
      <c r="BH30" s="43"/>
      <c r="BI30" s="43"/>
      <c r="BJ30" s="43"/>
      <c r="BK30" s="43">
        <v>4.1540800000000004</v>
      </c>
      <c r="BL30" s="43"/>
      <c r="BM30" s="43">
        <v>6.843</v>
      </c>
      <c r="BN30" s="43">
        <v>11.03</v>
      </c>
      <c r="BO30" s="43"/>
      <c r="BP30" s="43">
        <v>145.703</v>
      </c>
      <c r="BQ30" s="43"/>
      <c r="BR30" s="43">
        <v>3.3491</v>
      </c>
      <c r="BS30" s="43">
        <v>125.37354000000001</v>
      </c>
      <c r="BT30" s="43">
        <v>9.8406199999999995</v>
      </c>
      <c r="BU30" s="43"/>
      <c r="BV30" s="43">
        <v>34.409700000000001</v>
      </c>
      <c r="BW30" s="43">
        <v>3.87202</v>
      </c>
      <c r="BX30" s="43"/>
      <c r="BY30" s="43"/>
      <c r="BZ30" s="43">
        <v>87.251130000000003</v>
      </c>
      <c r="CA30" s="43">
        <v>22.81</v>
      </c>
      <c r="CB30" s="43"/>
      <c r="CC30" s="43">
        <v>0.77500000000000002</v>
      </c>
      <c r="CD30" s="43">
        <v>28.160810000000001</v>
      </c>
      <c r="CE30" s="43">
        <v>457.43754000000001</v>
      </c>
      <c r="CF30" s="43"/>
      <c r="CG30" s="43">
        <v>155.87520000000001</v>
      </c>
      <c r="CH30" s="43">
        <v>17.123470000000001</v>
      </c>
      <c r="CI30" s="43"/>
      <c r="CJ30" s="43"/>
      <c r="CK30" s="43">
        <v>12.69412</v>
      </c>
      <c r="CL30" s="43">
        <v>5.2673500000000004</v>
      </c>
      <c r="CM30" s="43"/>
      <c r="CN30" s="43"/>
      <c r="CO30" s="43">
        <v>14.768599999999999</v>
      </c>
      <c r="CP30" s="43">
        <v>260.02</v>
      </c>
      <c r="CQ30" s="43"/>
      <c r="CR30" s="43">
        <v>38.918999999999997</v>
      </c>
      <c r="CS30" s="43"/>
      <c r="CT30" s="43">
        <v>27.5259</v>
      </c>
    </row>
    <row r="31" spans="1:98" ht="15.75" x14ac:dyDescent="0.25">
      <c r="A31" s="1"/>
      <c r="B31" s="42" t="s">
        <v>657</v>
      </c>
      <c r="C31" s="43"/>
      <c r="D31" s="43"/>
      <c r="E31" s="43">
        <v>29.7974</v>
      </c>
      <c r="F31" s="43"/>
      <c r="G31" s="43"/>
      <c r="H31" s="43"/>
      <c r="I31" s="43"/>
      <c r="J31" s="43">
        <v>19.7835</v>
      </c>
      <c r="K31" s="43">
        <v>26.077300000000001</v>
      </c>
      <c r="L31" s="43">
        <v>7.3769999999999998</v>
      </c>
      <c r="M31" s="43">
        <v>12.266500000000001</v>
      </c>
      <c r="N31" s="43">
        <v>13.13</v>
      </c>
      <c r="O31" s="43">
        <v>30.716000000000001</v>
      </c>
      <c r="P31" s="43"/>
      <c r="Q31" s="43"/>
      <c r="R31" s="43">
        <v>46.008000000000003</v>
      </c>
      <c r="S31" s="43"/>
      <c r="T31" s="43">
        <v>38.4221</v>
      </c>
      <c r="U31" s="43"/>
      <c r="V31" s="43">
        <v>8.9</v>
      </c>
      <c r="W31" s="43"/>
      <c r="X31" s="43"/>
      <c r="Y31" s="43"/>
      <c r="Z31" s="43">
        <v>6.89201</v>
      </c>
      <c r="AA31" s="43"/>
      <c r="AB31" s="43"/>
      <c r="AC31" s="43">
        <v>15.84</v>
      </c>
      <c r="AD31" s="43"/>
      <c r="AE31" s="43"/>
      <c r="AF31" s="43">
        <v>1.7</v>
      </c>
      <c r="AG31" s="43"/>
      <c r="AH31" s="43">
        <v>0.58289999999999997</v>
      </c>
      <c r="AI31" s="43"/>
      <c r="AJ31" s="43">
        <v>4.59483</v>
      </c>
      <c r="AK31" s="43">
        <v>0</v>
      </c>
      <c r="AL31" s="43"/>
      <c r="AM31" s="43">
        <v>38.934460000000001</v>
      </c>
      <c r="AN31" s="43">
        <v>114.66661000000001</v>
      </c>
      <c r="AO31" s="43">
        <v>25.05031</v>
      </c>
      <c r="AP31" s="43">
        <v>0.73</v>
      </c>
      <c r="AQ31" s="43">
        <v>150.1</v>
      </c>
      <c r="AR31" s="43"/>
      <c r="AS31" s="43">
        <v>34.668770000000002</v>
      </c>
      <c r="AT31" s="43">
        <v>31.67</v>
      </c>
      <c r="AU31" s="43"/>
      <c r="AV31" s="43">
        <v>192.09046000000001</v>
      </c>
      <c r="AW31" s="43">
        <v>29.071300000000001</v>
      </c>
      <c r="AX31" s="43"/>
      <c r="AY31" s="43">
        <v>3.1505899999999998</v>
      </c>
      <c r="AZ31" s="43"/>
      <c r="BA31" s="43">
        <v>5.0999999999999996</v>
      </c>
      <c r="BB31" s="43"/>
      <c r="BC31" s="43">
        <v>46.97777</v>
      </c>
      <c r="BD31" s="43"/>
      <c r="BE31" s="43">
        <v>20</v>
      </c>
      <c r="BF31" s="43"/>
      <c r="BG31" s="43"/>
      <c r="BH31" s="43"/>
      <c r="BI31" s="43"/>
      <c r="BJ31" s="43"/>
      <c r="BK31" s="43">
        <v>4.31806</v>
      </c>
      <c r="BL31" s="43"/>
      <c r="BM31" s="43">
        <v>6.8949999999999996</v>
      </c>
      <c r="BN31" s="43">
        <v>11.09</v>
      </c>
      <c r="BO31" s="43"/>
      <c r="BP31" s="43">
        <v>146.8579</v>
      </c>
      <c r="BQ31" s="43"/>
      <c r="BR31" s="43">
        <v>3.2925</v>
      </c>
      <c r="BS31" s="43">
        <v>124.24052</v>
      </c>
      <c r="BT31" s="43">
        <v>9.5930999999999997</v>
      </c>
      <c r="BU31" s="43"/>
      <c r="BV31" s="43">
        <v>33.466299999999997</v>
      </c>
      <c r="BW31" s="43">
        <v>3.9659300000000002</v>
      </c>
      <c r="BX31" s="43"/>
      <c r="BY31" s="43"/>
      <c r="BZ31" s="43">
        <v>87.99615</v>
      </c>
      <c r="CA31" s="43">
        <v>22.652000000000001</v>
      </c>
      <c r="CB31" s="43"/>
      <c r="CC31" s="43">
        <v>0.79800000000000004</v>
      </c>
      <c r="CD31" s="43">
        <v>29.050599999999999</v>
      </c>
      <c r="CE31" s="43">
        <v>450.49592999999999</v>
      </c>
      <c r="CF31" s="43"/>
      <c r="CG31" s="43">
        <v>142.8503</v>
      </c>
      <c r="CH31" s="43">
        <v>17.162410000000001</v>
      </c>
      <c r="CI31" s="43"/>
      <c r="CJ31" s="43"/>
      <c r="CK31" s="43">
        <v>11.66563</v>
      </c>
      <c r="CL31" s="43">
        <v>5.0454999999999997</v>
      </c>
      <c r="CM31" s="43"/>
      <c r="CN31" s="43"/>
      <c r="CO31" s="43">
        <v>14.228540000000001</v>
      </c>
      <c r="CP31" s="43">
        <v>257.13</v>
      </c>
      <c r="CQ31" s="43"/>
      <c r="CR31" s="43">
        <v>39.930999999999997</v>
      </c>
      <c r="CS31" s="43"/>
      <c r="CT31" s="43">
        <v>29.049099999999999</v>
      </c>
    </row>
    <row r="32" spans="1:98" ht="15.75" x14ac:dyDescent="0.25">
      <c r="A32" s="1"/>
      <c r="B32" s="42" t="s">
        <v>658</v>
      </c>
      <c r="C32" s="43"/>
      <c r="D32" s="43"/>
      <c r="E32" s="43">
        <v>29.1572</v>
      </c>
      <c r="F32" s="43"/>
      <c r="G32" s="43"/>
      <c r="H32" s="43"/>
      <c r="I32" s="43"/>
      <c r="J32" s="43">
        <v>20.090599999999998</v>
      </c>
      <c r="K32" s="43">
        <v>26.619900000000001</v>
      </c>
      <c r="L32" s="43">
        <v>7.5039999999999996</v>
      </c>
      <c r="M32" s="43">
        <v>13.7529</v>
      </c>
      <c r="N32" s="43">
        <v>12.81</v>
      </c>
      <c r="O32" s="43">
        <v>31.584</v>
      </c>
      <c r="P32" s="43"/>
      <c r="Q32" s="43"/>
      <c r="R32" s="43">
        <v>45.58</v>
      </c>
      <c r="S32" s="43"/>
      <c r="T32" s="43">
        <v>46.833599999999997</v>
      </c>
      <c r="U32" s="43"/>
      <c r="V32" s="43">
        <v>8.6999999999999993</v>
      </c>
      <c r="W32" s="43"/>
      <c r="X32" s="43"/>
      <c r="Y32" s="43"/>
      <c r="Z32" s="43">
        <v>6.8831499999999997</v>
      </c>
      <c r="AA32" s="43"/>
      <c r="AB32" s="43"/>
      <c r="AC32" s="43">
        <v>16.5</v>
      </c>
      <c r="AD32" s="43"/>
      <c r="AE32" s="43"/>
      <c r="AF32" s="43">
        <v>1.6</v>
      </c>
      <c r="AG32" s="43"/>
      <c r="AH32" s="43">
        <v>0.64129999999999998</v>
      </c>
      <c r="AI32" s="43"/>
      <c r="AJ32" s="43">
        <v>4.63246</v>
      </c>
      <c r="AK32" s="43">
        <v>0</v>
      </c>
      <c r="AL32" s="43"/>
      <c r="AM32" s="43">
        <v>43.219439999999999</v>
      </c>
      <c r="AN32" s="43">
        <v>111.81986000000001</v>
      </c>
      <c r="AO32" s="43">
        <v>25.37293</v>
      </c>
      <c r="AP32" s="43">
        <v>0.78</v>
      </c>
      <c r="AQ32" s="43">
        <v>149.16999999999999</v>
      </c>
      <c r="AR32" s="43"/>
      <c r="AS32" s="43">
        <v>34.848669999999998</v>
      </c>
      <c r="AT32" s="43">
        <v>32.590000000000003</v>
      </c>
      <c r="AU32" s="43"/>
      <c r="AV32" s="43">
        <v>191.62803</v>
      </c>
      <c r="AW32" s="43">
        <v>28.842700000000001</v>
      </c>
      <c r="AX32" s="43"/>
      <c r="AY32" s="43">
        <v>2.3203900000000002</v>
      </c>
      <c r="AZ32" s="43"/>
      <c r="BA32" s="43">
        <v>5.0999999999999996</v>
      </c>
      <c r="BB32" s="43"/>
      <c r="BC32" s="43">
        <v>47.097760000000001</v>
      </c>
      <c r="BD32" s="43"/>
      <c r="BE32" s="43">
        <v>20</v>
      </c>
      <c r="BF32" s="43"/>
      <c r="BG32" s="43"/>
      <c r="BH32" s="43"/>
      <c r="BI32" s="43"/>
      <c r="BJ32" s="43"/>
      <c r="BK32" s="43">
        <v>4.2086699999999997</v>
      </c>
      <c r="BL32" s="43"/>
      <c r="BM32" s="43">
        <v>6.9370000000000003</v>
      </c>
      <c r="BN32" s="43">
        <v>11.09</v>
      </c>
      <c r="BO32" s="43"/>
      <c r="BP32" s="43">
        <v>148.21617000000001</v>
      </c>
      <c r="BQ32" s="43"/>
      <c r="BR32" s="43">
        <v>3.2728000000000002</v>
      </c>
      <c r="BS32" s="43">
        <v>125.07368</v>
      </c>
      <c r="BT32" s="43">
        <v>9.0904100000000003</v>
      </c>
      <c r="BU32" s="43"/>
      <c r="BV32" s="43">
        <v>32.010100000000001</v>
      </c>
      <c r="BW32" s="43">
        <v>3.87202</v>
      </c>
      <c r="BX32" s="43"/>
      <c r="BY32" s="43"/>
      <c r="BZ32" s="43">
        <v>87.016099999999994</v>
      </c>
      <c r="CA32" s="43">
        <v>22.706</v>
      </c>
      <c r="CB32" s="43"/>
      <c r="CC32" s="43">
        <v>0.76200000000000001</v>
      </c>
      <c r="CD32" s="43">
        <v>27.808119999999999</v>
      </c>
      <c r="CE32" s="43">
        <v>456.68517000000003</v>
      </c>
      <c r="CF32" s="43"/>
      <c r="CG32" s="43">
        <v>136.40639999999999</v>
      </c>
      <c r="CH32" s="43">
        <v>17.439319999999999</v>
      </c>
      <c r="CI32" s="43"/>
      <c r="CJ32" s="43"/>
      <c r="CK32" s="43">
        <v>11.397080000000001</v>
      </c>
      <c r="CL32" s="43">
        <v>4.7152200000000004</v>
      </c>
      <c r="CM32" s="43"/>
      <c r="CN32" s="43"/>
      <c r="CO32" s="43">
        <v>13.685589999999999</v>
      </c>
      <c r="CP32" s="43">
        <v>263.18</v>
      </c>
      <c r="CQ32" s="43"/>
      <c r="CR32" s="43">
        <v>36.53</v>
      </c>
      <c r="CS32" s="43"/>
      <c r="CT32" s="43">
        <v>29.6661</v>
      </c>
    </row>
    <row r="33" spans="1:98" ht="15.75" x14ac:dyDescent="0.25">
      <c r="A33" s="1"/>
      <c r="B33" s="42" t="s">
        <v>659</v>
      </c>
      <c r="C33" s="43"/>
      <c r="D33" s="43"/>
      <c r="E33" s="43">
        <v>28.764500000000002</v>
      </c>
      <c r="F33" s="43"/>
      <c r="G33" s="43"/>
      <c r="H33" s="43"/>
      <c r="I33" s="43"/>
      <c r="J33" s="43">
        <v>19.6433</v>
      </c>
      <c r="K33" s="43">
        <v>26.523199999999999</v>
      </c>
      <c r="L33" s="43">
        <v>8.1289999999999996</v>
      </c>
      <c r="M33" s="43">
        <v>13.6607</v>
      </c>
      <c r="N33" s="43">
        <v>13.19</v>
      </c>
      <c r="O33" s="43">
        <v>31.206</v>
      </c>
      <c r="P33" s="43"/>
      <c r="Q33" s="43"/>
      <c r="R33" s="43">
        <v>45.576000000000001</v>
      </c>
      <c r="S33" s="43"/>
      <c r="T33" s="43">
        <v>40.601500000000001</v>
      </c>
      <c r="U33" s="43"/>
      <c r="V33" s="43">
        <v>8.5</v>
      </c>
      <c r="W33" s="43"/>
      <c r="X33" s="43"/>
      <c r="Y33" s="43"/>
      <c r="Z33" s="43">
        <v>6.7826300000000002</v>
      </c>
      <c r="AA33" s="43"/>
      <c r="AB33" s="43"/>
      <c r="AC33" s="43">
        <v>16.64</v>
      </c>
      <c r="AD33" s="43"/>
      <c r="AE33" s="43"/>
      <c r="AF33" s="43">
        <v>1.4</v>
      </c>
      <c r="AG33" s="43"/>
      <c r="AH33" s="43">
        <v>0.61109999999999998</v>
      </c>
      <c r="AI33" s="43"/>
      <c r="AJ33" s="43">
        <v>4.6611399999999996</v>
      </c>
      <c r="AK33" s="43">
        <v>0</v>
      </c>
      <c r="AL33" s="43"/>
      <c r="AM33" s="43">
        <v>44.439039999999999</v>
      </c>
      <c r="AN33" s="43">
        <v>112.64852999999999</v>
      </c>
      <c r="AO33" s="43">
        <v>24.81193</v>
      </c>
      <c r="AP33" s="43">
        <v>0.64</v>
      </c>
      <c r="AQ33" s="43">
        <v>152.03</v>
      </c>
      <c r="AR33" s="43"/>
      <c r="AS33" s="43">
        <v>34.524290000000001</v>
      </c>
      <c r="AT33" s="43">
        <v>32.549999999999997</v>
      </c>
      <c r="AU33" s="43"/>
      <c r="AV33" s="43">
        <v>191.73423</v>
      </c>
      <c r="AW33" s="43">
        <v>29.152699999999999</v>
      </c>
      <c r="AX33" s="43"/>
      <c r="AY33" s="43">
        <v>2.3098200000000002</v>
      </c>
      <c r="AZ33" s="43"/>
      <c r="BA33" s="43">
        <v>4.9000000000000004</v>
      </c>
      <c r="BB33" s="43"/>
      <c r="BC33" s="43">
        <v>46.58379</v>
      </c>
      <c r="BD33" s="43"/>
      <c r="BE33" s="43">
        <v>20</v>
      </c>
      <c r="BF33" s="43"/>
      <c r="BG33" s="43"/>
      <c r="BH33" s="43"/>
      <c r="BI33" s="43"/>
      <c r="BJ33" s="43"/>
      <c r="BK33" s="43">
        <v>4.2017600000000002</v>
      </c>
      <c r="BL33" s="43"/>
      <c r="BM33" s="43">
        <v>6.9349999999999996</v>
      </c>
      <c r="BN33" s="43">
        <v>10.95</v>
      </c>
      <c r="BO33" s="43"/>
      <c r="BP33" s="43">
        <v>144.85476</v>
      </c>
      <c r="BQ33" s="43"/>
      <c r="BR33" s="43">
        <v>3.2621000000000002</v>
      </c>
      <c r="BS33" s="43">
        <v>123.81265</v>
      </c>
      <c r="BT33" s="43">
        <v>9.4281600000000001</v>
      </c>
      <c r="BU33" s="43"/>
      <c r="BV33" s="43">
        <v>31.124600000000001</v>
      </c>
      <c r="BW33" s="43">
        <v>3.9659300000000002</v>
      </c>
      <c r="BX33" s="43"/>
      <c r="BY33" s="43"/>
      <c r="BZ33" s="43">
        <v>85.360770000000002</v>
      </c>
      <c r="CA33" s="43">
        <v>22.661000000000001</v>
      </c>
      <c r="CB33" s="43"/>
      <c r="CC33" s="43">
        <v>0.78900000000000003</v>
      </c>
      <c r="CD33" s="43">
        <v>27.152149999999999</v>
      </c>
      <c r="CE33" s="43">
        <v>452.87153999999998</v>
      </c>
      <c r="CF33" s="43"/>
      <c r="CG33" s="43">
        <v>149.29480000000001</v>
      </c>
      <c r="CH33" s="43">
        <v>17.46621</v>
      </c>
      <c r="CI33" s="43"/>
      <c r="CJ33" s="43"/>
      <c r="CK33" s="43">
        <v>12.34221</v>
      </c>
      <c r="CL33" s="43">
        <v>4.8495100000000004</v>
      </c>
      <c r="CM33" s="43"/>
      <c r="CN33" s="43"/>
      <c r="CO33" s="43">
        <v>13.752929999999999</v>
      </c>
      <c r="CP33" s="43">
        <v>263.33999999999997</v>
      </c>
      <c r="CQ33" s="43"/>
      <c r="CR33" s="43">
        <v>39.826999999999998</v>
      </c>
      <c r="CS33" s="43"/>
      <c r="CT33" s="43">
        <v>29.814</v>
      </c>
    </row>
    <row r="34" spans="1:98" ht="15.75" x14ac:dyDescent="0.25">
      <c r="A34" s="1"/>
      <c r="B34" s="42" t="s">
        <v>660</v>
      </c>
      <c r="C34" s="43"/>
      <c r="D34" s="43"/>
      <c r="E34" s="43">
        <v>29.702300000000001</v>
      </c>
      <c r="F34" s="43"/>
      <c r="G34" s="43"/>
      <c r="H34" s="43"/>
      <c r="I34" s="43"/>
      <c r="J34" s="43">
        <v>19.415400000000002</v>
      </c>
      <c r="K34" s="43">
        <v>25.888000000000002</v>
      </c>
      <c r="L34" s="43">
        <v>8.359</v>
      </c>
      <c r="M34" s="43">
        <v>13.3864</v>
      </c>
      <c r="N34" s="43">
        <v>13.47</v>
      </c>
      <c r="O34" s="43">
        <v>31.228000000000002</v>
      </c>
      <c r="P34" s="43"/>
      <c r="Q34" s="43"/>
      <c r="R34" s="43">
        <v>45.652000000000001</v>
      </c>
      <c r="S34" s="43"/>
      <c r="T34" s="43">
        <v>46.591099999999997</v>
      </c>
      <c r="U34" s="43"/>
      <c r="V34" s="43">
        <v>8.6</v>
      </c>
      <c r="W34" s="43"/>
      <c r="X34" s="43"/>
      <c r="Y34" s="43"/>
      <c r="Z34" s="43">
        <v>6.7778799999999997</v>
      </c>
      <c r="AA34" s="43"/>
      <c r="AB34" s="43"/>
      <c r="AC34" s="43">
        <v>16.579999999999998</v>
      </c>
      <c r="AD34" s="43"/>
      <c r="AE34" s="43"/>
      <c r="AF34" s="43">
        <v>1.4</v>
      </c>
      <c r="AG34" s="43"/>
      <c r="AH34" s="43">
        <v>0.53459999999999996</v>
      </c>
      <c r="AI34" s="43"/>
      <c r="AJ34" s="43">
        <v>5.46631</v>
      </c>
      <c r="AK34" s="43">
        <v>0</v>
      </c>
      <c r="AL34" s="43"/>
      <c r="AM34" s="43">
        <v>45.14546</v>
      </c>
      <c r="AN34" s="43">
        <v>111.17412</v>
      </c>
      <c r="AO34" s="43">
        <v>24.39254</v>
      </c>
      <c r="AP34" s="43">
        <v>0.45</v>
      </c>
      <c r="AQ34" s="43">
        <v>150.83000000000001</v>
      </c>
      <c r="AR34" s="43"/>
      <c r="AS34" s="43">
        <v>34.186660000000003</v>
      </c>
      <c r="AT34" s="43">
        <v>32.840000000000003</v>
      </c>
      <c r="AU34" s="43"/>
      <c r="AV34" s="43">
        <v>191.0753</v>
      </c>
      <c r="AW34" s="43">
        <v>28.997800000000002</v>
      </c>
      <c r="AX34" s="43"/>
      <c r="AY34" s="43">
        <v>3.1657199999999999</v>
      </c>
      <c r="AZ34" s="43"/>
      <c r="BA34" s="43">
        <v>5</v>
      </c>
      <c r="BB34" s="43"/>
      <c r="BC34" s="43">
        <v>46.504219999999997</v>
      </c>
      <c r="BD34" s="43"/>
      <c r="BE34" s="43">
        <v>20</v>
      </c>
      <c r="BF34" s="43"/>
      <c r="BG34" s="43"/>
      <c r="BH34" s="43"/>
      <c r="BI34" s="43"/>
      <c r="BJ34" s="43"/>
      <c r="BK34" s="43">
        <v>4.2364499999999996</v>
      </c>
      <c r="BL34" s="43"/>
      <c r="BM34" s="43">
        <v>6.88</v>
      </c>
      <c r="BN34" s="43">
        <v>11.13</v>
      </c>
      <c r="BO34" s="43"/>
      <c r="BP34" s="43">
        <v>143.25802999999999</v>
      </c>
      <c r="BQ34" s="43"/>
      <c r="BR34" s="43">
        <v>3.3252999999999999</v>
      </c>
      <c r="BS34" s="43">
        <v>125.8336</v>
      </c>
      <c r="BT34" s="43">
        <v>9.6821599999999997</v>
      </c>
      <c r="BU34" s="43"/>
      <c r="BV34" s="43">
        <v>33.022100000000002</v>
      </c>
      <c r="BW34" s="43">
        <v>4.0273599999999998</v>
      </c>
      <c r="BX34" s="43"/>
      <c r="BY34" s="43"/>
      <c r="BZ34" s="43">
        <v>86.162620000000004</v>
      </c>
      <c r="CA34" s="43">
        <v>22.756</v>
      </c>
      <c r="CB34" s="43"/>
      <c r="CC34" s="43">
        <v>0.79900000000000004</v>
      </c>
      <c r="CD34" s="43">
        <v>27.911349999999999</v>
      </c>
      <c r="CE34" s="43">
        <v>448.26722999999998</v>
      </c>
      <c r="CF34" s="43"/>
      <c r="CG34" s="43">
        <v>149.59960000000001</v>
      </c>
      <c r="CH34" s="43">
        <v>17.46283</v>
      </c>
      <c r="CI34" s="43"/>
      <c r="CJ34" s="43"/>
      <c r="CK34" s="43">
        <v>13.048080000000001</v>
      </c>
      <c r="CL34" s="43">
        <v>4.8902999999999999</v>
      </c>
      <c r="CM34" s="43"/>
      <c r="CN34" s="43"/>
      <c r="CO34" s="43">
        <v>13.918710000000001</v>
      </c>
      <c r="CP34" s="43">
        <v>258.29000000000002</v>
      </c>
      <c r="CQ34" s="43"/>
      <c r="CR34" s="43">
        <v>39.973999999999997</v>
      </c>
      <c r="CS34" s="43"/>
      <c r="CT34" s="43">
        <v>29.688099999999999</v>
      </c>
    </row>
    <row r="35" spans="1:98" ht="15.75" x14ac:dyDescent="0.25">
      <c r="A35" s="1"/>
      <c r="B35" s="42" t="s">
        <v>661</v>
      </c>
      <c r="C35" s="43"/>
      <c r="D35" s="43"/>
      <c r="E35" s="43">
        <v>29.7715</v>
      </c>
      <c r="F35" s="43"/>
      <c r="G35" s="43"/>
      <c r="H35" s="43"/>
      <c r="I35" s="43"/>
      <c r="J35" s="43">
        <v>19.245200000000001</v>
      </c>
      <c r="K35" s="43">
        <v>26.187000000000001</v>
      </c>
      <c r="L35" s="43">
        <v>8.0920000000000005</v>
      </c>
      <c r="M35" s="43">
        <v>13.187099999999999</v>
      </c>
      <c r="N35" s="43">
        <v>13.21</v>
      </c>
      <c r="O35" s="43">
        <v>31.141999999999999</v>
      </c>
      <c r="P35" s="43"/>
      <c r="Q35" s="43"/>
      <c r="R35" s="43">
        <v>45.527999999999999</v>
      </c>
      <c r="S35" s="43"/>
      <c r="T35" s="43">
        <v>31.21</v>
      </c>
      <c r="U35" s="43"/>
      <c r="V35" s="43">
        <v>8.6999999999999993</v>
      </c>
      <c r="W35" s="43"/>
      <c r="X35" s="43"/>
      <c r="Y35" s="43"/>
      <c r="Z35" s="43">
        <v>6.8783799999999999</v>
      </c>
      <c r="AA35" s="43"/>
      <c r="AB35" s="43"/>
      <c r="AC35" s="43">
        <v>16.440000000000001</v>
      </c>
      <c r="AD35" s="43"/>
      <c r="AE35" s="43"/>
      <c r="AF35" s="43">
        <v>1.5</v>
      </c>
      <c r="AG35" s="43"/>
      <c r="AH35" s="43">
        <v>0.49559999999999998</v>
      </c>
      <c r="AI35" s="43"/>
      <c r="AJ35" s="43">
        <v>5.7646800000000002</v>
      </c>
      <c r="AK35" s="43">
        <v>0</v>
      </c>
      <c r="AL35" s="43"/>
      <c r="AM35" s="43">
        <v>44.313740000000003</v>
      </c>
      <c r="AN35" s="43">
        <v>112.62944</v>
      </c>
      <c r="AO35" s="43">
        <v>25.939920000000001</v>
      </c>
      <c r="AP35" s="43">
        <v>0.73</v>
      </c>
      <c r="AQ35" s="43">
        <v>122.4</v>
      </c>
      <c r="AR35" s="43"/>
      <c r="AS35" s="43">
        <v>33.818060000000003</v>
      </c>
      <c r="AT35" s="43">
        <v>32.53</v>
      </c>
      <c r="AU35" s="43"/>
      <c r="AV35" s="43">
        <v>192.22691</v>
      </c>
      <c r="AW35" s="43">
        <v>30.0032</v>
      </c>
      <c r="AX35" s="43"/>
      <c r="AY35" s="43">
        <v>3.1556700000000002</v>
      </c>
      <c r="AZ35" s="43"/>
      <c r="BA35" s="43">
        <v>4.8</v>
      </c>
      <c r="BB35" s="43"/>
      <c r="BC35" s="43">
        <v>46.270760000000003</v>
      </c>
      <c r="BD35" s="43"/>
      <c r="BE35" s="43">
        <v>20</v>
      </c>
      <c r="BF35" s="43"/>
      <c r="BG35" s="43"/>
      <c r="BH35" s="43"/>
      <c r="BI35" s="43"/>
      <c r="BJ35" s="43"/>
      <c r="BK35" s="43">
        <v>4.3014099999999997</v>
      </c>
      <c r="BL35" s="43"/>
      <c r="BM35" s="43">
        <v>6.93</v>
      </c>
      <c r="BN35" s="43">
        <v>11.07</v>
      </c>
      <c r="BO35" s="43"/>
      <c r="BP35" s="43">
        <v>145.71888999999999</v>
      </c>
      <c r="BQ35" s="43"/>
      <c r="BR35" s="43">
        <v>3.3592</v>
      </c>
      <c r="BS35" s="43">
        <v>124.42976</v>
      </c>
      <c r="BT35" s="43">
        <v>10.09605</v>
      </c>
      <c r="BU35" s="43"/>
      <c r="BV35" s="43">
        <v>34.0593</v>
      </c>
      <c r="BW35" s="43">
        <v>3.8865599999999998</v>
      </c>
      <c r="BX35" s="43"/>
      <c r="BY35" s="43"/>
      <c r="BZ35" s="43">
        <v>88.139229999999998</v>
      </c>
      <c r="CA35" s="43">
        <v>22.632999999999999</v>
      </c>
      <c r="CB35" s="43"/>
      <c r="CC35" s="43">
        <v>0.78</v>
      </c>
      <c r="CD35" s="43">
        <v>27.249089999999999</v>
      </c>
      <c r="CE35" s="43">
        <v>457.16536000000002</v>
      </c>
      <c r="CF35" s="43"/>
      <c r="CG35" s="43">
        <v>148.1138</v>
      </c>
      <c r="CH35" s="43">
        <v>17.42512</v>
      </c>
      <c r="CI35" s="43"/>
      <c r="CJ35" s="43"/>
      <c r="CK35" s="43">
        <v>14.208550000000001</v>
      </c>
      <c r="CL35" s="43">
        <v>4.8880999999999997</v>
      </c>
      <c r="CM35" s="43"/>
      <c r="CN35" s="43"/>
      <c r="CO35" s="43">
        <v>14.39387</v>
      </c>
      <c r="CP35" s="43">
        <v>269.57</v>
      </c>
      <c r="CQ35" s="43"/>
      <c r="CR35" s="43">
        <v>40.298999999999999</v>
      </c>
      <c r="CS35" s="43"/>
      <c r="CT35" s="43">
        <v>29.4254</v>
      </c>
    </row>
    <row r="36" spans="1:98" ht="15.75" x14ac:dyDescent="0.25">
      <c r="A36" s="1"/>
      <c r="B36" s="42" t="s">
        <v>662</v>
      </c>
      <c r="C36" s="43"/>
      <c r="D36" s="43"/>
      <c r="E36" s="43">
        <v>30.043800000000001</v>
      </c>
      <c r="F36" s="43"/>
      <c r="G36" s="43"/>
      <c r="H36" s="43"/>
      <c r="I36" s="43"/>
      <c r="J36" s="43">
        <v>19.540500000000002</v>
      </c>
      <c r="K36" s="43">
        <v>25.707699999999999</v>
      </c>
      <c r="L36" s="43">
        <v>8.4260000000000002</v>
      </c>
      <c r="M36" s="43">
        <v>13.3134</v>
      </c>
      <c r="N36" s="43">
        <v>13.31</v>
      </c>
      <c r="O36" s="43">
        <v>30.806000000000001</v>
      </c>
      <c r="P36" s="43"/>
      <c r="Q36" s="43"/>
      <c r="R36" s="43">
        <v>45.95</v>
      </c>
      <c r="S36" s="43"/>
      <c r="T36" s="43">
        <v>43.159799999999997</v>
      </c>
      <c r="U36" s="43"/>
      <c r="V36" s="43">
        <v>9</v>
      </c>
      <c r="W36" s="43"/>
      <c r="X36" s="43"/>
      <c r="Y36" s="43"/>
      <c r="Z36" s="43">
        <v>6.8824699999999996</v>
      </c>
      <c r="AA36" s="43"/>
      <c r="AB36" s="43"/>
      <c r="AC36" s="43">
        <v>16.149999999999999</v>
      </c>
      <c r="AD36" s="43"/>
      <c r="AE36" s="43"/>
      <c r="AF36" s="43">
        <v>1.5</v>
      </c>
      <c r="AG36" s="43"/>
      <c r="AH36" s="43">
        <v>0.41139999999999999</v>
      </c>
      <c r="AI36" s="43"/>
      <c r="AJ36" s="43">
        <v>5.7564599999999997</v>
      </c>
      <c r="AK36" s="43">
        <v>0</v>
      </c>
      <c r="AL36" s="43"/>
      <c r="AM36" s="43">
        <v>44.320390000000003</v>
      </c>
      <c r="AN36" s="43">
        <v>111.60657</v>
      </c>
      <c r="AO36" s="43">
        <v>25.84798</v>
      </c>
      <c r="AP36" s="43">
        <v>0.86</v>
      </c>
      <c r="AQ36" s="43">
        <v>125.29</v>
      </c>
      <c r="AR36" s="43"/>
      <c r="AS36" s="43">
        <v>34.172899999999998</v>
      </c>
      <c r="AT36" s="43">
        <v>33.28</v>
      </c>
      <c r="AU36" s="43"/>
      <c r="AV36" s="43">
        <v>190.99616</v>
      </c>
      <c r="AW36" s="43">
        <v>30.270499999999998</v>
      </c>
      <c r="AX36" s="43"/>
      <c r="AY36" s="43">
        <v>3.1820200000000001</v>
      </c>
      <c r="AZ36" s="43"/>
      <c r="BA36" s="43">
        <v>5</v>
      </c>
      <c r="BB36" s="43"/>
      <c r="BC36" s="43">
        <v>47.3733</v>
      </c>
      <c r="BD36" s="43"/>
      <c r="BE36" s="43">
        <v>20</v>
      </c>
      <c r="BF36" s="43"/>
      <c r="BG36" s="43"/>
      <c r="BH36" s="43"/>
      <c r="BI36" s="43"/>
      <c r="BJ36" s="43"/>
      <c r="BK36" s="43">
        <v>4.2065400000000004</v>
      </c>
      <c r="BL36" s="43"/>
      <c r="BM36" s="43">
        <v>6.8890000000000002</v>
      </c>
      <c r="BN36" s="43">
        <v>11.43</v>
      </c>
      <c r="BO36" s="43"/>
      <c r="BP36" s="43">
        <v>141.58098000000001</v>
      </c>
      <c r="BQ36" s="43"/>
      <c r="BR36" s="43">
        <v>3.4550999999999998</v>
      </c>
      <c r="BS36" s="43">
        <v>125.18115</v>
      </c>
      <c r="BT36" s="43">
        <v>9.6571899999999999</v>
      </c>
      <c r="BU36" s="43"/>
      <c r="BV36" s="43">
        <v>34.296500000000002</v>
      </c>
      <c r="BW36" s="43">
        <v>4.0072999999999999</v>
      </c>
      <c r="BX36" s="43"/>
      <c r="BY36" s="43"/>
      <c r="BZ36" s="43">
        <v>87.68759</v>
      </c>
      <c r="CA36" s="43">
        <v>22.843</v>
      </c>
      <c r="CB36" s="43"/>
      <c r="CC36" s="43">
        <v>0.78</v>
      </c>
      <c r="CD36" s="43">
        <v>27.07873</v>
      </c>
      <c r="CE36" s="43">
        <v>456.36041</v>
      </c>
      <c r="CF36" s="43"/>
      <c r="CG36" s="43">
        <v>146.76660000000001</v>
      </c>
      <c r="CH36" s="43">
        <v>17.570139999999999</v>
      </c>
      <c r="CI36" s="43"/>
      <c r="CJ36" s="43"/>
      <c r="CK36" s="43">
        <v>14.525919999999999</v>
      </c>
      <c r="CL36" s="43">
        <v>4.8891299999999998</v>
      </c>
      <c r="CM36" s="43"/>
      <c r="CN36" s="43"/>
      <c r="CO36" s="43">
        <v>14.35693</v>
      </c>
      <c r="CP36" s="43">
        <v>272.14999999999998</v>
      </c>
      <c r="CQ36" s="43"/>
      <c r="CR36" s="43">
        <v>39.722000000000001</v>
      </c>
      <c r="CS36" s="43"/>
      <c r="CT36" s="43">
        <v>29.054500000000001</v>
      </c>
    </row>
    <row r="37" spans="1:98" ht="15.75" x14ac:dyDescent="0.25">
      <c r="A37" s="1"/>
      <c r="B37" s="42" t="s">
        <v>663</v>
      </c>
      <c r="C37" s="43"/>
      <c r="D37" s="43"/>
      <c r="E37" s="43">
        <v>29.870899999999999</v>
      </c>
      <c r="F37" s="43"/>
      <c r="G37" s="43"/>
      <c r="H37" s="43"/>
      <c r="I37" s="43"/>
      <c r="J37" s="43">
        <v>19.554099999999998</v>
      </c>
      <c r="K37" s="43">
        <v>25.785900000000002</v>
      </c>
      <c r="L37" s="43">
        <v>8.3089999999999993</v>
      </c>
      <c r="M37" s="43">
        <v>13.571199999999999</v>
      </c>
      <c r="N37" s="43">
        <v>12.98</v>
      </c>
      <c r="O37" s="43">
        <v>30.928000000000001</v>
      </c>
      <c r="P37" s="43"/>
      <c r="Q37" s="43"/>
      <c r="R37" s="43">
        <v>45.542999999999999</v>
      </c>
      <c r="S37" s="43"/>
      <c r="T37" s="43">
        <v>23.6082</v>
      </c>
      <c r="U37" s="43"/>
      <c r="V37" s="43">
        <v>9.1999999999999993</v>
      </c>
      <c r="W37" s="43"/>
      <c r="X37" s="43"/>
      <c r="Y37" s="43"/>
      <c r="Z37" s="43">
        <v>6.7965099999999996</v>
      </c>
      <c r="AA37" s="43"/>
      <c r="AB37" s="43"/>
      <c r="AC37" s="43">
        <v>15.49</v>
      </c>
      <c r="AD37" s="43"/>
      <c r="AE37" s="43"/>
      <c r="AF37" s="43">
        <v>1.7</v>
      </c>
      <c r="AG37" s="43"/>
      <c r="AH37" s="43">
        <v>0.40500000000000003</v>
      </c>
      <c r="AI37" s="43"/>
      <c r="AJ37" s="43">
        <v>6.2199600000000004</v>
      </c>
      <c r="AK37" s="43">
        <v>0</v>
      </c>
      <c r="AL37" s="43"/>
      <c r="AM37" s="43">
        <v>43.785769999999999</v>
      </c>
      <c r="AN37" s="43">
        <v>117.69847</v>
      </c>
      <c r="AO37" s="43">
        <v>25.697019999999998</v>
      </c>
      <c r="AP37" s="43">
        <v>0.97</v>
      </c>
      <c r="AQ37" s="43">
        <v>134.11000000000001</v>
      </c>
      <c r="AR37" s="43"/>
      <c r="AS37" s="43">
        <v>32.78884</v>
      </c>
      <c r="AT37" s="43">
        <v>32.409999999999997</v>
      </c>
      <c r="AU37" s="43"/>
      <c r="AV37" s="43">
        <v>191.31444999999999</v>
      </c>
      <c r="AW37" s="43">
        <v>30.157900000000001</v>
      </c>
      <c r="AX37" s="43"/>
      <c r="AY37" s="43">
        <v>3.2209500000000002</v>
      </c>
      <c r="AZ37" s="43"/>
      <c r="BA37" s="43">
        <v>5.2</v>
      </c>
      <c r="BB37" s="43"/>
      <c r="BC37" s="43">
        <v>47.333489999999998</v>
      </c>
      <c r="BD37" s="43"/>
      <c r="BE37" s="43">
        <v>20.399999999999999</v>
      </c>
      <c r="BF37" s="43"/>
      <c r="BG37" s="43"/>
      <c r="BH37" s="43"/>
      <c r="BI37" s="43"/>
      <c r="BJ37" s="43"/>
      <c r="BK37" s="43">
        <v>4.3071900000000003</v>
      </c>
      <c r="BL37" s="43"/>
      <c r="BM37" s="43">
        <v>7.0419999999999998</v>
      </c>
      <c r="BN37" s="43">
        <v>14.3</v>
      </c>
      <c r="BO37" s="43"/>
      <c r="BP37" s="43">
        <v>142.69263000000001</v>
      </c>
      <c r="BQ37" s="43"/>
      <c r="BR37" s="43">
        <v>3.3721999999999999</v>
      </c>
      <c r="BS37" s="43">
        <v>124.03469</v>
      </c>
      <c r="BT37" s="43">
        <v>9.6270500000000006</v>
      </c>
      <c r="BU37" s="43"/>
      <c r="BV37" s="43">
        <v>34.9178</v>
      </c>
      <c r="BW37" s="43">
        <v>3.7307000000000001</v>
      </c>
      <c r="BX37" s="43"/>
      <c r="BY37" s="43"/>
      <c r="BZ37" s="43">
        <v>86.013689999999997</v>
      </c>
      <c r="CA37" s="43">
        <v>22.684999999999999</v>
      </c>
      <c r="CB37" s="43"/>
      <c r="CC37" s="43">
        <v>0.79800000000000004</v>
      </c>
      <c r="CD37" s="43">
        <v>28.030940000000001</v>
      </c>
      <c r="CE37" s="43">
        <v>446.56788</v>
      </c>
      <c r="CF37" s="43"/>
      <c r="CG37" s="43">
        <v>146.8185</v>
      </c>
      <c r="CH37" s="43">
        <v>17.3123</v>
      </c>
      <c r="CI37" s="43"/>
      <c r="CJ37" s="43"/>
      <c r="CK37" s="43">
        <v>13.526490000000001</v>
      </c>
      <c r="CL37" s="43">
        <v>5.1888800000000002</v>
      </c>
      <c r="CM37" s="43"/>
      <c r="CN37" s="43"/>
      <c r="CO37" s="43">
        <v>14.27018</v>
      </c>
      <c r="CP37" s="43">
        <v>278.06</v>
      </c>
      <c r="CQ37" s="43"/>
      <c r="CR37" s="43">
        <v>39.767000000000003</v>
      </c>
      <c r="CS37" s="43"/>
      <c r="CT37" s="43">
        <v>28.764700000000001</v>
      </c>
    </row>
    <row r="38" spans="1:98" ht="15.75" x14ac:dyDescent="0.25">
      <c r="A38" s="1"/>
      <c r="B38" s="42" t="s">
        <v>664</v>
      </c>
      <c r="C38" s="43"/>
      <c r="D38" s="43"/>
      <c r="E38" s="43">
        <v>29.815000000000001</v>
      </c>
      <c r="F38" s="43"/>
      <c r="G38" s="43"/>
      <c r="H38" s="43"/>
      <c r="I38" s="43"/>
      <c r="J38" s="43">
        <v>19.460999999999999</v>
      </c>
      <c r="K38" s="43">
        <v>25.362400000000001</v>
      </c>
      <c r="L38" s="43">
        <v>8.57</v>
      </c>
      <c r="M38" s="43">
        <v>13.644</v>
      </c>
      <c r="N38" s="43">
        <v>13.03</v>
      </c>
      <c r="O38" s="43">
        <v>31.254000000000001</v>
      </c>
      <c r="P38" s="43"/>
      <c r="Q38" s="43"/>
      <c r="R38" s="43">
        <v>45.718000000000004</v>
      </c>
      <c r="S38" s="43"/>
      <c r="T38" s="43">
        <v>18.651599999999998</v>
      </c>
      <c r="U38" s="43"/>
      <c r="V38" s="43">
        <v>9.5</v>
      </c>
      <c r="W38" s="43"/>
      <c r="X38" s="43"/>
      <c r="Y38" s="43"/>
      <c r="Z38" s="43">
        <v>6.6566700000000001</v>
      </c>
      <c r="AA38" s="43"/>
      <c r="AB38" s="43"/>
      <c r="AC38" s="43">
        <v>14.9</v>
      </c>
      <c r="AD38" s="43"/>
      <c r="AE38" s="43"/>
      <c r="AF38" s="43">
        <v>1.8</v>
      </c>
      <c r="AG38" s="43"/>
      <c r="AH38" s="43">
        <v>0.39650000000000002</v>
      </c>
      <c r="AI38" s="43"/>
      <c r="AJ38" s="43">
        <v>6.1652199999999997</v>
      </c>
      <c r="AK38" s="43">
        <v>0</v>
      </c>
      <c r="AL38" s="43"/>
      <c r="AM38" s="43">
        <v>44.012039999999999</v>
      </c>
      <c r="AN38" s="43">
        <v>118.39100000000001</v>
      </c>
      <c r="AO38" s="43">
        <v>25.40296</v>
      </c>
      <c r="AP38" s="43">
        <v>0.6</v>
      </c>
      <c r="AQ38" s="43">
        <v>142.02000000000001</v>
      </c>
      <c r="AR38" s="43"/>
      <c r="AS38" s="43">
        <v>33.430289999999999</v>
      </c>
      <c r="AT38" s="43">
        <v>32.6</v>
      </c>
      <c r="AU38" s="43"/>
      <c r="AV38" s="43">
        <v>189.75162</v>
      </c>
      <c r="AW38" s="43">
        <v>30.452100000000002</v>
      </c>
      <c r="AX38" s="43"/>
      <c r="AY38" s="43">
        <v>3.1861999999999999</v>
      </c>
      <c r="AZ38" s="43"/>
      <c r="BA38" s="43">
        <v>5.3</v>
      </c>
      <c r="BB38" s="43"/>
      <c r="BC38" s="43">
        <v>46.61674</v>
      </c>
      <c r="BD38" s="43"/>
      <c r="BE38" s="43">
        <v>20.399999999999999</v>
      </c>
      <c r="BF38" s="43"/>
      <c r="BG38" s="43"/>
      <c r="BH38" s="43"/>
      <c r="BI38" s="43"/>
      <c r="BJ38" s="43"/>
      <c r="BK38" s="43">
        <v>4.2838399999999996</v>
      </c>
      <c r="BL38" s="43"/>
      <c r="BM38" s="43">
        <v>6.6909999999999998</v>
      </c>
      <c r="BN38" s="43">
        <v>15.37</v>
      </c>
      <c r="BO38" s="43"/>
      <c r="BP38" s="43">
        <v>145.21381</v>
      </c>
      <c r="BQ38" s="43"/>
      <c r="BR38" s="43">
        <v>3.4298000000000002</v>
      </c>
      <c r="BS38" s="43">
        <v>123.87541</v>
      </c>
      <c r="BT38" s="43">
        <v>8.0360200000000006</v>
      </c>
      <c r="BU38" s="43"/>
      <c r="BV38" s="43">
        <v>34.639800000000001</v>
      </c>
      <c r="BW38" s="43">
        <v>3.87202</v>
      </c>
      <c r="BX38" s="43"/>
      <c r="BY38" s="43"/>
      <c r="BZ38" s="43">
        <v>86.320250000000001</v>
      </c>
      <c r="CA38" s="43">
        <v>22.754999999999999</v>
      </c>
      <c r="CB38" s="43"/>
      <c r="CC38" s="43">
        <v>0.68700000000000006</v>
      </c>
      <c r="CD38" s="43">
        <v>27.526589999999999</v>
      </c>
      <c r="CE38" s="43">
        <v>443.37295</v>
      </c>
      <c r="CF38" s="43"/>
      <c r="CG38" s="43">
        <v>141.40539999999999</v>
      </c>
      <c r="CH38" s="43">
        <v>17.792950000000001</v>
      </c>
      <c r="CI38" s="43"/>
      <c r="CJ38" s="43"/>
      <c r="CK38" s="43">
        <v>13.679460000000001</v>
      </c>
      <c r="CL38" s="43">
        <v>5.0744100000000003</v>
      </c>
      <c r="CM38" s="43"/>
      <c r="CN38" s="43"/>
      <c r="CO38" s="43">
        <v>14.90659</v>
      </c>
      <c r="CP38" s="43">
        <v>283.47000000000003</v>
      </c>
      <c r="CQ38" s="43"/>
      <c r="CR38" s="43">
        <v>38.548000000000002</v>
      </c>
      <c r="CS38" s="43"/>
      <c r="CT38" s="43">
        <v>24.878799999999998</v>
      </c>
    </row>
    <row r="39" spans="1:98" ht="15.75" x14ac:dyDescent="0.25">
      <c r="A39" s="1"/>
      <c r="B39" s="42" t="s">
        <v>665</v>
      </c>
      <c r="C39" s="43"/>
      <c r="D39" s="43"/>
      <c r="E39" s="43">
        <v>30.1739</v>
      </c>
      <c r="F39" s="43"/>
      <c r="G39" s="43"/>
      <c r="H39" s="43"/>
      <c r="I39" s="43"/>
      <c r="J39" s="43">
        <v>18.511299999999999</v>
      </c>
      <c r="K39" s="43">
        <v>25.6602</v>
      </c>
      <c r="L39" s="43">
        <v>8.9559999999999995</v>
      </c>
      <c r="M39" s="43">
        <v>13.62</v>
      </c>
      <c r="N39" s="43">
        <v>13.54</v>
      </c>
      <c r="O39" s="43">
        <v>31.981999999999999</v>
      </c>
      <c r="P39" s="43"/>
      <c r="Q39" s="43"/>
      <c r="R39" s="43">
        <v>45.28</v>
      </c>
      <c r="S39" s="43"/>
      <c r="T39" s="43">
        <v>15.363200000000001</v>
      </c>
      <c r="U39" s="43"/>
      <c r="V39" s="43">
        <v>9.4</v>
      </c>
      <c r="W39" s="43"/>
      <c r="X39" s="43"/>
      <c r="Y39" s="43"/>
      <c r="Z39" s="43">
        <v>6.8120500000000002</v>
      </c>
      <c r="AA39" s="43"/>
      <c r="AB39" s="43"/>
      <c r="AC39" s="43">
        <v>14.4</v>
      </c>
      <c r="AD39" s="43"/>
      <c r="AE39" s="43"/>
      <c r="AF39" s="43">
        <v>1.4</v>
      </c>
      <c r="AG39" s="43"/>
      <c r="AH39" s="43">
        <v>0.37959999999999999</v>
      </c>
      <c r="AI39" s="43"/>
      <c r="AJ39" s="43">
        <v>6.4605899999999998</v>
      </c>
      <c r="AK39" s="43">
        <v>0</v>
      </c>
      <c r="AL39" s="43"/>
      <c r="AM39" s="43">
        <v>44.776960000000003</v>
      </c>
      <c r="AN39" s="43">
        <v>123.27522999999999</v>
      </c>
      <c r="AO39" s="43">
        <v>26.375509999999998</v>
      </c>
      <c r="AP39" s="43">
        <v>0.23</v>
      </c>
      <c r="AQ39" s="43">
        <v>141.32</v>
      </c>
      <c r="AR39" s="43"/>
      <c r="AS39" s="43">
        <v>33.290730000000003</v>
      </c>
      <c r="AT39" s="43">
        <v>32.64</v>
      </c>
      <c r="AU39" s="43"/>
      <c r="AV39" s="43">
        <v>191.83385999999999</v>
      </c>
      <c r="AW39" s="43">
        <v>31.000599999999999</v>
      </c>
      <c r="AX39" s="43"/>
      <c r="AY39" s="43">
        <v>3.1537600000000001</v>
      </c>
      <c r="AZ39" s="43"/>
      <c r="BA39" s="43">
        <v>5.2</v>
      </c>
      <c r="BB39" s="43"/>
      <c r="BC39" s="43">
        <v>47.021880000000003</v>
      </c>
      <c r="BD39" s="43"/>
      <c r="BE39" s="43">
        <v>20.399999999999999</v>
      </c>
      <c r="BF39" s="43"/>
      <c r="BG39" s="43"/>
      <c r="BH39" s="43"/>
      <c r="BI39" s="43"/>
      <c r="BJ39" s="43"/>
      <c r="BK39" s="43">
        <v>4.3114100000000004</v>
      </c>
      <c r="BL39" s="43"/>
      <c r="BM39" s="43">
        <v>6.86</v>
      </c>
      <c r="BN39" s="43">
        <v>15.38</v>
      </c>
      <c r="BO39" s="43"/>
      <c r="BP39" s="43">
        <v>144.87271999999999</v>
      </c>
      <c r="BQ39" s="43"/>
      <c r="BR39" s="43">
        <v>3.4422999999999999</v>
      </c>
      <c r="BS39" s="43">
        <v>124.34274000000001</v>
      </c>
      <c r="BT39" s="43">
        <v>8.3462599999999991</v>
      </c>
      <c r="BU39" s="43"/>
      <c r="BV39" s="43">
        <v>34.269199999999998</v>
      </c>
      <c r="BW39" s="43">
        <v>3.9659300000000002</v>
      </c>
      <c r="BX39" s="43"/>
      <c r="BY39" s="43"/>
      <c r="BZ39" s="43">
        <v>85.864019999999996</v>
      </c>
      <c r="CA39" s="43">
        <v>22.673999999999999</v>
      </c>
      <c r="CB39" s="43"/>
      <c r="CC39" s="43">
        <v>0.67700000000000005</v>
      </c>
      <c r="CD39" s="43">
        <v>27.841200000000001</v>
      </c>
      <c r="CE39" s="43">
        <v>446.90172000000001</v>
      </c>
      <c r="CF39" s="43"/>
      <c r="CG39" s="43">
        <v>148.88069999999999</v>
      </c>
      <c r="CH39" s="43">
        <v>17.72569</v>
      </c>
      <c r="CI39" s="43"/>
      <c r="CJ39" s="43"/>
      <c r="CK39" s="43">
        <v>14.287879999999999</v>
      </c>
      <c r="CL39" s="43">
        <v>5.1475900000000001</v>
      </c>
      <c r="CM39" s="43"/>
      <c r="CN39" s="43"/>
      <c r="CO39" s="43">
        <v>15.06359</v>
      </c>
      <c r="CP39" s="43">
        <v>280.85000000000002</v>
      </c>
      <c r="CQ39" s="43"/>
      <c r="CR39" s="43">
        <v>32.619999999999997</v>
      </c>
      <c r="CS39" s="43"/>
      <c r="CT39" s="43">
        <v>23.791799999999999</v>
      </c>
    </row>
    <row r="40" spans="1:98" ht="15.75" x14ac:dyDescent="0.25">
      <c r="A40" s="1"/>
      <c r="B40" s="42" t="s">
        <v>666</v>
      </c>
      <c r="C40" s="43"/>
      <c r="D40" s="43"/>
      <c r="E40" s="43">
        <v>29.476500000000001</v>
      </c>
      <c r="F40" s="43"/>
      <c r="G40" s="43"/>
      <c r="H40" s="43"/>
      <c r="I40" s="43"/>
      <c r="J40" s="43">
        <v>18.6693</v>
      </c>
      <c r="K40" s="43">
        <v>25.6922</v>
      </c>
      <c r="L40" s="43">
        <v>8.0030000000000001</v>
      </c>
      <c r="M40" s="43">
        <v>14.287699999999999</v>
      </c>
      <c r="N40" s="43">
        <v>13.65</v>
      </c>
      <c r="O40" s="43">
        <v>30.77</v>
      </c>
      <c r="P40" s="43"/>
      <c r="Q40" s="43"/>
      <c r="R40" s="43">
        <v>46.01</v>
      </c>
      <c r="S40" s="43"/>
      <c r="T40" s="43">
        <v>12.159700000000001</v>
      </c>
      <c r="U40" s="43"/>
      <c r="V40" s="43">
        <v>9.1999999999999993</v>
      </c>
      <c r="W40" s="43"/>
      <c r="X40" s="43"/>
      <c r="Y40" s="43"/>
      <c r="Z40" s="43">
        <v>6.7375499999999997</v>
      </c>
      <c r="AA40" s="43"/>
      <c r="AB40" s="43"/>
      <c r="AC40" s="43">
        <v>14.42</v>
      </c>
      <c r="AD40" s="43"/>
      <c r="AE40" s="43"/>
      <c r="AF40" s="43">
        <v>1.3</v>
      </c>
      <c r="AG40" s="43"/>
      <c r="AH40" s="43">
        <v>0.3836</v>
      </c>
      <c r="AI40" s="43"/>
      <c r="AJ40" s="43">
        <v>6.2238600000000002</v>
      </c>
      <c r="AK40" s="43">
        <v>0</v>
      </c>
      <c r="AL40" s="43"/>
      <c r="AM40" s="43">
        <v>44.559049999999999</v>
      </c>
      <c r="AN40" s="43">
        <v>126.82083</v>
      </c>
      <c r="AO40" s="43">
        <v>25.703440000000001</v>
      </c>
      <c r="AP40" s="43">
        <v>0.37</v>
      </c>
      <c r="AQ40" s="43">
        <v>142.16999999999999</v>
      </c>
      <c r="AR40" s="43"/>
      <c r="AS40" s="43">
        <v>33.647089999999999</v>
      </c>
      <c r="AT40" s="43">
        <v>32.619999999999997</v>
      </c>
      <c r="AU40" s="43"/>
      <c r="AV40" s="43">
        <v>191.0376</v>
      </c>
      <c r="AW40" s="43">
        <v>30.895299999999999</v>
      </c>
      <c r="AX40" s="43"/>
      <c r="AY40" s="43">
        <v>3.22498</v>
      </c>
      <c r="AZ40" s="43"/>
      <c r="BA40" s="43">
        <v>5.3</v>
      </c>
      <c r="BB40" s="43"/>
      <c r="BC40" s="43">
        <v>47.205509999999997</v>
      </c>
      <c r="BD40" s="43"/>
      <c r="BE40" s="43">
        <v>20.399999999999999</v>
      </c>
      <c r="BF40" s="43"/>
      <c r="BG40" s="43"/>
      <c r="BH40" s="43"/>
      <c r="BI40" s="43"/>
      <c r="BJ40" s="43"/>
      <c r="BK40" s="43">
        <v>4.3175999999999997</v>
      </c>
      <c r="BL40" s="43"/>
      <c r="BM40" s="43">
        <v>5.5890000000000004</v>
      </c>
      <c r="BN40" s="43">
        <v>17.28</v>
      </c>
      <c r="BO40" s="43"/>
      <c r="BP40" s="43">
        <v>146.28753</v>
      </c>
      <c r="BQ40" s="43"/>
      <c r="BR40" s="43">
        <v>3.4546000000000001</v>
      </c>
      <c r="BS40" s="43">
        <v>123.4543</v>
      </c>
      <c r="BT40" s="43">
        <v>9.4110499999999995</v>
      </c>
      <c r="BU40" s="43"/>
      <c r="BV40" s="43">
        <v>34.647599999999997</v>
      </c>
      <c r="BW40" s="43">
        <v>4.0273599999999998</v>
      </c>
      <c r="BX40" s="43"/>
      <c r="BY40" s="43"/>
      <c r="BZ40" s="43">
        <v>85.707560000000001</v>
      </c>
      <c r="CA40" s="43">
        <v>22.859000000000002</v>
      </c>
      <c r="CB40" s="43"/>
      <c r="CC40" s="43">
        <v>0.77800000000000002</v>
      </c>
      <c r="CD40" s="43">
        <v>29.341609999999999</v>
      </c>
      <c r="CE40" s="43">
        <v>453.83731999999998</v>
      </c>
      <c r="CF40" s="43"/>
      <c r="CG40" s="43">
        <v>0.84330000000000005</v>
      </c>
      <c r="CH40" s="43">
        <v>16.907419999999998</v>
      </c>
      <c r="CI40" s="43"/>
      <c r="CJ40" s="43"/>
      <c r="CK40" s="43">
        <v>14.235440000000001</v>
      </c>
      <c r="CL40" s="43">
        <v>5.0849200000000003</v>
      </c>
      <c r="CM40" s="43"/>
      <c r="CN40" s="43"/>
      <c r="CO40" s="43">
        <v>14.96893</v>
      </c>
      <c r="CP40" s="43">
        <v>281.58999999999997</v>
      </c>
      <c r="CQ40" s="43"/>
      <c r="CR40" s="43">
        <v>31.172999999999998</v>
      </c>
      <c r="CS40" s="43"/>
      <c r="CT40" s="43">
        <v>23.795500000000001</v>
      </c>
    </row>
    <row r="41" spans="1:98" ht="15.75" x14ac:dyDescent="0.25">
      <c r="A41" s="1"/>
      <c r="B41" s="42" t="s">
        <v>667</v>
      </c>
      <c r="C41" s="43"/>
      <c r="D41" s="43"/>
      <c r="E41" s="43">
        <v>29.1005</v>
      </c>
      <c r="F41" s="43"/>
      <c r="G41" s="43"/>
      <c r="H41" s="43"/>
      <c r="I41" s="43"/>
      <c r="J41" s="43">
        <v>19.224900000000002</v>
      </c>
      <c r="K41" s="43">
        <v>26.0288</v>
      </c>
      <c r="L41" s="43">
        <v>7.726</v>
      </c>
      <c r="M41" s="43">
        <v>14.8346</v>
      </c>
      <c r="N41" s="43">
        <v>13.76</v>
      </c>
      <c r="O41" s="43">
        <v>30.192</v>
      </c>
      <c r="P41" s="43"/>
      <c r="Q41" s="43"/>
      <c r="R41" s="43">
        <v>45.771000000000001</v>
      </c>
      <c r="S41" s="43"/>
      <c r="T41" s="43">
        <v>13.647500000000001</v>
      </c>
      <c r="U41" s="43"/>
      <c r="V41" s="43">
        <v>10</v>
      </c>
      <c r="W41" s="43"/>
      <c r="X41" s="43"/>
      <c r="Y41" s="43"/>
      <c r="Z41" s="43">
        <v>6.7698200000000002</v>
      </c>
      <c r="AA41" s="43"/>
      <c r="AB41" s="43"/>
      <c r="AC41" s="43">
        <v>14.59</v>
      </c>
      <c r="AD41" s="43"/>
      <c r="AE41" s="43"/>
      <c r="AF41" s="43">
        <v>1</v>
      </c>
      <c r="AG41" s="43"/>
      <c r="AH41" s="43">
        <v>0.3916</v>
      </c>
      <c r="AI41" s="43"/>
      <c r="AJ41" s="43">
        <v>5.8655799999999996</v>
      </c>
      <c r="AK41" s="43">
        <v>0</v>
      </c>
      <c r="AL41" s="43"/>
      <c r="AM41" s="43">
        <v>44.28848</v>
      </c>
      <c r="AN41" s="43">
        <v>125.08614</v>
      </c>
      <c r="AO41" s="43">
        <v>25.81418</v>
      </c>
      <c r="AP41" s="43">
        <v>0.4</v>
      </c>
      <c r="AQ41" s="43">
        <v>147.07</v>
      </c>
      <c r="AR41" s="43"/>
      <c r="AS41" s="43">
        <v>32.630890000000001</v>
      </c>
      <c r="AT41" s="43">
        <v>32.270000000000003</v>
      </c>
      <c r="AU41" s="43"/>
      <c r="AV41" s="43">
        <v>190.9777</v>
      </c>
      <c r="AW41" s="43">
        <v>29.667100000000001</v>
      </c>
      <c r="AX41" s="43"/>
      <c r="AY41" s="43">
        <v>3.2343000000000002</v>
      </c>
      <c r="AZ41" s="43"/>
      <c r="BA41" s="43">
        <v>5.3</v>
      </c>
      <c r="BB41" s="43"/>
      <c r="BC41" s="43">
        <v>47.212609999999998</v>
      </c>
      <c r="BD41" s="43"/>
      <c r="BE41" s="43">
        <v>20.399999999999999</v>
      </c>
      <c r="BF41" s="43"/>
      <c r="BG41" s="43"/>
      <c r="BH41" s="43"/>
      <c r="BI41" s="43"/>
      <c r="BJ41" s="43"/>
      <c r="BK41" s="43">
        <v>4.2439099999999996</v>
      </c>
      <c r="BL41" s="43"/>
      <c r="BM41" s="43">
        <v>6.86</v>
      </c>
      <c r="BN41" s="43">
        <v>15.5</v>
      </c>
      <c r="BO41" s="43"/>
      <c r="BP41" s="43">
        <v>146.42465000000001</v>
      </c>
      <c r="BQ41" s="43"/>
      <c r="BR41" s="43">
        <v>3.3614000000000002</v>
      </c>
      <c r="BS41" s="43">
        <v>123.0958</v>
      </c>
      <c r="BT41" s="43">
        <v>10.59465</v>
      </c>
      <c r="BU41" s="43"/>
      <c r="BV41" s="43">
        <v>33.757599999999996</v>
      </c>
      <c r="BW41" s="43">
        <v>3.7307000000000001</v>
      </c>
      <c r="BX41" s="43"/>
      <c r="BY41" s="43"/>
      <c r="BZ41" s="43">
        <v>86.086510000000004</v>
      </c>
      <c r="CA41" s="43">
        <v>22.652000000000001</v>
      </c>
      <c r="CB41" s="43"/>
      <c r="CC41" s="43">
        <v>0.83</v>
      </c>
      <c r="CD41" s="43">
        <v>29.40081</v>
      </c>
      <c r="CE41" s="43">
        <v>454.40436999999997</v>
      </c>
      <c r="CF41" s="43"/>
      <c r="CG41" s="43">
        <v>2.3800000000000002E-2</v>
      </c>
      <c r="CH41" s="43">
        <v>17.447050000000001</v>
      </c>
      <c r="CI41" s="43"/>
      <c r="CJ41" s="43"/>
      <c r="CK41" s="43">
        <v>14.03411</v>
      </c>
      <c r="CL41" s="43">
        <v>5.1781899999999998</v>
      </c>
      <c r="CM41" s="43"/>
      <c r="CN41" s="43"/>
      <c r="CO41" s="43">
        <v>14.08389</v>
      </c>
      <c r="CP41" s="43">
        <v>285.74</v>
      </c>
      <c r="CQ41" s="43"/>
      <c r="CR41" s="43">
        <v>34.542999999999999</v>
      </c>
      <c r="CS41" s="43"/>
      <c r="CT41" s="43">
        <v>23.8904</v>
      </c>
    </row>
    <row r="42" spans="1:98" ht="15.75" x14ac:dyDescent="0.25">
      <c r="A42" s="1"/>
      <c r="B42" s="42" t="s">
        <v>668</v>
      </c>
      <c r="C42" s="43"/>
      <c r="D42" s="43"/>
      <c r="E42" s="43">
        <v>29.2118</v>
      </c>
      <c r="F42" s="43"/>
      <c r="G42" s="43"/>
      <c r="H42" s="43"/>
      <c r="I42" s="43"/>
      <c r="J42" s="43">
        <v>19.218900000000001</v>
      </c>
      <c r="K42" s="43">
        <v>26.394100000000002</v>
      </c>
      <c r="L42" s="43">
        <v>7.7539999999999996</v>
      </c>
      <c r="M42" s="43">
        <v>15.068300000000001</v>
      </c>
      <c r="N42" s="43">
        <v>13.54</v>
      </c>
      <c r="O42" s="43">
        <v>30.172000000000001</v>
      </c>
      <c r="P42" s="43"/>
      <c r="Q42" s="43"/>
      <c r="R42" s="43">
        <v>45.466000000000001</v>
      </c>
      <c r="S42" s="43"/>
      <c r="T42" s="43">
        <v>15.8001</v>
      </c>
      <c r="U42" s="43"/>
      <c r="V42" s="43">
        <v>9.8000000000000007</v>
      </c>
      <c r="W42" s="43"/>
      <c r="X42" s="43"/>
      <c r="Y42" s="43"/>
      <c r="Z42" s="43">
        <v>6.8293100000000004</v>
      </c>
      <c r="AA42" s="43"/>
      <c r="AB42" s="43"/>
      <c r="AC42" s="43">
        <v>14.8</v>
      </c>
      <c r="AD42" s="43"/>
      <c r="AE42" s="43"/>
      <c r="AF42" s="43">
        <v>1.2</v>
      </c>
      <c r="AG42" s="43"/>
      <c r="AH42" s="43">
        <v>0.39679999999999999</v>
      </c>
      <c r="AI42" s="43"/>
      <c r="AJ42" s="43">
        <v>5.3594600000000003</v>
      </c>
      <c r="AK42" s="43">
        <v>0</v>
      </c>
      <c r="AL42" s="43"/>
      <c r="AM42" s="43">
        <v>44.355649999999997</v>
      </c>
      <c r="AN42" s="43">
        <v>123.86085</v>
      </c>
      <c r="AO42" s="43">
        <v>25.761240000000001</v>
      </c>
      <c r="AP42" s="43">
        <v>0.41</v>
      </c>
      <c r="AQ42" s="43">
        <v>152.09</v>
      </c>
      <c r="AR42" s="43"/>
      <c r="AS42" s="43">
        <v>32.05547</v>
      </c>
      <c r="AT42" s="43">
        <v>31.83</v>
      </c>
      <c r="AU42" s="43"/>
      <c r="AV42" s="43">
        <v>191.61302000000001</v>
      </c>
      <c r="AW42" s="43">
        <v>29.910599999999999</v>
      </c>
      <c r="AX42" s="43"/>
      <c r="AY42" s="43">
        <v>3.2231200000000002</v>
      </c>
      <c r="AZ42" s="43"/>
      <c r="BA42" s="43">
        <v>5.2</v>
      </c>
      <c r="BB42" s="43"/>
      <c r="BC42" s="43">
        <v>47.152830000000002</v>
      </c>
      <c r="BD42" s="43"/>
      <c r="BE42" s="43">
        <v>20.399999999999999</v>
      </c>
      <c r="BF42" s="43"/>
      <c r="BG42" s="43"/>
      <c r="BH42" s="43"/>
      <c r="BI42" s="43"/>
      <c r="BJ42" s="43"/>
      <c r="BK42" s="43">
        <v>4.20174</v>
      </c>
      <c r="BL42" s="43"/>
      <c r="BM42" s="43">
        <v>6.9630000000000001</v>
      </c>
      <c r="BN42" s="43">
        <v>13.42</v>
      </c>
      <c r="BO42" s="43"/>
      <c r="BP42" s="43">
        <v>148.08114</v>
      </c>
      <c r="BQ42" s="43"/>
      <c r="BR42" s="43">
        <v>3.3896999999999999</v>
      </c>
      <c r="BS42" s="43">
        <v>118.64765</v>
      </c>
      <c r="BT42" s="43">
        <v>10.009729999999999</v>
      </c>
      <c r="BU42" s="43"/>
      <c r="BV42" s="43">
        <v>32.809600000000003</v>
      </c>
      <c r="BW42" s="43">
        <v>3.87202</v>
      </c>
      <c r="BX42" s="43"/>
      <c r="BY42" s="43"/>
      <c r="BZ42" s="43">
        <v>86.73021</v>
      </c>
      <c r="CA42" s="43">
        <v>22.824000000000002</v>
      </c>
      <c r="CB42" s="43"/>
      <c r="CC42" s="43">
        <v>0.73299999999999998</v>
      </c>
      <c r="CD42" s="43">
        <v>26.690049999999999</v>
      </c>
      <c r="CE42" s="43">
        <v>447.75599999999997</v>
      </c>
      <c r="CF42" s="43"/>
      <c r="CG42" s="43">
        <v>31.3444</v>
      </c>
      <c r="CH42" s="43">
        <v>17.454419999999999</v>
      </c>
      <c r="CI42" s="43"/>
      <c r="CJ42" s="43"/>
      <c r="CK42" s="43">
        <v>13.652839999999999</v>
      </c>
      <c r="CL42" s="43">
        <v>5.0117399999999996</v>
      </c>
      <c r="CM42" s="43"/>
      <c r="CN42" s="43"/>
      <c r="CO42" s="43">
        <v>13.022119999999999</v>
      </c>
      <c r="CP42" s="43">
        <v>286.49</v>
      </c>
      <c r="CQ42" s="43"/>
      <c r="CR42" s="43">
        <v>30.734999999999999</v>
      </c>
      <c r="CS42" s="43"/>
      <c r="CT42" s="43">
        <v>23.9938</v>
      </c>
    </row>
    <row r="43" spans="1:98" ht="15.75" x14ac:dyDescent="0.25">
      <c r="A43" s="1"/>
      <c r="B43" s="42" t="s">
        <v>669</v>
      </c>
      <c r="C43" s="43"/>
      <c r="D43" s="43"/>
      <c r="E43" s="43">
        <v>29.661100000000001</v>
      </c>
      <c r="F43" s="43"/>
      <c r="G43" s="43"/>
      <c r="H43" s="43"/>
      <c r="I43" s="43"/>
      <c r="J43" s="43">
        <v>19.332899999999999</v>
      </c>
      <c r="K43" s="43">
        <v>27.447700000000001</v>
      </c>
      <c r="L43" s="43">
        <v>7.5979999999999999</v>
      </c>
      <c r="M43" s="43">
        <v>14.854900000000001</v>
      </c>
      <c r="N43" s="43">
        <v>13.34</v>
      </c>
      <c r="O43" s="43">
        <v>30.056000000000001</v>
      </c>
      <c r="P43" s="43"/>
      <c r="Q43" s="43"/>
      <c r="R43" s="43">
        <v>45.956000000000003</v>
      </c>
      <c r="S43" s="43"/>
      <c r="T43" s="43">
        <v>15.7599</v>
      </c>
      <c r="U43" s="43"/>
      <c r="V43" s="43">
        <v>9.5</v>
      </c>
      <c r="W43" s="43"/>
      <c r="X43" s="43"/>
      <c r="Y43" s="43"/>
      <c r="Z43" s="43">
        <v>6.7904799999999996</v>
      </c>
      <c r="AA43" s="43"/>
      <c r="AB43" s="43"/>
      <c r="AC43" s="43">
        <v>15.57</v>
      </c>
      <c r="AD43" s="43"/>
      <c r="AE43" s="43"/>
      <c r="AF43" s="43">
        <v>1.2</v>
      </c>
      <c r="AG43" s="43"/>
      <c r="AH43" s="43">
        <v>0.40100000000000002</v>
      </c>
      <c r="AI43" s="43"/>
      <c r="AJ43" s="43">
        <v>5.4161799999999998</v>
      </c>
      <c r="AK43" s="43">
        <v>0</v>
      </c>
      <c r="AL43" s="43"/>
      <c r="AM43" s="43">
        <v>43.439450000000001</v>
      </c>
      <c r="AN43" s="43">
        <v>125.37829000000001</v>
      </c>
      <c r="AO43" s="43">
        <v>25.543279999999999</v>
      </c>
      <c r="AP43" s="43">
        <v>0.46</v>
      </c>
      <c r="AQ43" s="43">
        <v>153.84</v>
      </c>
      <c r="AR43" s="43"/>
      <c r="AS43" s="43">
        <v>30.673279999999998</v>
      </c>
      <c r="AT43" s="43">
        <v>30.35</v>
      </c>
      <c r="AU43" s="43"/>
      <c r="AV43" s="43">
        <v>192.40056999999999</v>
      </c>
      <c r="AW43" s="43">
        <v>29.609000000000002</v>
      </c>
      <c r="AX43" s="43"/>
      <c r="AY43" s="43">
        <v>3.2292999999999998</v>
      </c>
      <c r="AZ43" s="43"/>
      <c r="BA43" s="43">
        <v>5.0999999999999996</v>
      </c>
      <c r="BB43" s="43"/>
      <c r="BC43" s="43">
        <v>47.289839999999998</v>
      </c>
      <c r="BD43" s="43"/>
      <c r="BE43" s="43">
        <v>20.399999999999999</v>
      </c>
      <c r="BF43" s="43"/>
      <c r="BG43" s="43"/>
      <c r="BH43" s="43"/>
      <c r="BI43" s="43"/>
      <c r="BJ43" s="43"/>
      <c r="BK43" s="43">
        <v>4.1561399999999997</v>
      </c>
      <c r="BL43" s="43"/>
      <c r="BM43" s="43">
        <v>6.8949999999999996</v>
      </c>
      <c r="BN43" s="43">
        <v>14.98</v>
      </c>
      <c r="BO43" s="43"/>
      <c r="BP43" s="43">
        <v>147.54721000000001</v>
      </c>
      <c r="BQ43" s="43"/>
      <c r="BR43" s="43">
        <v>3.3530000000000002</v>
      </c>
      <c r="BS43" s="43">
        <v>120.23889</v>
      </c>
      <c r="BT43" s="43">
        <v>9.1643000000000008</v>
      </c>
      <c r="BU43" s="43"/>
      <c r="BV43" s="43">
        <v>33.764000000000003</v>
      </c>
      <c r="BW43" s="43">
        <v>3.9659300000000002</v>
      </c>
      <c r="BX43" s="43"/>
      <c r="BY43" s="43"/>
      <c r="BZ43" s="43">
        <v>86.643119999999996</v>
      </c>
      <c r="CA43" s="43">
        <v>22.693999999999999</v>
      </c>
      <c r="CB43" s="43"/>
      <c r="CC43" s="43">
        <v>0.84599999999999997</v>
      </c>
      <c r="CD43" s="43">
        <v>25.777989999999999</v>
      </c>
      <c r="CE43" s="43">
        <v>445.80851000000001</v>
      </c>
      <c r="CF43" s="43"/>
      <c r="CG43" s="43">
        <v>27.955300000000001</v>
      </c>
      <c r="CH43" s="43">
        <v>17.666730000000001</v>
      </c>
      <c r="CI43" s="43"/>
      <c r="CJ43" s="43"/>
      <c r="CK43" s="43">
        <v>13.030530000000001</v>
      </c>
      <c r="CL43" s="43">
        <v>4.9579599999999999</v>
      </c>
      <c r="CM43" s="43"/>
      <c r="CN43" s="43"/>
      <c r="CO43" s="43">
        <v>12.055210000000001</v>
      </c>
      <c r="CP43" s="43">
        <v>288.61</v>
      </c>
      <c r="CQ43" s="43"/>
      <c r="CR43" s="43">
        <v>31.05</v>
      </c>
      <c r="CS43" s="43"/>
      <c r="CT43" s="43">
        <v>24.302499999999998</v>
      </c>
    </row>
    <row r="44" spans="1:98" ht="15.75" x14ac:dyDescent="0.25">
      <c r="A44" s="1"/>
      <c r="B44" s="42" t="s">
        <v>670</v>
      </c>
      <c r="C44" s="43"/>
      <c r="D44" s="43"/>
      <c r="E44" s="43">
        <v>29.514199999999999</v>
      </c>
      <c r="F44" s="43"/>
      <c r="G44" s="43"/>
      <c r="H44" s="43"/>
      <c r="I44" s="43"/>
      <c r="J44" s="43">
        <v>19.424299999999999</v>
      </c>
      <c r="K44" s="43">
        <v>27.674299999999999</v>
      </c>
      <c r="L44" s="43">
        <v>7.8079999999999998</v>
      </c>
      <c r="M44" s="43">
        <v>14.8398</v>
      </c>
      <c r="N44" s="43">
        <v>13</v>
      </c>
      <c r="O44" s="43">
        <v>30.603999999999999</v>
      </c>
      <c r="P44" s="43"/>
      <c r="Q44" s="43"/>
      <c r="R44" s="43">
        <v>46.59</v>
      </c>
      <c r="S44" s="43"/>
      <c r="T44" s="43">
        <v>16.218800000000002</v>
      </c>
      <c r="U44" s="43"/>
      <c r="V44" s="43">
        <v>9.6999999999999993</v>
      </c>
      <c r="W44" s="43"/>
      <c r="X44" s="43"/>
      <c r="Y44" s="43"/>
      <c r="Z44" s="43">
        <v>6.5561400000000001</v>
      </c>
      <c r="AA44" s="43"/>
      <c r="AB44" s="43"/>
      <c r="AC44" s="43">
        <v>15.92</v>
      </c>
      <c r="AD44" s="43"/>
      <c r="AE44" s="43"/>
      <c r="AF44" s="43">
        <v>1.4</v>
      </c>
      <c r="AG44" s="43"/>
      <c r="AH44" s="43">
        <v>0.40439999999999998</v>
      </c>
      <c r="AI44" s="43"/>
      <c r="AJ44" s="43">
        <v>4.26905</v>
      </c>
      <c r="AK44" s="43">
        <v>0</v>
      </c>
      <c r="AL44" s="43"/>
      <c r="AM44" s="43">
        <v>43.715940000000003</v>
      </c>
      <c r="AN44" s="43">
        <v>123.20263</v>
      </c>
      <c r="AO44" s="43">
        <v>24.791260000000001</v>
      </c>
      <c r="AP44" s="43">
        <v>0.11</v>
      </c>
      <c r="AQ44" s="43">
        <v>149.69999999999999</v>
      </c>
      <c r="AR44" s="43"/>
      <c r="AS44" s="43">
        <v>30.05096</v>
      </c>
      <c r="AT44" s="43">
        <v>28.98</v>
      </c>
      <c r="AU44" s="43"/>
      <c r="AV44" s="43">
        <v>192.21908999999999</v>
      </c>
      <c r="AW44" s="43">
        <v>28.888999999999999</v>
      </c>
      <c r="AX44" s="43"/>
      <c r="AY44" s="43">
        <v>3.2473100000000001</v>
      </c>
      <c r="AZ44" s="43"/>
      <c r="BA44" s="43">
        <v>5.2</v>
      </c>
      <c r="BB44" s="43"/>
      <c r="BC44" s="43">
        <v>39.284039999999997</v>
      </c>
      <c r="BD44" s="43"/>
      <c r="BE44" s="43">
        <v>20.399999999999999</v>
      </c>
      <c r="BF44" s="43"/>
      <c r="BG44" s="43"/>
      <c r="BH44" s="43"/>
      <c r="BI44" s="43"/>
      <c r="BJ44" s="43"/>
      <c r="BK44" s="43">
        <v>4.2823799999999999</v>
      </c>
      <c r="BL44" s="43"/>
      <c r="BM44" s="43">
        <v>7.0540000000000003</v>
      </c>
      <c r="BN44" s="43">
        <v>17.690000000000001</v>
      </c>
      <c r="BO44" s="43"/>
      <c r="BP44" s="43">
        <v>148.53738000000001</v>
      </c>
      <c r="BQ44" s="43"/>
      <c r="BR44" s="43">
        <v>3.35</v>
      </c>
      <c r="BS44" s="43">
        <v>115.60971000000001</v>
      </c>
      <c r="BT44" s="43">
        <v>9.0620700000000003</v>
      </c>
      <c r="BU44" s="43"/>
      <c r="BV44" s="43">
        <v>30.693899999999999</v>
      </c>
      <c r="BW44" s="43">
        <v>3.87202</v>
      </c>
      <c r="BX44" s="43"/>
      <c r="BY44" s="43"/>
      <c r="BZ44" s="43">
        <v>87.76688</v>
      </c>
      <c r="CA44" s="43">
        <v>22.74</v>
      </c>
      <c r="CB44" s="43"/>
      <c r="CC44" s="43">
        <v>0.85099999999999998</v>
      </c>
      <c r="CD44" s="43">
        <v>24.674330000000001</v>
      </c>
      <c r="CE44" s="43">
        <v>455.93011999999999</v>
      </c>
      <c r="CF44" s="43"/>
      <c r="CG44" s="43">
        <v>31.5867</v>
      </c>
      <c r="CH44" s="43">
        <v>17.587260000000001</v>
      </c>
      <c r="CI44" s="43"/>
      <c r="CJ44" s="43"/>
      <c r="CK44" s="43">
        <v>13.24579</v>
      </c>
      <c r="CL44" s="43">
        <v>4.6201400000000001</v>
      </c>
      <c r="CM44" s="43"/>
      <c r="CN44" s="43"/>
      <c r="CO44" s="43">
        <v>11.931839999999999</v>
      </c>
      <c r="CP44" s="43">
        <v>281.24</v>
      </c>
      <c r="CQ44" s="43"/>
      <c r="CR44" s="43">
        <v>38.697000000000003</v>
      </c>
      <c r="CS44" s="43"/>
      <c r="CT44" s="43">
        <v>24.223500000000001</v>
      </c>
    </row>
    <row r="45" spans="1:98" ht="15.75" x14ac:dyDescent="0.25">
      <c r="A45" s="1"/>
      <c r="B45" s="42" t="s">
        <v>671</v>
      </c>
      <c r="C45" s="43"/>
      <c r="D45" s="43"/>
      <c r="E45" s="43">
        <v>29.54</v>
      </c>
      <c r="F45" s="43"/>
      <c r="G45" s="43"/>
      <c r="H45" s="43"/>
      <c r="I45" s="43"/>
      <c r="J45" s="43">
        <v>19.3367</v>
      </c>
      <c r="K45" s="43">
        <v>26.397200000000002</v>
      </c>
      <c r="L45" s="43">
        <v>6.5839999999999996</v>
      </c>
      <c r="M45" s="43">
        <v>14.577500000000001</v>
      </c>
      <c r="N45" s="43">
        <v>13.33</v>
      </c>
      <c r="O45" s="43">
        <v>30.367999999999999</v>
      </c>
      <c r="P45" s="43"/>
      <c r="Q45" s="43"/>
      <c r="R45" s="43">
        <v>47.216999999999999</v>
      </c>
      <c r="S45" s="43"/>
      <c r="T45" s="43">
        <v>38.082700000000003</v>
      </c>
      <c r="U45" s="43"/>
      <c r="V45" s="43">
        <v>9.8000000000000007</v>
      </c>
      <c r="W45" s="43"/>
      <c r="X45" s="43"/>
      <c r="Y45" s="43"/>
      <c r="Z45" s="43">
        <v>6.5265300000000002</v>
      </c>
      <c r="AA45" s="43"/>
      <c r="AB45" s="43"/>
      <c r="AC45" s="43">
        <v>16.28</v>
      </c>
      <c r="AD45" s="43"/>
      <c r="AE45" s="43"/>
      <c r="AF45" s="43">
        <v>1.3</v>
      </c>
      <c r="AG45" s="43"/>
      <c r="AH45" s="43">
        <v>0.41020000000000001</v>
      </c>
      <c r="AI45" s="43"/>
      <c r="AJ45" s="43">
        <v>4.2895099999999999</v>
      </c>
      <c r="AK45" s="43">
        <v>0</v>
      </c>
      <c r="AL45" s="43"/>
      <c r="AM45" s="43">
        <v>40.042319999999997</v>
      </c>
      <c r="AN45" s="43">
        <v>120.22924999999999</v>
      </c>
      <c r="AO45" s="43">
        <v>25.278420000000001</v>
      </c>
      <c r="AP45" s="43">
        <v>0.35</v>
      </c>
      <c r="AQ45" s="43">
        <v>146.75</v>
      </c>
      <c r="AR45" s="43"/>
      <c r="AS45" s="43">
        <v>28.507180000000002</v>
      </c>
      <c r="AT45" s="43">
        <v>29.04</v>
      </c>
      <c r="AU45" s="43"/>
      <c r="AV45" s="43">
        <v>191.02807999999999</v>
      </c>
      <c r="AW45" s="43">
        <v>28.387799999999999</v>
      </c>
      <c r="AX45" s="43"/>
      <c r="AY45" s="43">
        <v>3.25502</v>
      </c>
      <c r="AZ45" s="43"/>
      <c r="BA45" s="43">
        <v>5.2</v>
      </c>
      <c r="BB45" s="43"/>
      <c r="BC45" s="43">
        <v>24.178550000000001</v>
      </c>
      <c r="BD45" s="43"/>
      <c r="BE45" s="43">
        <v>20.399999999999999</v>
      </c>
      <c r="BF45" s="43"/>
      <c r="BG45" s="43"/>
      <c r="BH45" s="43"/>
      <c r="BI45" s="43"/>
      <c r="BJ45" s="43"/>
      <c r="BK45" s="43">
        <v>4.3010999999999999</v>
      </c>
      <c r="BL45" s="43"/>
      <c r="BM45" s="43">
        <v>6.8470000000000004</v>
      </c>
      <c r="BN45" s="43">
        <v>17.79</v>
      </c>
      <c r="BO45" s="43"/>
      <c r="BP45" s="43">
        <v>147.35879</v>
      </c>
      <c r="BQ45" s="43"/>
      <c r="BR45" s="43">
        <v>3.3975</v>
      </c>
      <c r="BS45" s="43">
        <v>115.41807</v>
      </c>
      <c r="BT45" s="43">
        <v>8.1857500000000005</v>
      </c>
      <c r="BU45" s="43"/>
      <c r="BV45" s="43">
        <v>29.8916</v>
      </c>
      <c r="BW45" s="43">
        <v>3.7406999999999999</v>
      </c>
      <c r="BX45" s="43"/>
      <c r="BY45" s="43"/>
      <c r="BZ45" s="43">
        <v>87.637699999999995</v>
      </c>
      <c r="CA45" s="43">
        <v>22.792000000000002</v>
      </c>
      <c r="CB45" s="43"/>
      <c r="CC45" s="43">
        <v>0.88</v>
      </c>
      <c r="CD45" s="43">
        <v>26.67689</v>
      </c>
      <c r="CE45" s="43">
        <v>447.28246999999999</v>
      </c>
      <c r="CF45" s="43"/>
      <c r="CG45" s="43">
        <v>89.359399999999994</v>
      </c>
      <c r="CH45" s="43">
        <v>17.42221</v>
      </c>
      <c r="CI45" s="43"/>
      <c r="CJ45" s="43"/>
      <c r="CK45" s="43">
        <v>12.481870000000001</v>
      </c>
      <c r="CL45" s="43">
        <v>4.5741300000000003</v>
      </c>
      <c r="CM45" s="43"/>
      <c r="CN45" s="43"/>
      <c r="CO45" s="43">
        <v>11.25977</v>
      </c>
      <c r="CP45" s="43">
        <v>284.95999999999998</v>
      </c>
      <c r="CQ45" s="43"/>
      <c r="CR45" s="43">
        <v>40.619</v>
      </c>
      <c r="CS45" s="43"/>
      <c r="CT45" s="43">
        <v>24.377400000000002</v>
      </c>
    </row>
    <row r="46" spans="1:98" ht="15.75" x14ac:dyDescent="0.25">
      <c r="A46" s="1"/>
      <c r="B46" s="42" t="s">
        <v>672</v>
      </c>
      <c r="C46" s="43"/>
      <c r="D46" s="43"/>
      <c r="E46" s="43">
        <v>29.8596</v>
      </c>
      <c r="F46" s="43"/>
      <c r="G46" s="43"/>
      <c r="H46" s="43"/>
      <c r="I46" s="43"/>
      <c r="J46" s="43">
        <v>19.378299999999999</v>
      </c>
      <c r="K46" s="43">
        <v>26.804300000000001</v>
      </c>
      <c r="L46" s="43">
        <v>8.0069999999999997</v>
      </c>
      <c r="M46" s="43">
        <v>13.031499999999999</v>
      </c>
      <c r="N46" s="43">
        <v>13.37</v>
      </c>
      <c r="O46" s="43">
        <v>29.443999999999999</v>
      </c>
      <c r="P46" s="43"/>
      <c r="Q46" s="43"/>
      <c r="R46" s="43">
        <v>46.307000000000002</v>
      </c>
      <c r="S46" s="43"/>
      <c r="T46" s="43">
        <v>20.67</v>
      </c>
      <c r="U46" s="43"/>
      <c r="V46" s="43">
        <v>9.6999999999999993</v>
      </c>
      <c r="W46" s="43"/>
      <c r="X46" s="43"/>
      <c r="Y46" s="43"/>
      <c r="Z46" s="43">
        <v>6.5931899999999999</v>
      </c>
      <c r="AA46" s="43"/>
      <c r="AB46" s="43"/>
      <c r="AC46" s="43">
        <v>16.54</v>
      </c>
      <c r="AD46" s="43"/>
      <c r="AE46" s="43"/>
      <c r="AF46" s="43">
        <v>0.8</v>
      </c>
      <c r="AG46" s="43"/>
      <c r="AH46" s="43">
        <v>0.47210000000000002</v>
      </c>
      <c r="AI46" s="43"/>
      <c r="AJ46" s="43">
        <v>4.1899699999999998</v>
      </c>
      <c r="AK46" s="43">
        <v>0</v>
      </c>
      <c r="AL46" s="43"/>
      <c r="AM46" s="43">
        <v>43.057760000000002</v>
      </c>
      <c r="AN46" s="43">
        <v>119.79106</v>
      </c>
      <c r="AO46" s="43">
        <v>25.851199999999999</v>
      </c>
      <c r="AP46" s="43">
        <v>0.46</v>
      </c>
      <c r="AQ46" s="43">
        <v>143.22</v>
      </c>
      <c r="AR46" s="43"/>
      <c r="AS46" s="43">
        <v>28.970179999999999</v>
      </c>
      <c r="AT46" s="43">
        <v>30.03</v>
      </c>
      <c r="AU46" s="43"/>
      <c r="AV46" s="43">
        <v>189.80095</v>
      </c>
      <c r="AW46" s="43">
        <v>28.130700000000001</v>
      </c>
      <c r="AX46" s="43"/>
      <c r="AY46" s="43">
        <v>3.2289099999999999</v>
      </c>
      <c r="AZ46" s="43"/>
      <c r="BA46" s="43">
        <v>5.0999999999999996</v>
      </c>
      <c r="BB46" s="43"/>
      <c r="BC46" s="43">
        <v>22.040479999999999</v>
      </c>
      <c r="BD46" s="43"/>
      <c r="BE46" s="43">
        <v>20.399999999999999</v>
      </c>
      <c r="BF46" s="43"/>
      <c r="BG46" s="43"/>
      <c r="BH46" s="43"/>
      <c r="BI46" s="43"/>
      <c r="BJ46" s="43"/>
      <c r="BK46" s="43">
        <v>4.3399299999999998</v>
      </c>
      <c r="BL46" s="43"/>
      <c r="BM46" s="43">
        <v>6.9450000000000003</v>
      </c>
      <c r="BN46" s="43">
        <v>18.05</v>
      </c>
      <c r="BO46" s="43"/>
      <c r="BP46" s="43">
        <v>145.98172</v>
      </c>
      <c r="BQ46" s="43"/>
      <c r="BR46" s="43">
        <v>3.0962999999999998</v>
      </c>
      <c r="BS46" s="43">
        <v>118.61185999999999</v>
      </c>
      <c r="BT46" s="43">
        <v>8.4060100000000002</v>
      </c>
      <c r="BU46" s="43"/>
      <c r="BV46" s="43">
        <v>32.498399999999997</v>
      </c>
      <c r="BW46" s="43">
        <v>3.7400099999999998</v>
      </c>
      <c r="BX46" s="43"/>
      <c r="BY46" s="43"/>
      <c r="BZ46" s="43">
        <v>87.934799999999996</v>
      </c>
      <c r="CA46" s="43">
        <v>22.776</v>
      </c>
      <c r="CB46" s="43"/>
      <c r="CC46" s="43">
        <v>0.85299999999999998</v>
      </c>
      <c r="CD46" s="43">
        <v>27.008389999999999</v>
      </c>
      <c r="CE46" s="43">
        <v>452.30538000000001</v>
      </c>
      <c r="CF46" s="43"/>
      <c r="CG46" s="43">
        <v>134.70750000000001</v>
      </c>
      <c r="CH46" s="43">
        <v>17.599820000000001</v>
      </c>
      <c r="CI46" s="43"/>
      <c r="CJ46" s="43"/>
      <c r="CK46" s="43">
        <v>12.324859999999999</v>
      </c>
      <c r="CL46" s="43">
        <v>4.6429900000000002</v>
      </c>
      <c r="CM46" s="43"/>
      <c r="CN46" s="43"/>
      <c r="CO46" s="43">
        <v>11.1624</v>
      </c>
      <c r="CP46" s="43">
        <v>276.94</v>
      </c>
      <c r="CQ46" s="43"/>
      <c r="CR46" s="43">
        <v>40.195999999999998</v>
      </c>
      <c r="CS46" s="43"/>
      <c r="CT46" s="43">
        <v>24.4316</v>
      </c>
    </row>
    <row r="47" spans="1:98" ht="15.75" x14ac:dyDescent="0.25">
      <c r="A47" s="1"/>
      <c r="B47" s="42" t="s">
        <v>673</v>
      </c>
      <c r="C47" s="43"/>
      <c r="D47" s="43"/>
      <c r="E47" s="43">
        <v>29.8612</v>
      </c>
      <c r="F47" s="43"/>
      <c r="G47" s="43"/>
      <c r="H47" s="43"/>
      <c r="I47" s="43"/>
      <c r="J47" s="43">
        <v>19.650400000000001</v>
      </c>
      <c r="K47" s="43">
        <v>26.956499999999998</v>
      </c>
      <c r="L47" s="43">
        <v>7.8319999999999999</v>
      </c>
      <c r="M47" s="43">
        <v>12.566000000000001</v>
      </c>
      <c r="N47" s="43">
        <v>14.17</v>
      </c>
      <c r="O47" s="43">
        <v>29.751999999999999</v>
      </c>
      <c r="P47" s="43"/>
      <c r="Q47" s="43"/>
      <c r="R47" s="43">
        <v>46.805999999999997</v>
      </c>
      <c r="S47" s="43"/>
      <c r="T47" s="43">
        <v>46.1051</v>
      </c>
      <c r="U47" s="43"/>
      <c r="V47" s="43">
        <v>9.5</v>
      </c>
      <c r="W47" s="43"/>
      <c r="X47" s="43"/>
      <c r="Y47" s="43"/>
      <c r="Z47" s="43">
        <v>6.7536500000000004</v>
      </c>
      <c r="AA47" s="43"/>
      <c r="AB47" s="43"/>
      <c r="AC47" s="43">
        <v>16.12</v>
      </c>
      <c r="AD47" s="43"/>
      <c r="AE47" s="43"/>
      <c r="AF47" s="43">
        <v>0.7</v>
      </c>
      <c r="AG47" s="43"/>
      <c r="AH47" s="43">
        <v>0.44869999999999999</v>
      </c>
      <c r="AI47" s="43"/>
      <c r="AJ47" s="43">
        <v>4.1270300000000004</v>
      </c>
      <c r="AK47" s="43">
        <v>0</v>
      </c>
      <c r="AL47" s="43"/>
      <c r="AM47" s="43">
        <v>43.771129999999999</v>
      </c>
      <c r="AN47" s="43">
        <v>121.20831</v>
      </c>
      <c r="AO47" s="43">
        <v>26.26803</v>
      </c>
      <c r="AP47" s="43">
        <v>0.37</v>
      </c>
      <c r="AQ47" s="43">
        <v>143.49</v>
      </c>
      <c r="AR47" s="43"/>
      <c r="AS47" s="43">
        <v>28.417929999999998</v>
      </c>
      <c r="AT47" s="43">
        <v>31.29</v>
      </c>
      <c r="AU47" s="43"/>
      <c r="AV47" s="43">
        <v>190.72166000000001</v>
      </c>
      <c r="AW47" s="43">
        <v>28.911999999999999</v>
      </c>
      <c r="AX47" s="43"/>
      <c r="AY47" s="43">
        <v>3.2345799999999998</v>
      </c>
      <c r="AZ47" s="43"/>
      <c r="BA47" s="43">
        <v>5.0999999999999996</v>
      </c>
      <c r="BB47" s="43"/>
      <c r="BC47" s="43">
        <v>21.876809999999999</v>
      </c>
      <c r="BD47" s="43"/>
      <c r="BE47" s="43">
        <v>20.399999999999999</v>
      </c>
      <c r="BF47" s="43"/>
      <c r="BG47" s="43"/>
      <c r="BH47" s="43"/>
      <c r="BI47" s="43"/>
      <c r="BJ47" s="43"/>
      <c r="BK47" s="43">
        <v>4.2434599999999998</v>
      </c>
      <c r="BL47" s="43"/>
      <c r="BM47" s="43">
        <v>6.94</v>
      </c>
      <c r="BN47" s="43">
        <v>16.899999999999999</v>
      </c>
      <c r="BO47" s="43"/>
      <c r="BP47" s="43">
        <v>148.10013000000001</v>
      </c>
      <c r="BQ47" s="43"/>
      <c r="BR47" s="43">
        <v>3.2075</v>
      </c>
      <c r="BS47" s="43">
        <v>122.58642</v>
      </c>
      <c r="BT47" s="43">
        <v>8.8628099999999996</v>
      </c>
      <c r="BU47" s="43"/>
      <c r="BV47" s="43">
        <v>32.578600000000002</v>
      </c>
      <c r="BW47" s="43">
        <v>3.69495</v>
      </c>
      <c r="BX47" s="43"/>
      <c r="BY47" s="43"/>
      <c r="BZ47" s="43">
        <v>87.504099999999994</v>
      </c>
      <c r="CA47" s="43">
        <v>22.626999999999999</v>
      </c>
      <c r="CB47" s="43"/>
      <c r="CC47" s="43">
        <v>0.86299999999999999</v>
      </c>
      <c r="CD47" s="43">
        <v>27.473320000000001</v>
      </c>
      <c r="CE47" s="43">
        <v>447.67417</v>
      </c>
      <c r="CF47" s="43"/>
      <c r="CG47" s="43">
        <v>137.21010000000001</v>
      </c>
      <c r="CH47" s="43">
        <v>17.895379999999999</v>
      </c>
      <c r="CI47" s="43"/>
      <c r="CJ47" s="43"/>
      <c r="CK47" s="43">
        <v>12.937720000000001</v>
      </c>
      <c r="CL47" s="43">
        <v>4.5844199999999997</v>
      </c>
      <c r="CM47" s="43"/>
      <c r="CN47" s="43"/>
      <c r="CO47" s="43">
        <v>12.200760000000001</v>
      </c>
      <c r="CP47" s="43">
        <v>274.77999999999997</v>
      </c>
      <c r="CQ47" s="43"/>
      <c r="CR47" s="43">
        <v>40.24</v>
      </c>
      <c r="CS47" s="43"/>
      <c r="CT47" s="43">
        <v>24.2606</v>
      </c>
    </row>
    <row r="48" spans="1:98" ht="15.75" x14ac:dyDescent="0.25">
      <c r="A48" s="1"/>
      <c r="B48" s="42" t="s">
        <v>674</v>
      </c>
      <c r="C48" s="43"/>
      <c r="D48" s="43"/>
      <c r="E48" s="43">
        <v>29.974299999999999</v>
      </c>
      <c r="F48" s="43"/>
      <c r="G48" s="43"/>
      <c r="H48" s="43"/>
      <c r="I48" s="43"/>
      <c r="J48" s="43">
        <v>19.542300000000001</v>
      </c>
      <c r="K48" s="43">
        <v>27.026199999999999</v>
      </c>
      <c r="L48" s="43">
        <v>8.6709999999999994</v>
      </c>
      <c r="M48" s="43">
        <v>10.51</v>
      </c>
      <c r="N48" s="43">
        <v>14.14</v>
      </c>
      <c r="O48" s="43">
        <v>30.143999999999998</v>
      </c>
      <c r="P48" s="43"/>
      <c r="Q48" s="43"/>
      <c r="R48" s="43">
        <v>47.168999999999997</v>
      </c>
      <c r="S48" s="43"/>
      <c r="T48" s="43">
        <v>27.480699999999999</v>
      </c>
      <c r="U48" s="43"/>
      <c r="V48" s="43">
        <v>9.6</v>
      </c>
      <c r="W48" s="43"/>
      <c r="X48" s="43"/>
      <c r="Y48" s="43"/>
      <c r="Z48" s="43">
        <v>6.8700400000000004</v>
      </c>
      <c r="AA48" s="43"/>
      <c r="AB48" s="43"/>
      <c r="AC48" s="43">
        <v>15.47</v>
      </c>
      <c r="AD48" s="43"/>
      <c r="AE48" s="43"/>
      <c r="AF48" s="43">
        <v>1.1000000000000001</v>
      </c>
      <c r="AG48" s="43"/>
      <c r="AH48" s="43">
        <v>0.55879999999999996</v>
      </c>
      <c r="AI48" s="43"/>
      <c r="AJ48" s="43">
        <v>4.0911</v>
      </c>
      <c r="AK48" s="43">
        <v>0</v>
      </c>
      <c r="AL48" s="43"/>
      <c r="AM48" s="43">
        <v>44.009050000000002</v>
      </c>
      <c r="AN48" s="43">
        <v>122.78473</v>
      </c>
      <c r="AO48" s="43">
        <v>26.24166</v>
      </c>
      <c r="AP48" s="43">
        <v>0.84</v>
      </c>
      <c r="AQ48" s="43">
        <v>143.13</v>
      </c>
      <c r="AR48" s="43"/>
      <c r="AS48" s="43">
        <v>29.793559999999999</v>
      </c>
      <c r="AT48" s="43">
        <v>30.32</v>
      </c>
      <c r="AU48" s="43"/>
      <c r="AV48" s="43">
        <v>189.80941000000001</v>
      </c>
      <c r="AW48" s="43">
        <v>29.3508</v>
      </c>
      <c r="AX48" s="43"/>
      <c r="AY48" s="43">
        <v>3.1457600000000001</v>
      </c>
      <c r="AZ48" s="43"/>
      <c r="BA48" s="43">
        <v>3.3</v>
      </c>
      <c r="BB48" s="43"/>
      <c r="BC48" s="43">
        <v>22.086829999999999</v>
      </c>
      <c r="BD48" s="43"/>
      <c r="BE48" s="43">
        <v>20.399999999999999</v>
      </c>
      <c r="BF48" s="43"/>
      <c r="BG48" s="43"/>
      <c r="BH48" s="43"/>
      <c r="BI48" s="43"/>
      <c r="BJ48" s="43"/>
      <c r="BK48" s="43">
        <v>4.3197000000000001</v>
      </c>
      <c r="BL48" s="43"/>
      <c r="BM48" s="43">
        <v>6.819</v>
      </c>
      <c r="BN48" s="43">
        <v>18.11</v>
      </c>
      <c r="BO48" s="43"/>
      <c r="BP48" s="43">
        <v>146.99713</v>
      </c>
      <c r="BQ48" s="43"/>
      <c r="BR48" s="43">
        <v>3.2277</v>
      </c>
      <c r="BS48" s="43">
        <v>126.29588</v>
      </c>
      <c r="BT48" s="43">
        <v>8.6208200000000001</v>
      </c>
      <c r="BU48" s="43"/>
      <c r="BV48" s="43">
        <v>33.765500000000003</v>
      </c>
      <c r="BW48" s="43">
        <v>4.0013500000000004</v>
      </c>
      <c r="BX48" s="43"/>
      <c r="BY48" s="43"/>
      <c r="BZ48" s="43">
        <v>88.448130000000006</v>
      </c>
      <c r="CA48" s="43">
        <v>22.715</v>
      </c>
      <c r="CB48" s="43"/>
      <c r="CC48" s="43">
        <v>0.82699999999999996</v>
      </c>
      <c r="CD48" s="43">
        <v>26.7453</v>
      </c>
      <c r="CE48" s="43">
        <v>453.41998999999998</v>
      </c>
      <c r="CF48" s="43"/>
      <c r="CG48" s="43">
        <v>132.06610000000001</v>
      </c>
      <c r="CH48" s="43">
        <v>17.780149999999999</v>
      </c>
      <c r="CI48" s="43"/>
      <c r="CJ48" s="43"/>
      <c r="CK48" s="43">
        <v>13.64085</v>
      </c>
      <c r="CL48" s="43">
        <v>4.5648600000000004</v>
      </c>
      <c r="CM48" s="43"/>
      <c r="CN48" s="43"/>
      <c r="CO48" s="43">
        <v>13.316039999999999</v>
      </c>
      <c r="CP48" s="43">
        <v>280.92</v>
      </c>
      <c r="CQ48" s="43"/>
      <c r="CR48" s="43">
        <v>40.857999999999997</v>
      </c>
      <c r="CS48" s="43"/>
      <c r="CT48" s="43">
        <v>24.5428</v>
      </c>
    </row>
    <row r="49" spans="1:98" ht="15.75" x14ac:dyDescent="0.25">
      <c r="A49" s="1"/>
      <c r="B49" s="42" t="s">
        <v>675</v>
      </c>
      <c r="C49" s="43"/>
      <c r="D49" s="43"/>
      <c r="E49" s="43">
        <v>29.6343</v>
      </c>
      <c r="F49" s="43"/>
      <c r="G49" s="43"/>
      <c r="H49" s="43"/>
      <c r="I49" s="43"/>
      <c r="J49" s="43">
        <v>19.624199999999998</v>
      </c>
      <c r="K49" s="43">
        <v>28.053799999999999</v>
      </c>
      <c r="L49" s="43">
        <v>8.4120000000000008</v>
      </c>
      <c r="M49" s="43">
        <v>10.5982</v>
      </c>
      <c r="N49" s="43">
        <v>14.04</v>
      </c>
      <c r="O49" s="43">
        <v>30.686</v>
      </c>
      <c r="P49" s="43"/>
      <c r="Q49" s="43"/>
      <c r="R49" s="43">
        <v>47.069000000000003</v>
      </c>
      <c r="S49" s="43"/>
      <c r="T49" s="43">
        <v>4.3258999999999999</v>
      </c>
      <c r="U49" s="43"/>
      <c r="V49" s="43">
        <v>9.6999999999999993</v>
      </c>
      <c r="W49" s="43"/>
      <c r="X49" s="43"/>
      <c r="Y49" s="43"/>
      <c r="Z49" s="43">
        <v>6.7612500000000004</v>
      </c>
      <c r="AA49" s="43"/>
      <c r="AB49" s="43"/>
      <c r="AC49" s="43">
        <v>14.15</v>
      </c>
      <c r="AD49" s="43"/>
      <c r="AE49" s="43"/>
      <c r="AF49" s="43">
        <v>1.3</v>
      </c>
      <c r="AG49" s="43"/>
      <c r="AH49" s="43">
        <v>0.60589999999999999</v>
      </c>
      <c r="AI49" s="43"/>
      <c r="AJ49" s="43">
        <v>4.0739599999999996</v>
      </c>
      <c r="AK49" s="43">
        <v>0</v>
      </c>
      <c r="AL49" s="43"/>
      <c r="AM49" s="43">
        <v>44.299370000000003</v>
      </c>
      <c r="AN49" s="43">
        <v>125.93762</v>
      </c>
      <c r="AO49" s="43">
        <v>26.236149999999999</v>
      </c>
      <c r="AP49" s="43">
        <v>0.87</v>
      </c>
      <c r="AQ49" s="43">
        <v>145.19999999999999</v>
      </c>
      <c r="AR49" s="43"/>
      <c r="AS49" s="43">
        <v>30.459070000000001</v>
      </c>
      <c r="AT49" s="43">
        <v>29.9</v>
      </c>
      <c r="AU49" s="43"/>
      <c r="AV49" s="43">
        <v>191.59045</v>
      </c>
      <c r="AW49" s="43">
        <v>29.464200000000002</v>
      </c>
      <c r="AX49" s="43"/>
      <c r="AY49" s="43">
        <v>2.2249300000000001</v>
      </c>
      <c r="AZ49" s="43"/>
      <c r="BA49" s="43">
        <v>3.2</v>
      </c>
      <c r="BB49" s="43"/>
      <c r="BC49" s="43">
        <v>22.219709999999999</v>
      </c>
      <c r="BD49" s="43"/>
      <c r="BE49" s="43">
        <v>20.399999999999999</v>
      </c>
      <c r="BF49" s="43"/>
      <c r="BG49" s="43"/>
      <c r="BH49" s="43"/>
      <c r="BI49" s="43"/>
      <c r="BJ49" s="43"/>
      <c r="BK49" s="43">
        <v>4.1715999999999998</v>
      </c>
      <c r="BL49" s="43"/>
      <c r="BM49" s="43">
        <v>6.7519999999999998</v>
      </c>
      <c r="BN49" s="43">
        <v>18.18</v>
      </c>
      <c r="BO49" s="43"/>
      <c r="BP49" s="43">
        <v>147.54157000000001</v>
      </c>
      <c r="BQ49" s="43"/>
      <c r="BR49" s="43">
        <v>3.2248999999999999</v>
      </c>
      <c r="BS49" s="43">
        <v>123.86893000000001</v>
      </c>
      <c r="BT49" s="43">
        <v>7.9961700000000002</v>
      </c>
      <c r="BU49" s="43"/>
      <c r="BV49" s="43">
        <v>34.436599999999999</v>
      </c>
      <c r="BW49" s="43">
        <v>4.0848199999999997</v>
      </c>
      <c r="BX49" s="43"/>
      <c r="BY49" s="43"/>
      <c r="BZ49" s="43">
        <v>89.912329999999997</v>
      </c>
      <c r="CA49" s="43">
        <v>22.704999999999998</v>
      </c>
      <c r="CB49" s="43"/>
      <c r="CC49" s="43">
        <v>0.82299999999999995</v>
      </c>
      <c r="CD49" s="43">
        <v>26.411190000000001</v>
      </c>
      <c r="CE49" s="43">
        <v>453.94128000000001</v>
      </c>
      <c r="CF49" s="43"/>
      <c r="CG49" s="43">
        <v>135.65530000000001</v>
      </c>
      <c r="CH49" s="43">
        <v>17.678519999999999</v>
      </c>
      <c r="CI49" s="43"/>
      <c r="CJ49" s="43"/>
      <c r="CK49" s="43">
        <v>13.72503</v>
      </c>
      <c r="CL49" s="43">
        <v>4.8649100000000001</v>
      </c>
      <c r="CM49" s="43"/>
      <c r="CN49" s="43"/>
      <c r="CO49" s="43">
        <v>12.39784</v>
      </c>
      <c r="CP49" s="43">
        <v>290.11</v>
      </c>
      <c r="CQ49" s="43"/>
      <c r="CR49" s="43">
        <v>40.539000000000001</v>
      </c>
      <c r="CS49" s="43"/>
      <c r="CT49" s="43">
        <v>24.503799999999998</v>
      </c>
    </row>
    <row r="50" spans="1:98" ht="15.75" x14ac:dyDescent="0.25">
      <c r="A50" s="1"/>
      <c r="B50" s="42" t="s">
        <v>676</v>
      </c>
      <c r="C50" s="43"/>
      <c r="D50" s="43"/>
      <c r="E50" s="43">
        <v>29.7422</v>
      </c>
      <c r="F50" s="43"/>
      <c r="G50" s="43"/>
      <c r="H50" s="43"/>
      <c r="I50" s="43"/>
      <c r="J50" s="43">
        <v>19.3856</v>
      </c>
      <c r="K50" s="43">
        <v>27.126300000000001</v>
      </c>
      <c r="L50" s="43">
        <v>8.2970000000000006</v>
      </c>
      <c r="M50" s="43">
        <v>10.7263</v>
      </c>
      <c r="N50" s="43">
        <v>13.97</v>
      </c>
      <c r="O50" s="43">
        <v>30.553999999999998</v>
      </c>
      <c r="P50" s="43"/>
      <c r="Q50" s="43"/>
      <c r="R50" s="43">
        <v>47.332000000000001</v>
      </c>
      <c r="S50" s="43"/>
      <c r="T50" s="43">
        <v>32.642400000000002</v>
      </c>
      <c r="U50" s="43"/>
      <c r="V50" s="43">
        <v>9.9</v>
      </c>
      <c r="W50" s="43"/>
      <c r="X50" s="43"/>
      <c r="Y50" s="43"/>
      <c r="Z50" s="43">
        <v>6.13896</v>
      </c>
      <c r="AA50" s="43"/>
      <c r="AB50" s="43"/>
      <c r="AC50" s="43">
        <v>11.64</v>
      </c>
      <c r="AD50" s="43"/>
      <c r="AE50" s="43"/>
      <c r="AF50" s="43">
        <v>1.3</v>
      </c>
      <c r="AG50" s="43"/>
      <c r="AH50" s="43">
        <v>0.6321</v>
      </c>
      <c r="AI50" s="43"/>
      <c r="AJ50" s="43">
        <v>4.2364699999999997</v>
      </c>
      <c r="AK50" s="43">
        <v>0</v>
      </c>
      <c r="AL50" s="43"/>
      <c r="AM50" s="43">
        <v>44.199219999999997</v>
      </c>
      <c r="AN50" s="43">
        <v>125.48023000000001</v>
      </c>
      <c r="AO50" s="43">
        <v>26.860990000000001</v>
      </c>
      <c r="AP50" s="43">
        <v>0.94</v>
      </c>
      <c r="AQ50" s="43">
        <v>147.16999999999999</v>
      </c>
      <c r="AR50" s="43"/>
      <c r="AS50" s="43">
        <v>30.932939999999999</v>
      </c>
      <c r="AT50" s="43">
        <v>27.46</v>
      </c>
      <c r="AU50" s="43"/>
      <c r="AV50" s="43">
        <v>191.79222999999999</v>
      </c>
      <c r="AW50" s="43">
        <v>30.324100000000001</v>
      </c>
      <c r="AX50" s="43"/>
      <c r="AY50" s="43">
        <v>1.6208800000000001</v>
      </c>
      <c r="AZ50" s="43"/>
      <c r="BA50" s="43">
        <v>3</v>
      </c>
      <c r="BB50" s="43"/>
      <c r="BC50" s="43">
        <v>22.27749</v>
      </c>
      <c r="BD50" s="43"/>
      <c r="BE50" s="43">
        <v>20.399999999999999</v>
      </c>
      <c r="BF50" s="43"/>
      <c r="BG50" s="43"/>
      <c r="BH50" s="43"/>
      <c r="BI50" s="43"/>
      <c r="BJ50" s="43"/>
      <c r="BK50" s="43">
        <v>4.1280299999999999</v>
      </c>
      <c r="BL50" s="43"/>
      <c r="BM50" s="43">
        <v>6.8719999999999999</v>
      </c>
      <c r="BN50" s="43">
        <v>17.57</v>
      </c>
      <c r="BO50" s="43"/>
      <c r="BP50" s="43">
        <v>146.07238000000001</v>
      </c>
      <c r="BQ50" s="43"/>
      <c r="BR50" s="43">
        <v>3.2202000000000002</v>
      </c>
      <c r="BS50" s="43">
        <v>125.10596</v>
      </c>
      <c r="BT50" s="43">
        <v>8.9403500000000005</v>
      </c>
      <c r="BU50" s="43"/>
      <c r="BV50" s="43">
        <v>34.122100000000003</v>
      </c>
      <c r="BW50" s="43">
        <v>4.1258100000000004</v>
      </c>
      <c r="BX50" s="43"/>
      <c r="BY50" s="43"/>
      <c r="BZ50" s="43">
        <v>89.747690000000006</v>
      </c>
      <c r="CA50" s="43">
        <v>22.744</v>
      </c>
      <c r="CB50" s="43"/>
      <c r="CC50" s="43">
        <v>0.81299999999999994</v>
      </c>
      <c r="CD50" s="43">
        <v>27.484349999999999</v>
      </c>
      <c r="CE50" s="43">
        <v>436.94727</v>
      </c>
      <c r="CF50" s="43"/>
      <c r="CG50" s="43">
        <v>139.07239999999999</v>
      </c>
      <c r="CH50" s="43">
        <v>17.20223</v>
      </c>
      <c r="CI50" s="43"/>
      <c r="CJ50" s="43"/>
      <c r="CK50" s="43">
        <v>14.262280000000001</v>
      </c>
      <c r="CL50" s="43">
        <v>4.9088900000000004</v>
      </c>
      <c r="CM50" s="43"/>
      <c r="CN50" s="43"/>
      <c r="CO50" s="43">
        <v>13.833769999999999</v>
      </c>
      <c r="CP50" s="43">
        <v>287.93</v>
      </c>
      <c r="CQ50" s="43"/>
      <c r="CR50" s="43">
        <v>40.659999999999997</v>
      </c>
      <c r="CS50" s="43"/>
      <c r="CT50" s="43">
        <v>24.51</v>
      </c>
    </row>
    <row r="51" spans="1:98" ht="15.75" x14ac:dyDescent="0.25">
      <c r="A51" s="1"/>
      <c r="B51" s="42" t="s">
        <v>677</v>
      </c>
      <c r="C51" s="43"/>
      <c r="D51" s="43"/>
      <c r="E51" s="43">
        <v>29.5779</v>
      </c>
      <c r="F51" s="43"/>
      <c r="G51" s="43"/>
      <c r="H51" s="43"/>
      <c r="I51" s="43"/>
      <c r="J51" s="43">
        <v>19.733000000000001</v>
      </c>
      <c r="K51" s="43">
        <v>27.522200000000002</v>
      </c>
      <c r="L51" s="43">
        <v>8.6370000000000005</v>
      </c>
      <c r="M51" s="43">
        <v>10.4633</v>
      </c>
      <c r="N51" s="43">
        <v>13.65</v>
      </c>
      <c r="O51" s="43">
        <v>30.65</v>
      </c>
      <c r="P51" s="43"/>
      <c r="Q51" s="43"/>
      <c r="R51" s="43">
        <v>47.238999999999997</v>
      </c>
      <c r="S51" s="43"/>
      <c r="T51" s="43">
        <v>38.796999999999997</v>
      </c>
      <c r="U51" s="43"/>
      <c r="V51" s="43">
        <v>9.6999999999999993</v>
      </c>
      <c r="W51" s="43"/>
      <c r="X51" s="43"/>
      <c r="Y51" s="43"/>
      <c r="Z51" s="43">
        <v>5.6446699999999996</v>
      </c>
      <c r="AA51" s="43"/>
      <c r="AB51" s="43"/>
      <c r="AC51" s="43">
        <v>16.41</v>
      </c>
      <c r="AD51" s="43"/>
      <c r="AE51" s="43"/>
      <c r="AF51" s="43">
        <v>0.7</v>
      </c>
      <c r="AG51" s="43"/>
      <c r="AH51" s="43">
        <v>0.65820000000000001</v>
      </c>
      <c r="AI51" s="43"/>
      <c r="AJ51" s="43">
        <v>4.23285</v>
      </c>
      <c r="AK51" s="43">
        <v>0</v>
      </c>
      <c r="AL51" s="43"/>
      <c r="AM51" s="43">
        <v>44.322119999999998</v>
      </c>
      <c r="AN51" s="43">
        <v>126.04116999999999</v>
      </c>
      <c r="AO51" s="43">
        <v>27.137170000000001</v>
      </c>
      <c r="AP51" s="43">
        <v>1.03</v>
      </c>
      <c r="AQ51" s="43">
        <v>150.13</v>
      </c>
      <c r="AR51" s="43"/>
      <c r="AS51" s="43">
        <v>31.2515</v>
      </c>
      <c r="AT51" s="43">
        <v>27.24</v>
      </c>
      <c r="AU51" s="43"/>
      <c r="AV51" s="43">
        <v>192.38046</v>
      </c>
      <c r="AW51" s="43">
        <v>30.697800000000001</v>
      </c>
      <c r="AX51" s="43"/>
      <c r="AY51" s="43">
        <v>1.61853</v>
      </c>
      <c r="AZ51" s="43"/>
      <c r="BA51" s="43">
        <v>3</v>
      </c>
      <c r="BB51" s="43"/>
      <c r="BC51" s="43">
        <v>33.05059</v>
      </c>
      <c r="BD51" s="43"/>
      <c r="BE51" s="43">
        <v>20.399999999999999</v>
      </c>
      <c r="BF51" s="43"/>
      <c r="BG51" s="43"/>
      <c r="BH51" s="43"/>
      <c r="BI51" s="43"/>
      <c r="BJ51" s="43"/>
      <c r="BK51" s="43">
        <v>4.1437999999999997</v>
      </c>
      <c r="BL51" s="43"/>
      <c r="BM51" s="43">
        <v>6.8840000000000003</v>
      </c>
      <c r="BN51" s="43">
        <v>15.22</v>
      </c>
      <c r="BO51" s="43"/>
      <c r="BP51" s="43">
        <v>143.54025999999999</v>
      </c>
      <c r="BQ51" s="43"/>
      <c r="BR51" s="43">
        <v>3.1901000000000002</v>
      </c>
      <c r="BS51" s="43">
        <v>126.18276</v>
      </c>
      <c r="BT51" s="43">
        <v>9.6387900000000002</v>
      </c>
      <c r="BU51" s="43"/>
      <c r="BV51" s="43">
        <v>34.582999999999998</v>
      </c>
      <c r="BW51" s="43">
        <v>3.9547300000000001</v>
      </c>
      <c r="BX51" s="43"/>
      <c r="BY51" s="43"/>
      <c r="BZ51" s="43">
        <v>88.214759999999998</v>
      </c>
      <c r="CA51" s="43">
        <v>22.797999999999998</v>
      </c>
      <c r="CB51" s="43"/>
      <c r="CC51" s="43">
        <v>0.80600000000000005</v>
      </c>
      <c r="CD51" s="43">
        <v>26.870419999999999</v>
      </c>
      <c r="CE51" s="43">
        <v>428.85532000000001</v>
      </c>
      <c r="CF51" s="43"/>
      <c r="CG51" s="43">
        <v>147.64150000000001</v>
      </c>
      <c r="CH51" s="43">
        <v>17.547000000000001</v>
      </c>
      <c r="CI51" s="43"/>
      <c r="CJ51" s="43"/>
      <c r="CK51" s="43">
        <v>14.6593</v>
      </c>
      <c r="CL51" s="43">
        <v>4.9838199999999997</v>
      </c>
      <c r="CM51" s="43"/>
      <c r="CN51" s="43"/>
      <c r="CO51" s="43">
        <v>14.04537</v>
      </c>
      <c r="CP51" s="43">
        <v>286.52999999999997</v>
      </c>
      <c r="CQ51" s="43"/>
      <c r="CR51" s="43">
        <v>40.329000000000001</v>
      </c>
      <c r="CS51" s="43"/>
      <c r="CT51" s="43">
        <v>24.502800000000001</v>
      </c>
    </row>
    <row r="52" spans="1:98" ht="15.75" x14ac:dyDescent="0.25">
      <c r="A52" s="1"/>
      <c r="B52" s="42" t="s">
        <v>678</v>
      </c>
      <c r="C52" s="43"/>
      <c r="D52" s="43"/>
      <c r="E52" s="43">
        <v>30.5944</v>
      </c>
      <c r="F52" s="43"/>
      <c r="G52" s="43"/>
      <c r="H52" s="43"/>
      <c r="I52" s="43"/>
      <c r="J52" s="43">
        <v>18.9618</v>
      </c>
      <c r="K52" s="43">
        <v>26.870200000000001</v>
      </c>
      <c r="L52" s="43">
        <v>8.0709999999999997</v>
      </c>
      <c r="M52" s="43">
        <v>10.972</v>
      </c>
      <c r="N52" s="43">
        <v>13.37</v>
      </c>
      <c r="O52" s="43">
        <v>29.914000000000001</v>
      </c>
      <c r="P52" s="43"/>
      <c r="Q52" s="43"/>
      <c r="R52" s="43">
        <v>47.81</v>
      </c>
      <c r="S52" s="43"/>
      <c r="T52" s="43">
        <v>33.416899999999998</v>
      </c>
      <c r="U52" s="43"/>
      <c r="V52" s="43">
        <v>9.6</v>
      </c>
      <c r="W52" s="43"/>
      <c r="X52" s="43"/>
      <c r="Y52" s="43"/>
      <c r="Z52" s="43">
        <v>5.9409599999999996</v>
      </c>
      <c r="AA52" s="43"/>
      <c r="AB52" s="43"/>
      <c r="AC52" s="43">
        <v>16.68</v>
      </c>
      <c r="AD52" s="43"/>
      <c r="AE52" s="43"/>
      <c r="AF52" s="43">
        <v>0.8</v>
      </c>
      <c r="AG52" s="43"/>
      <c r="AH52" s="43">
        <v>0.66990000000000005</v>
      </c>
      <c r="AI52" s="43"/>
      <c r="AJ52" s="43">
        <v>4.8772500000000001</v>
      </c>
      <c r="AK52" s="43">
        <v>0</v>
      </c>
      <c r="AL52" s="43"/>
      <c r="AM52" s="43">
        <v>44.50788</v>
      </c>
      <c r="AN52" s="43">
        <v>126.93640000000001</v>
      </c>
      <c r="AO52" s="43">
        <v>27.15671</v>
      </c>
      <c r="AP52" s="43">
        <v>1.1499999999999999</v>
      </c>
      <c r="AQ52" s="43">
        <v>150.69999999999999</v>
      </c>
      <c r="AR52" s="43"/>
      <c r="AS52" s="43">
        <v>31.129390000000001</v>
      </c>
      <c r="AT52" s="43">
        <v>28.31</v>
      </c>
      <c r="AU52" s="43"/>
      <c r="AV52" s="43">
        <v>191.98635999999999</v>
      </c>
      <c r="AW52" s="43">
        <v>30.3508</v>
      </c>
      <c r="AX52" s="43"/>
      <c r="AY52" s="43">
        <v>1.4515100000000001</v>
      </c>
      <c r="AZ52" s="43"/>
      <c r="BA52" s="43">
        <v>3</v>
      </c>
      <c r="BB52" s="43"/>
      <c r="BC52" s="43">
        <v>44.668329999999997</v>
      </c>
      <c r="BD52" s="43"/>
      <c r="BE52" s="43">
        <v>20.399999999999999</v>
      </c>
      <c r="BF52" s="43"/>
      <c r="BG52" s="43"/>
      <c r="BH52" s="43"/>
      <c r="BI52" s="43"/>
      <c r="BJ52" s="43"/>
      <c r="BK52" s="43">
        <v>4.1085399999999996</v>
      </c>
      <c r="BL52" s="43"/>
      <c r="BM52" s="43">
        <v>6.819</v>
      </c>
      <c r="BN52" s="43">
        <v>15.26</v>
      </c>
      <c r="BO52" s="43"/>
      <c r="BP52" s="43">
        <v>144.28953000000001</v>
      </c>
      <c r="BQ52" s="43"/>
      <c r="BR52" s="43">
        <v>3.2866</v>
      </c>
      <c r="BS52" s="43">
        <v>126.33787</v>
      </c>
      <c r="BT52" s="43">
        <v>10.46346</v>
      </c>
      <c r="BU52" s="43"/>
      <c r="BV52" s="43">
        <v>34.452399999999997</v>
      </c>
      <c r="BW52" s="43">
        <v>3.9614600000000002</v>
      </c>
      <c r="BX52" s="43"/>
      <c r="BY52" s="43"/>
      <c r="BZ52" s="43">
        <v>88.71508</v>
      </c>
      <c r="CA52" s="43">
        <v>22.754000000000001</v>
      </c>
      <c r="CB52" s="43"/>
      <c r="CC52" s="43">
        <v>0.80800000000000005</v>
      </c>
      <c r="CD52" s="43">
        <v>27.337720000000001</v>
      </c>
      <c r="CE52" s="43">
        <v>440.05466999999999</v>
      </c>
      <c r="CF52" s="43"/>
      <c r="CG52" s="43">
        <v>150.71950000000001</v>
      </c>
      <c r="CH52" s="43">
        <v>17.69164</v>
      </c>
      <c r="CI52" s="43"/>
      <c r="CJ52" s="43"/>
      <c r="CK52" s="43">
        <v>14.399900000000001</v>
      </c>
      <c r="CL52" s="43">
        <v>4.8982099999999997</v>
      </c>
      <c r="CM52" s="43"/>
      <c r="CN52" s="43"/>
      <c r="CO52" s="43">
        <v>14.38757</v>
      </c>
      <c r="CP52" s="43">
        <v>285.63</v>
      </c>
      <c r="CQ52" s="43"/>
      <c r="CR52" s="43">
        <v>37.462000000000003</v>
      </c>
      <c r="CS52" s="43"/>
      <c r="CT52" s="43">
        <v>24.393599999999999</v>
      </c>
    </row>
    <row r="53" spans="1:98" ht="15.75" x14ac:dyDescent="0.25">
      <c r="A53" s="1"/>
      <c r="B53" s="42" t="s">
        <v>679</v>
      </c>
      <c r="C53" s="43"/>
      <c r="D53" s="43"/>
      <c r="E53" s="43">
        <v>30.6495</v>
      </c>
      <c r="F53" s="43"/>
      <c r="G53" s="43"/>
      <c r="H53" s="43"/>
      <c r="I53" s="43"/>
      <c r="J53" s="43">
        <v>19.675599999999999</v>
      </c>
      <c r="K53" s="43">
        <v>26.988800000000001</v>
      </c>
      <c r="L53" s="43">
        <v>8.0220000000000002</v>
      </c>
      <c r="M53" s="43">
        <v>11.153</v>
      </c>
      <c r="N53" s="43">
        <v>13.75</v>
      </c>
      <c r="O53" s="43">
        <v>29.53</v>
      </c>
      <c r="P53" s="43"/>
      <c r="Q53" s="43"/>
      <c r="R53" s="43">
        <v>47.021000000000001</v>
      </c>
      <c r="S53" s="43"/>
      <c r="T53" s="43">
        <v>30.972300000000001</v>
      </c>
      <c r="U53" s="43"/>
      <c r="V53" s="43">
        <v>9.4</v>
      </c>
      <c r="W53" s="43"/>
      <c r="X53" s="43"/>
      <c r="Y53" s="43"/>
      <c r="Z53" s="43">
        <v>5.9554400000000003</v>
      </c>
      <c r="AA53" s="43"/>
      <c r="AB53" s="43"/>
      <c r="AC53" s="43">
        <v>16.57</v>
      </c>
      <c r="AD53" s="43"/>
      <c r="AE53" s="43"/>
      <c r="AF53" s="43">
        <v>1.1000000000000001</v>
      </c>
      <c r="AG53" s="43"/>
      <c r="AH53" s="43">
        <v>1.2464999999999999</v>
      </c>
      <c r="AI53" s="43"/>
      <c r="AJ53" s="43">
        <v>4.42605</v>
      </c>
      <c r="AK53" s="43">
        <v>0</v>
      </c>
      <c r="AL53" s="43"/>
      <c r="AM53" s="43">
        <v>44.841529999999999</v>
      </c>
      <c r="AN53" s="43">
        <v>126.85693999999999</v>
      </c>
      <c r="AO53" s="43">
        <v>27.530840000000001</v>
      </c>
      <c r="AP53" s="43">
        <v>1.26</v>
      </c>
      <c r="AQ53" s="43">
        <v>150.04</v>
      </c>
      <c r="AR53" s="43"/>
      <c r="AS53" s="43">
        <v>31.858180000000001</v>
      </c>
      <c r="AT53" s="43">
        <v>27.92</v>
      </c>
      <c r="AU53" s="43"/>
      <c r="AV53" s="43">
        <v>191.28055000000001</v>
      </c>
      <c r="AW53" s="43">
        <v>30.606999999999999</v>
      </c>
      <c r="AX53" s="43"/>
      <c r="AY53" s="43">
        <v>1.5099100000000001</v>
      </c>
      <c r="AZ53" s="43"/>
      <c r="BA53" s="43">
        <v>3.1</v>
      </c>
      <c r="BB53" s="43"/>
      <c r="BC53" s="43">
        <v>47.386270000000003</v>
      </c>
      <c r="BD53" s="43"/>
      <c r="BE53" s="43">
        <v>20.399999999999999</v>
      </c>
      <c r="BF53" s="43"/>
      <c r="BG53" s="43"/>
      <c r="BH53" s="43"/>
      <c r="BI53" s="43"/>
      <c r="BJ53" s="43"/>
      <c r="BK53" s="43">
        <v>4.0601500000000001</v>
      </c>
      <c r="BL53" s="43"/>
      <c r="BM53" s="43">
        <v>6.8339999999999996</v>
      </c>
      <c r="BN53" s="43">
        <v>15.04</v>
      </c>
      <c r="BO53" s="43"/>
      <c r="BP53" s="43">
        <v>144.11425</v>
      </c>
      <c r="BQ53" s="43"/>
      <c r="BR53" s="43">
        <v>3.2896000000000001</v>
      </c>
      <c r="BS53" s="43">
        <v>126.48872</v>
      </c>
      <c r="BT53" s="43">
        <v>9.8772800000000007</v>
      </c>
      <c r="BU53" s="43"/>
      <c r="BV53" s="43">
        <v>34.900100000000002</v>
      </c>
      <c r="BW53" s="43">
        <v>3.9545699999999999</v>
      </c>
      <c r="BX53" s="43"/>
      <c r="BY53" s="43"/>
      <c r="BZ53" s="43">
        <v>88.563990000000004</v>
      </c>
      <c r="CA53" s="43">
        <v>22.815000000000001</v>
      </c>
      <c r="CB53" s="43"/>
      <c r="CC53" s="43">
        <v>0.76800000000000002</v>
      </c>
      <c r="CD53" s="43">
        <v>27.498249999999999</v>
      </c>
      <c r="CE53" s="43">
        <v>446.22446000000002</v>
      </c>
      <c r="CF53" s="43"/>
      <c r="CG53" s="43">
        <v>152.1968</v>
      </c>
      <c r="CH53" s="43">
        <v>17.76399</v>
      </c>
      <c r="CI53" s="43"/>
      <c r="CJ53" s="43"/>
      <c r="CK53" s="43">
        <v>13.99611</v>
      </c>
      <c r="CL53" s="43">
        <v>4.9323600000000001</v>
      </c>
      <c r="CM53" s="43"/>
      <c r="CN53" s="43"/>
      <c r="CO53" s="43">
        <v>14.47255</v>
      </c>
      <c r="CP53" s="43">
        <v>284.95999999999998</v>
      </c>
      <c r="CQ53" s="43"/>
      <c r="CR53" s="43">
        <v>36.255000000000003</v>
      </c>
      <c r="CS53" s="43"/>
      <c r="CT53" s="43">
        <v>20.732399999999998</v>
      </c>
    </row>
    <row r="54" spans="1:98" ht="15.75" x14ac:dyDescent="0.25">
      <c r="A54" s="1"/>
      <c r="B54" s="42" t="s">
        <v>680</v>
      </c>
      <c r="C54" s="43"/>
      <c r="D54" s="43"/>
      <c r="E54" s="43">
        <v>30.443100000000001</v>
      </c>
      <c r="F54" s="43"/>
      <c r="G54" s="43"/>
      <c r="H54" s="43"/>
      <c r="I54" s="43"/>
      <c r="J54" s="43">
        <v>19.5061</v>
      </c>
      <c r="K54" s="43">
        <v>27.0578</v>
      </c>
      <c r="L54" s="43">
        <v>8.1460000000000008</v>
      </c>
      <c r="M54" s="43">
        <v>12.917299999999999</v>
      </c>
      <c r="N54" s="43">
        <v>13.81</v>
      </c>
      <c r="O54" s="43">
        <v>28.988</v>
      </c>
      <c r="P54" s="43"/>
      <c r="Q54" s="43"/>
      <c r="R54" s="43">
        <v>46.832000000000001</v>
      </c>
      <c r="S54" s="43"/>
      <c r="T54" s="43">
        <v>38.669899999999998</v>
      </c>
      <c r="U54" s="43"/>
      <c r="V54" s="43">
        <v>9.1999999999999993</v>
      </c>
      <c r="W54" s="43"/>
      <c r="X54" s="43"/>
      <c r="Y54" s="43"/>
      <c r="Z54" s="43">
        <v>5.7597300000000002</v>
      </c>
      <c r="AA54" s="43"/>
      <c r="AB54" s="43"/>
      <c r="AC54" s="43">
        <v>16.45</v>
      </c>
      <c r="AD54" s="43"/>
      <c r="AE54" s="43"/>
      <c r="AF54" s="43">
        <v>1.2</v>
      </c>
      <c r="AG54" s="43"/>
      <c r="AH54" s="43">
        <v>3.9424999999999999</v>
      </c>
      <c r="AI54" s="43"/>
      <c r="AJ54" s="43">
        <v>4.5418000000000003</v>
      </c>
      <c r="AK54" s="43">
        <v>0</v>
      </c>
      <c r="AL54" s="43"/>
      <c r="AM54" s="43">
        <v>44.66778</v>
      </c>
      <c r="AN54" s="43">
        <v>125.02298999999999</v>
      </c>
      <c r="AO54" s="43">
        <v>27.211220000000001</v>
      </c>
      <c r="AP54" s="43">
        <v>1.2</v>
      </c>
      <c r="AQ54" s="43">
        <v>152.61000000000001</v>
      </c>
      <c r="AR54" s="43"/>
      <c r="AS54" s="43">
        <v>31.773759999999999</v>
      </c>
      <c r="AT54" s="43">
        <v>28.12</v>
      </c>
      <c r="AU54" s="43"/>
      <c r="AV54" s="43">
        <v>190.72069999999999</v>
      </c>
      <c r="AW54" s="43">
        <v>30.413499999999999</v>
      </c>
      <c r="AX54" s="43"/>
      <c r="AY54" s="43">
        <v>1.4534</v>
      </c>
      <c r="AZ54" s="43"/>
      <c r="BA54" s="43">
        <v>2.9</v>
      </c>
      <c r="BB54" s="43"/>
      <c r="BC54" s="43">
        <v>47.078620000000001</v>
      </c>
      <c r="BD54" s="43"/>
      <c r="BE54" s="43">
        <v>20.399999999999999</v>
      </c>
      <c r="BF54" s="43"/>
      <c r="BG54" s="43"/>
      <c r="BH54" s="43"/>
      <c r="BI54" s="43"/>
      <c r="BJ54" s="43"/>
      <c r="BK54" s="43">
        <v>4.1596700000000002</v>
      </c>
      <c r="BL54" s="43"/>
      <c r="BM54" s="43">
        <v>6.9340000000000002</v>
      </c>
      <c r="BN54" s="43">
        <v>13.96</v>
      </c>
      <c r="BO54" s="43"/>
      <c r="BP54" s="43">
        <v>145.16998000000001</v>
      </c>
      <c r="BQ54" s="43"/>
      <c r="BR54" s="43">
        <v>3.1301999999999999</v>
      </c>
      <c r="BS54" s="43">
        <v>128.39571000000001</v>
      </c>
      <c r="BT54" s="43">
        <v>10.27589</v>
      </c>
      <c r="BU54" s="43"/>
      <c r="BV54" s="43">
        <v>35.181100000000001</v>
      </c>
      <c r="BW54" s="43">
        <v>3.8564400000000001</v>
      </c>
      <c r="BX54" s="43"/>
      <c r="BY54" s="43"/>
      <c r="BZ54" s="43">
        <v>88.186030000000002</v>
      </c>
      <c r="CA54" s="43">
        <v>22.84</v>
      </c>
      <c r="CB54" s="43"/>
      <c r="CC54" s="43">
        <v>0.79600000000000004</v>
      </c>
      <c r="CD54" s="43">
        <v>27.82837</v>
      </c>
      <c r="CE54" s="43">
        <v>447.24304000000001</v>
      </c>
      <c r="CF54" s="43"/>
      <c r="CG54" s="43">
        <v>147.99780000000001</v>
      </c>
      <c r="CH54" s="43">
        <v>17.543310000000002</v>
      </c>
      <c r="CI54" s="43"/>
      <c r="CJ54" s="43"/>
      <c r="CK54" s="43">
        <v>14.553649999999999</v>
      </c>
      <c r="CL54" s="43">
        <v>4.90367</v>
      </c>
      <c r="CM54" s="43"/>
      <c r="CN54" s="43"/>
      <c r="CO54" s="43">
        <v>14.6709</v>
      </c>
      <c r="CP54" s="43">
        <v>286.36</v>
      </c>
      <c r="CQ54" s="43"/>
      <c r="CR54" s="43">
        <v>36.558</v>
      </c>
      <c r="CS54" s="43"/>
      <c r="CT54" s="43">
        <v>19.000499999999999</v>
      </c>
    </row>
    <row r="55" spans="1:98" ht="15.75" x14ac:dyDescent="0.25">
      <c r="A55" s="1"/>
      <c r="B55" s="42" t="s">
        <v>37</v>
      </c>
      <c r="C55" s="43"/>
      <c r="D55" s="43"/>
      <c r="E55" s="43">
        <v>30.4284</v>
      </c>
      <c r="F55" s="43"/>
      <c r="G55" s="43"/>
      <c r="H55" s="43"/>
      <c r="I55" s="43"/>
      <c r="J55" s="43">
        <v>19.664899999999999</v>
      </c>
      <c r="K55" s="43">
        <v>27.075700000000001</v>
      </c>
      <c r="L55" s="43">
        <v>8.1069999999999993</v>
      </c>
      <c r="M55" s="43">
        <v>13.1838</v>
      </c>
      <c r="N55" s="43">
        <v>13.41</v>
      </c>
      <c r="O55" s="43">
        <v>28.96</v>
      </c>
      <c r="P55" s="43"/>
      <c r="Q55" s="43"/>
      <c r="R55" s="43">
        <v>47.058</v>
      </c>
      <c r="S55" s="43"/>
      <c r="T55" s="43">
        <v>39.3232</v>
      </c>
      <c r="U55" s="43"/>
      <c r="V55" s="43">
        <v>8.1999999999999993</v>
      </c>
      <c r="W55" s="43"/>
      <c r="X55" s="43"/>
      <c r="Y55" s="43"/>
      <c r="Z55" s="43">
        <v>5.3642899999999996</v>
      </c>
      <c r="AA55" s="43"/>
      <c r="AB55" s="43"/>
      <c r="AC55" s="43">
        <v>15.1</v>
      </c>
      <c r="AD55" s="43"/>
      <c r="AE55" s="43"/>
      <c r="AF55" s="43">
        <v>1</v>
      </c>
      <c r="AG55" s="43"/>
      <c r="AH55" s="43">
        <v>3.0266999999999999</v>
      </c>
      <c r="AI55" s="43"/>
      <c r="AJ55" s="43">
        <v>5.2758599999999998</v>
      </c>
      <c r="AK55" s="43">
        <v>0</v>
      </c>
      <c r="AL55" s="43"/>
      <c r="AM55" s="43">
        <v>45.401470000000003</v>
      </c>
      <c r="AN55" s="43">
        <v>123.66206</v>
      </c>
      <c r="AO55" s="43">
        <v>26.413630000000001</v>
      </c>
      <c r="AP55" s="43">
        <v>0.83</v>
      </c>
      <c r="AQ55" s="43">
        <v>150.28</v>
      </c>
      <c r="AR55" s="43"/>
      <c r="AS55" s="43">
        <v>32.389629999999997</v>
      </c>
      <c r="AT55" s="43">
        <v>27.8</v>
      </c>
      <c r="AU55" s="43"/>
      <c r="AV55" s="43">
        <v>189.14932999999999</v>
      </c>
      <c r="AW55" s="43">
        <v>30.900300000000001</v>
      </c>
      <c r="AX55" s="43"/>
      <c r="AY55" s="43">
        <v>1.4615800000000001</v>
      </c>
      <c r="AZ55" s="43"/>
      <c r="BA55" s="43">
        <v>3</v>
      </c>
      <c r="BB55" s="43"/>
      <c r="BC55" s="43">
        <v>47.505719999999997</v>
      </c>
      <c r="BD55" s="43"/>
      <c r="BE55" s="43">
        <v>20.399999999999999</v>
      </c>
      <c r="BF55" s="43"/>
      <c r="BG55" s="43"/>
      <c r="BH55" s="43"/>
      <c r="BI55" s="43"/>
      <c r="BJ55" s="43"/>
      <c r="BK55" s="43">
        <v>4.1235999999999997</v>
      </c>
      <c r="BL55" s="43"/>
      <c r="BM55" s="43">
        <v>6.9139999999999997</v>
      </c>
      <c r="BN55" s="43">
        <v>13.82</v>
      </c>
      <c r="BO55" s="43"/>
      <c r="BP55" s="43">
        <v>143.57401999999999</v>
      </c>
      <c r="BQ55" s="43"/>
      <c r="BR55" s="43">
        <v>3.1964000000000001</v>
      </c>
      <c r="BS55" s="43">
        <v>128.12617</v>
      </c>
      <c r="BT55" s="43">
        <v>10.28063</v>
      </c>
      <c r="BU55" s="43"/>
      <c r="BV55" s="43">
        <v>35.8874</v>
      </c>
      <c r="BW55" s="43">
        <v>3.8369499999999999</v>
      </c>
      <c r="BX55" s="43"/>
      <c r="BY55" s="43"/>
      <c r="BZ55" s="43">
        <v>87.793580000000006</v>
      </c>
      <c r="CA55" s="43">
        <v>22.972000000000001</v>
      </c>
      <c r="CB55" s="43"/>
      <c r="CC55" s="43">
        <v>0.79</v>
      </c>
      <c r="CD55" s="43">
        <v>27.049579999999999</v>
      </c>
      <c r="CE55" s="43">
        <v>448.52274999999997</v>
      </c>
      <c r="CF55" s="43"/>
      <c r="CG55" s="43">
        <v>149.5479</v>
      </c>
      <c r="CH55" s="43">
        <v>17.055250000000001</v>
      </c>
      <c r="CI55" s="43"/>
      <c r="CJ55" s="43"/>
      <c r="CK55" s="43">
        <v>14.41234</v>
      </c>
      <c r="CL55" s="43">
        <v>4.6879400000000002</v>
      </c>
      <c r="CM55" s="43"/>
      <c r="CN55" s="43"/>
      <c r="CO55" s="43">
        <v>15.06977</v>
      </c>
      <c r="CP55" s="43">
        <v>291.77</v>
      </c>
      <c r="CQ55" s="43"/>
      <c r="CR55" s="43">
        <v>36.700000000000003</v>
      </c>
      <c r="CS55" s="43"/>
      <c r="CT55" s="43">
        <v>18.881699999999999</v>
      </c>
    </row>
    <row r="56" spans="1:98" ht="31.35" customHeight="1" x14ac:dyDescent="0.25">
      <c r="A56" s="1"/>
      <c r="B56" s="44" t="s">
        <v>771</v>
      </c>
      <c r="C56" s="45">
        <v>0</v>
      </c>
      <c r="D56" s="45">
        <v>0</v>
      </c>
      <c r="E56" s="45">
        <v>718.80184999999994</v>
      </c>
      <c r="F56" s="45">
        <v>0</v>
      </c>
      <c r="G56" s="45">
        <v>0</v>
      </c>
      <c r="H56" s="45">
        <v>0</v>
      </c>
      <c r="I56" s="45">
        <v>0</v>
      </c>
      <c r="J56" s="45">
        <v>470.98970000000003</v>
      </c>
      <c r="K56" s="45">
        <v>635.39504999999997</v>
      </c>
      <c r="L56" s="45">
        <v>156.57249999999999</v>
      </c>
      <c r="M56" s="45">
        <v>305.03879999999998</v>
      </c>
      <c r="N56" s="45">
        <v>319.78500000000003</v>
      </c>
      <c r="O56" s="45">
        <v>730.18100000000004</v>
      </c>
      <c r="P56" s="45">
        <v>0</v>
      </c>
      <c r="Q56" s="45">
        <v>0</v>
      </c>
      <c r="R56" s="45">
        <v>1103.0115000000001</v>
      </c>
      <c r="S56" s="45">
        <v>0</v>
      </c>
      <c r="T56" s="45">
        <v>795.28454999999997</v>
      </c>
      <c r="U56" s="45">
        <v>0</v>
      </c>
      <c r="V56" s="45">
        <v>224.45</v>
      </c>
      <c r="W56" s="45">
        <v>0</v>
      </c>
      <c r="X56" s="45">
        <v>0</v>
      </c>
      <c r="Y56" s="45">
        <v>0</v>
      </c>
      <c r="Z56" s="45">
        <v>154.75414000000001</v>
      </c>
      <c r="AA56" s="45">
        <v>0</v>
      </c>
      <c r="AB56" s="45">
        <v>0</v>
      </c>
      <c r="AC56" s="45">
        <v>375.09</v>
      </c>
      <c r="AD56" s="45">
        <v>0</v>
      </c>
      <c r="AE56" s="45">
        <v>0</v>
      </c>
      <c r="AF56" s="45">
        <v>26.2</v>
      </c>
      <c r="AG56" s="45">
        <v>0</v>
      </c>
      <c r="AH56" s="45">
        <v>15.25985</v>
      </c>
      <c r="AI56" s="45">
        <v>0</v>
      </c>
      <c r="AJ56" s="45">
        <v>118.96792499999999</v>
      </c>
      <c r="AK56" s="45">
        <v>0</v>
      </c>
      <c r="AL56" s="45">
        <v>0</v>
      </c>
      <c r="AM56" s="45">
        <v>1043.3003650000001</v>
      </c>
      <c r="AN56" s="45">
        <v>2930.9428400000002</v>
      </c>
      <c r="AO56" s="45">
        <v>627.51934000000006</v>
      </c>
      <c r="AP56" s="45">
        <v>18.010000000000002</v>
      </c>
      <c r="AQ56" s="45">
        <v>3564.125</v>
      </c>
      <c r="AR56" s="45">
        <v>0</v>
      </c>
      <c r="AS56" s="45">
        <v>786.11955499999999</v>
      </c>
      <c r="AT56" s="45">
        <v>734.19</v>
      </c>
      <c r="AU56" s="45">
        <v>0</v>
      </c>
      <c r="AV56" s="45">
        <v>4614.2333799999997</v>
      </c>
      <c r="AW56" s="45">
        <v>747.98185000000001</v>
      </c>
      <c r="AX56" s="45">
        <v>0</v>
      </c>
      <c r="AY56" s="45">
        <v>67.690119999999993</v>
      </c>
      <c r="AZ56" s="45">
        <v>0</v>
      </c>
      <c r="BA56" s="45">
        <v>113.55</v>
      </c>
      <c r="BB56" s="45">
        <v>0</v>
      </c>
      <c r="BC56" s="45">
        <v>1053.45137</v>
      </c>
      <c r="BD56" s="45">
        <v>0</v>
      </c>
      <c r="BE56" s="45">
        <v>487.7</v>
      </c>
      <c r="BF56" s="45">
        <v>0</v>
      </c>
      <c r="BG56" s="45">
        <v>0</v>
      </c>
      <c r="BH56" s="45">
        <v>0</v>
      </c>
      <c r="BI56" s="45">
        <v>0</v>
      </c>
      <c r="BJ56" s="45">
        <v>0</v>
      </c>
      <c r="BK56" s="45">
        <v>106.57084999999999</v>
      </c>
      <c r="BL56" s="45">
        <v>0</v>
      </c>
      <c r="BM56" s="45">
        <v>165.59950000000001</v>
      </c>
      <c r="BN56" s="45">
        <v>287.08999999999997</v>
      </c>
      <c r="BO56" s="45">
        <v>0</v>
      </c>
      <c r="BP56" s="45">
        <v>3463.27945</v>
      </c>
      <c r="BQ56" s="45">
        <v>0</v>
      </c>
      <c r="BR56" s="45">
        <v>82.001300000000001</v>
      </c>
      <c r="BS56" s="45">
        <v>2995.340635</v>
      </c>
      <c r="BT56" s="45">
        <v>225.36478</v>
      </c>
      <c r="BU56" s="45">
        <v>0</v>
      </c>
      <c r="BV56" s="45">
        <v>790.26319999999998</v>
      </c>
      <c r="BW56" s="45">
        <v>93.505674999999997</v>
      </c>
      <c r="BX56" s="45">
        <v>0</v>
      </c>
      <c r="BY56" s="45">
        <v>0</v>
      </c>
      <c r="BZ56" s="45">
        <v>2120.8163199999999</v>
      </c>
      <c r="CA56" s="45">
        <v>544.49699999999996</v>
      </c>
      <c r="CB56" s="45">
        <v>0</v>
      </c>
      <c r="CC56" s="45">
        <v>19.1295</v>
      </c>
      <c r="CD56" s="45">
        <v>654.89345500000002</v>
      </c>
      <c r="CE56" s="45">
        <v>10799.602344999999</v>
      </c>
      <c r="CF56" s="45">
        <v>0</v>
      </c>
      <c r="CG56" s="45">
        <v>3190.9011999999998</v>
      </c>
      <c r="CH56" s="45">
        <v>419.38084500000002</v>
      </c>
      <c r="CI56" s="45">
        <v>0</v>
      </c>
      <c r="CJ56" s="45">
        <v>0</v>
      </c>
      <c r="CK56" s="45">
        <v>318.75702999999999</v>
      </c>
      <c r="CL56" s="45">
        <v>117.81409499999999</v>
      </c>
      <c r="CM56" s="45">
        <v>0</v>
      </c>
      <c r="CN56" s="45">
        <v>0</v>
      </c>
      <c r="CO56" s="45">
        <v>323.82738999999998</v>
      </c>
      <c r="CP56" s="45">
        <v>6643.4949999999999</v>
      </c>
      <c r="CQ56" s="45">
        <v>0</v>
      </c>
      <c r="CR56" s="45">
        <v>935.226</v>
      </c>
      <c r="CS56" s="45">
        <v>0</v>
      </c>
      <c r="CT56" s="45">
        <v>617.76244999999994</v>
      </c>
    </row>
    <row r="57" spans="1:98"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75" x14ac:dyDescent="0.25">
      <c r="A59" s="1"/>
      <c r="B59" s="33" t="s">
        <v>772</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75" x14ac:dyDescent="0.25">
      <c r="A60" s="1"/>
      <c r="B60" s="33" t="s">
        <v>773</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25">
      <c r="A62" s="1"/>
      <c r="B62" s="46"/>
      <c r="C62" s="35" t="s">
        <v>774</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25">
      <c r="A64" s="1"/>
      <c r="B64" s="47"/>
      <c r="C64" s="35" t="s">
        <v>775</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V70"/>
  <sheetViews>
    <sheetView showGridLines="0" zoomScale="80" zoomScaleNormal="80" workbookViewId="0">
      <pane xSplit="2" ySplit="6" topLeftCell="C25"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7" customWidth="1"/>
    <col min="3" max="13" width="17.42578125" customWidth="1"/>
    <col min="14" max="14" width="17" customWidth="1"/>
    <col min="19" max="19" width="58" customWidth="1"/>
    <col min="20" max="20" width="25" customWidth="1"/>
    <col min="21" max="22" width="22" customWidth="1"/>
  </cols>
  <sheetData>
    <row r="1" spans="1:22" x14ac:dyDescent="0.25">
      <c r="A1" s="1"/>
      <c r="B1" s="1"/>
      <c r="C1" s="1"/>
      <c r="D1" s="1"/>
      <c r="E1" s="1"/>
      <c r="F1" s="1"/>
      <c r="G1" s="1"/>
      <c r="H1" s="1"/>
      <c r="I1" s="1"/>
      <c r="J1" s="1"/>
      <c r="K1" s="1"/>
      <c r="L1" s="1"/>
      <c r="M1" s="1"/>
      <c r="N1" s="1"/>
      <c r="O1" s="1"/>
      <c r="P1" s="1"/>
      <c r="Q1" s="1"/>
      <c r="R1" s="1"/>
      <c r="S1" s="1"/>
      <c r="T1" s="1"/>
      <c r="U1" s="1"/>
      <c r="V1" s="1"/>
    </row>
    <row r="2" spans="1:22" x14ac:dyDescent="0.25">
      <c r="A2" s="1"/>
      <c r="B2" s="1"/>
      <c r="C2" s="1"/>
      <c r="D2" s="1"/>
      <c r="E2" s="1"/>
      <c r="F2" s="1"/>
      <c r="G2" s="1"/>
      <c r="H2" s="1"/>
      <c r="I2" s="1"/>
      <c r="J2" s="1"/>
      <c r="K2" s="1"/>
      <c r="L2" s="1"/>
      <c r="M2" s="1"/>
      <c r="N2" s="1"/>
      <c r="O2" s="1"/>
      <c r="P2" s="1"/>
      <c r="Q2" s="1"/>
      <c r="R2" s="1"/>
      <c r="S2" s="1"/>
      <c r="T2" s="1"/>
      <c r="U2" s="1"/>
      <c r="V2" s="1"/>
    </row>
    <row r="3" spans="1:22" ht="69" customHeight="1" x14ac:dyDescent="0.25">
      <c r="A3" s="1"/>
      <c r="B3" s="195" t="s">
        <v>0</v>
      </c>
      <c r="C3" s="196"/>
      <c r="D3" s="196"/>
      <c r="E3" s="196"/>
      <c r="F3" s="196"/>
      <c r="G3" s="196"/>
      <c r="H3" s="1"/>
      <c r="I3" s="1"/>
      <c r="J3" s="1"/>
      <c r="K3" s="1"/>
      <c r="L3" s="1"/>
      <c r="M3" s="1"/>
      <c r="N3" s="1"/>
      <c r="O3" s="1"/>
      <c r="P3" s="1"/>
      <c r="Q3" s="1"/>
      <c r="R3" s="1"/>
      <c r="S3" s="1"/>
      <c r="T3" s="1"/>
      <c r="U3" s="1"/>
      <c r="V3" s="1"/>
    </row>
    <row r="4" spans="1:22" ht="0" hidden="1" customHeight="1" x14ac:dyDescent="0.25">
      <c r="A4" s="1"/>
      <c r="B4" s="1"/>
      <c r="C4" s="1"/>
      <c r="D4" s="1"/>
      <c r="E4" s="1"/>
      <c r="F4" s="1"/>
      <c r="G4" s="1"/>
      <c r="H4" s="1"/>
      <c r="I4" s="1"/>
      <c r="J4" s="1"/>
      <c r="K4" s="1"/>
      <c r="L4" s="1"/>
      <c r="M4" s="1"/>
      <c r="N4" s="1"/>
      <c r="O4" s="1"/>
      <c r="P4" s="1"/>
      <c r="Q4" s="1"/>
      <c r="R4" s="1"/>
      <c r="S4" s="1"/>
      <c r="T4" s="1"/>
      <c r="U4" s="1"/>
      <c r="V4" s="1"/>
    </row>
    <row r="5" spans="1:22" ht="23.25" x14ac:dyDescent="0.35">
      <c r="A5" s="1"/>
      <c r="B5" s="22" t="s">
        <v>776</v>
      </c>
      <c r="C5" s="1"/>
      <c r="D5" s="1"/>
      <c r="E5" s="1"/>
      <c r="F5" s="1"/>
      <c r="G5" s="1"/>
      <c r="H5" s="1"/>
      <c r="I5" s="1"/>
      <c r="J5" s="1"/>
      <c r="K5" s="1"/>
      <c r="L5" s="1"/>
      <c r="M5" s="1"/>
      <c r="N5" s="1"/>
      <c r="O5" s="1"/>
      <c r="P5" s="1"/>
      <c r="Q5" s="1"/>
      <c r="R5" s="1"/>
      <c r="S5" s="1"/>
      <c r="T5" s="1"/>
      <c r="U5" s="1"/>
      <c r="V5" s="1"/>
    </row>
    <row r="6" spans="1:22" ht="48" x14ac:dyDescent="0.25">
      <c r="A6" s="1"/>
      <c r="B6" s="37" t="s">
        <v>411</v>
      </c>
      <c r="C6" s="48" t="s">
        <v>777</v>
      </c>
      <c r="D6" s="48" t="s">
        <v>778</v>
      </c>
      <c r="E6" s="48" t="s">
        <v>779</v>
      </c>
      <c r="F6" s="48" t="s">
        <v>780</v>
      </c>
      <c r="G6" s="48" t="s">
        <v>781</v>
      </c>
      <c r="H6" s="48" t="s">
        <v>3268</v>
      </c>
      <c r="I6" s="48" t="s">
        <v>3269</v>
      </c>
      <c r="J6" s="48" t="s">
        <v>782</v>
      </c>
      <c r="K6" s="48" t="s">
        <v>783</v>
      </c>
      <c r="L6" s="48" t="s">
        <v>784</v>
      </c>
      <c r="M6" s="48" t="s">
        <v>785</v>
      </c>
      <c r="N6" s="37" t="s">
        <v>786</v>
      </c>
      <c r="O6" s="1"/>
      <c r="P6" s="1"/>
      <c r="Q6" s="1"/>
      <c r="R6" s="1"/>
      <c r="S6" s="49" t="s">
        <v>3</v>
      </c>
      <c r="T6" s="49" t="s">
        <v>52</v>
      </c>
      <c r="U6" s="49" t="s">
        <v>787</v>
      </c>
      <c r="V6" s="49" t="s">
        <v>788</v>
      </c>
    </row>
    <row r="7" spans="1:22" x14ac:dyDescent="0.25">
      <c r="A7" s="1"/>
      <c r="B7" s="50" t="s">
        <v>634</v>
      </c>
      <c r="C7" s="51">
        <v>1077.98317</v>
      </c>
      <c r="D7" s="51">
        <v>3693.06212</v>
      </c>
      <c r="E7" s="51">
        <v>1424.39032</v>
      </c>
      <c r="F7" s="51">
        <v>25.1</v>
      </c>
      <c r="G7" s="51">
        <v>0</v>
      </c>
      <c r="H7" s="51">
        <v>37.9</v>
      </c>
      <c r="I7" s="51">
        <v>0</v>
      </c>
      <c r="J7" s="51">
        <v>26</v>
      </c>
      <c r="K7" s="51">
        <v>12</v>
      </c>
      <c r="L7" s="51">
        <v>0</v>
      </c>
      <c r="M7" s="51">
        <v>479.78048999999999</v>
      </c>
      <c r="N7" s="51">
        <f>+SUM(C7:M7)</f>
        <v>6776.2161000000006</v>
      </c>
      <c r="O7" s="1"/>
      <c r="P7" s="1"/>
      <c r="Q7" s="1"/>
      <c r="R7" s="1"/>
      <c r="S7" s="210" t="s">
        <v>453</v>
      </c>
      <c r="T7" s="52" t="s">
        <v>789</v>
      </c>
      <c r="U7" s="53">
        <v>483.35</v>
      </c>
      <c r="V7" s="53" t="s">
        <v>790</v>
      </c>
    </row>
    <row r="8" spans="1:22" x14ac:dyDescent="0.25">
      <c r="A8" s="1"/>
      <c r="B8" s="54" t="s">
        <v>635</v>
      </c>
      <c r="C8" s="55">
        <v>1074.3471099999999</v>
      </c>
      <c r="D8" s="55">
        <v>3664.7230100000002</v>
      </c>
      <c r="E8" s="55">
        <v>1299.9263900000001</v>
      </c>
      <c r="F8" s="55">
        <v>24.8</v>
      </c>
      <c r="G8" s="55">
        <v>0</v>
      </c>
      <c r="H8" s="55">
        <v>37.9</v>
      </c>
      <c r="I8" s="55">
        <v>0</v>
      </c>
      <c r="J8" s="55">
        <v>25.8</v>
      </c>
      <c r="K8" s="55">
        <v>11.9</v>
      </c>
      <c r="L8" s="55">
        <v>0</v>
      </c>
      <c r="M8" s="55">
        <v>466.43565999999998</v>
      </c>
      <c r="N8" s="55">
        <f t="shared" ref="N8:N54" si="0">+SUM(C8:M8)</f>
        <v>6605.8321700000006</v>
      </c>
      <c r="O8" s="1"/>
      <c r="P8" s="1"/>
      <c r="Q8" s="1"/>
      <c r="R8" s="1"/>
      <c r="S8" s="210" t="s">
        <v>454</v>
      </c>
      <c r="T8" s="52" t="s">
        <v>791</v>
      </c>
      <c r="U8" s="53">
        <v>48</v>
      </c>
      <c r="V8" s="53" t="s">
        <v>790</v>
      </c>
    </row>
    <row r="9" spans="1:22" x14ac:dyDescent="0.25">
      <c r="A9" s="1"/>
      <c r="B9" s="54" t="s">
        <v>636</v>
      </c>
      <c r="C9" s="55">
        <v>1064.98188</v>
      </c>
      <c r="D9" s="55">
        <v>3621.75173</v>
      </c>
      <c r="E9" s="55">
        <v>1234.2765099999999</v>
      </c>
      <c r="F9" s="55">
        <v>24.6</v>
      </c>
      <c r="G9" s="55">
        <v>0</v>
      </c>
      <c r="H9" s="55">
        <v>37.5</v>
      </c>
      <c r="I9" s="55">
        <v>0</v>
      </c>
      <c r="J9" s="55">
        <v>25.1</v>
      </c>
      <c r="K9" s="55">
        <v>11.9</v>
      </c>
      <c r="L9" s="55">
        <v>0</v>
      </c>
      <c r="M9" s="55">
        <v>413.30716999999999</v>
      </c>
      <c r="N9" s="55">
        <f t="shared" si="0"/>
        <v>6433.4172900000003</v>
      </c>
      <c r="O9" s="1"/>
      <c r="P9" s="1"/>
      <c r="Q9" s="1"/>
      <c r="R9" s="1"/>
      <c r="S9" s="210" t="s">
        <v>424</v>
      </c>
      <c r="T9" s="52" t="s">
        <v>792</v>
      </c>
      <c r="U9" s="53" t="s">
        <v>790</v>
      </c>
      <c r="V9" s="53">
        <v>5163.45</v>
      </c>
    </row>
    <row r="10" spans="1:22" x14ac:dyDescent="0.25">
      <c r="A10" s="1"/>
      <c r="B10" s="54" t="s">
        <v>637</v>
      </c>
      <c r="C10" s="55">
        <v>1075.30989</v>
      </c>
      <c r="D10" s="55">
        <v>3663.8272700000002</v>
      </c>
      <c r="E10" s="55">
        <v>1177.21246</v>
      </c>
      <c r="F10" s="55">
        <v>14.8</v>
      </c>
      <c r="G10" s="55">
        <v>0</v>
      </c>
      <c r="H10" s="55">
        <v>37.299999999999997</v>
      </c>
      <c r="I10" s="55">
        <v>0</v>
      </c>
      <c r="J10" s="55">
        <v>25.6</v>
      </c>
      <c r="K10" s="55">
        <v>12</v>
      </c>
      <c r="L10" s="55">
        <v>0</v>
      </c>
      <c r="M10" s="55">
        <v>387.98923000000002</v>
      </c>
      <c r="N10" s="55">
        <f t="shared" si="0"/>
        <v>6394.0388500000008</v>
      </c>
      <c r="O10" s="1"/>
      <c r="P10" s="1"/>
      <c r="Q10" s="1"/>
      <c r="R10" s="1"/>
      <c r="S10" s="210" t="s">
        <v>429</v>
      </c>
      <c r="T10" s="52" t="s">
        <v>793</v>
      </c>
      <c r="U10" s="53">
        <v>431.7</v>
      </c>
      <c r="V10" s="53" t="s">
        <v>790</v>
      </c>
    </row>
    <row r="11" spans="1:22" x14ac:dyDescent="0.25">
      <c r="A11" s="1"/>
      <c r="B11" s="54" t="s">
        <v>638</v>
      </c>
      <c r="C11" s="55">
        <v>1076.98262</v>
      </c>
      <c r="D11" s="55">
        <v>3498.7600200000002</v>
      </c>
      <c r="E11" s="55">
        <v>1172.84112</v>
      </c>
      <c r="F11" s="55">
        <v>0</v>
      </c>
      <c r="G11" s="55">
        <v>0</v>
      </c>
      <c r="H11" s="55">
        <v>38</v>
      </c>
      <c r="I11" s="55">
        <v>0</v>
      </c>
      <c r="J11" s="55">
        <v>25.5</v>
      </c>
      <c r="K11" s="55">
        <v>12</v>
      </c>
      <c r="L11" s="55">
        <v>0</v>
      </c>
      <c r="M11" s="55">
        <v>418.21179999999998</v>
      </c>
      <c r="N11" s="55">
        <f t="shared" si="0"/>
        <v>6242.2955600000005</v>
      </c>
      <c r="O11" s="1"/>
      <c r="P11" s="1"/>
      <c r="Q11" s="1"/>
      <c r="R11" s="1"/>
      <c r="S11" s="210" t="s">
        <v>421</v>
      </c>
      <c r="T11" s="52" t="s">
        <v>794</v>
      </c>
      <c r="U11" s="53">
        <v>18.100000000000001</v>
      </c>
      <c r="V11" s="53" t="s">
        <v>790</v>
      </c>
    </row>
    <row r="12" spans="1:22" x14ac:dyDescent="0.25">
      <c r="A12" s="1"/>
      <c r="B12" s="54" t="s">
        <v>639</v>
      </c>
      <c r="C12" s="55">
        <v>1070.4686099999999</v>
      </c>
      <c r="D12" s="55">
        <v>3602.4210800000001</v>
      </c>
      <c r="E12" s="55">
        <v>1160.37456</v>
      </c>
      <c r="F12" s="55">
        <v>0</v>
      </c>
      <c r="G12" s="55">
        <v>0</v>
      </c>
      <c r="H12" s="55">
        <v>37.9</v>
      </c>
      <c r="I12" s="55">
        <v>0</v>
      </c>
      <c r="J12" s="55">
        <v>25.8</v>
      </c>
      <c r="K12" s="55">
        <v>12</v>
      </c>
      <c r="L12" s="55">
        <v>0</v>
      </c>
      <c r="M12" s="55">
        <v>378.14361000000002</v>
      </c>
      <c r="N12" s="55">
        <f t="shared" si="0"/>
        <v>6287.1078600000001</v>
      </c>
      <c r="O12" s="1"/>
      <c r="P12" s="1"/>
      <c r="Q12" s="1"/>
      <c r="R12" s="1"/>
      <c r="S12" s="210"/>
      <c r="T12" s="52" t="s">
        <v>795</v>
      </c>
      <c r="U12" s="53">
        <v>31.45</v>
      </c>
      <c r="V12" s="53" t="s">
        <v>790</v>
      </c>
    </row>
    <row r="13" spans="1:22" x14ac:dyDescent="0.25">
      <c r="A13" s="1"/>
      <c r="B13" s="54" t="s">
        <v>640</v>
      </c>
      <c r="C13" s="55">
        <v>1074.12149</v>
      </c>
      <c r="D13" s="55">
        <v>3654.8348900000001</v>
      </c>
      <c r="E13" s="55">
        <v>1133.9430400000001</v>
      </c>
      <c r="F13" s="55">
        <v>0</v>
      </c>
      <c r="G13" s="55">
        <v>0</v>
      </c>
      <c r="H13" s="55">
        <v>37.299999999999997</v>
      </c>
      <c r="I13" s="55">
        <v>0</v>
      </c>
      <c r="J13" s="55">
        <v>26</v>
      </c>
      <c r="K13" s="55">
        <v>12</v>
      </c>
      <c r="L13" s="55">
        <v>0</v>
      </c>
      <c r="M13" s="55">
        <v>299.61538999999999</v>
      </c>
      <c r="N13" s="55">
        <f t="shared" si="0"/>
        <v>6237.8148099999999</v>
      </c>
      <c r="O13" s="1"/>
      <c r="P13" s="1"/>
      <c r="Q13" s="1"/>
      <c r="R13" s="1"/>
      <c r="S13" s="210" t="s">
        <v>39</v>
      </c>
      <c r="T13" s="52" t="s">
        <v>40</v>
      </c>
      <c r="U13" s="53" t="s">
        <v>790</v>
      </c>
      <c r="V13" s="53">
        <v>3481.7</v>
      </c>
    </row>
    <row r="14" spans="1:22" x14ac:dyDescent="0.25">
      <c r="A14" s="1"/>
      <c r="B14" s="56" t="s">
        <v>641</v>
      </c>
      <c r="C14" s="57">
        <v>1065.67533</v>
      </c>
      <c r="D14" s="57">
        <v>3664.03442</v>
      </c>
      <c r="E14" s="57">
        <v>1207.5886399999999</v>
      </c>
      <c r="F14" s="57">
        <v>0</v>
      </c>
      <c r="G14" s="57">
        <v>0</v>
      </c>
      <c r="H14" s="57">
        <v>38.1</v>
      </c>
      <c r="I14" s="57">
        <v>0</v>
      </c>
      <c r="J14" s="57">
        <v>25.9</v>
      </c>
      <c r="K14" s="57">
        <v>12</v>
      </c>
      <c r="L14" s="57">
        <v>0</v>
      </c>
      <c r="M14" s="57">
        <v>219.43169</v>
      </c>
      <c r="N14" s="57">
        <f t="shared" si="0"/>
        <v>6232.7300800000003</v>
      </c>
      <c r="O14" s="1"/>
      <c r="P14" s="1"/>
      <c r="Q14" s="1"/>
      <c r="R14" s="1"/>
      <c r="S14" s="210"/>
      <c r="T14" s="52" t="s">
        <v>796</v>
      </c>
      <c r="U14" s="53">
        <v>1005</v>
      </c>
      <c r="V14" s="53" t="s">
        <v>790</v>
      </c>
    </row>
    <row r="15" spans="1:22" x14ac:dyDescent="0.25">
      <c r="A15" s="1"/>
      <c r="B15" s="50" t="s">
        <v>642</v>
      </c>
      <c r="C15" s="51">
        <v>1075.7049999999999</v>
      </c>
      <c r="D15" s="51">
        <v>3699.1476200000002</v>
      </c>
      <c r="E15" s="51">
        <v>1183.3770199999999</v>
      </c>
      <c r="F15" s="51">
        <v>0</v>
      </c>
      <c r="G15" s="51">
        <v>0</v>
      </c>
      <c r="H15" s="51">
        <v>37.6</v>
      </c>
      <c r="I15" s="51">
        <v>0</v>
      </c>
      <c r="J15" s="51">
        <v>25.9</v>
      </c>
      <c r="K15" s="51">
        <v>12</v>
      </c>
      <c r="L15" s="51">
        <v>0</v>
      </c>
      <c r="M15" s="51">
        <v>201.70052999999999</v>
      </c>
      <c r="N15" s="51">
        <f t="shared" si="0"/>
        <v>6235.4301699999996</v>
      </c>
      <c r="O15" s="1"/>
      <c r="P15" s="1"/>
      <c r="Q15" s="1"/>
      <c r="R15" s="1"/>
      <c r="S15" s="210" t="s">
        <v>44</v>
      </c>
      <c r="T15" s="52" t="s">
        <v>797</v>
      </c>
      <c r="U15" s="53">
        <v>154.25</v>
      </c>
      <c r="V15" s="53" t="s">
        <v>790</v>
      </c>
    </row>
    <row r="16" spans="1:22" x14ac:dyDescent="0.25">
      <c r="A16" s="1"/>
      <c r="B16" s="54" t="s">
        <v>643</v>
      </c>
      <c r="C16" s="55">
        <v>1058.8650700000001</v>
      </c>
      <c r="D16" s="55">
        <v>3633.2221399999999</v>
      </c>
      <c r="E16" s="55">
        <v>1238.5857900000001</v>
      </c>
      <c r="F16" s="55">
        <v>0</v>
      </c>
      <c r="G16" s="55">
        <v>0</v>
      </c>
      <c r="H16" s="55">
        <v>37.9</v>
      </c>
      <c r="I16" s="55">
        <v>0</v>
      </c>
      <c r="J16" s="55">
        <v>25.6</v>
      </c>
      <c r="K16" s="55">
        <v>12</v>
      </c>
      <c r="L16" s="55">
        <v>0.1</v>
      </c>
      <c r="M16" s="55">
        <v>146.56970999999999</v>
      </c>
      <c r="N16" s="55">
        <f t="shared" si="0"/>
        <v>6152.8427099999999</v>
      </c>
      <c r="O16" s="1"/>
      <c r="P16" s="1"/>
      <c r="Q16" s="1"/>
      <c r="R16" s="1"/>
      <c r="S16" s="210"/>
      <c r="T16" s="52" t="s">
        <v>798</v>
      </c>
      <c r="U16" s="53" t="s">
        <v>790</v>
      </c>
      <c r="V16" s="53">
        <v>241.65</v>
      </c>
    </row>
    <row r="17" spans="1:22" x14ac:dyDescent="0.25">
      <c r="A17" s="1"/>
      <c r="B17" s="54" t="s">
        <v>644</v>
      </c>
      <c r="C17" s="55">
        <v>1075.08557</v>
      </c>
      <c r="D17" s="55">
        <v>3708.7602499999998</v>
      </c>
      <c r="E17" s="55">
        <v>1306.9314300000001</v>
      </c>
      <c r="F17" s="55">
        <v>0</v>
      </c>
      <c r="G17" s="55">
        <v>0</v>
      </c>
      <c r="H17" s="55">
        <v>38</v>
      </c>
      <c r="I17" s="55">
        <v>0</v>
      </c>
      <c r="J17" s="55">
        <v>25.9</v>
      </c>
      <c r="K17" s="55">
        <v>12</v>
      </c>
      <c r="L17" s="55">
        <v>7.8</v>
      </c>
      <c r="M17" s="55">
        <v>93.2</v>
      </c>
      <c r="N17" s="55">
        <f t="shared" si="0"/>
        <v>6267.6772499999988</v>
      </c>
      <c r="O17" s="1"/>
      <c r="P17" s="1"/>
      <c r="Q17" s="1"/>
      <c r="R17" s="1"/>
      <c r="S17" s="210"/>
      <c r="T17" s="52" t="s">
        <v>799</v>
      </c>
      <c r="U17" s="53" t="s">
        <v>790</v>
      </c>
      <c r="V17" s="53">
        <v>1554.35</v>
      </c>
    </row>
    <row r="18" spans="1:22" x14ac:dyDescent="0.25">
      <c r="A18" s="1"/>
      <c r="B18" s="54" t="s">
        <v>645</v>
      </c>
      <c r="C18" s="55">
        <v>1049.99026</v>
      </c>
      <c r="D18" s="55">
        <v>3524.1278499999999</v>
      </c>
      <c r="E18" s="55">
        <v>1190.8487700000001</v>
      </c>
      <c r="F18" s="55">
        <v>0</v>
      </c>
      <c r="G18" s="55">
        <v>0</v>
      </c>
      <c r="H18" s="55">
        <v>38.4</v>
      </c>
      <c r="I18" s="55">
        <v>0</v>
      </c>
      <c r="J18" s="55">
        <v>25.8</v>
      </c>
      <c r="K18" s="55">
        <v>12</v>
      </c>
      <c r="L18" s="55">
        <v>42.4</v>
      </c>
      <c r="M18" s="55">
        <v>78.8</v>
      </c>
      <c r="N18" s="55">
        <f t="shared" si="0"/>
        <v>5962.3668799999996</v>
      </c>
      <c r="O18" s="1"/>
      <c r="P18" s="1"/>
      <c r="Q18" s="1"/>
      <c r="R18" s="1"/>
      <c r="S18" s="210"/>
      <c r="T18" s="52" t="s">
        <v>800</v>
      </c>
      <c r="U18" s="53" t="s">
        <v>790</v>
      </c>
      <c r="V18" s="53">
        <v>140.80000000000001</v>
      </c>
    </row>
    <row r="19" spans="1:22" x14ac:dyDescent="0.25">
      <c r="A19" s="1"/>
      <c r="B19" s="54" t="s">
        <v>646</v>
      </c>
      <c r="C19" s="55">
        <v>1076.6366499999999</v>
      </c>
      <c r="D19" s="55">
        <v>3482.02198</v>
      </c>
      <c r="E19" s="55">
        <v>1150.84274</v>
      </c>
      <c r="F19" s="55">
        <v>0</v>
      </c>
      <c r="G19" s="55">
        <v>0</v>
      </c>
      <c r="H19" s="55">
        <v>37.799999999999997</v>
      </c>
      <c r="I19" s="55">
        <v>0</v>
      </c>
      <c r="J19" s="55">
        <v>26</v>
      </c>
      <c r="K19" s="55">
        <v>12</v>
      </c>
      <c r="L19" s="55">
        <v>127.2</v>
      </c>
      <c r="M19" s="55">
        <v>73.900000000000006</v>
      </c>
      <c r="N19" s="55">
        <f t="shared" si="0"/>
        <v>5986.4013699999996</v>
      </c>
      <c r="O19" s="1"/>
      <c r="P19" s="1"/>
      <c r="Q19" s="1"/>
      <c r="R19" s="1"/>
      <c r="S19" s="210" t="s">
        <v>455</v>
      </c>
      <c r="T19" s="52" t="s">
        <v>801</v>
      </c>
      <c r="U19" s="53">
        <v>473.2</v>
      </c>
      <c r="V19" s="53" t="s">
        <v>790</v>
      </c>
    </row>
    <row r="20" spans="1:22" x14ac:dyDescent="0.25">
      <c r="A20" s="1"/>
      <c r="B20" s="54" t="s">
        <v>647</v>
      </c>
      <c r="C20" s="55">
        <v>1070.8905199999999</v>
      </c>
      <c r="D20" s="55">
        <v>3300.7755699999998</v>
      </c>
      <c r="E20" s="55">
        <v>1057.1896200000001</v>
      </c>
      <c r="F20" s="55">
        <v>0</v>
      </c>
      <c r="G20" s="55">
        <v>0</v>
      </c>
      <c r="H20" s="55">
        <v>37.6</v>
      </c>
      <c r="I20" s="55">
        <v>0</v>
      </c>
      <c r="J20" s="55">
        <v>25.6</v>
      </c>
      <c r="K20" s="55">
        <v>12</v>
      </c>
      <c r="L20" s="55">
        <v>201.7</v>
      </c>
      <c r="M20" s="55">
        <v>58.2</v>
      </c>
      <c r="N20" s="55">
        <f t="shared" si="0"/>
        <v>5763.9557100000002</v>
      </c>
      <c r="O20" s="1"/>
      <c r="P20" s="1"/>
      <c r="Q20" s="1"/>
      <c r="R20" s="1"/>
      <c r="S20" s="210"/>
      <c r="T20" s="52" t="s">
        <v>802</v>
      </c>
      <c r="U20" s="53">
        <v>477.55</v>
      </c>
      <c r="V20" s="53" t="s">
        <v>790</v>
      </c>
    </row>
    <row r="21" spans="1:22" x14ac:dyDescent="0.25">
      <c r="A21" s="1"/>
      <c r="B21" s="54" t="s">
        <v>648</v>
      </c>
      <c r="C21" s="55">
        <v>1071.66842</v>
      </c>
      <c r="D21" s="55">
        <v>3303.8969699999998</v>
      </c>
      <c r="E21" s="55">
        <v>1056.34518</v>
      </c>
      <c r="F21" s="55">
        <v>0</v>
      </c>
      <c r="G21" s="55">
        <v>0</v>
      </c>
      <c r="H21" s="55">
        <v>37.4</v>
      </c>
      <c r="I21" s="55">
        <v>0</v>
      </c>
      <c r="J21" s="55">
        <v>25.8</v>
      </c>
      <c r="K21" s="55">
        <v>12</v>
      </c>
      <c r="L21" s="55">
        <v>337.9</v>
      </c>
      <c r="M21" s="55">
        <v>70.3</v>
      </c>
      <c r="N21" s="55">
        <f t="shared" si="0"/>
        <v>5915.3105699999996</v>
      </c>
      <c r="O21" s="1"/>
      <c r="P21" s="1"/>
      <c r="Q21" s="1"/>
      <c r="R21" s="1"/>
      <c r="S21" s="210"/>
      <c r="T21" s="52" t="s">
        <v>803</v>
      </c>
      <c r="U21" s="53">
        <v>489.65</v>
      </c>
      <c r="V21" s="53" t="s">
        <v>790</v>
      </c>
    </row>
    <row r="22" spans="1:22" x14ac:dyDescent="0.25">
      <c r="A22" s="1"/>
      <c r="B22" s="56" t="s">
        <v>649</v>
      </c>
      <c r="C22" s="57">
        <v>1078.0763899999999</v>
      </c>
      <c r="D22" s="57">
        <v>3474.7887000000001</v>
      </c>
      <c r="E22" s="57">
        <v>1032.8376499999999</v>
      </c>
      <c r="F22" s="57">
        <v>0</v>
      </c>
      <c r="G22" s="57">
        <v>0</v>
      </c>
      <c r="H22" s="57">
        <v>37.799999999999997</v>
      </c>
      <c r="I22" s="57">
        <v>0</v>
      </c>
      <c r="J22" s="57">
        <v>25.1</v>
      </c>
      <c r="K22" s="57">
        <v>11.8</v>
      </c>
      <c r="L22" s="57">
        <v>372.8</v>
      </c>
      <c r="M22" s="57">
        <v>96</v>
      </c>
      <c r="N22" s="57">
        <f t="shared" si="0"/>
        <v>6129.2027400000015</v>
      </c>
      <c r="O22" s="1"/>
      <c r="P22" s="1"/>
      <c r="Q22" s="1"/>
      <c r="R22" s="1"/>
      <c r="S22" s="210"/>
      <c r="T22" s="52" t="s">
        <v>804</v>
      </c>
      <c r="U22" s="53">
        <v>290.3</v>
      </c>
      <c r="V22" s="53" t="s">
        <v>790</v>
      </c>
    </row>
    <row r="23" spans="1:22" x14ac:dyDescent="0.25">
      <c r="A23" s="1"/>
      <c r="B23" s="50" t="s">
        <v>650</v>
      </c>
      <c r="C23" s="51">
        <v>1077.471</v>
      </c>
      <c r="D23" s="51">
        <v>3655.0584699999999</v>
      </c>
      <c r="E23" s="51">
        <v>1078.7928999999999</v>
      </c>
      <c r="F23" s="51">
        <v>0</v>
      </c>
      <c r="G23" s="51">
        <v>0</v>
      </c>
      <c r="H23" s="51">
        <v>37.5</v>
      </c>
      <c r="I23" s="51">
        <v>0</v>
      </c>
      <c r="J23" s="51">
        <v>25.3</v>
      </c>
      <c r="K23" s="51">
        <v>11.8</v>
      </c>
      <c r="L23" s="51">
        <v>298.60000000000002</v>
      </c>
      <c r="M23" s="51">
        <v>98.6</v>
      </c>
      <c r="N23" s="51">
        <f t="shared" si="0"/>
        <v>6283.122370000001</v>
      </c>
      <c r="O23" s="1"/>
      <c r="P23" s="1"/>
      <c r="Q23" s="1"/>
      <c r="R23" s="1"/>
      <c r="S23" s="210" t="s">
        <v>23</v>
      </c>
      <c r="T23" s="52" t="s">
        <v>805</v>
      </c>
      <c r="U23" s="53">
        <v>3526.95</v>
      </c>
      <c r="V23" s="53" t="s">
        <v>790</v>
      </c>
    </row>
    <row r="24" spans="1:22" x14ac:dyDescent="0.25">
      <c r="A24" s="1"/>
      <c r="B24" s="54" t="s">
        <v>651</v>
      </c>
      <c r="C24" s="55">
        <v>1074.9667899999999</v>
      </c>
      <c r="D24" s="55">
        <v>3498.0464400000001</v>
      </c>
      <c r="E24" s="55">
        <v>1132.5564999999999</v>
      </c>
      <c r="F24" s="55">
        <v>46.1</v>
      </c>
      <c r="G24" s="55">
        <v>0</v>
      </c>
      <c r="H24" s="55">
        <v>37.700000000000003</v>
      </c>
      <c r="I24" s="55">
        <v>0</v>
      </c>
      <c r="J24" s="55">
        <v>25.6</v>
      </c>
      <c r="K24" s="55">
        <v>11.7</v>
      </c>
      <c r="L24" s="55">
        <v>378.2</v>
      </c>
      <c r="M24" s="55">
        <v>114.20957</v>
      </c>
      <c r="N24" s="55">
        <f t="shared" si="0"/>
        <v>6319.0793000000003</v>
      </c>
      <c r="O24" s="1"/>
      <c r="P24" s="1"/>
      <c r="Q24" s="1"/>
      <c r="R24" s="1"/>
      <c r="S24" s="210" t="s">
        <v>184</v>
      </c>
      <c r="T24" s="52" t="s">
        <v>806</v>
      </c>
      <c r="U24" s="53" t="s">
        <v>790</v>
      </c>
      <c r="V24" s="53">
        <v>171.45</v>
      </c>
    </row>
    <row r="25" spans="1:22" x14ac:dyDescent="0.25">
      <c r="A25" s="1"/>
      <c r="B25" s="54" t="s">
        <v>652</v>
      </c>
      <c r="C25" s="55">
        <v>1078.2152900000001</v>
      </c>
      <c r="D25" s="55">
        <v>3565.4909400000001</v>
      </c>
      <c r="E25" s="55">
        <v>1155.1148900000001</v>
      </c>
      <c r="F25" s="55">
        <v>45.9</v>
      </c>
      <c r="G25" s="55">
        <v>0</v>
      </c>
      <c r="H25" s="55">
        <v>37.6</v>
      </c>
      <c r="I25" s="55">
        <v>0</v>
      </c>
      <c r="J25" s="55">
        <v>25.9</v>
      </c>
      <c r="K25" s="55">
        <v>11.8</v>
      </c>
      <c r="L25" s="55">
        <v>422.4</v>
      </c>
      <c r="M25" s="55">
        <v>128.79395</v>
      </c>
      <c r="N25" s="55">
        <f t="shared" si="0"/>
        <v>6471.2150699999993</v>
      </c>
      <c r="O25" s="1"/>
      <c r="P25" s="1"/>
      <c r="Q25" s="1"/>
      <c r="R25" s="1"/>
      <c r="S25" s="210" t="s">
        <v>452</v>
      </c>
      <c r="T25" s="52" t="s">
        <v>807</v>
      </c>
      <c r="U25" s="53">
        <v>75.8</v>
      </c>
      <c r="V25" s="53" t="s">
        <v>790</v>
      </c>
    </row>
    <row r="26" spans="1:22" x14ac:dyDescent="0.25">
      <c r="A26" s="1"/>
      <c r="B26" s="54" t="s">
        <v>653</v>
      </c>
      <c r="C26" s="55">
        <v>1072.5432900000001</v>
      </c>
      <c r="D26" s="55">
        <v>3637.7184299999999</v>
      </c>
      <c r="E26" s="55">
        <v>1203.82608</v>
      </c>
      <c r="F26" s="55">
        <v>46.2</v>
      </c>
      <c r="G26" s="55">
        <v>0</v>
      </c>
      <c r="H26" s="55">
        <v>37.5</v>
      </c>
      <c r="I26" s="55">
        <v>0</v>
      </c>
      <c r="J26" s="55">
        <v>25.9</v>
      </c>
      <c r="K26" s="55">
        <v>11.8</v>
      </c>
      <c r="L26" s="55">
        <v>371.8</v>
      </c>
      <c r="M26" s="55">
        <v>145.72547</v>
      </c>
      <c r="N26" s="55">
        <f t="shared" si="0"/>
        <v>6553.0132700000004</v>
      </c>
      <c r="O26" s="1"/>
      <c r="P26" s="1"/>
      <c r="Q26" s="1"/>
      <c r="R26" s="1"/>
      <c r="S26" s="210" t="s">
        <v>422</v>
      </c>
      <c r="T26" s="52" t="s">
        <v>808</v>
      </c>
      <c r="U26" s="53" t="s">
        <v>790</v>
      </c>
      <c r="V26" s="53">
        <v>15542.75</v>
      </c>
    </row>
    <row r="27" spans="1:22" x14ac:dyDescent="0.25">
      <c r="A27" s="1"/>
      <c r="B27" s="54" t="s">
        <v>654</v>
      </c>
      <c r="C27" s="55">
        <v>1084.6607200000001</v>
      </c>
      <c r="D27" s="55">
        <v>3666.0021200000001</v>
      </c>
      <c r="E27" s="55">
        <v>1259.7735299999999</v>
      </c>
      <c r="F27" s="55">
        <v>46.5</v>
      </c>
      <c r="G27" s="55">
        <v>0</v>
      </c>
      <c r="H27" s="55">
        <v>37.6</v>
      </c>
      <c r="I27" s="55">
        <v>0</v>
      </c>
      <c r="J27" s="55">
        <v>25.6</v>
      </c>
      <c r="K27" s="55">
        <v>11.7</v>
      </c>
      <c r="L27" s="55">
        <v>398</v>
      </c>
      <c r="M27" s="55">
        <v>167.7</v>
      </c>
      <c r="N27" s="55">
        <f t="shared" si="0"/>
        <v>6697.5363699999998</v>
      </c>
      <c r="O27" s="1"/>
      <c r="P27" s="1"/>
      <c r="Q27" s="1"/>
      <c r="R27" s="1"/>
      <c r="S27" s="210"/>
      <c r="T27" s="52" t="s">
        <v>809</v>
      </c>
      <c r="U27" s="53">
        <v>5248.6</v>
      </c>
      <c r="V27" s="53" t="s">
        <v>790</v>
      </c>
    </row>
    <row r="28" spans="1:22" x14ac:dyDescent="0.25">
      <c r="A28" s="1"/>
      <c r="B28" s="54" t="s">
        <v>655</v>
      </c>
      <c r="C28" s="55">
        <v>1083.6107</v>
      </c>
      <c r="D28" s="55">
        <v>3644.2970300000002</v>
      </c>
      <c r="E28" s="55">
        <v>1270.59458</v>
      </c>
      <c r="F28" s="55">
        <v>46.8</v>
      </c>
      <c r="G28" s="55">
        <v>0</v>
      </c>
      <c r="H28" s="55">
        <v>37.4</v>
      </c>
      <c r="I28" s="55">
        <v>0</v>
      </c>
      <c r="J28" s="55">
        <v>25.9</v>
      </c>
      <c r="K28" s="55">
        <v>11.6</v>
      </c>
      <c r="L28" s="55">
        <v>419.5</v>
      </c>
      <c r="M28" s="55">
        <v>193.1</v>
      </c>
      <c r="N28" s="55">
        <f t="shared" si="0"/>
        <v>6732.80231</v>
      </c>
      <c r="O28" s="1"/>
      <c r="P28" s="1"/>
      <c r="Q28" s="1"/>
      <c r="R28" s="1"/>
      <c r="S28" s="210" t="s">
        <v>440</v>
      </c>
      <c r="T28" s="52" t="s">
        <v>810</v>
      </c>
      <c r="U28" s="53">
        <v>115.45</v>
      </c>
      <c r="V28" s="53" t="s">
        <v>790</v>
      </c>
    </row>
    <row r="29" spans="1:22" x14ac:dyDescent="0.25">
      <c r="A29" s="1"/>
      <c r="B29" s="54" t="s">
        <v>656</v>
      </c>
      <c r="C29" s="55">
        <v>1092.10438</v>
      </c>
      <c r="D29" s="55">
        <v>3670.0846000000001</v>
      </c>
      <c r="E29" s="55">
        <v>1332.61022</v>
      </c>
      <c r="F29" s="55">
        <v>46.3</v>
      </c>
      <c r="G29" s="55">
        <v>0</v>
      </c>
      <c r="H29" s="55">
        <v>37.6</v>
      </c>
      <c r="I29" s="55">
        <v>0</v>
      </c>
      <c r="J29" s="55">
        <v>26.2</v>
      </c>
      <c r="K29" s="55">
        <v>11.6</v>
      </c>
      <c r="L29" s="55">
        <v>412.1</v>
      </c>
      <c r="M29" s="55">
        <v>220.7</v>
      </c>
      <c r="N29" s="55">
        <f t="shared" si="0"/>
        <v>6849.2992000000004</v>
      </c>
      <c r="O29" s="1"/>
      <c r="P29" s="1"/>
      <c r="Q29" s="1"/>
      <c r="R29" s="1"/>
      <c r="S29" s="210" t="s">
        <v>456</v>
      </c>
      <c r="T29" s="52" t="s">
        <v>811</v>
      </c>
      <c r="U29" s="53">
        <v>479.15</v>
      </c>
      <c r="V29" s="53" t="s">
        <v>790</v>
      </c>
    </row>
    <row r="30" spans="1:22" x14ac:dyDescent="0.25">
      <c r="A30" s="1"/>
      <c r="B30" s="56" t="s">
        <v>657</v>
      </c>
      <c r="C30" s="57">
        <v>1093.7363399999999</v>
      </c>
      <c r="D30" s="57">
        <v>3604.75</v>
      </c>
      <c r="E30" s="57">
        <v>1261.5469399999999</v>
      </c>
      <c r="F30" s="57">
        <v>46.4</v>
      </c>
      <c r="G30" s="57">
        <v>0</v>
      </c>
      <c r="H30" s="57">
        <v>37.4</v>
      </c>
      <c r="I30" s="57">
        <v>0</v>
      </c>
      <c r="J30" s="57">
        <v>25</v>
      </c>
      <c r="K30" s="57">
        <v>11.6</v>
      </c>
      <c r="L30" s="57">
        <v>442.3</v>
      </c>
      <c r="M30" s="57">
        <v>238.20500999999999</v>
      </c>
      <c r="N30" s="57">
        <f t="shared" si="0"/>
        <v>6760.9382899999991</v>
      </c>
      <c r="O30" s="1"/>
      <c r="P30" s="1"/>
      <c r="Q30" s="1"/>
      <c r="R30" s="1"/>
      <c r="S30" s="210" t="s">
        <v>441</v>
      </c>
      <c r="T30" s="52" t="s">
        <v>812</v>
      </c>
      <c r="U30" s="53">
        <v>485.9</v>
      </c>
      <c r="V30" s="53" t="s">
        <v>790</v>
      </c>
    </row>
    <row r="31" spans="1:22" x14ac:dyDescent="0.25">
      <c r="A31" s="1"/>
      <c r="B31" s="50" t="s">
        <v>658</v>
      </c>
      <c r="C31" s="51">
        <v>1087.59447</v>
      </c>
      <c r="D31" s="51">
        <v>3627.8940600000001</v>
      </c>
      <c r="E31" s="51">
        <v>1213.90959</v>
      </c>
      <c r="F31" s="51">
        <v>45.8</v>
      </c>
      <c r="G31" s="51">
        <v>0</v>
      </c>
      <c r="H31" s="51">
        <v>37.4</v>
      </c>
      <c r="I31" s="51">
        <v>0</v>
      </c>
      <c r="J31" s="51">
        <v>24.8</v>
      </c>
      <c r="K31" s="51">
        <v>11.1</v>
      </c>
      <c r="L31" s="51">
        <v>440.2</v>
      </c>
      <c r="M31" s="51">
        <v>336.91645999999997</v>
      </c>
      <c r="N31" s="51">
        <f t="shared" si="0"/>
        <v>6825.6145800000013</v>
      </c>
      <c r="O31" s="1"/>
      <c r="P31" s="1"/>
      <c r="Q31" s="1"/>
      <c r="R31" s="1"/>
      <c r="S31" s="210" t="s">
        <v>426</v>
      </c>
      <c r="T31" s="52" t="s">
        <v>813</v>
      </c>
      <c r="U31" s="53" t="s">
        <v>790</v>
      </c>
      <c r="V31" s="53">
        <v>10473.200000000001</v>
      </c>
    </row>
    <row r="32" spans="1:22" x14ac:dyDescent="0.25">
      <c r="A32" s="1"/>
      <c r="B32" s="54" t="s">
        <v>659</v>
      </c>
      <c r="C32" s="55">
        <v>1095.97624</v>
      </c>
      <c r="D32" s="55">
        <v>3648.0806499999999</v>
      </c>
      <c r="E32" s="55">
        <v>1176.7603099999999</v>
      </c>
      <c r="F32" s="55">
        <v>46.5</v>
      </c>
      <c r="G32" s="55">
        <v>0</v>
      </c>
      <c r="H32" s="55">
        <v>37.5</v>
      </c>
      <c r="I32" s="55">
        <v>0</v>
      </c>
      <c r="J32" s="55">
        <v>25.3</v>
      </c>
      <c r="K32" s="55">
        <v>10.7</v>
      </c>
      <c r="L32" s="55">
        <v>412</v>
      </c>
      <c r="M32" s="55">
        <v>386.68243000000001</v>
      </c>
      <c r="N32" s="55">
        <f t="shared" si="0"/>
        <v>6839.4996299999993</v>
      </c>
      <c r="O32" s="1"/>
      <c r="P32" s="1"/>
      <c r="Q32" s="1"/>
      <c r="R32" s="1"/>
      <c r="S32" s="210"/>
      <c r="T32" s="52" t="s">
        <v>814</v>
      </c>
      <c r="U32" s="53">
        <v>156</v>
      </c>
      <c r="V32" s="53" t="s">
        <v>790</v>
      </c>
    </row>
    <row r="33" spans="1:22" x14ac:dyDescent="0.25">
      <c r="A33" s="1"/>
      <c r="B33" s="54" t="s">
        <v>660</v>
      </c>
      <c r="C33" s="55">
        <v>1104.88978</v>
      </c>
      <c r="D33" s="55">
        <v>3522.7180699999999</v>
      </c>
      <c r="E33" s="55">
        <v>1211.4444000000001</v>
      </c>
      <c r="F33" s="55">
        <v>46</v>
      </c>
      <c r="G33" s="55">
        <v>0</v>
      </c>
      <c r="H33" s="55">
        <v>37.4</v>
      </c>
      <c r="I33" s="55">
        <v>0</v>
      </c>
      <c r="J33" s="55">
        <v>25.8</v>
      </c>
      <c r="K33" s="55">
        <v>10.5</v>
      </c>
      <c r="L33" s="55">
        <v>410.6</v>
      </c>
      <c r="M33" s="55">
        <v>408.58224000000001</v>
      </c>
      <c r="N33" s="55">
        <f t="shared" si="0"/>
        <v>6777.9344900000006</v>
      </c>
      <c r="O33" s="1"/>
      <c r="P33" s="1"/>
      <c r="Q33" s="1"/>
      <c r="R33" s="1"/>
      <c r="S33" s="210" t="s">
        <v>815</v>
      </c>
      <c r="T33" s="52" t="s">
        <v>816</v>
      </c>
      <c r="U33" s="53" t="s">
        <v>790</v>
      </c>
      <c r="V33" s="53">
        <v>2270.6999999999998</v>
      </c>
    </row>
    <row r="34" spans="1:22" x14ac:dyDescent="0.25">
      <c r="A34" s="1"/>
      <c r="B34" s="54" t="s">
        <v>661</v>
      </c>
      <c r="C34" s="55">
        <v>1099.06315</v>
      </c>
      <c r="D34" s="55">
        <v>3547.0931700000001</v>
      </c>
      <c r="E34" s="55">
        <v>1179.5875599999999</v>
      </c>
      <c r="F34" s="55">
        <v>46.8</v>
      </c>
      <c r="G34" s="55">
        <v>0</v>
      </c>
      <c r="H34" s="55">
        <v>37.700000000000003</v>
      </c>
      <c r="I34" s="55">
        <v>0</v>
      </c>
      <c r="J34" s="55">
        <v>26.4</v>
      </c>
      <c r="K34" s="55">
        <v>10.5</v>
      </c>
      <c r="L34" s="55">
        <v>394.1</v>
      </c>
      <c r="M34" s="55">
        <v>426.75943999999998</v>
      </c>
      <c r="N34" s="55">
        <f t="shared" si="0"/>
        <v>6768.0033199999998</v>
      </c>
      <c r="O34" s="1"/>
      <c r="P34" s="1"/>
      <c r="Q34" s="1"/>
      <c r="R34" s="1"/>
      <c r="S34" s="210" t="s">
        <v>442</v>
      </c>
      <c r="T34" s="52" t="s">
        <v>817</v>
      </c>
      <c r="U34" s="53">
        <v>475.2</v>
      </c>
      <c r="V34" s="53" t="s">
        <v>790</v>
      </c>
    </row>
    <row r="35" spans="1:22" x14ac:dyDescent="0.25">
      <c r="A35" s="1"/>
      <c r="B35" s="54" t="s">
        <v>662</v>
      </c>
      <c r="C35" s="55">
        <v>1099.9959200000001</v>
      </c>
      <c r="D35" s="55">
        <v>3491.4445799999999</v>
      </c>
      <c r="E35" s="55">
        <v>1101.5329300000001</v>
      </c>
      <c r="F35" s="55">
        <v>46.7</v>
      </c>
      <c r="G35" s="55">
        <v>0</v>
      </c>
      <c r="H35" s="55">
        <v>37.799999999999997</v>
      </c>
      <c r="I35" s="55">
        <v>0</v>
      </c>
      <c r="J35" s="55">
        <v>25.5</v>
      </c>
      <c r="K35" s="55">
        <v>10.5</v>
      </c>
      <c r="L35" s="55">
        <v>420.3</v>
      </c>
      <c r="M35" s="55">
        <v>462.79406</v>
      </c>
      <c r="N35" s="55">
        <f t="shared" si="0"/>
        <v>6696.5674900000004</v>
      </c>
      <c r="O35" s="1"/>
      <c r="P35" s="1"/>
      <c r="Q35" s="1"/>
      <c r="R35" s="1"/>
      <c r="S35" s="210" t="s">
        <v>443</v>
      </c>
      <c r="T35" s="52" t="s">
        <v>818</v>
      </c>
      <c r="U35" s="53">
        <v>452.7</v>
      </c>
      <c r="V35" s="53" t="s">
        <v>790</v>
      </c>
    </row>
    <row r="36" spans="1:22" x14ac:dyDescent="0.25">
      <c r="A36" s="1"/>
      <c r="B36" s="54" t="s">
        <v>663</v>
      </c>
      <c r="C36" s="55">
        <v>1098.2584300000001</v>
      </c>
      <c r="D36" s="55">
        <v>3619.8788</v>
      </c>
      <c r="E36" s="55">
        <v>1089.52619</v>
      </c>
      <c r="F36" s="55">
        <v>46.9</v>
      </c>
      <c r="G36" s="55">
        <v>0</v>
      </c>
      <c r="H36" s="55">
        <v>37.5</v>
      </c>
      <c r="I36" s="55">
        <v>0</v>
      </c>
      <c r="J36" s="55">
        <v>26</v>
      </c>
      <c r="K36" s="55">
        <v>10.5</v>
      </c>
      <c r="L36" s="55">
        <v>274.10000000000002</v>
      </c>
      <c r="M36" s="55">
        <v>447.12108000000001</v>
      </c>
      <c r="N36" s="55">
        <f t="shared" si="0"/>
        <v>6649.7845000000007</v>
      </c>
      <c r="O36" s="1"/>
      <c r="P36" s="1"/>
      <c r="Q36" s="1"/>
      <c r="R36" s="1"/>
      <c r="S36" s="210" t="s">
        <v>54</v>
      </c>
      <c r="T36" s="52" t="s">
        <v>58</v>
      </c>
      <c r="U36" s="53" t="s">
        <v>790</v>
      </c>
      <c r="V36" s="53">
        <v>2048.5500000000002</v>
      </c>
    </row>
    <row r="37" spans="1:22" x14ac:dyDescent="0.25">
      <c r="A37" s="1"/>
      <c r="B37" s="54" t="s">
        <v>664</v>
      </c>
      <c r="C37" s="55">
        <v>1101.72306</v>
      </c>
      <c r="D37" s="55">
        <v>3661.9686400000001</v>
      </c>
      <c r="E37" s="55">
        <v>1142.1734200000001</v>
      </c>
      <c r="F37" s="55">
        <v>46.7</v>
      </c>
      <c r="G37" s="55">
        <v>0</v>
      </c>
      <c r="H37" s="55">
        <v>37.6</v>
      </c>
      <c r="I37" s="55">
        <v>0</v>
      </c>
      <c r="J37" s="55">
        <v>25.4</v>
      </c>
      <c r="K37" s="55">
        <v>10.5</v>
      </c>
      <c r="L37" s="55">
        <v>213.4</v>
      </c>
      <c r="M37" s="55">
        <v>445.78393999999997</v>
      </c>
      <c r="N37" s="55">
        <f t="shared" si="0"/>
        <v>6685.2490600000001</v>
      </c>
      <c r="O37" s="1"/>
      <c r="P37" s="1"/>
      <c r="Q37" s="1"/>
      <c r="R37" s="1"/>
      <c r="S37" s="210"/>
      <c r="T37" s="52" t="s">
        <v>819</v>
      </c>
      <c r="U37" s="53" t="s">
        <v>790</v>
      </c>
      <c r="V37" s="53">
        <v>3162.05</v>
      </c>
    </row>
    <row r="38" spans="1:22" x14ac:dyDescent="0.25">
      <c r="A38" s="1"/>
      <c r="B38" s="56" t="s">
        <v>665</v>
      </c>
      <c r="C38" s="57">
        <v>1099.76478</v>
      </c>
      <c r="D38" s="57">
        <v>3666.0271699999998</v>
      </c>
      <c r="E38" s="57">
        <v>1176.70172</v>
      </c>
      <c r="F38" s="57">
        <v>47</v>
      </c>
      <c r="G38" s="57">
        <v>0</v>
      </c>
      <c r="H38" s="57">
        <v>37.4</v>
      </c>
      <c r="I38" s="57">
        <v>0</v>
      </c>
      <c r="J38" s="57">
        <v>25.9</v>
      </c>
      <c r="K38" s="57">
        <v>10.5</v>
      </c>
      <c r="L38" s="57">
        <v>192.1</v>
      </c>
      <c r="M38" s="57">
        <v>414.20386999999999</v>
      </c>
      <c r="N38" s="57">
        <f t="shared" si="0"/>
        <v>6669.5975399999998</v>
      </c>
      <c r="O38" s="1"/>
      <c r="P38" s="1"/>
      <c r="Q38" s="1"/>
      <c r="R38" s="1"/>
      <c r="S38" s="210" t="s">
        <v>458</v>
      </c>
      <c r="T38" s="52" t="s">
        <v>820</v>
      </c>
      <c r="U38" s="53">
        <v>499.85</v>
      </c>
      <c r="V38" s="53" t="s">
        <v>790</v>
      </c>
    </row>
    <row r="39" spans="1:22" x14ac:dyDescent="0.25">
      <c r="A39" s="1"/>
      <c r="B39" s="50" t="s">
        <v>666</v>
      </c>
      <c r="C39" s="51">
        <v>1064.8917100000001</v>
      </c>
      <c r="D39" s="51">
        <v>3682.4309199999998</v>
      </c>
      <c r="E39" s="51">
        <v>1201.5364199999999</v>
      </c>
      <c r="F39" s="51">
        <v>46.7</v>
      </c>
      <c r="G39" s="51">
        <v>0</v>
      </c>
      <c r="H39" s="51">
        <v>37.9</v>
      </c>
      <c r="I39" s="51">
        <v>0</v>
      </c>
      <c r="J39" s="51">
        <v>25.9</v>
      </c>
      <c r="K39" s="51">
        <v>10.5</v>
      </c>
      <c r="L39" s="51">
        <v>151.1</v>
      </c>
      <c r="M39" s="51">
        <v>393.76522999999997</v>
      </c>
      <c r="N39" s="51">
        <f t="shared" si="0"/>
        <v>6614.7242799999985</v>
      </c>
      <c r="O39" s="1"/>
      <c r="P39" s="1"/>
      <c r="Q39" s="1"/>
      <c r="R39" s="1"/>
      <c r="S39" s="210"/>
      <c r="T39" s="52" t="s">
        <v>821</v>
      </c>
      <c r="U39" s="53">
        <v>195.1</v>
      </c>
      <c r="V39" s="53" t="s">
        <v>790</v>
      </c>
    </row>
    <row r="40" spans="1:22" x14ac:dyDescent="0.25">
      <c r="A40" s="1"/>
      <c r="B40" s="54" t="s">
        <v>667</v>
      </c>
      <c r="C40" s="55">
        <v>969.45272999999997</v>
      </c>
      <c r="D40" s="55">
        <v>3550.3276000000001</v>
      </c>
      <c r="E40" s="55">
        <v>1263.9259</v>
      </c>
      <c r="F40" s="55">
        <v>47</v>
      </c>
      <c r="G40" s="55">
        <v>0</v>
      </c>
      <c r="H40" s="55">
        <v>37.799999999999997</v>
      </c>
      <c r="I40" s="55">
        <v>0</v>
      </c>
      <c r="J40" s="55">
        <v>24.5</v>
      </c>
      <c r="K40" s="55">
        <v>10.8</v>
      </c>
      <c r="L40" s="55">
        <v>119.1</v>
      </c>
      <c r="M40" s="55">
        <v>378.32697000000002</v>
      </c>
      <c r="N40" s="55">
        <f t="shared" si="0"/>
        <v>6401.2332000000006</v>
      </c>
      <c r="O40" s="1"/>
      <c r="P40" s="1"/>
      <c r="Q40" s="1"/>
      <c r="R40" s="1"/>
      <c r="S40" s="210" t="s">
        <v>459</v>
      </c>
      <c r="T40" s="52" t="s">
        <v>822</v>
      </c>
      <c r="U40" s="53">
        <v>489.6</v>
      </c>
      <c r="V40" s="53" t="s">
        <v>790</v>
      </c>
    </row>
    <row r="41" spans="1:22" x14ac:dyDescent="0.25">
      <c r="A41" s="1"/>
      <c r="B41" s="54" t="s">
        <v>668</v>
      </c>
      <c r="C41" s="55">
        <v>966.33909000000006</v>
      </c>
      <c r="D41" s="55">
        <v>3675.7336599999999</v>
      </c>
      <c r="E41" s="55">
        <v>1417.9034200000001</v>
      </c>
      <c r="F41" s="55">
        <v>47.4</v>
      </c>
      <c r="G41" s="55">
        <v>0</v>
      </c>
      <c r="H41" s="55">
        <v>37.700000000000003</v>
      </c>
      <c r="I41" s="55">
        <v>0</v>
      </c>
      <c r="J41" s="55">
        <v>25.5</v>
      </c>
      <c r="K41" s="55">
        <v>10.6</v>
      </c>
      <c r="L41" s="55">
        <v>43</v>
      </c>
      <c r="M41" s="55">
        <v>339.46579000000003</v>
      </c>
      <c r="N41" s="55">
        <f t="shared" si="0"/>
        <v>6563.6419599999999</v>
      </c>
      <c r="O41" s="1"/>
      <c r="P41" s="1"/>
      <c r="Q41" s="1"/>
      <c r="R41" s="1"/>
      <c r="S41" s="210"/>
      <c r="T41" s="52" t="s">
        <v>823</v>
      </c>
      <c r="U41" s="53">
        <v>489.6</v>
      </c>
      <c r="V41" s="53" t="s">
        <v>790</v>
      </c>
    </row>
    <row r="42" spans="1:22" x14ac:dyDescent="0.25">
      <c r="A42" s="1"/>
      <c r="B42" s="54" t="s">
        <v>669</v>
      </c>
      <c r="C42" s="55">
        <v>968.75894000000005</v>
      </c>
      <c r="D42" s="55">
        <v>3608.3003800000001</v>
      </c>
      <c r="E42" s="55">
        <v>1432.1866500000001</v>
      </c>
      <c r="F42" s="55">
        <v>47</v>
      </c>
      <c r="G42" s="55">
        <v>0</v>
      </c>
      <c r="H42" s="55">
        <v>37.9</v>
      </c>
      <c r="I42" s="55">
        <v>0</v>
      </c>
      <c r="J42" s="55">
        <v>26.3</v>
      </c>
      <c r="K42" s="55">
        <v>10.8</v>
      </c>
      <c r="L42" s="55">
        <v>9.9</v>
      </c>
      <c r="M42" s="55">
        <v>377.21553</v>
      </c>
      <c r="N42" s="55">
        <f t="shared" si="0"/>
        <v>6518.3615</v>
      </c>
      <c r="O42" s="1"/>
      <c r="P42" s="1"/>
      <c r="Q42" s="1"/>
      <c r="R42" s="1"/>
      <c r="S42" s="210"/>
      <c r="T42" s="52" t="s">
        <v>824</v>
      </c>
      <c r="U42" s="53">
        <v>244.8</v>
      </c>
      <c r="V42" s="53" t="s">
        <v>790</v>
      </c>
    </row>
    <row r="43" spans="1:22" x14ac:dyDescent="0.25">
      <c r="A43" s="1"/>
      <c r="B43" s="54" t="s">
        <v>670</v>
      </c>
      <c r="C43" s="55">
        <v>968.46775000000002</v>
      </c>
      <c r="D43" s="55">
        <v>3587.1664599999999</v>
      </c>
      <c r="E43" s="55">
        <v>1499.6487099999999</v>
      </c>
      <c r="F43" s="55">
        <v>47.7</v>
      </c>
      <c r="G43" s="55">
        <v>164.9</v>
      </c>
      <c r="H43" s="55">
        <v>37.799999999999997</v>
      </c>
      <c r="I43" s="55">
        <v>0</v>
      </c>
      <c r="J43" s="55">
        <v>26.4</v>
      </c>
      <c r="K43" s="55">
        <v>11</v>
      </c>
      <c r="L43" s="55">
        <v>0</v>
      </c>
      <c r="M43" s="55">
        <v>359.9855</v>
      </c>
      <c r="N43" s="55">
        <f t="shared" si="0"/>
        <v>6703.0684199999987</v>
      </c>
      <c r="O43" s="1"/>
      <c r="P43" s="1"/>
      <c r="Q43" s="1"/>
      <c r="R43" s="1"/>
      <c r="S43" s="210"/>
      <c r="T43" s="52" t="s">
        <v>825</v>
      </c>
      <c r="U43" s="53">
        <v>167.05</v>
      </c>
      <c r="V43" s="53" t="s">
        <v>790</v>
      </c>
    </row>
    <row r="44" spans="1:22" x14ac:dyDescent="0.25">
      <c r="A44" s="1"/>
      <c r="B44" s="54" t="s">
        <v>671</v>
      </c>
      <c r="C44" s="55">
        <v>958.30777999999998</v>
      </c>
      <c r="D44" s="55">
        <v>3734.0545000000002</v>
      </c>
      <c r="E44" s="55">
        <v>1863.0513599999999</v>
      </c>
      <c r="F44" s="55">
        <v>47.6</v>
      </c>
      <c r="G44" s="55">
        <v>160.6</v>
      </c>
      <c r="H44" s="55">
        <v>37.5</v>
      </c>
      <c r="I44" s="55">
        <v>0</v>
      </c>
      <c r="J44" s="55">
        <v>27</v>
      </c>
      <c r="K44" s="55">
        <v>11.6</v>
      </c>
      <c r="L44" s="55">
        <v>0</v>
      </c>
      <c r="M44" s="55">
        <v>349.76492999999999</v>
      </c>
      <c r="N44" s="55">
        <f t="shared" si="0"/>
        <v>7189.478570000002</v>
      </c>
      <c r="O44" s="1"/>
      <c r="P44" s="1"/>
      <c r="Q44" s="1"/>
      <c r="R44" s="1"/>
      <c r="S44" s="210" t="s">
        <v>444</v>
      </c>
      <c r="T44" s="52" t="s">
        <v>826</v>
      </c>
      <c r="U44" s="53">
        <v>75.95</v>
      </c>
      <c r="V44" s="53" t="s">
        <v>790</v>
      </c>
    </row>
    <row r="45" spans="1:22" x14ac:dyDescent="0.25">
      <c r="A45" s="1"/>
      <c r="B45" s="54" t="s">
        <v>672</v>
      </c>
      <c r="C45" s="55">
        <v>982.44983999999999</v>
      </c>
      <c r="D45" s="55">
        <v>3864.7913600000002</v>
      </c>
      <c r="E45" s="55">
        <v>1984.62454</v>
      </c>
      <c r="F45" s="55">
        <v>46.8</v>
      </c>
      <c r="G45" s="55">
        <v>163.19999999999999</v>
      </c>
      <c r="H45" s="55">
        <v>37.6</v>
      </c>
      <c r="I45" s="55">
        <v>0</v>
      </c>
      <c r="J45" s="55">
        <v>26.2</v>
      </c>
      <c r="K45" s="55">
        <v>11.5</v>
      </c>
      <c r="L45" s="55">
        <v>0</v>
      </c>
      <c r="M45" s="55">
        <v>299.26429999999999</v>
      </c>
      <c r="N45" s="55">
        <f t="shared" si="0"/>
        <v>7416.4300400000002</v>
      </c>
      <c r="O45" s="1"/>
      <c r="P45" s="1"/>
      <c r="Q45" s="1"/>
      <c r="R45" s="1"/>
      <c r="S45" s="210" t="s">
        <v>428</v>
      </c>
      <c r="T45" s="52" t="s">
        <v>827</v>
      </c>
      <c r="U45" s="53">
        <v>435.15</v>
      </c>
      <c r="V45" s="53" t="s">
        <v>790</v>
      </c>
    </row>
    <row r="46" spans="1:22" x14ac:dyDescent="0.25">
      <c r="A46" s="1"/>
      <c r="B46" s="56" t="s">
        <v>673</v>
      </c>
      <c r="C46" s="57">
        <v>970.06091000000004</v>
      </c>
      <c r="D46" s="57">
        <v>3783.1021900000001</v>
      </c>
      <c r="E46" s="57">
        <v>2160.3151400000002</v>
      </c>
      <c r="F46" s="57">
        <v>47.4</v>
      </c>
      <c r="G46" s="57">
        <v>163.80000000000001</v>
      </c>
      <c r="H46" s="57">
        <v>37.700000000000003</v>
      </c>
      <c r="I46" s="57">
        <v>0</v>
      </c>
      <c r="J46" s="57">
        <v>26.1</v>
      </c>
      <c r="K46" s="57">
        <v>11.9</v>
      </c>
      <c r="L46" s="57">
        <v>0</v>
      </c>
      <c r="M46" s="57">
        <v>306.99560000000002</v>
      </c>
      <c r="N46" s="57">
        <f t="shared" si="0"/>
        <v>7507.3738400000002</v>
      </c>
      <c r="O46" s="1"/>
      <c r="P46" s="1"/>
      <c r="Q46" s="1"/>
      <c r="R46" s="1"/>
      <c r="S46" s="210" t="s">
        <v>445</v>
      </c>
      <c r="T46" s="52" t="s">
        <v>828</v>
      </c>
      <c r="U46" s="53">
        <v>250.7</v>
      </c>
      <c r="V46" s="53" t="s">
        <v>790</v>
      </c>
    </row>
    <row r="47" spans="1:22" x14ac:dyDescent="0.25">
      <c r="A47" s="1"/>
      <c r="B47" s="50" t="s">
        <v>674</v>
      </c>
      <c r="C47" s="51">
        <v>969.43116999999995</v>
      </c>
      <c r="D47" s="51">
        <v>3778.6911500000001</v>
      </c>
      <c r="E47" s="51">
        <v>2180.0981099999999</v>
      </c>
      <c r="F47" s="51">
        <v>47.4</v>
      </c>
      <c r="G47" s="51">
        <v>154.9</v>
      </c>
      <c r="H47" s="51">
        <v>37.4</v>
      </c>
      <c r="I47" s="51">
        <v>0</v>
      </c>
      <c r="J47" s="51">
        <v>26.5</v>
      </c>
      <c r="K47" s="51">
        <v>11.9</v>
      </c>
      <c r="L47" s="51">
        <v>0</v>
      </c>
      <c r="M47" s="51">
        <v>251.24007</v>
      </c>
      <c r="N47" s="51">
        <f t="shared" si="0"/>
        <v>7457.5604999999987</v>
      </c>
      <c r="O47" s="1"/>
      <c r="P47" s="1"/>
      <c r="Q47" s="1"/>
      <c r="R47" s="1"/>
      <c r="S47" s="210" t="s">
        <v>430</v>
      </c>
      <c r="T47" s="52" t="s">
        <v>829</v>
      </c>
      <c r="U47" s="53">
        <v>1893.3</v>
      </c>
      <c r="V47" s="53" t="s">
        <v>790</v>
      </c>
    </row>
    <row r="48" spans="1:22" x14ac:dyDescent="0.25">
      <c r="A48" s="1"/>
      <c r="B48" s="54" t="s">
        <v>675</v>
      </c>
      <c r="C48" s="55">
        <v>965.65121999999997</v>
      </c>
      <c r="D48" s="55">
        <v>3782.46774</v>
      </c>
      <c r="E48" s="55">
        <v>2299.4407000000001</v>
      </c>
      <c r="F48" s="55">
        <v>47.6</v>
      </c>
      <c r="G48" s="55">
        <v>0</v>
      </c>
      <c r="H48" s="55">
        <v>37.6</v>
      </c>
      <c r="I48" s="55">
        <v>0</v>
      </c>
      <c r="J48" s="55">
        <v>25.8</v>
      </c>
      <c r="K48" s="55">
        <v>11.9</v>
      </c>
      <c r="L48" s="55">
        <v>0</v>
      </c>
      <c r="M48" s="55">
        <v>262.5455</v>
      </c>
      <c r="N48" s="55">
        <f t="shared" si="0"/>
        <v>7433.0051600000006</v>
      </c>
      <c r="O48" s="1"/>
      <c r="P48" s="1"/>
      <c r="Q48" s="1"/>
      <c r="R48" s="1"/>
      <c r="S48" s="210" t="s">
        <v>73</v>
      </c>
      <c r="T48" s="52" t="s">
        <v>830</v>
      </c>
      <c r="U48" s="53" t="s">
        <v>790</v>
      </c>
      <c r="V48" s="53">
        <v>13426.15</v>
      </c>
    </row>
    <row r="49" spans="1:22" x14ac:dyDescent="0.25">
      <c r="A49" s="1"/>
      <c r="B49" s="54" t="s">
        <v>676</v>
      </c>
      <c r="C49" s="55">
        <v>970.97068999999999</v>
      </c>
      <c r="D49" s="55">
        <v>3767.95903</v>
      </c>
      <c r="E49" s="55">
        <v>2245.1185300000002</v>
      </c>
      <c r="F49" s="55">
        <v>47.3</v>
      </c>
      <c r="G49" s="55">
        <v>0</v>
      </c>
      <c r="H49" s="55">
        <v>38</v>
      </c>
      <c r="I49" s="55">
        <v>0</v>
      </c>
      <c r="J49" s="55">
        <v>26.9</v>
      </c>
      <c r="K49" s="55">
        <v>11.8</v>
      </c>
      <c r="L49" s="55">
        <v>0</v>
      </c>
      <c r="M49" s="55">
        <v>243.40755999999999</v>
      </c>
      <c r="N49" s="55">
        <f t="shared" si="0"/>
        <v>7351.4558099999995</v>
      </c>
      <c r="O49" s="1"/>
      <c r="P49" s="1"/>
      <c r="Q49" s="1"/>
      <c r="R49" s="1"/>
      <c r="S49" s="210"/>
      <c r="T49" s="52" t="s">
        <v>831</v>
      </c>
      <c r="U49" s="53">
        <v>251.45</v>
      </c>
      <c r="V49" s="53" t="s">
        <v>790</v>
      </c>
    </row>
    <row r="50" spans="1:22" x14ac:dyDescent="0.25">
      <c r="A50" s="1"/>
      <c r="B50" s="54" t="s">
        <v>677</v>
      </c>
      <c r="C50" s="55">
        <v>966.58713999999998</v>
      </c>
      <c r="D50" s="55">
        <v>3756.5039000000002</v>
      </c>
      <c r="E50" s="55">
        <v>2250.00891</v>
      </c>
      <c r="F50" s="55">
        <v>47.8</v>
      </c>
      <c r="G50" s="55">
        <v>0</v>
      </c>
      <c r="H50" s="55">
        <v>37.6</v>
      </c>
      <c r="I50" s="55">
        <v>0</v>
      </c>
      <c r="J50" s="55">
        <v>25.9</v>
      </c>
      <c r="K50" s="55">
        <v>11.9</v>
      </c>
      <c r="L50" s="55">
        <v>0</v>
      </c>
      <c r="M50" s="55">
        <v>187.48670999999999</v>
      </c>
      <c r="N50" s="55">
        <f t="shared" si="0"/>
        <v>7283.7866599999998</v>
      </c>
      <c r="O50" s="1"/>
      <c r="P50" s="1"/>
      <c r="Q50" s="1"/>
      <c r="R50" s="1"/>
      <c r="S50" s="210" t="s">
        <v>427</v>
      </c>
      <c r="T50" s="52" t="s">
        <v>832</v>
      </c>
      <c r="U50" s="53" t="s">
        <v>790</v>
      </c>
      <c r="V50" s="53">
        <v>1886.55</v>
      </c>
    </row>
    <row r="51" spans="1:22" x14ac:dyDescent="0.25">
      <c r="A51" s="1"/>
      <c r="B51" s="54" t="s">
        <v>678</v>
      </c>
      <c r="C51" s="55">
        <v>968.95245</v>
      </c>
      <c r="D51" s="55">
        <v>3639.03478</v>
      </c>
      <c r="E51" s="55">
        <v>2118.1809699999999</v>
      </c>
      <c r="F51" s="55">
        <v>47.3</v>
      </c>
      <c r="G51" s="55">
        <v>0</v>
      </c>
      <c r="H51" s="55">
        <v>37.5</v>
      </c>
      <c r="I51" s="55">
        <v>0</v>
      </c>
      <c r="J51" s="55">
        <v>26.4</v>
      </c>
      <c r="K51" s="55">
        <v>11.8</v>
      </c>
      <c r="L51" s="55">
        <v>0</v>
      </c>
      <c r="M51" s="55">
        <v>235.24961999999999</v>
      </c>
      <c r="N51" s="55">
        <f t="shared" si="0"/>
        <v>7084.4178199999997</v>
      </c>
      <c r="O51" s="1"/>
      <c r="P51" s="1"/>
      <c r="Q51" s="1"/>
      <c r="R51" s="1"/>
      <c r="S51" s="210" t="s">
        <v>439</v>
      </c>
      <c r="T51" s="52" t="s">
        <v>833</v>
      </c>
      <c r="U51" s="53">
        <v>80.849999999999994</v>
      </c>
      <c r="V51" s="53" t="s">
        <v>790</v>
      </c>
    </row>
    <row r="52" spans="1:22" x14ac:dyDescent="0.25">
      <c r="A52" s="1"/>
      <c r="B52" s="54" t="s">
        <v>679</v>
      </c>
      <c r="C52" s="55">
        <v>1114.1147699999999</v>
      </c>
      <c r="D52" s="55">
        <v>3503.6695300000001</v>
      </c>
      <c r="E52" s="55">
        <v>1867.2675300000001</v>
      </c>
      <c r="F52" s="55">
        <v>47.4</v>
      </c>
      <c r="G52" s="55">
        <v>0</v>
      </c>
      <c r="H52" s="55">
        <v>37.799999999999997</v>
      </c>
      <c r="I52" s="55">
        <v>0</v>
      </c>
      <c r="J52" s="55">
        <v>26.5</v>
      </c>
      <c r="K52" s="55">
        <v>11.9</v>
      </c>
      <c r="L52" s="55">
        <v>0</v>
      </c>
      <c r="M52" s="55">
        <v>242.01489000000001</v>
      </c>
      <c r="N52" s="55">
        <f t="shared" si="0"/>
        <v>6850.6667200000002</v>
      </c>
      <c r="O52" s="1"/>
      <c r="P52" s="1"/>
      <c r="Q52" s="1"/>
      <c r="R52" s="1"/>
      <c r="S52" s="210" t="s">
        <v>82</v>
      </c>
      <c r="T52" s="52" t="s">
        <v>834</v>
      </c>
      <c r="U52" s="53">
        <v>125.6</v>
      </c>
      <c r="V52" s="53" t="s">
        <v>790</v>
      </c>
    </row>
    <row r="53" spans="1:22" x14ac:dyDescent="0.25">
      <c r="A53" s="1"/>
      <c r="B53" s="54" t="s">
        <v>680</v>
      </c>
      <c r="C53" s="55">
        <v>1102.104</v>
      </c>
      <c r="D53" s="55">
        <v>3510.009</v>
      </c>
      <c r="E53" s="55">
        <v>1760.346</v>
      </c>
      <c r="F53" s="55">
        <v>47.9</v>
      </c>
      <c r="G53" s="55">
        <v>0</v>
      </c>
      <c r="H53" s="55">
        <v>37.700000000000003</v>
      </c>
      <c r="I53" s="55">
        <v>0</v>
      </c>
      <c r="J53" s="55">
        <v>26</v>
      </c>
      <c r="K53" s="55">
        <v>12</v>
      </c>
      <c r="L53" s="55">
        <v>0</v>
      </c>
      <c r="M53" s="55">
        <v>238.60400000000001</v>
      </c>
      <c r="N53" s="55">
        <f t="shared" si="0"/>
        <v>6734.6630000000005</v>
      </c>
      <c r="O53" s="1"/>
      <c r="P53" s="1"/>
      <c r="Q53" s="1"/>
      <c r="R53" s="1"/>
      <c r="S53" s="210"/>
      <c r="T53" s="52" t="s">
        <v>835</v>
      </c>
      <c r="U53" s="53" t="s">
        <v>790</v>
      </c>
      <c r="V53" s="53">
        <v>5748.15</v>
      </c>
    </row>
    <row r="54" spans="1:22" x14ac:dyDescent="0.25">
      <c r="A54" s="1"/>
      <c r="B54" s="56" t="s">
        <v>37</v>
      </c>
      <c r="C54" s="57">
        <v>1094.3820000000001</v>
      </c>
      <c r="D54" s="57">
        <v>3589.2629999999999</v>
      </c>
      <c r="E54" s="57">
        <v>1445.576</v>
      </c>
      <c r="F54" s="57">
        <v>47.2</v>
      </c>
      <c r="G54" s="57">
        <v>0</v>
      </c>
      <c r="H54" s="57">
        <v>37.6</v>
      </c>
      <c r="I54" s="57">
        <v>0</v>
      </c>
      <c r="J54" s="57">
        <v>26</v>
      </c>
      <c r="K54" s="57">
        <v>12</v>
      </c>
      <c r="L54" s="57">
        <v>0</v>
      </c>
      <c r="M54" s="57">
        <v>245.61500000000001</v>
      </c>
      <c r="N54" s="57">
        <f t="shared" si="0"/>
        <v>6497.6360000000004</v>
      </c>
      <c r="O54" s="1"/>
      <c r="P54" s="1"/>
      <c r="Q54" s="1"/>
      <c r="R54" s="1"/>
      <c r="S54" s="210"/>
      <c r="T54" s="52" t="s">
        <v>85</v>
      </c>
      <c r="U54" s="53" t="s">
        <v>790</v>
      </c>
      <c r="V54" s="53">
        <v>2041.05</v>
      </c>
    </row>
    <row r="55" spans="1:22" x14ac:dyDescent="0.25">
      <c r="A55" s="1"/>
      <c r="B55" s="58" t="s">
        <v>836</v>
      </c>
      <c r="C55" s="59">
        <f>+SUM(C7:C54)/2</f>
        <v>25291.142255000006</v>
      </c>
      <c r="D55" s="59">
        <f t="shared" ref="D55:N55" si="1">+SUM(D7:D54)/2</f>
        <v>86865.106995000009</v>
      </c>
      <c r="E55" s="59">
        <f t="shared" si="1"/>
        <v>33501.595944999994</v>
      </c>
      <c r="F55" s="59">
        <f t="shared" si="1"/>
        <v>771.7</v>
      </c>
      <c r="G55" s="59">
        <f t="shared" si="1"/>
        <v>403.7</v>
      </c>
      <c r="H55" s="59">
        <f t="shared" si="1"/>
        <v>904.05</v>
      </c>
      <c r="I55" s="59">
        <f t="shared" si="1"/>
        <v>0</v>
      </c>
      <c r="J55" s="59">
        <f t="shared" si="1"/>
        <v>619.90000000000009</v>
      </c>
      <c r="K55" s="59">
        <f t="shared" si="1"/>
        <v>276.95000000000005</v>
      </c>
      <c r="L55" s="59">
        <f t="shared" si="1"/>
        <v>3656.3500000000008</v>
      </c>
      <c r="M55" s="59">
        <f t="shared" si="1"/>
        <v>6614.204999999999</v>
      </c>
      <c r="N55" s="59">
        <f t="shared" si="1"/>
        <v>158904.70019499995</v>
      </c>
      <c r="O55" s="1"/>
      <c r="P55" s="1"/>
      <c r="Q55" s="1"/>
      <c r="R55" s="1"/>
      <c r="S55" s="210"/>
      <c r="T55" s="52" t="s">
        <v>837</v>
      </c>
      <c r="U55" s="53">
        <v>237.9</v>
      </c>
      <c r="V55" s="53" t="s">
        <v>790</v>
      </c>
    </row>
    <row r="56" spans="1:22" x14ac:dyDescent="0.25">
      <c r="A56" s="1"/>
      <c r="B56" s="58" t="s">
        <v>838</v>
      </c>
      <c r="C56" s="59">
        <f>+C55/$N$55*100</f>
        <v>15.915918298177445</v>
      </c>
      <c r="D56" s="59">
        <f t="shared" ref="D56:M56" si="2">+D55/$N$55*100</f>
        <v>54.664907261020886</v>
      </c>
      <c r="E56" s="59">
        <f t="shared" si="2"/>
        <v>21.082822536959888</v>
      </c>
      <c r="F56" s="59">
        <f t="shared" si="2"/>
        <v>0.48563698811489414</v>
      </c>
      <c r="G56" s="59">
        <f t="shared" si="2"/>
        <v>0.25405164196187996</v>
      </c>
      <c r="H56" s="59">
        <f t="shared" si="2"/>
        <v>0.56892590268921861</v>
      </c>
      <c r="I56" s="59">
        <f t="shared" si="2"/>
        <v>0</v>
      </c>
      <c r="J56" s="59">
        <f t="shared" si="2"/>
        <v>0.39010803282677581</v>
      </c>
      <c r="K56" s="59">
        <f t="shared" si="2"/>
        <v>0.1742868522203187</v>
      </c>
      <c r="L56" s="59">
        <f t="shared" si="2"/>
        <v>2.3009703271917759</v>
      </c>
      <c r="M56" s="59">
        <f t="shared" si="2"/>
        <v>4.1623721588369476</v>
      </c>
      <c r="N56" s="60" t="s">
        <v>839</v>
      </c>
      <c r="O56" s="1"/>
      <c r="P56" s="1"/>
      <c r="Q56" s="1"/>
      <c r="R56" s="1"/>
      <c r="S56" s="210" t="s">
        <v>87</v>
      </c>
      <c r="T56" s="52" t="s">
        <v>840</v>
      </c>
      <c r="U56" s="53" t="s">
        <v>790</v>
      </c>
      <c r="V56" s="53">
        <v>1926.19155</v>
      </c>
    </row>
    <row r="57" spans="1:22" x14ac:dyDescent="0.25">
      <c r="A57" s="1"/>
      <c r="B57" s="1"/>
      <c r="C57" s="1"/>
      <c r="D57" s="1"/>
      <c r="E57" s="1"/>
      <c r="F57" s="1"/>
      <c r="G57" s="1"/>
      <c r="H57" s="1"/>
      <c r="I57" s="1"/>
      <c r="J57" s="1"/>
      <c r="K57" s="1"/>
      <c r="L57" s="1"/>
      <c r="M57" s="1"/>
      <c r="N57" s="1"/>
      <c r="O57" s="1"/>
      <c r="P57" s="1"/>
      <c r="Q57" s="1"/>
      <c r="R57" s="1"/>
      <c r="S57" s="210"/>
      <c r="T57" s="52" t="s">
        <v>841</v>
      </c>
      <c r="U57" s="53" t="s">
        <v>790</v>
      </c>
      <c r="V57" s="53">
        <v>5948.7628350000005</v>
      </c>
    </row>
    <row r="58" spans="1:22" x14ac:dyDescent="0.25">
      <c r="A58" s="1"/>
      <c r="B58" s="1"/>
      <c r="C58" s="1"/>
      <c r="D58" s="1"/>
      <c r="E58" s="1"/>
      <c r="F58" s="1"/>
      <c r="G58" s="1"/>
      <c r="H58" s="1"/>
      <c r="I58" s="1"/>
      <c r="J58" s="1"/>
      <c r="K58" s="1"/>
      <c r="L58" s="1"/>
      <c r="M58" s="1"/>
      <c r="N58" s="1"/>
      <c r="O58" s="1"/>
      <c r="P58" s="1"/>
      <c r="Q58" s="1"/>
      <c r="R58" s="1"/>
      <c r="S58" s="210"/>
      <c r="T58" s="52" t="s">
        <v>842</v>
      </c>
      <c r="U58" s="53" t="s">
        <v>790</v>
      </c>
      <c r="V58" s="53">
        <v>3075.25261</v>
      </c>
    </row>
    <row r="59" spans="1:22" x14ac:dyDescent="0.25">
      <c r="A59" s="1"/>
      <c r="B59" s="1"/>
      <c r="C59" s="1"/>
      <c r="D59" s="1"/>
      <c r="E59" s="1"/>
      <c r="F59" s="1"/>
      <c r="G59" s="1"/>
      <c r="H59" s="1"/>
      <c r="I59" s="1"/>
      <c r="J59" s="1"/>
      <c r="K59" s="1"/>
      <c r="L59" s="1"/>
      <c r="M59" s="1"/>
      <c r="N59" s="1"/>
      <c r="O59" s="1"/>
      <c r="P59" s="1"/>
      <c r="Q59" s="1"/>
      <c r="R59" s="1"/>
      <c r="S59" s="210"/>
      <c r="T59" s="52" t="s">
        <v>843</v>
      </c>
      <c r="U59" s="53">
        <v>1508.7922550000001</v>
      </c>
      <c r="V59" s="53" t="s">
        <v>790</v>
      </c>
    </row>
    <row r="60" spans="1:22" x14ac:dyDescent="0.25">
      <c r="A60" s="1"/>
      <c r="B60" s="1"/>
      <c r="C60" s="1"/>
      <c r="D60" s="1"/>
      <c r="E60" s="1"/>
      <c r="F60" s="1"/>
      <c r="G60" s="1"/>
      <c r="H60" s="1"/>
      <c r="I60" s="1"/>
      <c r="J60" s="1"/>
      <c r="K60" s="1"/>
      <c r="L60" s="1"/>
      <c r="M60" s="1"/>
      <c r="N60" s="1"/>
      <c r="O60" s="1"/>
      <c r="P60" s="1"/>
      <c r="Q60" s="1"/>
      <c r="R60" s="1"/>
      <c r="S60" s="210" t="s">
        <v>335</v>
      </c>
      <c r="T60" s="52" t="s">
        <v>844</v>
      </c>
      <c r="U60" s="53" t="s">
        <v>790</v>
      </c>
      <c r="V60" s="53">
        <v>2660.45</v>
      </c>
    </row>
    <row r="61" spans="1:22" x14ac:dyDescent="0.25">
      <c r="A61" s="1"/>
      <c r="B61" s="1"/>
      <c r="C61" s="1"/>
      <c r="D61" s="1"/>
      <c r="E61" s="1"/>
      <c r="F61" s="1"/>
      <c r="G61" s="1"/>
      <c r="H61" s="1"/>
      <c r="I61" s="1"/>
      <c r="J61" s="1"/>
      <c r="K61" s="1"/>
      <c r="L61" s="1"/>
      <c r="M61" s="1"/>
      <c r="N61" s="1"/>
      <c r="O61" s="1"/>
      <c r="P61" s="1"/>
      <c r="Q61" s="1"/>
      <c r="R61" s="1"/>
      <c r="S61" s="210" t="s">
        <v>845</v>
      </c>
      <c r="T61" s="52" t="s">
        <v>846</v>
      </c>
      <c r="U61" s="53">
        <v>479.3</v>
      </c>
      <c r="V61" s="53" t="s">
        <v>790</v>
      </c>
    </row>
    <row r="62" spans="1:22" x14ac:dyDescent="0.25">
      <c r="A62" s="1"/>
      <c r="B62" s="1"/>
      <c r="C62" s="1"/>
      <c r="D62" s="1"/>
      <c r="E62" s="1"/>
      <c r="F62" s="1"/>
      <c r="G62" s="1"/>
      <c r="H62" s="1"/>
      <c r="I62" s="1"/>
      <c r="J62" s="1"/>
      <c r="K62" s="1"/>
      <c r="L62" s="1"/>
      <c r="M62" s="1"/>
      <c r="N62" s="1"/>
      <c r="O62" s="1"/>
      <c r="P62" s="1"/>
      <c r="Q62" s="1"/>
      <c r="R62" s="1"/>
      <c r="S62" s="210"/>
      <c r="T62" s="52" t="s">
        <v>847</v>
      </c>
      <c r="U62" s="53">
        <v>47.75</v>
      </c>
      <c r="V62" s="53" t="s">
        <v>790</v>
      </c>
    </row>
    <row r="63" spans="1:22" x14ac:dyDescent="0.25">
      <c r="A63" s="1"/>
      <c r="B63" s="1"/>
      <c r="C63" s="1"/>
      <c r="D63" s="1"/>
      <c r="E63" s="1"/>
      <c r="F63" s="1"/>
      <c r="G63" s="1"/>
      <c r="H63" s="1"/>
      <c r="I63" s="1"/>
      <c r="J63" s="1"/>
      <c r="K63" s="1"/>
      <c r="L63" s="1"/>
      <c r="M63" s="1"/>
      <c r="N63" s="1"/>
      <c r="O63" s="1"/>
      <c r="P63" s="1"/>
      <c r="Q63" s="1"/>
      <c r="R63" s="1"/>
      <c r="S63" s="210" t="s">
        <v>106</v>
      </c>
      <c r="T63" s="52" t="s">
        <v>848</v>
      </c>
      <c r="U63" s="53">
        <v>80.75</v>
      </c>
      <c r="V63" s="53" t="s">
        <v>790</v>
      </c>
    </row>
    <row r="64" spans="1:22" x14ac:dyDescent="0.25">
      <c r="A64" s="1"/>
      <c r="B64" s="1"/>
      <c r="C64" s="1"/>
      <c r="D64" s="1"/>
      <c r="E64" s="1"/>
      <c r="F64" s="1"/>
      <c r="G64" s="1"/>
      <c r="H64" s="1"/>
      <c r="I64" s="1"/>
      <c r="J64" s="1"/>
      <c r="K64" s="1"/>
      <c r="L64" s="1"/>
      <c r="M64" s="1"/>
      <c r="N64" s="1"/>
      <c r="O64" s="1"/>
      <c r="P64" s="1"/>
      <c r="Q64" s="1"/>
      <c r="R64" s="1"/>
      <c r="S64" s="210"/>
      <c r="T64" s="52" t="s">
        <v>107</v>
      </c>
      <c r="U64" s="53" t="s">
        <v>790</v>
      </c>
      <c r="V64" s="53">
        <v>4115</v>
      </c>
    </row>
    <row r="65" spans="1:22" x14ac:dyDescent="0.25">
      <c r="A65" s="1"/>
      <c r="B65" s="1"/>
      <c r="C65" s="1"/>
      <c r="D65" s="1"/>
      <c r="E65" s="1"/>
      <c r="F65" s="1"/>
      <c r="G65" s="1"/>
      <c r="H65" s="1"/>
      <c r="I65" s="1"/>
      <c r="J65" s="1"/>
      <c r="K65" s="1"/>
      <c r="L65" s="1"/>
      <c r="M65" s="1"/>
      <c r="N65" s="1"/>
      <c r="O65" s="1"/>
      <c r="P65" s="1"/>
      <c r="Q65" s="1"/>
      <c r="R65" s="1"/>
      <c r="S65" s="210"/>
      <c r="T65" s="52" t="s">
        <v>849</v>
      </c>
      <c r="U65" s="53" t="s">
        <v>790</v>
      </c>
      <c r="V65" s="53">
        <v>695.65</v>
      </c>
    </row>
    <row r="66" spans="1:22" x14ac:dyDescent="0.25">
      <c r="A66" s="1"/>
      <c r="B66" s="1"/>
      <c r="C66" s="1"/>
      <c r="D66" s="1"/>
      <c r="E66" s="1"/>
      <c r="F66" s="1"/>
      <c r="G66" s="1"/>
      <c r="H66" s="1"/>
      <c r="I66" s="1"/>
      <c r="J66" s="1"/>
      <c r="K66" s="1"/>
      <c r="L66" s="1"/>
      <c r="M66" s="1"/>
      <c r="N66" s="1"/>
      <c r="O66" s="1"/>
      <c r="P66" s="1"/>
      <c r="Q66" s="1"/>
      <c r="R66" s="1"/>
      <c r="S66" s="210"/>
      <c r="T66" s="52" t="s">
        <v>850</v>
      </c>
      <c r="U66" s="53" t="s">
        <v>790</v>
      </c>
      <c r="V66" s="53">
        <v>1091.25</v>
      </c>
    </row>
    <row r="67" spans="1:22" x14ac:dyDescent="0.25">
      <c r="A67" s="1"/>
      <c r="B67" s="1"/>
      <c r="C67" s="1"/>
      <c r="D67" s="1"/>
      <c r="E67" s="1"/>
      <c r="F67" s="1"/>
      <c r="G67" s="1"/>
      <c r="H67" s="1"/>
      <c r="I67" s="1"/>
      <c r="J67" s="1"/>
      <c r="K67" s="1"/>
      <c r="L67" s="1"/>
      <c r="M67" s="1"/>
      <c r="N67" s="1"/>
      <c r="O67" s="1"/>
      <c r="P67" s="1"/>
      <c r="Q67" s="1"/>
      <c r="R67" s="1"/>
      <c r="S67" s="210"/>
      <c r="T67" s="52" t="s">
        <v>851</v>
      </c>
      <c r="U67" s="53">
        <v>214.7</v>
      </c>
      <c r="V67" s="53" t="s">
        <v>790</v>
      </c>
    </row>
    <row r="68" spans="1:22" x14ac:dyDescent="0.25">
      <c r="A68" s="1"/>
      <c r="B68" s="1"/>
      <c r="C68" s="1"/>
      <c r="D68" s="1"/>
      <c r="E68" s="1"/>
      <c r="F68" s="1"/>
      <c r="G68" s="1"/>
      <c r="H68" s="1"/>
      <c r="I68" s="1"/>
      <c r="J68" s="1"/>
      <c r="K68" s="1"/>
      <c r="L68" s="1"/>
      <c r="M68" s="1"/>
      <c r="N68" s="1"/>
      <c r="O68" s="1"/>
      <c r="P68" s="1"/>
      <c r="Q68" s="1"/>
      <c r="R68" s="1"/>
      <c r="S68" s="210"/>
      <c r="T68" s="52" t="s">
        <v>852</v>
      </c>
      <c r="U68" s="53">
        <v>0.1</v>
      </c>
      <c r="V68" s="53" t="s">
        <v>790</v>
      </c>
    </row>
    <row r="69" spans="1:22" x14ac:dyDescent="0.25">
      <c r="A69" s="1"/>
      <c r="B69" s="1"/>
      <c r="C69" s="1"/>
      <c r="D69" s="1"/>
      <c r="E69" s="1"/>
      <c r="F69" s="1"/>
      <c r="G69" s="1"/>
      <c r="H69" s="1"/>
      <c r="I69" s="1"/>
      <c r="J69" s="1"/>
      <c r="K69" s="1"/>
      <c r="L69" s="1"/>
      <c r="M69" s="1"/>
      <c r="N69" s="1"/>
      <c r="O69" s="1"/>
      <c r="P69" s="1"/>
      <c r="Q69" s="1"/>
      <c r="R69" s="1"/>
      <c r="S69" s="210"/>
      <c r="T69" s="52" t="s">
        <v>853</v>
      </c>
      <c r="U69" s="53">
        <v>2604.5500000000002</v>
      </c>
      <c r="V69" s="53" t="s">
        <v>790</v>
      </c>
    </row>
    <row r="70" spans="1:22" x14ac:dyDescent="0.25">
      <c r="A70" s="1"/>
      <c r="B70" s="1"/>
      <c r="C70" s="1"/>
      <c r="D70" s="1"/>
      <c r="E70" s="1"/>
      <c r="F70" s="1"/>
      <c r="G70" s="1"/>
      <c r="J70" s="1"/>
      <c r="K70" s="1"/>
      <c r="L70" s="1"/>
      <c r="M70" s="1"/>
      <c r="N70" s="1"/>
      <c r="O70" s="1"/>
      <c r="P70" s="1"/>
      <c r="Q70" s="1"/>
      <c r="R70" s="1"/>
      <c r="S70" s="61" t="s">
        <v>836</v>
      </c>
      <c r="T70" s="62"/>
      <c r="U70" s="63">
        <v>25291.142254999999</v>
      </c>
      <c r="V70" s="63">
        <v>86865.106994999995</v>
      </c>
    </row>
  </sheetData>
  <mergeCells count="35">
    <mergeCell ref="S52:S55"/>
    <mergeCell ref="S56:S59"/>
    <mergeCell ref="S60"/>
    <mergeCell ref="S61:S62"/>
    <mergeCell ref="S63:S69"/>
    <mergeCell ref="S46"/>
    <mergeCell ref="S47"/>
    <mergeCell ref="S48:S49"/>
    <mergeCell ref="S50"/>
    <mergeCell ref="S51"/>
    <mergeCell ref="S36:S37"/>
    <mergeCell ref="S38:S39"/>
    <mergeCell ref="S40:S43"/>
    <mergeCell ref="S44"/>
    <mergeCell ref="S45"/>
    <mergeCell ref="S30"/>
    <mergeCell ref="S31:S32"/>
    <mergeCell ref="S33"/>
    <mergeCell ref="S34"/>
    <mergeCell ref="S35"/>
    <mergeCell ref="S24"/>
    <mergeCell ref="S25"/>
    <mergeCell ref="S26:S27"/>
    <mergeCell ref="S28"/>
    <mergeCell ref="S29"/>
    <mergeCell ref="S11:S12"/>
    <mergeCell ref="S13:S14"/>
    <mergeCell ref="S15:S18"/>
    <mergeCell ref="S19:S22"/>
    <mergeCell ref="S23"/>
    <mergeCell ref="B3:G3"/>
    <mergeCell ref="S7"/>
    <mergeCell ref="S8"/>
    <mergeCell ref="S9"/>
    <mergeCell ref="S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N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66" width="20" customWidth="1"/>
  </cols>
  <sheetData>
    <row r="1" spans="1:6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row>
    <row r="2" spans="1:66"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row>
    <row r="3" spans="1:66"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row>
    <row r="4" spans="1:66"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row>
    <row r="5" spans="1:66" ht="20.25" x14ac:dyDescent="0.3">
      <c r="A5" s="1"/>
      <c r="B5" s="212" t="s">
        <v>854</v>
      </c>
      <c r="C5" s="212"/>
      <c r="D5" s="212"/>
      <c r="E5" s="212"/>
      <c r="F5" s="212"/>
      <c r="G5" s="212"/>
      <c r="H5" s="212"/>
      <c r="I5" s="212"/>
      <c r="J5" s="212"/>
      <c r="K5" s="212"/>
      <c r="L5" s="212"/>
      <c r="M5" s="212"/>
      <c r="N5" s="212"/>
      <c r="O5" s="212"/>
      <c r="P5" s="212"/>
      <c r="Q5" s="212"/>
      <c r="R5" s="212"/>
      <c r="S5" s="212"/>
      <c r="T5" s="212"/>
      <c r="U5" s="212"/>
      <c r="V5" s="212"/>
      <c r="W5" s="212"/>
      <c r="X5" s="212"/>
      <c r="Y5" s="212"/>
      <c r="Z5" s="212"/>
      <c r="AA5" s="212"/>
      <c r="AB5" s="212"/>
      <c r="AC5" s="212"/>
      <c r="AD5" s="212"/>
      <c r="AE5" s="212"/>
      <c r="AF5" s="212"/>
      <c r="AG5" s="212"/>
      <c r="AH5" s="212"/>
      <c r="AI5" s="212"/>
      <c r="AJ5" s="212"/>
      <c r="AK5" s="212"/>
      <c r="AL5" s="212"/>
      <c r="AM5" s="212"/>
      <c r="AN5" s="212"/>
      <c r="AO5" s="212"/>
      <c r="AP5" s="212"/>
      <c r="AQ5" s="212"/>
      <c r="AR5" s="212"/>
      <c r="AS5" s="212"/>
      <c r="AT5" s="212"/>
      <c r="AU5" s="212"/>
      <c r="AV5" s="212"/>
      <c r="AW5" s="212"/>
      <c r="AX5" s="212"/>
      <c r="AY5" s="212"/>
      <c r="AZ5" s="212"/>
      <c r="BA5" s="212"/>
      <c r="BB5" s="212"/>
      <c r="BC5" s="212"/>
      <c r="BD5" s="212"/>
      <c r="BE5" s="212"/>
      <c r="BF5" s="212"/>
      <c r="BG5" s="212"/>
      <c r="BH5" s="212"/>
      <c r="BI5" s="212"/>
      <c r="BJ5" s="212"/>
      <c r="BK5" s="212"/>
      <c r="BL5" s="212"/>
      <c r="BM5" s="212"/>
      <c r="BN5" s="212"/>
    </row>
    <row r="6" spans="1:66" ht="44.1" customHeight="1" x14ac:dyDescent="0.25">
      <c r="A6" s="1"/>
      <c r="B6" s="211" t="s">
        <v>411</v>
      </c>
      <c r="C6" s="211" t="s">
        <v>135</v>
      </c>
      <c r="D6" s="211" t="s">
        <v>466</v>
      </c>
      <c r="E6" s="211" t="s">
        <v>146</v>
      </c>
      <c r="F6" s="211" t="s">
        <v>453</v>
      </c>
      <c r="G6" s="211" t="s">
        <v>454</v>
      </c>
      <c r="H6" s="211" t="s">
        <v>166</v>
      </c>
      <c r="I6" s="211" t="s">
        <v>463</v>
      </c>
      <c r="J6" s="211" t="s">
        <v>433</v>
      </c>
      <c r="K6" s="211" t="s">
        <v>455</v>
      </c>
      <c r="L6" s="211"/>
      <c r="M6" s="211"/>
      <c r="N6" s="211"/>
      <c r="O6" s="211"/>
      <c r="P6" s="211" t="s">
        <v>452</v>
      </c>
      <c r="Q6" s="211" t="s">
        <v>440</v>
      </c>
      <c r="R6" s="211" t="s">
        <v>456</v>
      </c>
      <c r="S6" s="211" t="s">
        <v>441</v>
      </c>
      <c r="T6" s="211" t="s">
        <v>442</v>
      </c>
      <c r="U6" s="211" t="s">
        <v>443</v>
      </c>
      <c r="V6" s="211" t="s">
        <v>457</v>
      </c>
      <c r="W6" s="211"/>
      <c r="X6" s="211" t="s">
        <v>434</v>
      </c>
      <c r="Y6" s="211" t="s">
        <v>54</v>
      </c>
      <c r="Z6" s="211"/>
      <c r="AA6" s="211"/>
      <c r="AB6" s="211"/>
      <c r="AC6" s="211"/>
      <c r="AD6" s="211" t="s">
        <v>458</v>
      </c>
      <c r="AE6" s="211"/>
      <c r="AF6" s="211" t="s">
        <v>459</v>
      </c>
      <c r="AG6" s="211"/>
      <c r="AH6" s="211"/>
      <c r="AI6" s="211"/>
      <c r="AJ6" s="211" t="s">
        <v>435</v>
      </c>
      <c r="AK6" s="211" t="s">
        <v>237</v>
      </c>
      <c r="AL6" s="211" t="s">
        <v>436</v>
      </c>
      <c r="AM6" s="211" t="s">
        <v>444</v>
      </c>
      <c r="AN6" s="211" t="s">
        <v>445</v>
      </c>
      <c r="AO6" s="211" t="s">
        <v>855</v>
      </c>
      <c r="AP6" s="211" t="s">
        <v>437</v>
      </c>
      <c r="AQ6" s="211" t="s">
        <v>439</v>
      </c>
      <c r="AR6" s="211" t="s">
        <v>460</v>
      </c>
      <c r="AS6" s="211" t="s">
        <v>446</v>
      </c>
      <c r="AT6" s="211" t="s">
        <v>82</v>
      </c>
      <c r="AU6" s="211"/>
      <c r="AV6" s="211" t="s">
        <v>87</v>
      </c>
      <c r="AW6" s="211"/>
      <c r="AX6" s="211"/>
      <c r="AY6" s="211"/>
      <c r="AZ6" s="211"/>
      <c r="BA6" s="211" t="s">
        <v>447</v>
      </c>
      <c r="BB6" s="211" t="s">
        <v>448</v>
      </c>
      <c r="BC6" s="211" t="s">
        <v>449</v>
      </c>
      <c r="BD6" s="211" t="s">
        <v>438</v>
      </c>
      <c r="BE6" s="211" t="s">
        <v>450</v>
      </c>
      <c r="BF6" s="211"/>
      <c r="BG6" s="211"/>
      <c r="BH6" s="211"/>
      <c r="BI6" s="211" t="s">
        <v>461</v>
      </c>
      <c r="BJ6" s="211" t="s">
        <v>465</v>
      </c>
      <c r="BK6" s="211" t="s">
        <v>462</v>
      </c>
      <c r="BL6" s="211"/>
      <c r="BM6" s="211" t="s">
        <v>451</v>
      </c>
      <c r="BN6" s="64" t="s">
        <v>856</v>
      </c>
    </row>
    <row r="7" spans="1:66" x14ac:dyDescent="0.25">
      <c r="A7" s="1"/>
      <c r="B7" s="211"/>
      <c r="C7" s="64" t="s">
        <v>857</v>
      </c>
      <c r="D7" s="64" t="s">
        <v>858</v>
      </c>
      <c r="E7" s="64" t="s">
        <v>859</v>
      </c>
      <c r="F7" s="64" t="s">
        <v>789</v>
      </c>
      <c r="G7" s="64" t="s">
        <v>791</v>
      </c>
      <c r="H7" s="64" t="s">
        <v>860</v>
      </c>
      <c r="I7" s="64" t="s">
        <v>861</v>
      </c>
      <c r="J7" s="64" t="s">
        <v>790</v>
      </c>
      <c r="K7" s="64" t="s">
        <v>801</v>
      </c>
      <c r="L7" s="64" t="s">
        <v>862</v>
      </c>
      <c r="M7" s="64" t="s">
        <v>802</v>
      </c>
      <c r="N7" s="64" t="s">
        <v>803</v>
      </c>
      <c r="O7" s="64" t="s">
        <v>863</v>
      </c>
      <c r="P7" s="64" t="s">
        <v>807</v>
      </c>
      <c r="Q7" s="64" t="s">
        <v>810</v>
      </c>
      <c r="R7" s="64" t="s">
        <v>811</v>
      </c>
      <c r="S7" s="64" t="s">
        <v>812</v>
      </c>
      <c r="T7" s="64" t="s">
        <v>817</v>
      </c>
      <c r="U7" s="64" t="s">
        <v>818</v>
      </c>
      <c r="V7" s="64" t="s">
        <v>790</v>
      </c>
      <c r="W7" s="64" t="s">
        <v>790</v>
      </c>
      <c r="X7" s="64" t="s">
        <v>790</v>
      </c>
      <c r="Y7" s="64" t="s">
        <v>790</v>
      </c>
      <c r="Z7" s="64" t="s">
        <v>790</v>
      </c>
      <c r="AA7" s="64" t="s">
        <v>790</v>
      </c>
      <c r="AB7" s="64" t="s">
        <v>790</v>
      </c>
      <c r="AC7" s="64" t="s">
        <v>790</v>
      </c>
      <c r="AD7" s="64" t="s">
        <v>820</v>
      </c>
      <c r="AE7" s="64" t="s">
        <v>821</v>
      </c>
      <c r="AF7" s="64" t="s">
        <v>864</v>
      </c>
      <c r="AG7" s="64" t="s">
        <v>865</v>
      </c>
      <c r="AH7" s="64" t="s">
        <v>866</v>
      </c>
      <c r="AI7" s="64" t="s">
        <v>825</v>
      </c>
      <c r="AJ7" s="64" t="s">
        <v>790</v>
      </c>
      <c r="AK7" s="64" t="s">
        <v>790</v>
      </c>
      <c r="AL7" s="64" t="s">
        <v>790</v>
      </c>
      <c r="AM7" s="64" t="s">
        <v>867</v>
      </c>
      <c r="AN7" s="64" t="s">
        <v>828</v>
      </c>
      <c r="AO7" s="64" t="s">
        <v>868</v>
      </c>
      <c r="AP7" s="64" t="s">
        <v>790</v>
      </c>
      <c r="AQ7" s="64" t="s">
        <v>833</v>
      </c>
      <c r="AR7" s="64" t="s">
        <v>790</v>
      </c>
      <c r="AS7" s="64" t="s">
        <v>790</v>
      </c>
      <c r="AT7" s="64" t="s">
        <v>869</v>
      </c>
      <c r="AU7" s="64" t="s">
        <v>870</v>
      </c>
      <c r="AV7" s="64" t="s">
        <v>790</v>
      </c>
      <c r="AW7" s="64" t="s">
        <v>790</v>
      </c>
      <c r="AX7" s="64" t="s">
        <v>790</v>
      </c>
      <c r="AY7" s="64" t="s">
        <v>790</v>
      </c>
      <c r="AZ7" s="64" t="s">
        <v>871</v>
      </c>
      <c r="BA7" s="64" t="s">
        <v>790</v>
      </c>
      <c r="BB7" s="64" t="s">
        <v>790</v>
      </c>
      <c r="BC7" s="64" t="s">
        <v>790</v>
      </c>
      <c r="BD7" s="64" t="s">
        <v>872</v>
      </c>
      <c r="BE7" s="64" t="s">
        <v>873</v>
      </c>
      <c r="BF7" s="64" t="s">
        <v>874</v>
      </c>
      <c r="BG7" s="64" t="s">
        <v>875</v>
      </c>
      <c r="BH7" s="64" t="s">
        <v>876</v>
      </c>
      <c r="BI7" s="64" t="s">
        <v>790</v>
      </c>
      <c r="BJ7" s="64" t="s">
        <v>877</v>
      </c>
      <c r="BK7" s="64" t="s">
        <v>846</v>
      </c>
      <c r="BL7" s="64" t="s">
        <v>878</v>
      </c>
      <c r="BM7" s="64" t="s">
        <v>790</v>
      </c>
      <c r="BN7" s="64" t="s">
        <v>624</v>
      </c>
    </row>
    <row r="8" spans="1:66" x14ac:dyDescent="0.25">
      <c r="A8" s="1"/>
      <c r="B8" s="50" t="s">
        <v>879</v>
      </c>
      <c r="C8" s="65"/>
      <c r="D8" s="65">
        <v>16.3</v>
      </c>
      <c r="E8" s="65"/>
      <c r="F8" s="65">
        <v>20.100000000000001</v>
      </c>
      <c r="G8" s="65">
        <v>2</v>
      </c>
      <c r="H8" s="65"/>
      <c r="I8" s="65">
        <v>9.6999999999999993</v>
      </c>
      <c r="J8" s="65"/>
      <c r="K8" s="65">
        <v>19.8</v>
      </c>
      <c r="L8" s="65"/>
      <c r="M8" s="65">
        <v>20.100000000000001</v>
      </c>
      <c r="N8" s="65">
        <v>20.399999999999999</v>
      </c>
      <c r="O8" s="65">
        <v>12.2</v>
      </c>
      <c r="P8" s="65">
        <v>3.1</v>
      </c>
      <c r="Q8" s="65">
        <v>5.0999999999999996</v>
      </c>
      <c r="R8" s="65">
        <v>20</v>
      </c>
      <c r="S8" s="65">
        <v>20.6</v>
      </c>
      <c r="T8" s="65">
        <v>20</v>
      </c>
      <c r="U8" s="65">
        <v>18.7</v>
      </c>
      <c r="V8" s="65">
        <v>5.9</v>
      </c>
      <c r="W8" s="65">
        <v>9</v>
      </c>
      <c r="X8" s="65">
        <v>66.3</v>
      </c>
      <c r="Y8" s="65">
        <v>87.3</v>
      </c>
      <c r="Z8" s="65">
        <v>91.9</v>
      </c>
      <c r="AA8" s="65"/>
      <c r="AB8" s="65">
        <v>8.9</v>
      </c>
      <c r="AC8" s="65">
        <v>3.8</v>
      </c>
      <c r="AD8" s="65">
        <v>20.9</v>
      </c>
      <c r="AE8" s="65">
        <v>7.9</v>
      </c>
      <c r="AF8" s="65">
        <v>20.399999999999999</v>
      </c>
      <c r="AG8" s="65">
        <v>20.399999999999999</v>
      </c>
      <c r="AH8" s="65">
        <v>10.199999999999999</v>
      </c>
      <c r="AI8" s="65">
        <v>6.6</v>
      </c>
      <c r="AJ8" s="65"/>
      <c r="AK8" s="65">
        <v>5.2</v>
      </c>
      <c r="AL8" s="65">
        <v>11</v>
      </c>
      <c r="AM8" s="65">
        <v>3.3</v>
      </c>
      <c r="AN8" s="65"/>
      <c r="AO8" s="65"/>
      <c r="AP8" s="65"/>
      <c r="AQ8" s="65">
        <v>3.4</v>
      </c>
      <c r="AR8" s="65"/>
      <c r="AS8" s="65"/>
      <c r="AT8" s="65">
        <v>4.8</v>
      </c>
      <c r="AU8" s="65">
        <v>9.9</v>
      </c>
      <c r="AV8" s="65">
        <v>46.034520000000001</v>
      </c>
      <c r="AW8" s="65"/>
      <c r="AX8" s="65">
        <v>67.445970000000003</v>
      </c>
      <c r="AY8" s="65"/>
      <c r="AZ8" s="65"/>
      <c r="BA8" s="65"/>
      <c r="BB8" s="65">
        <v>21.1</v>
      </c>
      <c r="BC8" s="65">
        <v>55.9</v>
      </c>
      <c r="BD8" s="65"/>
      <c r="BE8" s="65">
        <v>4.5999999999999996</v>
      </c>
      <c r="BF8" s="65">
        <v>2.6</v>
      </c>
      <c r="BG8" s="65">
        <v>2.4</v>
      </c>
      <c r="BH8" s="65">
        <v>2.4</v>
      </c>
      <c r="BI8" s="65"/>
      <c r="BJ8" s="65"/>
      <c r="BK8" s="65">
        <v>20</v>
      </c>
      <c r="BL8" s="65">
        <v>2.4</v>
      </c>
      <c r="BM8" s="65"/>
      <c r="BN8" s="66">
        <v>830.08049000000005</v>
      </c>
    </row>
    <row r="9" spans="1:66" x14ac:dyDescent="0.25">
      <c r="A9" s="1"/>
      <c r="B9" s="54" t="s">
        <v>880</v>
      </c>
      <c r="C9" s="67"/>
      <c r="D9" s="67">
        <v>16.3</v>
      </c>
      <c r="E9" s="67"/>
      <c r="F9" s="67">
        <v>20.100000000000001</v>
      </c>
      <c r="G9" s="67">
        <v>2</v>
      </c>
      <c r="H9" s="67"/>
      <c r="I9" s="67">
        <v>9.5</v>
      </c>
      <c r="J9" s="67"/>
      <c r="K9" s="67">
        <v>19.8</v>
      </c>
      <c r="L9" s="67"/>
      <c r="M9" s="67">
        <v>20.100000000000001</v>
      </c>
      <c r="N9" s="67">
        <v>20.399999999999999</v>
      </c>
      <c r="O9" s="67">
        <v>12.2</v>
      </c>
      <c r="P9" s="67">
        <v>2.9</v>
      </c>
      <c r="Q9" s="67">
        <v>5.0999999999999996</v>
      </c>
      <c r="R9" s="67">
        <v>19.899999999999999</v>
      </c>
      <c r="S9" s="67">
        <v>20</v>
      </c>
      <c r="T9" s="67">
        <v>20</v>
      </c>
      <c r="U9" s="67">
        <v>18.7</v>
      </c>
      <c r="V9" s="67">
        <v>9.4</v>
      </c>
      <c r="W9" s="67">
        <v>7.6</v>
      </c>
      <c r="X9" s="67">
        <v>73.099999999999994</v>
      </c>
      <c r="Y9" s="67">
        <v>81.7</v>
      </c>
      <c r="Z9" s="67">
        <v>86.3</v>
      </c>
      <c r="AA9" s="67"/>
      <c r="AB9" s="67">
        <v>7.4</v>
      </c>
      <c r="AC9" s="67">
        <v>4.8</v>
      </c>
      <c r="AD9" s="67">
        <v>20.9</v>
      </c>
      <c r="AE9" s="67">
        <v>7.9</v>
      </c>
      <c r="AF9" s="67">
        <v>20.399999999999999</v>
      </c>
      <c r="AG9" s="67">
        <v>20.399999999999999</v>
      </c>
      <c r="AH9" s="67">
        <v>10.199999999999999</v>
      </c>
      <c r="AI9" s="67">
        <v>6.6</v>
      </c>
      <c r="AJ9" s="67"/>
      <c r="AK9" s="67">
        <v>5.0999999999999996</v>
      </c>
      <c r="AL9" s="67">
        <v>10.8</v>
      </c>
      <c r="AM9" s="67">
        <v>3.4</v>
      </c>
      <c r="AN9" s="67"/>
      <c r="AO9" s="67"/>
      <c r="AP9" s="67"/>
      <c r="AQ9" s="67">
        <v>3.7</v>
      </c>
      <c r="AR9" s="67"/>
      <c r="AS9" s="67"/>
      <c r="AT9" s="67">
        <v>4.5999999999999996</v>
      </c>
      <c r="AU9" s="67">
        <v>10</v>
      </c>
      <c r="AV9" s="67">
        <v>41.098979999999997</v>
      </c>
      <c r="AW9" s="67"/>
      <c r="AX9" s="67">
        <v>47.536679999999997</v>
      </c>
      <c r="AY9" s="67"/>
      <c r="AZ9" s="67"/>
      <c r="BA9" s="67"/>
      <c r="BB9" s="67">
        <v>28</v>
      </c>
      <c r="BC9" s="67">
        <v>63.6</v>
      </c>
      <c r="BD9" s="67"/>
      <c r="BE9" s="67">
        <v>4.5</v>
      </c>
      <c r="BF9" s="67">
        <v>2.6</v>
      </c>
      <c r="BG9" s="67">
        <v>2.4</v>
      </c>
      <c r="BH9" s="67">
        <v>2.4</v>
      </c>
      <c r="BI9" s="67"/>
      <c r="BJ9" s="67"/>
      <c r="BK9" s="67">
        <v>20</v>
      </c>
      <c r="BL9" s="67">
        <v>2.4</v>
      </c>
      <c r="BM9" s="67"/>
      <c r="BN9" s="68">
        <v>815.83565999999996</v>
      </c>
    </row>
    <row r="10" spans="1:66" x14ac:dyDescent="0.25">
      <c r="A10" s="1"/>
      <c r="B10" s="54" t="s">
        <v>881</v>
      </c>
      <c r="C10" s="67"/>
      <c r="D10" s="67">
        <v>16.3</v>
      </c>
      <c r="E10" s="67"/>
      <c r="F10" s="67">
        <v>20.100000000000001</v>
      </c>
      <c r="G10" s="67">
        <v>2</v>
      </c>
      <c r="H10" s="67"/>
      <c r="I10" s="67">
        <v>8.8000000000000007</v>
      </c>
      <c r="J10" s="67"/>
      <c r="K10" s="67">
        <v>19.8</v>
      </c>
      <c r="L10" s="67"/>
      <c r="M10" s="67">
        <v>19.5</v>
      </c>
      <c r="N10" s="67">
        <v>20.399999999999999</v>
      </c>
      <c r="O10" s="67">
        <v>12.2</v>
      </c>
      <c r="P10" s="67">
        <v>2.9</v>
      </c>
      <c r="Q10" s="67">
        <v>5.0999999999999996</v>
      </c>
      <c r="R10" s="67">
        <v>20</v>
      </c>
      <c r="S10" s="67">
        <v>19.899999999999999</v>
      </c>
      <c r="T10" s="67">
        <v>20</v>
      </c>
      <c r="U10" s="67">
        <v>18.7</v>
      </c>
      <c r="V10" s="67">
        <v>7.2</v>
      </c>
      <c r="W10" s="67">
        <v>8</v>
      </c>
      <c r="X10" s="67">
        <v>71.599999999999994</v>
      </c>
      <c r="Y10" s="67">
        <v>70.5</v>
      </c>
      <c r="Z10" s="67">
        <v>85.5</v>
      </c>
      <c r="AA10" s="67"/>
      <c r="AB10" s="67">
        <v>4.8</v>
      </c>
      <c r="AC10" s="67">
        <v>3.8</v>
      </c>
      <c r="AD10" s="67">
        <v>20.9</v>
      </c>
      <c r="AE10" s="67">
        <v>7.9</v>
      </c>
      <c r="AF10" s="67">
        <v>20.399999999999999</v>
      </c>
      <c r="AG10" s="67">
        <v>20.399999999999999</v>
      </c>
      <c r="AH10" s="67">
        <v>10.199999999999999</v>
      </c>
      <c r="AI10" s="67">
        <v>6.6</v>
      </c>
      <c r="AJ10" s="67"/>
      <c r="AK10" s="67">
        <v>6.2</v>
      </c>
      <c r="AL10" s="67">
        <v>11.2</v>
      </c>
      <c r="AM10" s="67">
        <v>3.4</v>
      </c>
      <c r="AN10" s="67"/>
      <c r="AO10" s="67"/>
      <c r="AP10" s="67"/>
      <c r="AQ10" s="67">
        <v>3.7</v>
      </c>
      <c r="AR10" s="67"/>
      <c r="AS10" s="67"/>
      <c r="AT10" s="67">
        <v>4.7</v>
      </c>
      <c r="AU10" s="67">
        <v>10</v>
      </c>
      <c r="AV10" s="67">
        <v>25.285160000000001</v>
      </c>
      <c r="AW10" s="67"/>
      <c r="AX10" s="67">
        <v>29.522010000000002</v>
      </c>
      <c r="AY10" s="67"/>
      <c r="AZ10" s="67"/>
      <c r="BA10" s="67"/>
      <c r="BB10" s="67">
        <v>26.9</v>
      </c>
      <c r="BC10" s="67">
        <v>62.8</v>
      </c>
      <c r="BD10" s="67"/>
      <c r="BE10" s="67">
        <v>4.5</v>
      </c>
      <c r="BF10" s="67">
        <v>2.6</v>
      </c>
      <c r="BG10" s="67">
        <v>2.4</v>
      </c>
      <c r="BH10" s="67">
        <v>2.4</v>
      </c>
      <c r="BI10" s="67"/>
      <c r="BJ10" s="67"/>
      <c r="BK10" s="67">
        <v>20</v>
      </c>
      <c r="BL10" s="67">
        <v>2.4</v>
      </c>
      <c r="BM10" s="67"/>
      <c r="BN10" s="68">
        <v>761.50716999999997</v>
      </c>
    </row>
    <row r="11" spans="1:66" x14ac:dyDescent="0.25">
      <c r="A11" s="1"/>
      <c r="B11" s="54" t="s">
        <v>882</v>
      </c>
      <c r="C11" s="67"/>
      <c r="D11" s="67">
        <v>16.3</v>
      </c>
      <c r="E11" s="67"/>
      <c r="F11" s="67">
        <v>20.2</v>
      </c>
      <c r="G11" s="67">
        <v>2</v>
      </c>
      <c r="H11" s="67"/>
      <c r="I11" s="67">
        <v>9.3000000000000007</v>
      </c>
      <c r="J11" s="67"/>
      <c r="K11" s="67">
        <v>19.8</v>
      </c>
      <c r="L11" s="67"/>
      <c r="M11" s="67">
        <v>18.899999999999999</v>
      </c>
      <c r="N11" s="67">
        <v>20.399999999999999</v>
      </c>
      <c r="O11" s="67">
        <v>12.2</v>
      </c>
      <c r="P11" s="67">
        <v>2.9</v>
      </c>
      <c r="Q11" s="67">
        <v>5.0999999999999996</v>
      </c>
      <c r="R11" s="67">
        <v>19.899999999999999</v>
      </c>
      <c r="S11" s="67">
        <v>20.3</v>
      </c>
      <c r="T11" s="67">
        <v>19.8</v>
      </c>
      <c r="U11" s="67">
        <v>18.7</v>
      </c>
      <c r="V11" s="67">
        <v>6.4</v>
      </c>
      <c r="W11" s="67">
        <v>8.3000000000000007</v>
      </c>
      <c r="X11" s="67">
        <v>70.8</v>
      </c>
      <c r="Y11" s="67">
        <v>69.2</v>
      </c>
      <c r="Z11" s="67">
        <v>73</v>
      </c>
      <c r="AA11" s="67"/>
      <c r="AB11" s="67">
        <v>5.5</v>
      </c>
      <c r="AC11" s="67">
        <v>4.2</v>
      </c>
      <c r="AD11" s="67">
        <v>20.9</v>
      </c>
      <c r="AE11" s="67">
        <v>7.9</v>
      </c>
      <c r="AF11" s="67">
        <v>20.399999999999999</v>
      </c>
      <c r="AG11" s="67">
        <v>20.399999999999999</v>
      </c>
      <c r="AH11" s="67">
        <v>10.199999999999999</v>
      </c>
      <c r="AI11" s="67">
        <v>6.6</v>
      </c>
      <c r="AJ11" s="67"/>
      <c r="AK11" s="67">
        <v>4.0999999999999996</v>
      </c>
      <c r="AL11" s="67">
        <v>10.8</v>
      </c>
      <c r="AM11" s="67">
        <v>3.4</v>
      </c>
      <c r="AN11" s="67"/>
      <c r="AO11" s="67"/>
      <c r="AP11" s="67"/>
      <c r="AQ11" s="67">
        <v>3.7</v>
      </c>
      <c r="AR11" s="67"/>
      <c r="AS11" s="67"/>
      <c r="AT11" s="67">
        <v>4.7</v>
      </c>
      <c r="AU11" s="67">
        <v>10</v>
      </c>
      <c r="AV11" s="67">
        <v>21.631029999999999</v>
      </c>
      <c r="AW11" s="67"/>
      <c r="AX11" s="67">
        <v>29.758199999999999</v>
      </c>
      <c r="AY11" s="67"/>
      <c r="AZ11" s="67"/>
      <c r="BA11" s="67"/>
      <c r="BB11" s="67">
        <v>21.5</v>
      </c>
      <c r="BC11" s="67">
        <v>62.8</v>
      </c>
      <c r="BD11" s="67"/>
      <c r="BE11" s="67">
        <v>4.5</v>
      </c>
      <c r="BF11" s="67">
        <v>2.7</v>
      </c>
      <c r="BG11" s="67">
        <v>2.4</v>
      </c>
      <c r="BH11" s="67">
        <v>2.4</v>
      </c>
      <c r="BI11" s="67"/>
      <c r="BJ11" s="67"/>
      <c r="BK11" s="67">
        <v>19.8</v>
      </c>
      <c r="BL11" s="67">
        <v>2.4</v>
      </c>
      <c r="BM11" s="67"/>
      <c r="BN11" s="68">
        <v>736.18922999999995</v>
      </c>
    </row>
    <row r="12" spans="1:66" x14ac:dyDescent="0.25">
      <c r="A12" s="1"/>
      <c r="B12" s="54" t="s">
        <v>883</v>
      </c>
      <c r="C12" s="67"/>
      <c r="D12" s="67">
        <v>16.3</v>
      </c>
      <c r="E12" s="67"/>
      <c r="F12" s="67">
        <v>20.2</v>
      </c>
      <c r="G12" s="67">
        <v>2</v>
      </c>
      <c r="H12" s="67"/>
      <c r="I12" s="67">
        <v>9.1999999999999993</v>
      </c>
      <c r="J12" s="67"/>
      <c r="K12" s="67">
        <v>19.8</v>
      </c>
      <c r="L12" s="67"/>
      <c r="M12" s="67">
        <v>19.7</v>
      </c>
      <c r="N12" s="67">
        <v>20.399999999999999</v>
      </c>
      <c r="O12" s="67">
        <v>12.2</v>
      </c>
      <c r="P12" s="67">
        <v>2.9</v>
      </c>
      <c r="Q12" s="67">
        <v>5.0999999999999996</v>
      </c>
      <c r="R12" s="67">
        <v>19.899999999999999</v>
      </c>
      <c r="S12" s="67">
        <v>20.100000000000001</v>
      </c>
      <c r="T12" s="67">
        <v>20</v>
      </c>
      <c r="U12" s="67">
        <v>18.7</v>
      </c>
      <c r="V12" s="67">
        <v>7.7</v>
      </c>
      <c r="W12" s="67">
        <v>9.6999999999999993</v>
      </c>
      <c r="X12" s="67">
        <v>79.8</v>
      </c>
      <c r="Y12" s="67">
        <v>55.9</v>
      </c>
      <c r="Z12" s="67">
        <v>63.6</v>
      </c>
      <c r="AA12" s="67"/>
      <c r="AB12" s="67">
        <v>3.7</v>
      </c>
      <c r="AC12" s="67">
        <v>3.7</v>
      </c>
      <c r="AD12" s="67">
        <v>20.9</v>
      </c>
      <c r="AE12" s="67">
        <v>7.9</v>
      </c>
      <c r="AF12" s="67">
        <v>20.399999999999999</v>
      </c>
      <c r="AG12" s="67">
        <v>20.399999999999999</v>
      </c>
      <c r="AH12" s="67">
        <v>10.199999999999999</v>
      </c>
      <c r="AI12" s="67">
        <v>6.6</v>
      </c>
      <c r="AJ12" s="67"/>
      <c r="AK12" s="67">
        <v>5.5</v>
      </c>
      <c r="AL12" s="67">
        <v>12.6</v>
      </c>
      <c r="AM12" s="67">
        <v>3.4</v>
      </c>
      <c r="AN12" s="67"/>
      <c r="AO12" s="67"/>
      <c r="AP12" s="67"/>
      <c r="AQ12" s="67">
        <v>3.6</v>
      </c>
      <c r="AR12" s="67"/>
      <c r="AS12" s="67"/>
      <c r="AT12" s="67">
        <v>4.8</v>
      </c>
      <c r="AU12" s="67">
        <v>9.9</v>
      </c>
      <c r="AV12" s="67">
        <v>28.923719999999999</v>
      </c>
      <c r="AW12" s="67"/>
      <c r="AX12" s="67">
        <v>39.288080000000001</v>
      </c>
      <c r="AY12" s="67"/>
      <c r="AZ12" s="67"/>
      <c r="BA12" s="67"/>
      <c r="BB12" s="67">
        <v>28.3</v>
      </c>
      <c r="BC12" s="67">
        <v>79.5</v>
      </c>
      <c r="BD12" s="67"/>
      <c r="BE12" s="67">
        <v>4.5</v>
      </c>
      <c r="BF12" s="67">
        <v>2.7</v>
      </c>
      <c r="BG12" s="67">
        <v>2.4</v>
      </c>
      <c r="BH12" s="67">
        <v>2.4</v>
      </c>
      <c r="BI12" s="67"/>
      <c r="BJ12" s="67"/>
      <c r="BK12" s="67">
        <v>20</v>
      </c>
      <c r="BL12" s="67">
        <v>2.4</v>
      </c>
      <c r="BM12" s="67"/>
      <c r="BN12" s="68">
        <v>767.21180000000004</v>
      </c>
    </row>
    <row r="13" spans="1:66" x14ac:dyDescent="0.25">
      <c r="A13" s="1"/>
      <c r="B13" s="54" t="s">
        <v>884</v>
      </c>
      <c r="C13" s="67"/>
      <c r="D13" s="67">
        <v>16.3</v>
      </c>
      <c r="E13" s="67"/>
      <c r="F13" s="67">
        <v>20.100000000000001</v>
      </c>
      <c r="G13" s="67">
        <v>2</v>
      </c>
      <c r="H13" s="67"/>
      <c r="I13" s="67">
        <v>9.5</v>
      </c>
      <c r="J13" s="67"/>
      <c r="K13" s="67">
        <v>18.2</v>
      </c>
      <c r="L13" s="67"/>
      <c r="M13" s="67">
        <v>19.8</v>
      </c>
      <c r="N13" s="67">
        <v>20.399999999999999</v>
      </c>
      <c r="O13" s="67">
        <v>12.2</v>
      </c>
      <c r="P13" s="67">
        <v>2.9</v>
      </c>
      <c r="Q13" s="67">
        <v>5.0999999999999996</v>
      </c>
      <c r="R13" s="67">
        <v>19.8</v>
      </c>
      <c r="S13" s="67">
        <v>20.3</v>
      </c>
      <c r="T13" s="67">
        <v>19.399999999999999</v>
      </c>
      <c r="U13" s="67">
        <v>18.7</v>
      </c>
      <c r="V13" s="67">
        <v>8.8000000000000007</v>
      </c>
      <c r="W13" s="67">
        <v>10.7</v>
      </c>
      <c r="X13" s="67">
        <v>61.7</v>
      </c>
      <c r="Y13" s="67">
        <v>50.9</v>
      </c>
      <c r="Z13" s="67">
        <v>63.2</v>
      </c>
      <c r="AA13" s="67"/>
      <c r="AB13" s="67">
        <v>3.9</v>
      </c>
      <c r="AC13" s="67">
        <v>2.8</v>
      </c>
      <c r="AD13" s="67">
        <v>20.9</v>
      </c>
      <c r="AE13" s="67">
        <v>8.3000000000000007</v>
      </c>
      <c r="AF13" s="67">
        <v>20.399999999999999</v>
      </c>
      <c r="AG13" s="67">
        <v>20.399999999999999</v>
      </c>
      <c r="AH13" s="67">
        <v>10.199999999999999</v>
      </c>
      <c r="AI13" s="67">
        <v>6.6</v>
      </c>
      <c r="AJ13" s="67"/>
      <c r="AK13" s="67">
        <v>5.2</v>
      </c>
      <c r="AL13" s="67">
        <v>10</v>
      </c>
      <c r="AM13" s="67">
        <v>3.3</v>
      </c>
      <c r="AN13" s="67"/>
      <c r="AO13" s="67"/>
      <c r="AP13" s="67"/>
      <c r="AQ13" s="67">
        <v>3.4</v>
      </c>
      <c r="AR13" s="67"/>
      <c r="AS13" s="67"/>
      <c r="AT13" s="67">
        <v>4.5999999999999996</v>
      </c>
      <c r="AU13" s="67">
        <v>9.9</v>
      </c>
      <c r="AV13" s="67">
        <v>27.905539999999998</v>
      </c>
      <c r="AW13" s="67"/>
      <c r="AX13" s="67">
        <v>32.038069999999998</v>
      </c>
      <c r="AY13" s="67"/>
      <c r="AZ13" s="67"/>
      <c r="BA13" s="67"/>
      <c r="BB13" s="67">
        <v>28.9</v>
      </c>
      <c r="BC13" s="67">
        <v>72.099999999999994</v>
      </c>
      <c r="BD13" s="67"/>
      <c r="BE13" s="67">
        <v>4.5</v>
      </c>
      <c r="BF13" s="67">
        <v>2.7</v>
      </c>
      <c r="BG13" s="67">
        <v>2.4</v>
      </c>
      <c r="BH13" s="67">
        <v>2.4</v>
      </c>
      <c r="BI13" s="67"/>
      <c r="BJ13" s="67"/>
      <c r="BK13" s="67">
        <v>20</v>
      </c>
      <c r="BL13" s="67">
        <v>2.4</v>
      </c>
      <c r="BM13" s="67"/>
      <c r="BN13" s="68">
        <v>725.24360999999999</v>
      </c>
    </row>
    <row r="14" spans="1:66" x14ac:dyDescent="0.25">
      <c r="A14" s="1"/>
      <c r="B14" s="54" t="s">
        <v>885</v>
      </c>
      <c r="C14" s="67"/>
      <c r="D14" s="67">
        <v>16.3</v>
      </c>
      <c r="E14" s="67"/>
      <c r="F14" s="67">
        <v>20.2</v>
      </c>
      <c r="G14" s="67">
        <v>2</v>
      </c>
      <c r="H14" s="67"/>
      <c r="I14" s="67">
        <v>9.6999999999999993</v>
      </c>
      <c r="J14" s="67"/>
      <c r="K14" s="67">
        <v>17.399999999999999</v>
      </c>
      <c r="L14" s="67"/>
      <c r="M14" s="67">
        <v>19.5</v>
      </c>
      <c r="N14" s="67">
        <v>20.399999999999999</v>
      </c>
      <c r="O14" s="67">
        <v>12.2</v>
      </c>
      <c r="P14" s="67">
        <v>2.9</v>
      </c>
      <c r="Q14" s="67">
        <v>5.0999999999999996</v>
      </c>
      <c r="R14" s="67">
        <v>20</v>
      </c>
      <c r="S14" s="67">
        <v>20.3</v>
      </c>
      <c r="T14" s="67">
        <v>20</v>
      </c>
      <c r="U14" s="67">
        <v>18.7</v>
      </c>
      <c r="V14" s="67">
        <v>7.9</v>
      </c>
      <c r="W14" s="67">
        <v>13.8</v>
      </c>
      <c r="X14" s="67">
        <v>38.9</v>
      </c>
      <c r="Y14" s="67">
        <v>46.4</v>
      </c>
      <c r="Z14" s="67">
        <v>69.599999999999994</v>
      </c>
      <c r="AA14" s="67"/>
      <c r="AB14" s="67">
        <v>1.8</v>
      </c>
      <c r="AC14" s="67">
        <v>0.9</v>
      </c>
      <c r="AD14" s="67">
        <v>20.9</v>
      </c>
      <c r="AE14" s="67">
        <v>8.4</v>
      </c>
      <c r="AF14" s="67">
        <v>20.399999999999999</v>
      </c>
      <c r="AG14" s="67">
        <v>20.399999999999999</v>
      </c>
      <c r="AH14" s="67">
        <v>10.199999999999999</v>
      </c>
      <c r="AI14" s="67">
        <v>6.9</v>
      </c>
      <c r="AJ14" s="67"/>
      <c r="AK14" s="67">
        <v>4.8</v>
      </c>
      <c r="AL14" s="67">
        <v>10.6</v>
      </c>
      <c r="AM14" s="67">
        <v>3.3</v>
      </c>
      <c r="AN14" s="67"/>
      <c r="AO14" s="67"/>
      <c r="AP14" s="67"/>
      <c r="AQ14" s="67">
        <v>3.4</v>
      </c>
      <c r="AR14" s="67"/>
      <c r="AS14" s="67"/>
      <c r="AT14" s="67">
        <v>4.8</v>
      </c>
      <c r="AU14" s="67">
        <v>9.9</v>
      </c>
      <c r="AV14" s="67">
        <v>10.972989999999999</v>
      </c>
      <c r="AW14" s="67"/>
      <c r="AX14" s="67">
        <v>17.542400000000001</v>
      </c>
      <c r="AY14" s="67"/>
      <c r="AZ14" s="67"/>
      <c r="BA14" s="67"/>
      <c r="BB14" s="67">
        <v>23.2</v>
      </c>
      <c r="BC14" s="67">
        <v>53.2</v>
      </c>
      <c r="BD14" s="67"/>
      <c r="BE14" s="67">
        <v>4.5</v>
      </c>
      <c r="BF14" s="67">
        <v>2.7</v>
      </c>
      <c r="BG14" s="67">
        <v>2.4</v>
      </c>
      <c r="BH14" s="67">
        <v>2.4</v>
      </c>
      <c r="BI14" s="67"/>
      <c r="BJ14" s="67"/>
      <c r="BK14" s="67">
        <v>20</v>
      </c>
      <c r="BL14" s="67">
        <v>2.4</v>
      </c>
      <c r="BM14" s="67"/>
      <c r="BN14" s="68">
        <v>647.31538999999998</v>
      </c>
    </row>
    <row r="15" spans="1:66" x14ac:dyDescent="0.25">
      <c r="A15" s="1"/>
      <c r="B15" s="56" t="s">
        <v>886</v>
      </c>
      <c r="C15" s="69"/>
      <c r="D15" s="69">
        <v>16.3</v>
      </c>
      <c r="E15" s="69"/>
      <c r="F15" s="69">
        <v>20.100000000000001</v>
      </c>
      <c r="G15" s="69">
        <v>2</v>
      </c>
      <c r="H15" s="69"/>
      <c r="I15" s="69">
        <v>9.6</v>
      </c>
      <c r="J15" s="69"/>
      <c r="K15" s="69">
        <v>19.8</v>
      </c>
      <c r="L15" s="69"/>
      <c r="M15" s="69">
        <v>19.5</v>
      </c>
      <c r="N15" s="69">
        <v>20.399999999999999</v>
      </c>
      <c r="O15" s="69">
        <v>12.2</v>
      </c>
      <c r="P15" s="69">
        <v>3</v>
      </c>
      <c r="Q15" s="69">
        <v>5.0999999999999996</v>
      </c>
      <c r="R15" s="69">
        <v>20</v>
      </c>
      <c r="S15" s="69">
        <v>20</v>
      </c>
      <c r="T15" s="69">
        <v>19.8</v>
      </c>
      <c r="U15" s="69">
        <v>18.600000000000001</v>
      </c>
      <c r="V15" s="69">
        <v>8.5</v>
      </c>
      <c r="W15" s="69">
        <v>14.6</v>
      </c>
      <c r="X15" s="69">
        <v>34.299999999999997</v>
      </c>
      <c r="Y15" s="69">
        <v>36.700000000000003</v>
      </c>
      <c r="Z15" s="69">
        <v>50.4</v>
      </c>
      <c r="AA15" s="69"/>
      <c r="AB15" s="69">
        <v>1.5</v>
      </c>
      <c r="AC15" s="69">
        <v>1.1000000000000001</v>
      </c>
      <c r="AD15" s="69">
        <v>20.9</v>
      </c>
      <c r="AE15" s="69">
        <v>8.4</v>
      </c>
      <c r="AF15" s="69">
        <v>20.399999999999999</v>
      </c>
      <c r="AG15" s="69">
        <v>20.399999999999999</v>
      </c>
      <c r="AH15" s="69">
        <v>10.199999999999999</v>
      </c>
      <c r="AI15" s="69">
        <v>6.9</v>
      </c>
      <c r="AJ15" s="69"/>
      <c r="AK15" s="69">
        <v>4.5</v>
      </c>
      <c r="AL15" s="69">
        <v>11.2</v>
      </c>
      <c r="AM15" s="69">
        <v>3.3</v>
      </c>
      <c r="AN15" s="69"/>
      <c r="AO15" s="69"/>
      <c r="AP15" s="69"/>
      <c r="AQ15" s="69">
        <v>3.4</v>
      </c>
      <c r="AR15" s="69"/>
      <c r="AS15" s="69"/>
      <c r="AT15" s="69">
        <v>4.7</v>
      </c>
      <c r="AU15" s="69">
        <v>9.9</v>
      </c>
      <c r="AV15" s="69">
        <v>9.8824100000000001</v>
      </c>
      <c r="AW15" s="69"/>
      <c r="AX15" s="69">
        <v>13.249280000000001</v>
      </c>
      <c r="AY15" s="69"/>
      <c r="AZ15" s="69"/>
      <c r="BA15" s="69"/>
      <c r="BB15" s="69">
        <v>11.2</v>
      </c>
      <c r="BC15" s="69">
        <v>22.3</v>
      </c>
      <c r="BD15" s="69"/>
      <c r="BE15" s="69">
        <v>4.5</v>
      </c>
      <c r="BF15" s="69">
        <v>2.7</v>
      </c>
      <c r="BG15" s="69">
        <v>2.4</v>
      </c>
      <c r="BH15" s="69">
        <v>2.4</v>
      </c>
      <c r="BI15" s="69"/>
      <c r="BJ15" s="69"/>
      <c r="BK15" s="69">
        <v>20</v>
      </c>
      <c r="BL15" s="69">
        <v>2.4</v>
      </c>
      <c r="BM15" s="69"/>
      <c r="BN15" s="70">
        <v>568.73168999999996</v>
      </c>
    </row>
    <row r="16" spans="1:66" x14ac:dyDescent="0.25">
      <c r="A16" s="1"/>
      <c r="B16" s="50" t="s">
        <v>887</v>
      </c>
      <c r="C16" s="65"/>
      <c r="D16" s="65">
        <v>16.3</v>
      </c>
      <c r="E16" s="65"/>
      <c r="F16" s="65">
        <v>20.100000000000001</v>
      </c>
      <c r="G16" s="65">
        <v>2</v>
      </c>
      <c r="H16" s="65"/>
      <c r="I16" s="65">
        <v>9.6</v>
      </c>
      <c r="J16" s="65"/>
      <c r="K16" s="65">
        <v>19.8</v>
      </c>
      <c r="L16" s="65"/>
      <c r="M16" s="65">
        <v>19.7</v>
      </c>
      <c r="N16" s="65">
        <v>20.399999999999999</v>
      </c>
      <c r="O16" s="65">
        <v>12.2</v>
      </c>
      <c r="P16" s="65">
        <v>3</v>
      </c>
      <c r="Q16" s="65">
        <v>5.0999999999999996</v>
      </c>
      <c r="R16" s="65">
        <v>19.899999999999999</v>
      </c>
      <c r="S16" s="65">
        <v>20.6</v>
      </c>
      <c r="T16" s="65">
        <v>20</v>
      </c>
      <c r="U16" s="65">
        <v>18.600000000000001</v>
      </c>
      <c r="V16" s="65">
        <v>8.9</v>
      </c>
      <c r="W16" s="65">
        <v>14.5</v>
      </c>
      <c r="X16" s="65">
        <v>41.5</v>
      </c>
      <c r="Y16" s="65">
        <v>29.8</v>
      </c>
      <c r="Z16" s="65">
        <v>39.6</v>
      </c>
      <c r="AA16" s="65"/>
      <c r="AB16" s="65">
        <v>1</v>
      </c>
      <c r="AC16" s="65">
        <v>0.8</v>
      </c>
      <c r="AD16" s="65">
        <v>20.9</v>
      </c>
      <c r="AE16" s="65">
        <v>8.4</v>
      </c>
      <c r="AF16" s="65">
        <v>20.399999999999999</v>
      </c>
      <c r="AG16" s="65">
        <v>20.399999999999999</v>
      </c>
      <c r="AH16" s="65">
        <v>10.199999999999999</v>
      </c>
      <c r="AI16" s="65">
        <v>6.9</v>
      </c>
      <c r="AJ16" s="65"/>
      <c r="AK16" s="65">
        <v>7</v>
      </c>
      <c r="AL16" s="65">
        <v>13.2</v>
      </c>
      <c r="AM16" s="65">
        <v>3.3</v>
      </c>
      <c r="AN16" s="65"/>
      <c r="AO16" s="65"/>
      <c r="AP16" s="65"/>
      <c r="AQ16" s="65">
        <v>3.3</v>
      </c>
      <c r="AR16" s="65"/>
      <c r="AS16" s="65"/>
      <c r="AT16" s="65">
        <v>5.4</v>
      </c>
      <c r="AU16" s="65">
        <v>9.8000000000000007</v>
      </c>
      <c r="AV16" s="65">
        <v>1.66218</v>
      </c>
      <c r="AW16" s="65"/>
      <c r="AX16" s="65">
        <v>5.2383499999999996</v>
      </c>
      <c r="AY16" s="65"/>
      <c r="AZ16" s="65"/>
      <c r="BA16" s="65"/>
      <c r="BB16" s="65">
        <v>10.3</v>
      </c>
      <c r="BC16" s="65">
        <v>28.2</v>
      </c>
      <c r="BD16" s="65"/>
      <c r="BE16" s="65">
        <v>4.5</v>
      </c>
      <c r="BF16" s="65">
        <v>2.7</v>
      </c>
      <c r="BG16" s="65">
        <v>2.4</v>
      </c>
      <c r="BH16" s="65">
        <v>2.4</v>
      </c>
      <c r="BI16" s="65"/>
      <c r="BJ16" s="65"/>
      <c r="BK16" s="65">
        <v>19.8</v>
      </c>
      <c r="BL16" s="65">
        <v>2.5</v>
      </c>
      <c r="BM16" s="65"/>
      <c r="BN16" s="66">
        <v>552.30052999999998</v>
      </c>
    </row>
    <row r="17" spans="1:66" x14ac:dyDescent="0.25">
      <c r="A17" s="1"/>
      <c r="B17" s="54" t="s">
        <v>888</v>
      </c>
      <c r="C17" s="67"/>
      <c r="D17" s="67">
        <v>16.3</v>
      </c>
      <c r="E17" s="67"/>
      <c r="F17" s="67">
        <v>20.100000000000001</v>
      </c>
      <c r="G17" s="67">
        <v>2</v>
      </c>
      <c r="H17" s="67"/>
      <c r="I17" s="67">
        <v>9.3000000000000007</v>
      </c>
      <c r="J17" s="67"/>
      <c r="K17" s="67">
        <v>19.8</v>
      </c>
      <c r="L17" s="67"/>
      <c r="M17" s="67">
        <v>19.399999999999999</v>
      </c>
      <c r="N17" s="67">
        <v>20.3</v>
      </c>
      <c r="O17" s="67">
        <v>12.2</v>
      </c>
      <c r="P17" s="67">
        <v>3.1</v>
      </c>
      <c r="Q17" s="67">
        <v>5.0999999999999996</v>
      </c>
      <c r="R17" s="67">
        <v>20</v>
      </c>
      <c r="S17" s="67">
        <v>19.899999999999999</v>
      </c>
      <c r="T17" s="67">
        <v>19.399999999999999</v>
      </c>
      <c r="U17" s="67">
        <v>18.7</v>
      </c>
      <c r="V17" s="67">
        <v>8.9</v>
      </c>
      <c r="W17" s="67">
        <v>11</v>
      </c>
      <c r="X17" s="67">
        <v>32</v>
      </c>
      <c r="Y17" s="67">
        <v>17.100000000000001</v>
      </c>
      <c r="Z17" s="67">
        <v>23.7</v>
      </c>
      <c r="AA17" s="67"/>
      <c r="AB17" s="67">
        <v>0.2</v>
      </c>
      <c r="AC17" s="67">
        <v>0.1</v>
      </c>
      <c r="AD17" s="67">
        <v>20.9</v>
      </c>
      <c r="AE17" s="67">
        <v>8.4</v>
      </c>
      <c r="AF17" s="67">
        <v>20.399999999999999</v>
      </c>
      <c r="AG17" s="67">
        <v>20.399999999999999</v>
      </c>
      <c r="AH17" s="67">
        <v>10.199999999999999</v>
      </c>
      <c r="AI17" s="67">
        <v>6.9</v>
      </c>
      <c r="AJ17" s="67"/>
      <c r="AK17" s="67">
        <v>5.9</v>
      </c>
      <c r="AL17" s="67">
        <v>12.7</v>
      </c>
      <c r="AM17" s="67">
        <v>3.3</v>
      </c>
      <c r="AN17" s="67"/>
      <c r="AO17" s="67"/>
      <c r="AP17" s="67"/>
      <c r="AQ17" s="67">
        <v>3.2</v>
      </c>
      <c r="AR17" s="67"/>
      <c r="AS17" s="67">
        <v>0.1</v>
      </c>
      <c r="AT17" s="67">
        <v>5.4</v>
      </c>
      <c r="AU17" s="67">
        <v>9.8000000000000007</v>
      </c>
      <c r="AV17" s="67">
        <v>0.32735999999999998</v>
      </c>
      <c r="AW17" s="67"/>
      <c r="AX17" s="67">
        <v>2.3423500000000002</v>
      </c>
      <c r="AY17" s="67"/>
      <c r="AZ17" s="67"/>
      <c r="BA17" s="67"/>
      <c r="BB17" s="67">
        <v>12.4</v>
      </c>
      <c r="BC17" s="67">
        <v>19.899999999999999</v>
      </c>
      <c r="BD17" s="67"/>
      <c r="BE17" s="67">
        <v>4.5</v>
      </c>
      <c r="BF17" s="67">
        <v>2.7</v>
      </c>
      <c r="BG17" s="67">
        <v>2.4</v>
      </c>
      <c r="BH17" s="67">
        <v>2.4</v>
      </c>
      <c r="BI17" s="67"/>
      <c r="BJ17" s="67"/>
      <c r="BK17" s="67">
        <v>20</v>
      </c>
      <c r="BL17" s="67">
        <v>2.4</v>
      </c>
      <c r="BM17" s="67"/>
      <c r="BN17" s="68">
        <v>495.56970999999999</v>
      </c>
    </row>
    <row r="18" spans="1:66" x14ac:dyDescent="0.25">
      <c r="A18" s="1"/>
      <c r="B18" s="54" t="s">
        <v>889</v>
      </c>
      <c r="C18" s="67"/>
      <c r="D18" s="67">
        <v>16.3</v>
      </c>
      <c r="E18" s="67"/>
      <c r="F18" s="67">
        <v>20.100000000000001</v>
      </c>
      <c r="G18" s="67">
        <v>2</v>
      </c>
      <c r="H18" s="67"/>
      <c r="I18" s="67">
        <v>9.6</v>
      </c>
      <c r="J18" s="67"/>
      <c r="K18" s="67">
        <v>19.8</v>
      </c>
      <c r="L18" s="67"/>
      <c r="M18" s="67">
        <v>19.600000000000001</v>
      </c>
      <c r="N18" s="67">
        <v>20.399999999999999</v>
      </c>
      <c r="O18" s="67">
        <v>12.2</v>
      </c>
      <c r="P18" s="67">
        <v>3.2</v>
      </c>
      <c r="Q18" s="67">
        <v>5.0999999999999996</v>
      </c>
      <c r="R18" s="67">
        <v>20</v>
      </c>
      <c r="S18" s="67">
        <v>20.399999999999999</v>
      </c>
      <c r="T18" s="67">
        <v>19.899999999999999</v>
      </c>
      <c r="U18" s="67">
        <v>18.5</v>
      </c>
      <c r="V18" s="67">
        <v>9.6</v>
      </c>
      <c r="W18" s="67">
        <v>10.1</v>
      </c>
      <c r="X18" s="67">
        <v>21.8</v>
      </c>
      <c r="Y18" s="67">
        <v>6</v>
      </c>
      <c r="Z18" s="67">
        <v>11</v>
      </c>
      <c r="AA18" s="67">
        <v>0.4</v>
      </c>
      <c r="AB18" s="67"/>
      <c r="AC18" s="67"/>
      <c r="AD18" s="67">
        <v>20.9</v>
      </c>
      <c r="AE18" s="67">
        <v>8.4</v>
      </c>
      <c r="AF18" s="67">
        <v>20.399999999999999</v>
      </c>
      <c r="AG18" s="67">
        <v>20.399999999999999</v>
      </c>
      <c r="AH18" s="67">
        <v>10.199999999999999</v>
      </c>
      <c r="AI18" s="67">
        <v>6.9</v>
      </c>
      <c r="AJ18" s="67"/>
      <c r="AK18" s="67">
        <v>6.4</v>
      </c>
      <c r="AL18" s="67">
        <v>11.4</v>
      </c>
      <c r="AM18" s="67">
        <v>3.3</v>
      </c>
      <c r="AN18" s="67"/>
      <c r="AO18" s="67"/>
      <c r="AP18" s="67"/>
      <c r="AQ18" s="67">
        <v>3</v>
      </c>
      <c r="AR18" s="67"/>
      <c r="AS18" s="67">
        <v>1.5</v>
      </c>
      <c r="AT18" s="67">
        <v>5.3</v>
      </c>
      <c r="AU18" s="67">
        <v>9.9</v>
      </c>
      <c r="AV18" s="67"/>
      <c r="AW18" s="67">
        <v>1.8</v>
      </c>
      <c r="AX18" s="67"/>
      <c r="AY18" s="67">
        <v>1.6</v>
      </c>
      <c r="AZ18" s="67"/>
      <c r="BA18" s="67">
        <v>1.8</v>
      </c>
      <c r="BB18" s="67">
        <v>6.9</v>
      </c>
      <c r="BC18" s="67">
        <v>10</v>
      </c>
      <c r="BD18" s="67"/>
      <c r="BE18" s="67">
        <v>4.5</v>
      </c>
      <c r="BF18" s="67">
        <v>2.7</v>
      </c>
      <c r="BG18" s="67">
        <v>2.4</v>
      </c>
      <c r="BH18" s="67">
        <v>2.4</v>
      </c>
      <c r="BI18" s="67"/>
      <c r="BJ18" s="67"/>
      <c r="BK18" s="67">
        <v>20</v>
      </c>
      <c r="BL18" s="67">
        <v>2.4</v>
      </c>
      <c r="BM18" s="67">
        <v>0.7</v>
      </c>
      <c r="BN18" s="68">
        <v>451.2</v>
      </c>
    </row>
    <row r="19" spans="1:66" x14ac:dyDescent="0.25">
      <c r="A19" s="1"/>
      <c r="B19" s="54" t="s">
        <v>890</v>
      </c>
      <c r="C19" s="67"/>
      <c r="D19" s="67">
        <v>16.3</v>
      </c>
      <c r="E19" s="67"/>
      <c r="F19" s="67">
        <v>20.100000000000001</v>
      </c>
      <c r="G19" s="67">
        <v>2</v>
      </c>
      <c r="H19" s="67"/>
      <c r="I19" s="67">
        <v>9.5</v>
      </c>
      <c r="J19" s="67"/>
      <c r="K19" s="67">
        <v>19.8</v>
      </c>
      <c r="L19" s="67"/>
      <c r="M19" s="67">
        <v>19.2</v>
      </c>
      <c r="N19" s="67">
        <v>20.3</v>
      </c>
      <c r="O19" s="67">
        <v>12.2</v>
      </c>
      <c r="P19" s="67">
        <v>3.1</v>
      </c>
      <c r="Q19" s="67">
        <v>5.0999999999999996</v>
      </c>
      <c r="R19" s="67">
        <v>20</v>
      </c>
      <c r="S19" s="67">
        <v>19.8</v>
      </c>
      <c r="T19" s="67">
        <v>19.899999999999999</v>
      </c>
      <c r="U19" s="67">
        <v>18.5</v>
      </c>
      <c r="V19" s="67">
        <v>9.1</v>
      </c>
      <c r="W19" s="67">
        <v>7.6</v>
      </c>
      <c r="X19" s="67">
        <v>24.5</v>
      </c>
      <c r="Y19" s="67">
        <v>1.8</v>
      </c>
      <c r="Z19" s="67">
        <v>2.6</v>
      </c>
      <c r="AA19" s="67">
        <v>3.6</v>
      </c>
      <c r="AB19" s="67"/>
      <c r="AC19" s="67"/>
      <c r="AD19" s="67">
        <v>20.9</v>
      </c>
      <c r="AE19" s="67">
        <v>8.4</v>
      </c>
      <c r="AF19" s="67">
        <v>20.399999999999999</v>
      </c>
      <c r="AG19" s="67">
        <v>20.399999999999999</v>
      </c>
      <c r="AH19" s="67">
        <v>10.199999999999999</v>
      </c>
      <c r="AI19" s="67">
        <v>6.9</v>
      </c>
      <c r="AJ19" s="67">
        <v>5.9</v>
      </c>
      <c r="AK19" s="67">
        <v>6.3</v>
      </c>
      <c r="AL19" s="67">
        <v>13.7</v>
      </c>
      <c r="AM19" s="67">
        <v>3.3</v>
      </c>
      <c r="AN19" s="67"/>
      <c r="AO19" s="67"/>
      <c r="AP19" s="67"/>
      <c r="AQ19" s="67">
        <v>3</v>
      </c>
      <c r="AR19" s="67">
        <v>0.8</v>
      </c>
      <c r="AS19" s="67">
        <v>4.0999999999999996</v>
      </c>
      <c r="AT19" s="67">
        <v>5.2</v>
      </c>
      <c r="AU19" s="67">
        <v>9.9</v>
      </c>
      <c r="AV19" s="67"/>
      <c r="AW19" s="67">
        <v>11.6</v>
      </c>
      <c r="AX19" s="67"/>
      <c r="AY19" s="67">
        <v>10.3</v>
      </c>
      <c r="AZ19" s="67"/>
      <c r="BA19" s="67">
        <v>4.5</v>
      </c>
      <c r="BB19" s="67">
        <v>4.9000000000000004</v>
      </c>
      <c r="BC19" s="67">
        <v>8.3000000000000007</v>
      </c>
      <c r="BD19" s="67"/>
      <c r="BE19" s="67">
        <v>4.5</v>
      </c>
      <c r="BF19" s="67">
        <v>2.7</v>
      </c>
      <c r="BG19" s="67">
        <v>2.4</v>
      </c>
      <c r="BH19" s="67">
        <v>2.4</v>
      </c>
      <c r="BI19" s="67">
        <v>0.2</v>
      </c>
      <c r="BJ19" s="67"/>
      <c r="BK19" s="67">
        <v>19.8</v>
      </c>
      <c r="BL19" s="67">
        <v>2.4</v>
      </c>
      <c r="BM19" s="67">
        <v>1.4</v>
      </c>
      <c r="BN19" s="68">
        <v>469.8</v>
      </c>
    </row>
    <row r="20" spans="1:66" x14ac:dyDescent="0.25">
      <c r="A20" s="1"/>
      <c r="B20" s="54" t="s">
        <v>891</v>
      </c>
      <c r="C20" s="67"/>
      <c r="D20" s="67">
        <v>16.3</v>
      </c>
      <c r="E20" s="67"/>
      <c r="F20" s="67">
        <v>20.100000000000001</v>
      </c>
      <c r="G20" s="67">
        <v>2</v>
      </c>
      <c r="H20" s="67"/>
      <c r="I20" s="67">
        <v>9.6999999999999993</v>
      </c>
      <c r="J20" s="67">
        <v>0.1</v>
      </c>
      <c r="K20" s="67">
        <v>19.8</v>
      </c>
      <c r="L20" s="67"/>
      <c r="M20" s="67">
        <v>18.5</v>
      </c>
      <c r="N20" s="67">
        <v>20.399999999999999</v>
      </c>
      <c r="O20" s="67">
        <v>12.2</v>
      </c>
      <c r="P20" s="67">
        <v>3.2</v>
      </c>
      <c r="Q20" s="67">
        <v>5.0999999999999996</v>
      </c>
      <c r="R20" s="67">
        <v>19.899999999999999</v>
      </c>
      <c r="S20" s="67">
        <v>20.2</v>
      </c>
      <c r="T20" s="67">
        <v>19.2</v>
      </c>
      <c r="U20" s="67">
        <v>18.5</v>
      </c>
      <c r="V20" s="67">
        <v>6.6</v>
      </c>
      <c r="W20" s="67">
        <v>8.6</v>
      </c>
      <c r="X20" s="67">
        <v>18.7</v>
      </c>
      <c r="Y20" s="67">
        <v>0.5</v>
      </c>
      <c r="Z20" s="67">
        <v>1</v>
      </c>
      <c r="AA20" s="67">
        <v>9.3000000000000007</v>
      </c>
      <c r="AB20" s="67"/>
      <c r="AC20" s="67"/>
      <c r="AD20" s="67">
        <v>20.9</v>
      </c>
      <c r="AE20" s="67">
        <v>8.4</v>
      </c>
      <c r="AF20" s="67">
        <v>20.399999999999999</v>
      </c>
      <c r="AG20" s="67">
        <v>20.399999999999999</v>
      </c>
      <c r="AH20" s="67">
        <v>10.199999999999999</v>
      </c>
      <c r="AI20" s="67">
        <v>7.4</v>
      </c>
      <c r="AJ20" s="67">
        <v>27.8</v>
      </c>
      <c r="AK20" s="67">
        <v>6.9</v>
      </c>
      <c r="AL20" s="67">
        <v>13.9</v>
      </c>
      <c r="AM20" s="67">
        <v>3.3</v>
      </c>
      <c r="AN20" s="67"/>
      <c r="AO20" s="67"/>
      <c r="AP20" s="67"/>
      <c r="AQ20" s="67">
        <v>2.8</v>
      </c>
      <c r="AR20" s="67">
        <v>1.6</v>
      </c>
      <c r="AS20" s="67">
        <v>6.6</v>
      </c>
      <c r="AT20" s="67">
        <v>5.3</v>
      </c>
      <c r="AU20" s="67">
        <v>9.9</v>
      </c>
      <c r="AV20" s="67"/>
      <c r="AW20" s="67">
        <v>36.299999999999997</v>
      </c>
      <c r="AX20" s="67"/>
      <c r="AY20" s="67">
        <v>32.799999999999997</v>
      </c>
      <c r="AZ20" s="67"/>
      <c r="BA20" s="67">
        <v>8.1999999999999993</v>
      </c>
      <c r="BB20" s="67">
        <v>6.4</v>
      </c>
      <c r="BC20" s="67">
        <v>11.3</v>
      </c>
      <c r="BD20" s="67"/>
      <c r="BE20" s="67">
        <v>4.5</v>
      </c>
      <c r="BF20" s="67">
        <v>2.7</v>
      </c>
      <c r="BG20" s="67">
        <v>2.4</v>
      </c>
      <c r="BH20" s="67">
        <v>2.4</v>
      </c>
      <c r="BI20" s="67">
        <v>1.6</v>
      </c>
      <c r="BJ20" s="67"/>
      <c r="BK20" s="67">
        <v>19.899999999999999</v>
      </c>
      <c r="BL20" s="67">
        <v>2.4</v>
      </c>
      <c r="BM20" s="67">
        <v>2.9</v>
      </c>
      <c r="BN20" s="68">
        <v>549.5</v>
      </c>
    </row>
    <row r="21" spans="1:66" x14ac:dyDescent="0.25">
      <c r="A21" s="1"/>
      <c r="B21" s="54" t="s">
        <v>892</v>
      </c>
      <c r="C21" s="67"/>
      <c r="D21" s="67">
        <v>16.3</v>
      </c>
      <c r="E21" s="67"/>
      <c r="F21" s="67">
        <v>20.100000000000001</v>
      </c>
      <c r="G21" s="67">
        <v>2</v>
      </c>
      <c r="H21" s="67"/>
      <c r="I21" s="67">
        <v>9.3000000000000007</v>
      </c>
      <c r="J21" s="67">
        <v>0.1</v>
      </c>
      <c r="K21" s="67">
        <v>19.8</v>
      </c>
      <c r="L21" s="67"/>
      <c r="M21" s="67">
        <v>18.8</v>
      </c>
      <c r="N21" s="67">
        <v>20.399999999999999</v>
      </c>
      <c r="O21" s="67">
        <v>12.2</v>
      </c>
      <c r="P21" s="67">
        <v>3.2</v>
      </c>
      <c r="Q21" s="67">
        <v>5.0999999999999996</v>
      </c>
      <c r="R21" s="67">
        <v>19.899999999999999</v>
      </c>
      <c r="S21" s="67">
        <v>19.899999999999999</v>
      </c>
      <c r="T21" s="67">
        <v>20</v>
      </c>
      <c r="U21" s="67">
        <v>18.5</v>
      </c>
      <c r="V21" s="67">
        <v>6.6</v>
      </c>
      <c r="W21" s="67">
        <v>7.3</v>
      </c>
      <c r="X21" s="67">
        <v>12.1</v>
      </c>
      <c r="Y21" s="67">
        <v>0.7</v>
      </c>
      <c r="Z21" s="67">
        <v>2.4</v>
      </c>
      <c r="AA21" s="67">
        <v>9.3000000000000007</v>
      </c>
      <c r="AB21" s="67"/>
      <c r="AC21" s="67"/>
      <c r="AD21" s="67">
        <v>20.9</v>
      </c>
      <c r="AE21" s="67">
        <v>8.4</v>
      </c>
      <c r="AF21" s="67">
        <v>20.399999999999999</v>
      </c>
      <c r="AG21" s="67">
        <v>20.399999999999999</v>
      </c>
      <c r="AH21" s="67">
        <v>10.199999999999999</v>
      </c>
      <c r="AI21" s="67">
        <v>7.4</v>
      </c>
      <c r="AJ21" s="67">
        <v>39.700000000000003</v>
      </c>
      <c r="AK21" s="67">
        <v>5.6</v>
      </c>
      <c r="AL21" s="67">
        <v>11.3</v>
      </c>
      <c r="AM21" s="67">
        <v>3.3</v>
      </c>
      <c r="AN21" s="67"/>
      <c r="AO21" s="67"/>
      <c r="AP21" s="67"/>
      <c r="AQ21" s="67">
        <v>2.7</v>
      </c>
      <c r="AR21" s="67">
        <v>4</v>
      </c>
      <c r="AS21" s="67">
        <v>10.6</v>
      </c>
      <c r="AT21" s="67">
        <v>5.3</v>
      </c>
      <c r="AU21" s="67">
        <v>9.9</v>
      </c>
      <c r="AV21" s="67"/>
      <c r="AW21" s="67">
        <v>59.4</v>
      </c>
      <c r="AX21" s="67"/>
      <c r="AY21" s="67">
        <v>54.7</v>
      </c>
      <c r="AZ21" s="67"/>
      <c r="BA21" s="67">
        <v>12.8</v>
      </c>
      <c r="BB21" s="67">
        <v>3</v>
      </c>
      <c r="BC21" s="67">
        <v>9.1999999999999993</v>
      </c>
      <c r="BD21" s="67"/>
      <c r="BE21" s="67">
        <v>4.5</v>
      </c>
      <c r="BF21" s="67">
        <v>2.7</v>
      </c>
      <c r="BG21" s="67">
        <v>2.4</v>
      </c>
      <c r="BH21" s="67">
        <v>2.4</v>
      </c>
      <c r="BI21" s="67">
        <v>3.8</v>
      </c>
      <c r="BJ21" s="67"/>
      <c r="BK21" s="67">
        <v>20</v>
      </c>
      <c r="BL21" s="67">
        <v>2.4</v>
      </c>
      <c r="BM21" s="67">
        <v>7.3</v>
      </c>
      <c r="BN21" s="68">
        <v>608.70000000000005</v>
      </c>
    </row>
    <row r="22" spans="1:66" x14ac:dyDescent="0.25">
      <c r="A22" s="1"/>
      <c r="B22" s="54" t="s">
        <v>893</v>
      </c>
      <c r="C22" s="67"/>
      <c r="D22" s="67">
        <v>16.3</v>
      </c>
      <c r="E22" s="67"/>
      <c r="F22" s="67">
        <v>20.100000000000001</v>
      </c>
      <c r="G22" s="67">
        <v>2</v>
      </c>
      <c r="H22" s="67"/>
      <c r="I22" s="67">
        <v>9.5</v>
      </c>
      <c r="J22" s="67">
        <v>0.2</v>
      </c>
      <c r="K22" s="67">
        <v>19.8</v>
      </c>
      <c r="L22" s="67"/>
      <c r="M22" s="67">
        <v>19</v>
      </c>
      <c r="N22" s="67">
        <v>20.399999999999999</v>
      </c>
      <c r="O22" s="67">
        <v>12.2</v>
      </c>
      <c r="P22" s="67">
        <v>3.2</v>
      </c>
      <c r="Q22" s="67">
        <v>5.0999999999999996</v>
      </c>
      <c r="R22" s="67">
        <v>20</v>
      </c>
      <c r="S22" s="67">
        <v>19.899999999999999</v>
      </c>
      <c r="T22" s="67">
        <v>19.7</v>
      </c>
      <c r="U22" s="67">
        <v>18.600000000000001</v>
      </c>
      <c r="V22" s="67">
        <v>7.9</v>
      </c>
      <c r="W22" s="67">
        <v>9.6</v>
      </c>
      <c r="X22" s="67">
        <v>22.1</v>
      </c>
      <c r="Y22" s="67">
        <v>1.3</v>
      </c>
      <c r="Z22" s="67">
        <v>1.4</v>
      </c>
      <c r="AA22" s="67">
        <v>30.9</v>
      </c>
      <c r="AB22" s="67"/>
      <c r="AC22" s="67"/>
      <c r="AD22" s="67">
        <v>20.9</v>
      </c>
      <c r="AE22" s="67">
        <v>8.3000000000000007</v>
      </c>
      <c r="AF22" s="67">
        <v>20.399999999999999</v>
      </c>
      <c r="AG22" s="67">
        <v>20.399999999999999</v>
      </c>
      <c r="AH22" s="67">
        <v>10.199999999999999</v>
      </c>
      <c r="AI22" s="67">
        <v>7.4</v>
      </c>
      <c r="AJ22" s="67">
        <v>35.9</v>
      </c>
      <c r="AK22" s="67">
        <v>6.2</v>
      </c>
      <c r="AL22" s="67">
        <v>12.8</v>
      </c>
      <c r="AM22" s="67">
        <v>3.3</v>
      </c>
      <c r="AN22" s="67"/>
      <c r="AO22" s="67"/>
      <c r="AP22" s="67"/>
      <c r="AQ22" s="67">
        <v>2.4</v>
      </c>
      <c r="AR22" s="67">
        <v>5.7</v>
      </c>
      <c r="AS22" s="67">
        <v>11.8</v>
      </c>
      <c r="AT22" s="67">
        <v>5.3</v>
      </c>
      <c r="AU22" s="67">
        <v>9.9</v>
      </c>
      <c r="AV22" s="67"/>
      <c r="AW22" s="67">
        <v>124.5</v>
      </c>
      <c r="AX22" s="67"/>
      <c r="AY22" s="67">
        <v>98.6</v>
      </c>
      <c r="AZ22" s="67"/>
      <c r="BA22" s="67">
        <v>15.3</v>
      </c>
      <c r="BB22" s="67">
        <v>2.8</v>
      </c>
      <c r="BC22" s="67">
        <v>6.2</v>
      </c>
      <c r="BD22" s="67"/>
      <c r="BE22" s="67">
        <v>4.5</v>
      </c>
      <c r="BF22" s="67">
        <v>2.7</v>
      </c>
      <c r="BG22" s="67">
        <v>2.4</v>
      </c>
      <c r="BH22" s="67">
        <v>2.4</v>
      </c>
      <c r="BI22" s="67">
        <v>3.3</v>
      </c>
      <c r="BJ22" s="67"/>
      <c r="BK22" s="67">
        <v>20</v>
      </c>
      <c r="BL22" s="67">
        <v>2.5</v>
      </c>
      <c r="BM22" s="67">
        <v>11.7</v>
      </c>
      <c r="BN22" s="68">
        <v>757</v>
      </c>
    </row>
    <row r="23" spans="1:66" x14ac:dyDescent="0.25">
      <c r="A23" s="1"/>
      <c r="B23" s="56" t="s">
        <v>894</v>
      </c>
      <c r="C23" s="69"/>
      <c r="D23" s="69">
        <v>15.7</v>
      </c>
      <c r="E23" s="69"/>
      <c r="F23" s="69">
        <v>20.100000000000001</v>
      </c>
      <c r="G23" s="69">
        <v>2</v>
      </c>
      <c r="H23" s="69"/>
      <c r="I23" s="69">
        <v>9.4</v>
      </c>
      <c r="J23" s="69">
        <v>0.3</v>
      </c>
      <c r="K23" s="69">
        <v>19.8</v>
      </c>
      <c r="L23" s="69"/>
      <c r="M23" s="69">
        <v>19.5</v>
      </c>
      <c r="N23" s="69">
        <v>20.5</v>
      </c>
      <c r="O23" s="69">
        <v>12.2</v>
      </c>
      <c r="P23" s="69">
        <v>3.1</v>
      </c>
      <c r="Q23" s="69">
        <v>5</v>
      </c>
      <c r="R23" s="69">
        <v>19.899999999999999</v>
      </c>
      <c r="S23" s="69">
        <v>20.5</v>
      </c>
      <c r="T23" s="69">
        <v>19.899999999999999</v>
      </c>
      <c r="U23" s="69">
        <v>18.600000000000001</v>
      </c>
      <c r="V23" s="69">
        <v>5.6</v>
      </c>
      <c r="W23" s="69">
        <v>7.1</v>
      </c>
      <c r="X23" s="69">
        <v>36.700000000000003</v>
      </c>
      <c r="Y23" s="69">
        <v>1.6</v>
      </c>
      <c r="Z23" s="69">
        <v>4.7</v>
      </c>
      <c r="AA23" s="69">
        <v>33.9</v>
      </c>
      <c r="AB23" s="69"/>
      <c r="AC23" s="69"/>
      <c r="AD23" s="69">
        <v>20.9</v>
      </c>
      <c r="AE23" s="69">
        <v>8.1999999999999993</v>
      </c>
      <c r="AF23" s="69">
        <v>20.399999999999999</v>
      </c>
      <c r="AG23" s="69">
        <v>20.399999999999999</v>
      </c>
      <c r="AH23" s="69">
        <v>10.199999999999999</v>
      </c>
      <c r="AI23" s="69">
        <v>7.4</v>
      </c>
      <c r="AJ23" s="69">
        <v>54.6</v>
      </c>
      <c r="AK23" s="69">
        <v>7.9</v>
      </c>
      <c r="AL23" s="69">
        <v>14.9</v>
      </c>
      <c r="AM23" s="69">
        <v>3.3</v>
      </c>
      <c r="AN23" s="69"/>
      <c r="AO23" s="69"/>
      <c r="AP23" s="69">
        <v>0.1</v>
      </c>
      <c r="AQ23" s="69">
        <v>2.4</v>
      </c>
      <c r="AR23" s="69">
        <v>8.1</v>
      </c>
      <c r="AS23" s="69">
        <v>14</v>
      </c>
      <c r="AT23" s="69">
        <v>5.3</v>
      </c>
      <c r="AU23" s="69">
        <v>9.9</v>
      </c>
      <c r="AV23" s="69"/>
      <c r="AW23" s="69">
        <v>126.6</v>
      </c>
      <c r="AX23" s="69"/>
      <c r="AY23" s="69">
        <v>100.3</v>
      </c>
      <c r="AZ23" s="69"/>
      <c r="BA23" s="69">
        <v>17.600000000000001</v>
      </c>
      <c r="BB23" s="69">
        <v>7.4</v>
      </c>
      <c r="BC23" s="69">
        <v>10.1</v>
      </c>
      <c r="BD23" s="69"/>
      <c r="BE23" s="69">
        <v>4.5</v>
      </c>
      <c r="BF23" s="69">
        <v>2.5</v>
      </c>
      <c r="BG23" s="69">
        <v>2.4</v>
      </c>
      <c r="BH23" s="69">
        <v>2.4</v>
      </c>
      <c r="BI23" s="69">
        <v>6.2</v>
      </c>
      <c r="BJ23" s="69"/>
      <c r="BK23" s="69">
        <v>20</v>
      </c>
      <c r="BL23" s="69">
        <v>2.4</v>
      </c>
      <c r="BM23" s="69">
        <v>11.1</v>
      </c>
      <c r="BN23" s="70">
        <v>817.6</v>
      </c>
    </row>
    <row r="24" spans="1:66" x14ac:dyDescent="0.25">
      <c r="A24" s="1"/>
      <c r="B24" s="50" t="s">
        <v>895</v>
      </c>
      <c r="C24" s="65"/>
      <c r="D24" s="65">
        <v>16.3</v>
      </c>
      <c r="E24" s="65"/>
      <c r="F24" s="65">
        <v>20.100000000000001</v>
      </c>
      <c r="G24" s="65">
        <v>2</v>
      </c>
      <c r="H24" s="65"/>
      <c r="I24" s="65">
        <v>9</v>
      </c>
      <c r="J24" s="65">
        <v>0.4</v>
      </c>
      <c r="K24" s="65">
        <v>19.8</v>
      </c>
      <c r="L24" s="65"/>
      <c r="M24" s="65">
        <v>19.899999999999999</v>
      </c>
      <c r="N24" s="65">
        <v>20.399999999999999</v>
      </c>
      <c r="O24" s="65">
        <v>12.2</v>
      </c>
      <c r="P24" s="65">
        <v>3.2</v>
      </c>
      <c r="Q24" s="65">
        <v>5</v>
      </c>
      <c r="R24" s="65">
        <v>20</v>
      </c>
      <c r="S24" s="65">
        <v>20.399999999999999</v>
      </c>
      <c r="T24" s="65">
        <v>19.8</v>
      </c>
      <c r="U24" s="65">
        <v>18.600000000000001</v>
      </c>
      <c r="V24" s="65">
        <v>2.7</v>
      </c>
      <c r="W24" s="65">
        <v>6.3</v>
      </c>
      <c r="X24" s="65">
        <v>37.9</v>
      </c>
      <c r="Y24" s="65">
        <v>2</v>
      </c>
      <c r="Z24" s="65">
        <v>6.5</v>
      </c>
      <c r="AA24" s="65">
        <v>33.4</v>
      </c>
      <c r="AB24" s="65"/>
      <c r="AC24" s="65"/>
      <c r="AD24" s="65">
        <v>20.5</v>
      </c>
      <c r="AE24" s="65">
        <v>8.1</v>
      </c>
      <c r="AF24" s="65">
        <v>20.399999999999999</v>
      </c>
      <c r="AG24" s="65">
        <v>20.399999999999999</v>
      </c>
      <c r="AH24" s="65">
        <v>10.199999999999999</v>
      </c>
      <c r="AI24" s="65">
        <v>7.4</v>
      </c>
      <c r="AJ24" s="65">
        <v>66.599999999999994</v>
      </c>
      <c r="AK24" s="65">
        <v>8.5</v>
      </c>
      <c r="AL24" s="65">
        <v>13.3</v>
      </c>
      <c r="AM24" s="65">
        <v>3.3</v>
      </c>
      <c r="AN24" s="65"/>
      <c r="AO24" s="65"/>
      <c r="AP24" s="65">
        <v>0.1</v>
      </c>
      <c r="AQ24" s="65">
        <v>1.9</v>
      </c>
      <c r="AR24" s="65">
        <v>12</v>
      </c>
      <c r="AS24" s="65">
        <v>13.9</v>
      </c>
      <c r="AT24" s="65">
        <v>5.3</v>
      </c>
      <c r="AU24" s="65">
        <v>9.9</v>
      </c>
      <c r="AV24" s="65"/>
      <c r="AW24" s="65">
        <v>74.2</v>
      </c>
      <c r="AX24" s="65"/>
      <c r="AY24" s="65">
        <v>53.8</v>
      </c>
      <c r="AZ24" s="65"/>
      <c r="BA24" s="65">
        <v>17.600000000000001</v>
      </c>
      <c r="BB24" s="65">
        <v>7.3</v>
      </c>
      <c r="BC24" s="65">
        <v>14.1</v>
      </c>
      <c r="BD24" s="65"/>
      <c r="BE24" s="65">
        <v>4.5</v>
      </c>
      <c r="BF24" s="65">
        <v>2.5</v>
      </c>
      <c r="BG24" s="65">
        <v>2.4</v>
      </c>
      <c r="BH24" s="65">
        <v>2.4</v>
      </c>
      <c r="BI24" s="65">
        <v>10.3</v>
      </c>
      <c r="BJ24" s="65"/>
      <c r="BK24" s="65">
        <v>20</v>
      </c>
      <c r="BL24" s="65">
        <v>2.4</v>
      </c>
      <c r="BM24" s="65">
        <v>16.3</v>
      </c>
      <c r="BN24" s="66">
        <v>745.5</v>
      </c>
    </row>
    <row r="25" spans="1:66" x14ac:dyDescent="0.25">
      <c r="A25" s="1"/>
      <c r="B25" s="54" t="s">
        <v>896</v>
      </c>
      <c r="C25" s="67"/>
      <c r="D25" s="67">
        <v>16.3</v>
      </c>
      <c r="E25" s="67"/>
      <c r="F25" s="67">
        <v>20.100000000000001</v>
      </c>
      <c r="G25" s="67">
        <v>2</v>
      </c>
      <c r="H25" s="67"/>
      <c r="I25" s="67">
        <v>9.3000000000000007</v>
      </c>
      <c r="J25" s="67">
        <v>0.8</v>
      </c>
      <c r="K25" s="67">
        <v>19.8</v>
      </c>
      <c r="L25" s="67"/>
      <c r="M25" s="67">
        <v>20.2</v>
      </c>
      <c r="N25" s="67">
        <v>20.399999999999999</v>
      </c>
      <c r="O25" s="67">
        <v>12.2</v>
      </c>
      <c r="P25" s="67">
        <v>3.2</v>
      </c>
      <c r="Q25" s="67">
        <v>5</v>
      </c>
      <c r="R25" s="67">
        <v>19.8</v>
      </c>
      <c r="S25" s="67">
        <v>20</v>
      </c>
      <c r="T25" s="67">
        <v>19.399999999999999</v>
      </c>
      <c r="U25" s="67">
        <v>18.7</v>
      </c>
      <c r="V25" s="67">
        <v>0.3</v>
      </c>
      <c r="W25" s="67">
        <v>5.3</v>
      </c>
      <c r="X25" s="67">
        <v>46.7</v>
      </c>
      <c r="Y25" s="67">
        <v>4.4000000000000004</v>
      </c>
      <c r="Z25" s="67">
        <v>10</v>
      </c>
      <c r="AA25" s="67">
        <v>37.4</v>
      </c>
      <c r="AB25" s="67"/>
      <c r="AC25" s="67"/>
      <c r="AD25" s="67">
        <v>20</v>
      </c>
      <c r="AE25" s="67">
        <v>8.1</v>
      </c>
      <c r="AF25" s="67">
        <v>20.399999999999999</v>
      </c>
      <c r="AG25" s="67">
        <v>20.399999999999999</v>
      </c>
      <c r="AH25" s="67">
        <v>10.199999999999999</v>
      </c>
      <c r="AI25" s="67">
        <v>7.1</v>
      </c>
      <c r="AJ25" s="67">
        <v>74.3</v>
      </c>
      <c r="AK25" s="67">
        <v>10.5</v>
      </c>
      <c r="AL25" s="67">
        <v>13.6</v>
      </c>
      <c r="AM25" s="67">
        <v>3.3</v>
      </c>
      <c r="AN25" s="67"/>
      <c r="AO25" s="67"/>
      <c r="AP25" s="67">
        <v>0.1</v>
      </c>
      <c r="AQ25" s="67">
        <v>1.8</v>
      </c>
      <c r="AR25" s="67">
        <v>13.2</v>
      </c>
      <c r="AS25" s="67">
        <v>14.1</v>
      </c>
      <c r="AT25" s="67">
        <v>5.3</v>
      </c>
      <c r="AU25" s="67">
        <v>10</v>
      </c>
      <c r="AV25" s="67">
        <v>0.50956999999999997</v>
      </c>
      <c r="AW25" s="67">
        <v>104.8</v>
      </c>
      <c r="AX25" s="67"/>
      <c r="AY25" s="67">
        <v>87.6</v>
      </c>
      <c r="AZ25" s="67"/>
      <c r="BA25" s="67">
        <v>18</v>
      </c>
      <c r="BB25" s="67">
        <v>7</v>
      </c>
      <c r="BC25" s="67">
        <v>15.9</v>
      </c>
      <c r="BD25" s="67"/>
      <c r="BE25" s="67">
        <v>4.4000000000000004</v>
      </c>
      <c r="BF25" s="67">
        <v>2.5</v>
      </c>
      <c r="BG25" s="67">
        <v>2.4</v>
      </c>
      <c r="BH25" s="67">
        <v>2.4</v>
      </c>
      <c r="BI25" s="67">
        <v>12.8</v>
      </c>
      <c r="BJ25" s="67"/>
      <c r="BK25" s="67">
        <v>19.899999999999999</v>
      </c>
      <c r="BL25" s="67">
        <v>2.4</v>
      </c>
      <c r="BM25" s="67">
        <v>15.1</v>
      </c>
      <c r="BN25" s="68">
        <v>839.40957000000003</v>
      </c>
    </row>
    <row r="26" spans="1:66" x14ac:dyDescent="0.25">
      <c r="A26" s="1"/>
      <c r="B26" s="54" t="s">
        <v>897</v>
      </c>
      <c r="C26" s="67"/>
      <c r="D26" s="67">
        <v>16.3</v>
      </c>
      <c r="E26" s="67"/>
      <c r="F26" s="67">
        <v>20.100000000000001</v>
      </c>
      <c r="G26" s="67">
        <v>2</v>
      </c>
      <c r="H26" s="67"/>
      <c r="I26" s="67">
        <v>9.6</v>
      </c>
      <c r="J26" s="67">
        <v>0.7</v>
      </c>
      <c r="K26" s="67">
        <v>19.8</v>
      </c>
      <c r="L26" s="67"/>
      <c r="M26" s="67">
        <v>20.2</v>
      </c>
      <c r="N26" s="67">
        <v>20.5</v>
      </c>
      <c r="O26" s="67">
        <v>12.2</v>
      </c>
      <c r="P26" s="67">
        <v>3.2</v>
      </c>
      <c r="Q26" s="67">
        <v>5</v>
      </c>
      <c r="R26" s="67">
        <v>20</v>
      </c>
      <c r="S26" s="67">
        <v>20.5</v>
      </c>
      <c r="T26" s="67">
        <v>19.8</v>
      </c>
      <c r="U26" s="67">
        <v>18.899999999999999</v>
      </c>
      <c r="V26" s="67"/>
      <c r="W26" s="67">
        <v>7.1</v>
      </c>
      <c r="X26" s="67">
        <v>44.8</v>
      </c>
      <c r="Y26" s="67">
        <v>7.3</v>
      </c>
      <c r="Z26" s="67">
        <v>13.6</v>
      </c>
      <c r="AA26" s="67">
        <v>37.1</v>
      </c>
      <c r="AB26" s="67">
        <v>0.2</v>
      </c>
      <c r="AC26" s="67">
        <v>0.3</v>
      </c>
      <c r="AD26" s="67">
        <v>19.2</v>
      </c>
      <c r="AE26" s="67">
        <v>8</v>
      </c>
      <c r="AF26" s="67">
        <v>20.399999999999999</v>
      </c>
      <c r="AG26" s="67">
        <v>20.399999999999999</v>
      </c>
      <c r="AH26" s="67">
        <v>10.199999999999999</v>
      </c>
      <c r="AI26" s="67">
        <v>7.1</v>
      </c>
      <c r="AJ26" s="67">
        <v>72.7</v>
      </c>
      <c r="AK26" s="67">
        <v>11.8</v>
      </c>
      <c r="AL26" s="67">
        <v>13.5</v>
      </c>
      <c r="AM26" s="67">
        <v>3.3</v>
      </c>
      <c r="AN26" s="67"/>
      <c r="AO26" s="67"/>
      <c r="AP26" s="67">
        <v>0.2</v>
      </c>
      <c r="AQ26" s="67">
        <v>2.1</v>
      </c>
      <c r="AR26" s="67">
        <v>14.4</v>
      </c>
      <c r="AS26" s="67">
        <v>14.5</v>
      </c>
      <c r="AT26" s="67">
        <v>5.3</v>
      </c>
      <c r="AU26" s="67">
        <v>10</v>
      </c>
      <c r="AV26" s="67">
        <v>1.2939499999999999</v>
      </c>
      <c r="AW26" s="67">
        <v>131.80000000000001</v>
      </c>
      <c r="AX26" s="67"/>
      <c r="AY26" s="67">
        <v>102.5</v>
      </c>
      <c r="AZ26" s="67"/>
      <c r="BA26" s="67">
        <v>18.399999999999999</v>
      </c>
      <c r="BB26" s="67">
        <v>7.6</v>
      </c>
      <c r="BC26" s="67">
        <v>21.3</v>
      </c>
      <c r="BD26" s="67"/>
      <c r="BE26" s="67">
        <v>4.5</v>
      </c>
      <c r="BF26" s="67">
        <v>2.5</v>
      </c>
      <c r="BG26" s="67">
        <v>2.4</v>
      </c>
      <c r="BH26" s="67">
        <v>2.4</v>
      </c>
      <c r="BI26" s="67">
        <v>14.6</v>
      </c>
      <c r="BJ26" s="67"/>
      <c r="BK26" s="67">
        <v>19.899999999999999</v>
      </c>
      <c r="BL26" s="67">
        <v>2.5</v>
      </c>
      <c r="BM26" s="67">
        <v>15.5</v>
      </c>
      <c r="BN26" s="68">
        <v>899.49395000000004</v>
      </c>
    </row>
    <row r="27" spans="1:66" x14ac:dyDescent="0.25">
      <c r="A27" s="1"/>
      <c r="B27" s="54" t="s">
        <v>653</v>
      </c>
      <c r="C27" s="67"/>
      <c r="D27" s="67">
        <v>16.3</v>
      </c>
      <c r="E27" s="67"/>
      <c r="F27" s="67">
        <v>20.100000000000001</v>
      </c>
      <c r="G27" s="67">
        <v>2</v>
      </c>
      <c r="H27" s="67"/>
      <c r="I27" s="67">
        <v>9.6</v>
      </c>
      <c r="J27" s="67">
        <v>1</v>
      </c>
      <c r="K27" s="67">
        <v>19.8</v>
      </c>
      <c r="L27" s="67"/>
      <c r="M27" s="67">
        <v>20.100000000000001</v>
      </c>
      <c r="N27" s="67">
        <v>20.399999999999999</v>
      </c>
      <c r="O27" s="67">
        <v>12.2</v>
      </c>
      <c r="P27" s="67">
        <v>3.2</v>
      </c>
      <c r="Q27" s="67">
        <v>5</v>
      </c>
      <c r="R27" s="67">
        <v>20</v>
      </c>
      <c r="S27" s="67">
        <v>20.399999999999999</v>
      </c>
      <c r="T27" s="67">
        <v>19.399999999999999</v>
      </c>
      <c r="U27" s="67">
        <v>18.8</v>
      </c>
      <c r="V27" s="67"/>
      <c r="W27" s="67">
        <v>14.3</v>
      </c>
      <c r="X27" s="67">
        <v>41</v>
      </c>
      <c r="Y27" s="67">
        <v>12.4</v>
      </c>
      <c r="Z27" s="67">
        <v>19.100000000000001</v>
      </c>
      <c r="AA27" s="67">
        <v>38</v>
      </c>
      <c r="AB27" s="67">
        <v>0.6</v>
      </c>
      <c r="AC27" s="67">
        <v>0.6</v>
      </c>
      <c r="AD27" s="67">
        <v>20.100000000000001</v>
      </c>
      <c r="AE27" s="67">
        <v>8</v>
      </c>
      <c r="AF27" s="67">
        <v>20.399999999999999</v>
      </c>
      <c r="AG27" s="67">
        <v>20.399999999999999</v>
      </c>
      <c r="AH27" s="67">
        <v>10.199999999999999</v>
      </c>
      <c r="AI27" s="67">
        <v>7</v>
      </c>
      <c r="AJ27" s="67">
        <v>73.7</v>
      </c>
      <c r="AK27" s="67">
        <v>12.3</v>
      </c>
      <c r="AL27" s="67">
        <v>17.8</v>
      </c>
      <c r="AM27" s="67">
        <v>3.3</v>
      </c>
      <c r="AN27" s="67"/>
      <c r="AO27" s="67"/>
      <c r="AP27" s="67">
        <v>0.3</v>
      </c>
      <c r="AQ27" s="67">
        <v>2.9</v>
      </c>
      <c r="AR27" s="67">
        <v>15.3</v>
      </c>
      <c r="AS27" s="67">
        <v>14.1</v>
      </c>
      <c r="AT27" s="67">
        <v>5.3</v>
      </c>
      <c r="AU27" s="67">
        <v>10</v>
      </c>
      <c r="AV27" s="67">
        <v>0.22547</v>
      </c>
      <c r="AW27" s="67">
        <v>100.7</v>
      </c>
      <c r="AX27" s="67"/>
      <c r="AY27" s="67">
        <v>78.400000000000006</v>
      </c>
      <c r="AZ27" s="67"/>
      <c r="BA27" s="67">
        <v>17.8</v>
      </c>
      <c r="BB27" s="67">
        <v>6.1</v>
      </c>
      <c r="BC27" s="67">
        <v>21.3</v>
      </c>
      <c r="BD27" s="67"/>
      <c r="BE27" s="67">
        <v>4.5</v>
      </c>
      <c r="BF27" s="67">
        <v>2.5</v>
      </c>
      <c r="BG27" s="67">
        <v>2.4</v>
      </c>
      <c r="BH27" s="67">
        <v>2.4</v>
      </c>
      <c r="BI27" s="67">
        <v>15.9</v>
      </c>
      <c r="BJ27" s="67"/>
      <c r="BK27" s="67">
        <v>20</v>
      </c>
      <c r="BL27" s="67">
        <v>2.4</v>
      </c>
      <c r="BM27" s="67">
        <v>16.600000000000001</v>
      </c>
      <c r="BN27" s="68">
        <v>866.62546999999995</v>
      </c>
    </row>
    <row r="28" spans="1:66" x14ac:dyDescent="0.25">
      <c r="A28" s="1"/>
      <c r="B28" s="54" t="s">
        <v>654</v>
      </c>
      <c r="C28" s="67"/>
      <c r="D28" s="67">
        <v>16.3</v>
      </c>
      <c r="E28" s="67"/>
      <c r="F28" s="67">
        <v>20.100000000000001</v>
      </c>
      <c r="G28" s="67">
        <v>2</v>
      </c>
      <c r="H28" s="67"/>
      <c r="I28" s="67">
        <v>9.3000000000000007</v>
      </c>
      <c r="J28" s="67">
        <v>1.1000000000000001</v>
      </c>
      <c r="K28" s="67">
        <v>19.8</v>
      </c>
      <c r="L28" s="67"/>
      <c r="M28" s="67">
        <v>20.100000000000001</v>
      </c>
      <c r="N28" s="67">
        <v>20.5</v>
      </c>
      <c r="O28" s="67">
        <v>12</v>
      </c>
      <c r="P28" s="67">
        <v>3.2</v>
      </c>
      <c r="Q28" s="67">
        <v>5</v>
      </c>
      <c r="R28" s="67">
        <v>20</v>
      </c>
      <c r="S28" s="67">
        <v>20.6</v>
      </c>
      <c r="T28" s="67">
        <v>19.8</v>
      </c>
      <c r="U28" s="67">
        <v>18.8</v>
      </c>
      <c r="V28" s="67"/>
      <c r="W28" s="67">
        <v>22</v>
      </c>
      <c r="X28" s="67">
        <v>41.5</v>
      </c>
      <c r="Y28" s="67">
        <v>19.399999999999999</v>
      </c>
      <c r="Z28" s="67">
        <v>23.9</v>
      </c>
      <c r="AA28" s="67">
        <v>36.6</v>
      </c>
      <c r="AB28" s="67">
        <v>1.5</v>
      </c>
      <c r="AC28" s="67">
        <v>1</v>
      </c>
      <c r="AD28" s="67">
        <v>21</v>
      </c>
      <c r="AE28" s="67">
        <v>7.9</v>
      </c>
      <c r="AF28" s="67">
        <v>20.399999999999999</v>
      </c>
      <c r="AG28" s="67">
        <v>20.399999999999999</v>
      </c>
      <c r="AH28" s="67">
        <v>10.199999999999999</v>
      </c>
      <c r="AI28" s="67">
        <v>7.3</v>
      </c>
      <c r="AJ28" s="67">
        <v>75.7</v>
      </c>
      <c r="AK28" s="67">
        <v>12.2</v>
      </c>
      <c r="AL28" s="67">
        <v>15.3</v>
      </c>
      <c r="AM28" s="67">
        <v>3.1</v>
      </c>
      <c r="AN28" s="67">
        <v>1.3</v>
      </c>
      <c r="AO28" s="67"/>
      <c r="AP28" s="67">
        <v>0.2</v>
      </c>
      <c r="AQ28" s="67">
        <v>3.5</v>
      </c>
      <c r="AR28" s="67">
        <v>16.7</v>
      </c>
      <c r="AS28" s="67">
        <v>14.8</v>
      </c>
      <c r="AT28" s="67">
        <v>5.3</v>
      </c>
      <c r="AU28" s="67">
        <v>9.9</v>
      </c>
      <c r="AV28" s="67"/>
      <c r="AW28" s="67">
        <v>112.2</v>
      </c>
      <c r="AX28" s="67"/>
      <c r="AY28" s="67">
        <v>86.9</v>
      </c>
      <c r="AZ28" s="67"/>
      <c r="BA28" s="67">
        <v>18.5</v>
      </c>
      <c r="BB28" s="67">
        <v>6.4</v>
      </c>
      <c r="BC28" s="67">
        <v>24.5</v>
      </c>
      <c r="BD28" s="67"/>
      <c r="BE28" s="67">
        <v>4.5</v>
      </c>
      <c r="BF28" s="67">
        <v>2.5</v>
      </c>
      <c r="BG28" s="67">
        <v>2.2999999999999998</v>
      </c>
      <c r="BH28" s="67">
        <v>2.4</v>
      </c>
      <c r="BI28" s="67">
        <v>16.600000000000001</v>
      </c>
      <c r="BJ28" s="67"/>
      <c r="BK28" s="67">
        <v>20</v>
      </c>
      <c r="BL28" s="67">
        <v>2.5</v>
      </c>
      <c r="BM28" s="67">
        <v>18.7</v>
      </c>
      <c r="BN28" s="68">
        <v>917.7</v>
      </c>
    </row>
    <row r="29" spans="1:66" x14ac:dyDescent="0.25">
      <c r="A29" s="1"/>
      <c r="B29" s="54" t="s">
        <v>655</v>
      </c>
      <c r="C29" s="67"/>
      <c r="D29" s="67">
        <v>16.3</v>
      </c>
      <c r="E29" s="67"/>
      <c r="F29" s="67">
        <v>20.100000000000001</v>
      </c>
      <c r="G29" s="67">
        <v>2</v>
      </c>
      <c r="H29" s="67"/>
      <c r="I29" s="67">
        <v>9.6</v>
      </c>
      <c r="J29" s="67">
        <v>1.1000000000000001</v>
      </c>
      <c r="K29" s="67">
        <v>19.8</v>
      </c>
      <c r="L29" s="67"/>
      <c r="M29" s="67">
        <v>20.100000000000001</v>
      </c>
      <c r="N29" s="67">
        <v>20.399999999999999</v>
      </c>
      <c r="O29" s="67">
        <v>12.2</v>
      </c>
      <c r="P29" s="67">
        <v>3.2</v>
      </c>
      <c r="Q29" s="67">
        <v>5</v>
      </c>
      <c r="R29" s="67">
        <v>20</v>
      </c>
      <c r="S29" s="67">
        <v>20.100000000000001</v>
      </c>
      <c r="T29" s="67">
        <v>19.2</v>
      </c>
      <c r="U29" s="67">
        <v>18.8</v>
      </c>
      <c r="V29" s="67"/>
      <c r="W29" s="67">
        <v>20</v>
      </c>
      <c r="X29" s="67">
        <v>45.2</v>
      </c>
      <c r="Y29" s="67">
        <v>26.2</v>
      </c>
      <c r="Z29" s="67">
        <v>32.9</v>
      </c>
      <c r="AA29" s="67">
        <v>37</v>
      </c>
      <c r="AB29" s="67">
        <v>2.5</v>
      </c>
      <c r="AC29" s="67">
        <v>2.2999999999999998</v>
      </c>
      <c r="AD29" s="67">
        <v>21</v>
      </c>
      <c r="AE29" s="67">
        <v>7.9</v>
      </c>
      <c r="AF29" s="67">
        <v>20.399999999999999</v>
      </c>
      <c r="AG29" s="67">
        <v>20.399999999999999</v>
      </c>
      <c r="AH29" s="67">
        <v>10.199999999999999</v>
      </c>
      <c r="AI29" s="67">
        <v>7.4</v>
      </c>
      <c r="AJ29" s="67">
        <v>78.599999999999994</v>
      </c>
      <c r="AK29" s="67">
        <v>12.5</v>
      </c>
      <c r="AL29" s="67">
        <v>14.6</v>
      </c>
      <c r="AM29" s="67">
        <v>3.1</v>
      </c>
      <c r="AN29" s="67">
        <v>11.3</v>
      </c>
      <c r="AO29" s="67"/>
      <c r="AP29" s="67">
        <v>0.2</v>
      </c>
      <c r="AQ29" s="67">
        <v>3.3</v>
      </c>
      <c r="AR29" s="67">
        <v>17.8</v>
      </c>
      <c r="AS29" s="67">
        <v>14</v>
      </c>
      <c r="AT29" s="67">
        <v>5.3</v>
      </c>
      <c r="AU29" s="67">
        <v>9.9</v>
      </c>
      <c r="AV29" s="67"/>
      <c r="AW29" s="67">
        <v>121.1</v>
      </c>
      <c r="AX29" s="67"/>
      <c r="AY29" s="67">
        <v>97.5</v>
      </c>
      <c r="AZ29" s="67"/>
      <c r="BA29" s="67">
        <v>17.8</v>
      </c>
      <c r="BB29" s="67">
        <v>9</v>
      </c>
      <c r="BC29" s="67">
        <v>27.9</v>
      </c>
      <c r="BD29" s="67"/>
      <c r="BE29" s="67">
        <v>4.5</v>
      </c>
      <c r="BF29" s="67">
        <v>2.5</v>
      </c>
      <c r="BG29" s="67">
        <v>2.2000000000000002</v>
      </c>
      <c r="BH29" s="67">
        <v>2.4</v>
      </c>
      <c r="BI29" s="67">
        <v>17.7</v>
      </c>
      <c r="BJ29" s="67"/>
      <c r="BK29" s="67">
        <v>20</v>
      </c>
      <c r="BL29" s="67">
        <v>2.5</v>
      </c>
      <c r="BM29" s="67">
        <v>16.7</v>
      </c>
      <c r="BN29" s="68">
        <v>973.7</v>
      </c>
    </row>
    <row r="30" spans="1:66" x14ac:dyDescent="0.25">
      <c r="A30" s="1"/>
      <c r="B30" s="54" t="s">
        <v>656</v>
      </c>
      <c r="C30" s="67"/>
      <c r="D30" s="67">
        <v>16.3</v>
      </c>
      <c r="E30" s="67"/>
      <c r="F30" s="67">
        <v>20.100000000000001</v>
      </c>
      <c r="G30" s="67">
        <v>2</v>
      </c>
      <c r="H30" s="67"/>
      <c r="I30" s="67">
        <v>9.9</v>
      </c>
      <c r="J30" s="67">
        <v>1.2</v>
      </c>
      <c r="K30" s="67">
        <v>19.8</v>
      </c>
      <c r="L30" s="67"/>
      <c r="M30" s="67">
        <v>20.2</v>
      </c>
      <c r="N30" s="67">
        <v>20.399999999999999</v>
      </c>
      <c r="O30" s="67">
        <v>12</v>
      </c>
      <c r="P30" s="67">
        <v>3.2</v>
      </c>
      <c r="Q30" s="67">
        <v>5</v>
      </c>
      <c r="R30" s="67">
        <v>20</v>
      </c>
      <c r="S30" s="67">
        <v>20.3</v>
      </c>
      <c r="T30" s="67">
        <v>19.899999999999999</v>
      </c>
      <c r="U30" s="67">
        <v>18.8</v>
      </c>
      <c r="V30" s="67"/>
      <c r="W30" s="67">
        <v>17.3</v>
      </c>
      <c r="X30" s="67">
        <v>45.4</v>
      </c>
      <c r="Y30" s="67">
        <v>33.4</v>
      </c>
      <c r="Z30" s="67">
        <v>44.4</v>
      </c>
      <c r="AA30" s="67">
        <v>38.200000000000003</v>
      </c>
      <c r="AB30" s="67">
        <v>3.2</v>
      </c>
      <c r="AC30" s="67">
        <v>2.9</v>
      </c>
      <c r="AD30" s="67">
        <v>21</v>
      </c>
      <c r="AE30" s="67">
        <v>7.7</v>
      </c>
      <c r="AF30" s="67">
        <v>20.399999999999999</v>
      </c>
      <c r="AG30" s="67">
        <v>20.399999999999999</v>
      </c>
      <c r="AH30" s="67">
        <v>10.199999999999999</v>
      </c>
      <c r="AI30" s="67">
        <v>7.4</v>
      </c>
      <c r="AJ30" s="67">
        <v>80.099999999999994</v>
      </c>
      <c r="AK30" s="67">
        <v>12.5</v>
      </c>
      <c r="AL30" s="67">
        <v>16.8</v>
      </c>
      <c r="AM30" s="67">
        <v>3</v>
      </c>
      <c r="AN30" s="67">
        <v>18.8</v>
      </c>
      <c r="AO30" s="67"/>
      <c r="AP30" s="67">
        <v>0.2</v>
      </c>
      <c r="AQ30" s="67">
        <v>3.7</v>
      </c>
      <c r="AR30" s="67">
        <v>18.7</v>
      </c>
      <c r="AS30" s="67">
        <v>14.3</v>
      </c>
      <c r="AT30" s="67">
        <v>5.2</v>
      </c>
      <c r="AU30" s="67">
        <v>10</v>
      </c>
      <c r="AV30" s="67"/>
      <c r="AW30" s="67">
        <v>115.6</v>
      </c>
      <c r="AX30" s="67"/>
      <c r="AY30" s="67">
        <v>90</v>
      </c>
      <c r="AZ30" s="67"/>
      <c r="BA30" s="67">
        <v>16.899999999999999</v>
      </c>
      <c r="BB30" s="67">
        <v>10.1</v>
      </c>
      <c r="BC30" s="67">
        <v>34.700000000000003</v>
      </c>
      <c r="BD30" s="67"/>
      <c r="BE30" s="67">
        <v>4.5</v>
      </c>
      <c r="BF30" s="67">
        <v>2.5</v>
      </c>
      <c r="BG30" s="67">
        <v>2.2000000000000002</v>
      </c>
      <c r="BH30" s="67">
        <v>2.4</v>
      </c>
      <c r="BI30" s="67">
        <v>17.5</v>
      </c>
      <c r="BJ30" s="67"/>
      <c r="BK30" s="67">
        <v>20</v>
      </c>
      <c r="BL30" s="67">
        <v>2.4</v>
      </c>
      <c r="BM30" s="67">
        <v>19.399999999999999</v>
      </c>
      <c r="BN30" s="68">
        <v>1002.5</v>
      </c>
    </row>
    <row r="31" spans="1:66" x14ac:dyDescent="0.25">
      <c r="A31" s="1"/>
      <c r="B31" s="56" t="s">
        <v>657</v>
      </c>
      <c r="C31" s="69"/>
      <c r="D31" s="69">
        <v>15.7</v>
      </c>
      <c r="E31" s="69"/>
      <c r="F31" s="69">
        <v>20.100000000000001</v>
      </c>
      <c r="G31" s="69">
        <v>2</v>
      </c>
      <c r="H31" s="69"/>
      <c r="I31" s="69">
        <v>9.3000000000000007</v>
      </c>
      <c r="J31" s="69">
        <v>1.3</v>
      </c>
      <c r="K31" s="69">
        <v>19.8</v>
      </c>
      <c r="L31" s="69"/>
      <c r="M31" s="69">
        <v>20.100000000000001</v>
      </c>
      <c r="N31" s="69">
        <v>20.399999999999999</v>
      </c>
      <c r="O31" s="69">
        <v>12</v>
      </c>
      <c r="P31" s="69">
        <v>3.2</v>
      </c>
      <c r="Q31" s="69">
        <v>5</v>
      </c>
      <c r="R31" s="69">
        <v>19.899999999999999</v>
      </c>
      <c r="S31" s="69">
        <v>20.3</v>
      </c>
      <c r="T31" s="69">
        <v>19.899999999999999</v>
      </c>
      <c r="U31" s="69">
        <v>19</v>
      </c>
      <c r="V31" s="69"/>
      <c r="W31" s="69">
        <v>15.6</v>
      </c>
      <c r="X31" s="69">
        <v>46.2</v>
      </c>
      <c r="Y31" s="69">
        <v>40.4</v>
      </c>
      <c r="Z31" s="69">
        <v>43.5</v>
      </c>
      <c r="AA31" s="69">
        <v>21.1</v>
      </c>
      <c r="AB31" s="69">
        <v>4.3</v>
      </c>
      <c r="AC31" s="69">
        <v>4.0999999999999996</v>
      </c>
      <c r="AD31" s="69">
        <v>20.9</v>
      </c>
      <c r="AE31" s="69">
        <v>7.7</v>
      </c>
      <c r="AF31" s="69">
        <v>20.399999999999999</v>
      </c>
      <c r="AG31" s="69">
        <v>20.399999999999999</v>
      </c>
      <c r="AH31" s="69">
        <v>10.199999999999999</v>
      </c>
      <c r="AI31" s="69">
        <v>6.9</v>
      </c>
      <c r="AJ31" s="69">
        <v>80.2</v>
      </c>
      <c r="AK31" s="69">
        <v>10.8</v>
      </c>
      <c r="AL31" s="69">
        <v>15.3</v>
      </c>
      <c r="AM31" s="69">
        <v>2.9</v>
      </c>
      <c r="AN31" s="69">
        <v>18.8</v>
      </c>
      <c r="AO31" s="69"/>
      <c r="AP31" s="69">
        <v>0.3</v>
      </c>
      <c r="AQ31" s="69">
        <v>3.7</v>
      </c>
      <c r="AR31" s="69">
        <v>18.2</v>
      </c>
      <c r="AS31" s="69">
        <v>15.1</v>
      </c>
      <c r="AT31" s="69">
        <v>5.4</v>
      </c>
      <c r="AU31" s="69">
        <v>9.9</v>
      </c>
      <c r="AV31" s="69">
        <v>14.21218</v>
      </c>
      <c r="AW31" s="69">
        <v>140.19999999999999</v>
      </c>
      <c r="AX31" s="69">
        <v>2.4928300000000001</v>
      </c>
      <c r="AY31" s="69">
        <v>112.6</v>
      </c>
      <c r="AZ31" s="69"/>
      <c r="BA31" s="69">
        <v>18.100000000000001</v>
      </c>
      <c r="BB31" s="69">
        <v>9.1999999999999993</v>
      </c>
      <c r="BC31" s="69">
        <v>32.1</v>
      </c>
      <c r="BD31" s="69"/>
      <c r="BE31" s="69">
        <v>4.5</v>
      </c>
      <c r="BF31" s="69">
        <v>2.4</v>
      </c>
      <c r="BG31" s="69">
        <v>2.2999999999999998</v>
      </c>
      <c r="BH31" s="69">
        <v>2.4</v>
      </c>
      <c r="BI31" s="69">
        <v>17.8</v>
      </c>
      <c r="BJ31" s="69"/>
      <c r="BK31" s="69">
        <v>19.899999999999999</v>
      </c>
      <c r="BL31" s="69">
        <v>2.4</v>
      </c>
      <c r="BM31" s="69">
        <v>17.399999999999999</v>
      </c>
      <c r="BN31" s="70">
        <v>1048.30501</v>
      </c>
    </row>
    <row r="32" spans="1:66" x14ac:dyDescent="0.25">
      <c r="A32" s="1"/>
      <c r="B32" s="50" t="s">
        <v>658</v>
      </c>
      <c r="C32" s="65"/>
      <c r="D32" s="65">
        <v>16.3</v>
      </c>
      <c r="E32" s="65"/>
      <c r="F32" s="65">
        <v>20.100000000000001</v>
      </c>
      <c r="G32" s="65">
        <v>2</v>
      </c>
      <c r="H32" s="65"/>
      <c r="I32" s="65">
        <v>8.5</v>
      </c>
      <c r="J32" s="65">
        <v>1.1000000000000001</v>
      </c>
      <c r="K32" s="65">
        <v>19.8</v>
      </c>
      <c r="L32" s="65"/>
      <c r="M32" s="65">
        <v>20.100000000000001</v>
      </c>
      <c r="N32" s="65">
        <v>20.399999999999999</v>
      </c>
      <c r="O32" s="65">
        <v>12</v>
      </c>
      <c r="P32" s="65">
        <v>3.3</v>
      </c>
      <c r="Q32" s="65">
        <v>5.0999999999999996</v>
      </c>
      <c r="R32" s="65">
        <v>19.899999999999999</v>
      </c>
      <c r="S32" s="65">
        <v>20</v>
      </c>
      <c r="T32" s="65">
        <v>19.5</v>
      </c>
      <c r="U32" s="65">
        <v>19.2</v>
      </c>
      <c r="V32" s="65"/>
      <c r="W32" s="65">
        <v>13.3</v>
      </c>
      <c r="X32" s="65">
        <v>45.3</v>
      </c>
      <c r="Y32" s="65">
        <v>44.8</v>
      </c>
      <c r="Z32" s="65">
        <v>45.2</v>
      </c>
      <c r="AA32" s="65">
        <v>27.1</v>
      </c>
      <c r="AB32" s="65">
        <v>4.3</v>
      </c>
      <c r="AC32" s="65">
        <v>5.3</v>
      </c>
      <c r="AD32" s="65">
        <v>20.9</v>
      </c>
      <c r="AE32" s="65">
        <v>7.7</v>
      </c>
      <c r="AF32" s="65">
        <v>20.399999999999999</v>
      </c>
      <c r="AG32" s="65">
        <v>20.399999999999999</v>
      </c>
      <c r="AH32" s="65">
        <v>10.199999999999999</v>
      </c>
      <c r="AI32" s="65">
        <v>7.1</v>
      </c>
      <c r="AJ32" s="65">
        <v>80.099999999999994</v>
      </c>
      <c r="AK32" s="65">
        <v>11</v>
      </c>
      <c r="AL32" s="65">
        <v>14.5</v>
      </c>
      <c r="AM32" s="65">
        <v>3</v>
      </c>
      <c r="AN32" s="65">
        <v>18.8</v>
      </c>
      <c r="AO32" s="65"/>
      <c r="AP32" s="65">
        <v>0.5</v>
      </c>
      <c r="AQ32" s="65">
        <v>3.7</v>
      </c>
      <c r="AR32" s="65">
        <v>14</v>
      </c>
      <c r="AS32" s="65">
        <v>14.4</v>
      </c>
      <c r="AT32" s="65">
        <v>5.3</v>
      </c>
      <c r="AU32" s="65">
        <v>10</v>
      </c>
      <c r="AV32" s="65">
        <v>68.596419999999995</v>
      </c>
      <c r="AW32" s="65">
        <v>140.1</v>
      </c>
      <c r="AX32" s="65">
        <v>38.820039999999999</v>
      </c>
      <c r="AY32" s="65">
        <v>111.9</v>
      </c>
      <c r="AZ32" s="65"/>
      <c r="BA32" s="65">
        <v>17.2</v>
      </c>
      <c r="BB32" s="65">
        <v>11.6</v>
      </c>
      <c r="BC32" s="65">
        <v>34.200000000000003</v>
      </c>
      <c r="BD32" s="65"/>
      <c r="BE32" s="65">
        <v>4.5</v>
      </c>
      <c r="BF32" s="65">
        <v>2.4</v>
      </c>
      <c r="BG32" s="65">
        <v>1.8</v>
      </c>
      <c r="BH32" s="65">
        <v>2.4</v>
      </c>
      <c r="BI32" s="65">
        <v>17.600000000000001</v>
      </c>
      <c r="BJ32" s="65"/>
      <c r="BK32" s="65">
        <v>19.899999999999999</v>
      </c>
      <c r="BL32" s="65">
        <v>2.4</v>
      </c>
      <c r="BM32" s="65">
        <v>16.2</v>
      </c>
      <c r="BN32" s="66">
        <v>1144.2164600000001</v>
      </c>
    </row>
    <row r="33" spans="1:66" x14ac:dyDescent="0.25">
      <c r="A33" s="1"/>
      <c r="B33" s="54" t="s">
        <v>659</v>
      </c>
      <c r="C33" s="67"/>
      <c r="D33" s="67">
        <v>15.9</v>
      </c>
      <c r="E33" s="67"/>
      <c r="F33" s="67">
        <v>20.100000000000001</v>
      </c>
      <c r="G33" s="67">
        <v>2</v>
      </c>
      <c r="H33" s="67"/>
      <c r="I33" s="67">
        <v>9.4</v>
      </c>
      <c r="J33" s="67">
        <v>1.3</v>
      </c>
      <c r="K33" s="67">
        <v>19.8</v>
      </c>
      <c r="L33" s="67"/>
      <c r="M33" s="67">
        <v>20.2</v>
      </c>
      <c r="N33" s="67">
        <v>20.399999999999999</v>
      </c>
      <c r="O33" s="67">
        <v>12.2</v>
      </c>
      <c r="P33" s="67">
        <v>3.3</v>
      </c>
      <c r="Q33" s="67">
        <v>5.0999999999999996</v>
      </c>
      <c r="R33" s="67">
        <v>20</v>
      </c>
      <c r="S33" s="67">
        <v>20.399999999999999</v>
      </c>
      <c r="T33" s="67">
        <v>19.899999999999999</v>
      </c>
      <c r="U33" s="67">
        <v>19.100000000000001</v>
      </c>
      <c r="V33" s="67"/>
      <c r="W33" s="67">
        <v>19</v>
      </c>
      <c r="X33" s="67">
        <v>38</v>
      </c>
      <c r="Y33" s="67">
        <v>50.7</v>
      </c>
      <c r="Z33" s="67">
        <v>50.7</v>
      </c>
      <c r="AA33" s="67">
        <v>20.7</v>
      </c>
      <c r="AB33" s="67">
        <v>5.2</v>
      </c>
      <c r="AC33" s="67">
        <v>4.8</v>
      </c>
      <c r="AD33" s="67">
        <v>20.9</v>
      </c>
      <c r="AE33" s="67">
        <v>7.6</v>
      </c>
      <c r="AF33" s="67">
        <v>20.399999999999999</v>
      </c>
      <c r="AG33" s="67">
        <v>20.399999999999999</v>
      </c>
      <c r="AH33" s="67">
        <v>10.199999999999999</v>
      </c>
      <c r="AI33" s="67">
        <v>6.8</v>
      </c>
      <c r="AJ33" s="67">
        <v>77.099999999999994</v>
      </c>
      <c r="AK33" s="67">
        <v>10.6</v>
      </c>
      <c r="AL33" s="67">
        <v>14.8</v>
      </c>
      <c r="AM33" s="67">
        <v>3.2</v>
      </c>
      <c r="AN33" s="67">
        <v>18.8</v>
      </c>
      <c r="AO33" s="67"/>
      <c r="AP33" s="67">
        <v>0.4</v>
      </c>
      <c r="AQ33" s="67">
        <v>3.7</v>
      </c>
      <c r="AR33" s="67">
        <v>13.1</v>
      </c>
      <c r="AS33" s="67">
        <v>14.3</v>
      </c>
      <c r="AT33" s="67">
        <v>5.4</v>
      </c>
      <c r="AU33" s="67">
        <v>9.8000000000000007</v>
      </c>
      <c r="AV33" s="67">
        <v>70.887659999999997</v>
      </c>
      <c r="AW33" s="67">
        <v>130.4</v>
      </c>
      <c r="AX33" s="67">
        <v>76.094769999999997</v>
      </c>
      <c r="AY33" s="67">
        <v>105.1</v>
      </c>
      <c r="AZ33" s="67"/>
      <c r="BA33" s="67">
        <v>17.100000000000001</v>
      </c>
      <c r="BB33" s="67">
        <v>10</v>
      </c>
      <c r="BC33" s="67">
        <v>35.9</v>
      </c>
      <c r="BD33" s="67"/>
      <c r="BE33" s="67">
        <v>4.5</v>
      </c>
      <c r="BF33" s="67">
        <v>2.4</v>
      </c>
      <c r="BG33" s="67">
        <v>1.4</v>
      </c>
      <c r="BH33" s="67">
        <v>2.4</v>
      </c>
      <c r="BI33" s="67">
        <v>16</v>
      </c>
      <c r="BJ33" s="67"/>
      <c r="BK33" s="67">
        <v>20</v>
      </c>
      <c r="BL33" s="67">
        <v>2.5</v>
      </c>
      <c r="BM33" s="67">
        <v>16.5</v>
      </c>
      <c r="BN33" s="68">
        <v>1166.8824300000001</v>
      </c>
    </row>
    <row r="34" spans="1:66" x14ac:dyDescent="0.25">
      <c r="A34" s="1"/>
      <c r="B34" s="54" t="s">
        <v>660</v>
      </c>
      <c r="C34" s="67"/>
      <c r="D34" s="67">
        <v>16.7</v>
      </c>
      <c r="E34" s="67"/>
      <c r="F34" s="67">
        <v>20.100000000000001</v>
      </c>
      <c r="G34" s="67">
        <v>2</v>
      </c>
      <c r="H34" s="67"/>
      <c r="I34" s="67">
        <v>9.1</v>
      </c>
      <c r="J34" s="67">
        <v>0.7</v>
      </c>
      <c r="K34" s="67">
        <v>19.8</v>
      </c>
      <c r="L34" s="67"/>
      <c r="M34" s="67">
        <v>20.100000000000001</v>
      </c>
      <c r="N34" s="67">
        <v>20.399999999999999</v>
      </c>
      <c r="O34" s="67">
        <v>12.2</v>
      </c>
      <c r="P34" s="67">
        <v>3.3</v>
      </c>
      <c r="Q34" s="67">
        <v>5</v>
      </c>
      <c r="R34" s="67">
        <v>20</v>
      </c>
      <c r="S34" s="67">
        <v>20.8</v>
      </c>
      <c r="T34" s="67">
        <v>19.3</v>
      </c>
      <c r="U34" s="67">
        <v>19</v>
      </c>
      <c r="V34" s="67"/>
      <c r="W34" s="67">
        <v>22.5</v>
      </c>
      <c r="X34" s="67">
        <v>36.200000000000003</v>
      </c>
      <c r="Y34" s="67">
        <v>48</v>
      </c>
      <c r="Z34" s="67">
        <v>51.9</v>
      </c>
      <c r="AA34" s="67">
        <v>22.1</v>
      </c>
      <c r="AB34" s="67">
        <v>6</v>
      </c>
      <c r="AC34" s="67">
        <v>6</v>
      </c>
      <c r="AD34" s="67">
        <v>20.9</v>
      </c>
      <c r="AE34" s="67">
        <v>7.5</v>
      </c>
      <c r="AF34" s="67">
        <v>20.399999999999999</v>
      </c>
      <c r="AG34" s="67">
        <v>20.399999999999999</v>
      </c>
      <c r="AH34" s="67">
        <v>10.199999999999999</v>
      </c>
      <c r="AI34" s="67">
        <v>6.8</v>
      </c>
      <c r="AJ34" s="67">
        <v>78.900000000000006</v>
      </c>
      <c r="AK34" s="67">
        <v>8.8000000000000007</v>
      </c>
      <c r="AL34" s="67">
        <v>10.9</v>
      </c>
      <c r="AM34" s="67">
        <v>3.2</v>
      </c>
      <c r="AN34" s="67">
        <v>18.8</v>
      </c>
      <c r="AO34" s="67"/>
      <c r="AP34" s="67">
        <v>0.3</v>
      </c>
      <c r="AQ34" s="67">
        <v>3.7</v>
      </c>
      <c r="AR34" s="67">
        <v>16.5</v>
      </c>
      <c r="AS34" s="67">
        <v>13.5</v>
      </c>
      <c r="AT34" s="67">
        <v>5.4</v>
      </c>
      <c r="AU34" s="67">
        <v>10</v>
      </c>
      <c r="AV34" s="67">
        <v>86.011399999999995</v>
      </c>
      <c r="AW34" s="67">
        <v>130.4</v>
      </c>
      <c r="AX34" s="67">
        <v>83.270840000000007</v>
      </c>
      <c r="AY34" s="67">
        <v>98</v>
      </c>
      <c r="AZ34" s="67"/>
      <c r="BA34" s="67">
        <v>16.600000000000001</v>
      </c>
      <c r="BB34" s="67">
        <v>10.5</v>
      </c>
      <c r="BC34" s="67">
        <v>38.5</v>
      </c>
      <c r="BD34" s="67"/>
      <c r="BE34" s="67">
        <v>4.5</v>
      </c>
      <c r="BF34" s="67">
        <v>2.4</v>
      </c>
      <c r="BG34" s="67">
        <v>1.2</v>
      </c>
      <c r="BH34" s="67">
        <v>2.4</v>
      </c>
      <c r="BI34" s="67">
        <v>15.7</v>
      </c>
      <c r="BJ34" s="67"/>
      <c r="BK34" s="67">
        <v>20</v>
      </c>
      <c r="BL34" s="67">
        <v>2.4</v>
      </c>
      <c r="BM34" s="67">
        <v>17.899999999999999</v>
      </c>
      <c r="BN34" s="68">
        <v>1187.1822400000001</v>
      </c>
    </row>
    <row r="35" spans="1:66" x14ac:dyDescent="0.25">
      <c r="A35" s="1"/>
      <c r="B35" s="54" t="s">
        <v>661</v>
      </c>
      <c r="C35" s="67"/>
      <c r="D35" s="67">
        <v>16.7</v>
      </c>
      <c r="E35" s="67"/>
      <c r="F35" s="67">
        <v>20.100000000000001</v>
      </c>
      <c r="G35" s="67">
        <v>2</v>
      </c>
      <c r="H35" s="67"/>
      <c r="I35" s="67">
        <v>9.6999999999999993</v>
      </c>
      <c r="J35" s="67">
        <v>0.7</v>
      </c>
      <c r="K35" s="67">
        <v>19.8</v>
      </c>
      <c r="L35" s="67"/>
      <c r="M35" s="67">
        <v>20.2</v>
      </c>
      <c r="N35" s="67">
        <v>20.399999999999999</v>
      </c>
      <c r="O35" s="67">
        <v>12</v>
      </c>
      <c r="P35" s="67">
        <v>3.3</v>
      </c>
      <c r="Q35" s="67">
        <v>4.4000000000000004</v>
      </c>
      <c r="R35" s="67">
        <v>19.8</v>
      </c>
      <c r="S35" s="67">
        <v>20.5</v>
      </c>
      <c r="T35" s="67">
        <v>19.899999999999999</v>
      </c>
      <c r="U35" s="67">
        <v>19</v>
      </c>
      <c r="V35" s="67"/>
      <c r="W35" s="67">
        <v>23.8</v>
      </c>
      <c r="X35" s="67">
        <v>40.1</v>
      </c>
      <c r="Y35" s="67">
        <v>48.9</v>
      </c>
      <c r="Z35" s="67">
        <v>43.5</v>
      </c>
      <c r="AA35" s="67">
        <v>14.5</v>
      </c>
      <c r="AB35" s="67">
        <v>6.2</v>
      </c>
      <c r="AC35" s="67">
        <v>5.4</v>
      </c>
      <c r="AD35" s="67">
        <v>20.9</v>
      </c>
      <c r="AE35" s="67">
        <v>7.5</v>
      </c>
      <c r="AF35" s="67">
        <v>20.399999999999999</v>
      </c>
      <c r="AG35" s="67">
        <v>20.399999999999999</v>
      </c>
      <c r="AH35" s="67">
        <v>10.199999999999999</v>
      </c>
      <c r="AI35" s="67">
        <v>6.6</v>
      </c>
      <c r="AJ35" s="67">
        <v>76.7</v>
      </c>
      <c r="AK35" s="67">
        <v>7.3</v>
      </c>
      <c r="AL35" s="67">
        <v>6.3</v>
      </c>
      <c r="AM35" s="67">
        <v>3.2</v>
      </c>
      <c r="AN35" s="67">
        <v>18.8</v>
      </c>
      <c r="AO35" s="67"/>
      <c r="AP35" s="67">
        <v>0.2</v>
      </c>
      <c r="AQ35" s="67">
        <v>3.7</v>
      </c>
      <c r="AR35" s="67">
        <v>10.3</v>
      </c>
      <c r="AS35" s="67">
        <v>12.9</v>
      </c>
      <c r="AT35" s="67">
        <v>5.2</v>
      </c>
      <c r="AU35" s="67">
        <v>9.8000000000000007</v>
      </c>
      <c r="AV35" s="67">
        <v>103.71702999999999</v>
      </c>
      <c r="AW35" s="67">
        <v>133.1</v>
      </c>
      <c r="AX35" s="67">
        <v>93.642409999999998</v>
      </c>
      <c r="AY35" s="67">
        <v>99.4</v>
      </c>
      <c r="AZ35" s="67"/>
      <c r="BA35" s="67">
        <v>16.5</v>
      </c>
      <c r="BB35" s="67">
        <v>10.4</v>
      </c>
      <c r="BC35" s="67">
        <v>37.5</v>
      </c>
      <c r="BD35" s="67"/>
      <c r="BE35" s="67">
        <v>4.5</v>
      </c>
      <c r="BF35" s="67">
        <v>2.4</v>
      </c>
      <c r="BG35" s="67">
        <v>1.2</v>
      </c>
      <c r="BH35" s="67">
        <v>2.4</v>
      </c>
      <c r="BI35" s="67">
        <v>14.6</v>
      </c>
      <c r="BJ35" s="67"/>
      <c r="BK35" s="67">
        <v>19.899999999999999</v>
      </c>
      <c r="BL35" s="67">
        <v>2.5</v>
      </c>
      <c r="BM35" s="67">
        <v>15.2</v>
      </c>
      <c r="BN35" s="68">
        <v>1188.25944</v>
      </c>
    </row>
    <row r="36" spans="1:66" x14ac:dyDescent="0.25">
      <c r="A36" s="1"/>
      <c r="B36" s="54" t="s">
        <v>662</v>
      </c>
      <c r="C36" s="67"/>
      <c r="D36" s="67">
        <v>16.7</v>
      </c>
      <c r="E36" s="67"/>
      <c r="F36" s="67">
        <v>20.100000000000001</v>
      </c>
      <c r="G36" s="67">
        <v>2</v>
      </c>
      <c r="H36" s="67"/>
      <c r="I36" s="67">
        <v>8.8000000000000007</v>
      </c>
      <c r="J36" s="67">
        <v>1.1000000000000001</v>
      </c>
      <c r="K36" s="67">
        <v>19.8</v>
      </c>
      <c r="L36" s="67"/>
      <c r="M36" s="67">
        <v>20.2</v>
      </c>
      <c r="N36" s="67">
        <v>20.399999999999999</v>
      </c>
      <c r="O36" s="67">
        <v>12</v>
      </c>
      <c r="P36" s="67">
        <v>3.2</v>
      </c>
      <c r="Q36" s="67">
        <v>2.7</v>
      </c>
      <c r="R36" s="67">
        <v>19.899999999999999</v>
      </c>
      <c r="S36" s="67">
        <v>20.2</v>
      </c>
      <c r="T36" s="67">
        <v>19.8</v>
      </c>
      <c r="U36" s="67">
        <v>19</v>
      </c>
      <c r="V36" s="67">
        <v>2.4</v>
      </c>
      <c r="W36" s="67">
        <v>23.5</v>
      </c>
      <c r="X36" s="67">
        <v>44.8</v>
      </c>
      <c r="Y36" s="67">
        <v>57.4</v>
      </c>
      <c r="Z36" s="67">
        <v>54.9</v>
      </c>
      <c r="AA36" s="67">
        <v>10.7</v>
      </c>
      <c r="AB36" s="67">
        <v>7.5</v>
      </c>
      <c r="AC36" s="67">
        <v>6.2</v>
      </c>
      <c r="AD36" s="67">
        <v>20.9</v>
      </c>
      <c r="AE36" s="67">
        <v>7.5</v>
      </c>
      <c r="AF36" s="67">
        <v>20.399999999999999</v>
      </c>
      <c r="AG36" s="67">
        <v>20.399999999999999</v>
      </c>
      <c r="AH36" s="67">
        <v>10.199999999999999</v>
      </c>
      <c r="AI36" s="67">
        <v>6.7</v>
      </c>
      <c r="AJ36" s="67">
        <v>78.099999999999994</v>
      </c>
      <c r="AK36" s="67">
        <v>4.5999999999999996</v>
      </c>
      <c r="AL36" s="67">
        <v>3.6</v>
      </c>
      <c r="AM36" s="67">
        <v>3.2</v>
      </c>
      <c r="AN36" s="67">
        <v>18.8</v>
      </c>
      <c r="AO36" s="67"/>
      <c r="AP36" s="67">
        <v>0.4</v>
      </c>
      <c r="AQ36" s="67">
        <v>3.7</v>
      </c>
      <c r="AR36" s="67">
        <v>8.4</v>
      </c>
      <c r="AS36" s="67">
        <v>11.1</v>
      </c>
      <c r="AT36" s="67">
        <v>5.3</v>
      </c>
      <c r="AU36" s="67">
        <v>9.9</v>
      </c>
      <c r="AV36" s="67">
        <v>103.50809</v>
      </c>
      <c r="AW36" s="67">
        <v>150.5</v>
      </c>
      <c r="AX36" s="67">
        <v>100.28597000000001</v>
      </c>
      <c r="AY36" s="67">
        <v>115.1</v>
      </c>
      <c r="AZ36" s="67"/>
      <c r="BA36" s="67">
        <v>12.7</v>
      </c>
      <c r="BB36" s="67">
        <v>13</v>
      </c>
      <c r="BC36" s="67">
        <v>41.1</v>
      </c>
      <c r="BD36" s="67"/>
      <c r="BE36" s="67">
        <v>4.5</v>
      </c>
      <c r="BF36" s="67">
        <v>2.4</v>
      </c>
      <c r="BG36" s="67">
        <v>1.2</v>
      </c>
      <c r="BH36" s="67">
        <v>2.4</v>
      </c>
      <c r="BI36" s="67">
        <v>15.4</v>
      </c>
      <c r="BJ36" s="67"/>
      <c r="BK36" s="67">
        <v>20</v>
      </c>
      <c r="BL36" s="67">
        <v>2.4</v>
      </c>
      <c r="BM36" s="67">
        <v>16.8</v>
      </c>
      <c r="BN36" s="68">
        <v>1247.7940599999999</v>
      </c>
    </row>
    <row r="37" spans="1:66" x14ac:dyDescent="0.25">
      <c r="A37" s="1"/>
      <c r="B37" s="54" t="s">
        <v>663</v>
      </c>
      <c r="C37" s="67"/>
      <c r="D37" s="67">
        <v>16.7</v>
      </c>
      <c r="E37" s="67"/>
      <c r="F37" s="67">
        <v>20.2</v>
      </c>
      <c r="G37" s="67">
        <v>2</v>
      </c>
      <c r="H37" s="67"/>
      <c r="I37" s="67">
        <v>9.3000000000000007</v>
      </c>
      <c r="J37" s="67">
        <v>0.6</v>
      </c>
      <c r="K37" s="67">
        <v>19.8</v>
      </c>
      <c r="L37" s="67"/>
      <c r="M37" s="67">
        <v>20.2</v>
      </c>
      <c r="N37" s="67">
        <v>20.399999999999999</v>
      </c>
      <c r="O37" s="67">
        <v>12</v>
      </c>
      <c r="P37" s="67">
        <v>3.2</v>
      </c>
      <c r="Q37" s="67">
        <v>2.7</v>
      </c>
      <c r="R37" s="67">
        <v>20</v>
      </c>
      <c r="S37" s="67">
        <v>20</v>
      </c>
      <c r="T37" s="67">
        <v>19.8</v>
      </c>
      <c r="U37" s="67">
        <v>19</v>
      </c>
      <c r="V37" s="67">
        <v>2.6</v>
      </c>
      <c r="W37" s="67">
        <v>25.1</v>
      </c>
      <c r="X37" s="67">
        <v>35</v>
      </c>
      <c r="Y37" s="67">
        <v>52.3</v>
      </c>
      <c r="Z37" s="67">
        <v>45.5</v>
      </c>
      <c r="AA37" s="67">
        <v>7.8</v>
      </c>
      <c r="AB37" s="67">
        <v>5.6</v>
      </c>
      <c r="AC37" s="67">
        <v>6.4</v>
      </c>
      <c r="AD37" s="67">
        <v>20.9</v>
      </c>
      <c r="AE37" s="67">
        <v>7.6</v>
      </c>
      <c r="AF37" s="67">
        <v>20.399999999999999</v>
      </c>
      <c r="AG37" s="67">
        <v>20.399999999999999</v>
      </c>
      <c r="AH37" s="67">
        <v>10.199999999999999</v>
      </c>
      <c r="AI37" s="67">
        <v>6.2</v>
      </c>
      <c r="AJ37" s="67">
        <v>75.2</v>
      </c>
      <c r="AK37" s="67"/>
      <c r="AL37" s="67">
        <v>0.4</v>
      </c>
      <c r="AM37" s="67">
        <v>3.2</v>
      </c>
      <c r="AN37" s="67">
        <v>18.8</v>
      </c>
      <c r="AO37" s="67"/>
      <c r="AP37" s="67">
        <v>0.2</v>
      </c>
      <c r="AQ37" s="67">
        <v>3.7</v>
      </c>
      <c r="AR37" s="67">
        <v>9</v>
      </c>
      <c r="AS37" s="67">
        <v>10.6</v>
      </c>
      <c r="AT37" s="67">
        <v>5.4</v>
      </c>
      <c r="AU37" s="67">
        <v>9.9</v>
      </c>
      <c r="AV37" s="67">
        <v>110.65795</v>
      </c>
      <c r="AW37" s="67">
        <v>67.599999999999994</v>
      </c>
      <c r="AX37" s="67">
        <v>105.46313000000001</v>
      </c>
      <c r="AY37" s="67">
        <v>70.400000000000006</v>
      </c>
      <c r="AZ37" s="67"/>
      <c r="BA37" s="67">
        <v>13.4</v>
      </c>
      <c r="BB37" s="67">
        <v>12.8</v>
      </c>
      <c r="BC37" s="67">
        <v>45.3</v>
      </c>
      <c r="BD37" s="67"/>
      <c r="BE37" s="67">
        <v>4.5</v>
      </c>
      <c r="BF37" s="67">
        <v>2.4</v>
      </c>
      <c r="BG37" s="67">
        <v>1.2</v>
      </c>
      <c r="BH37" s="67">
        <v>2.4</v>
      </c>
      <c r="BI37" s="67">
        <v>13.5</v>
      </c>
      <c r="BJ37" s="67"/>
      <c r="BK37" s="67">
        <v>20</v>
      </c>
      <c r="BL37" s="67">
        <v>2.5</v>
      </c>
      <c r="BM37" s="67">
        <v>5.8</v>
      </c>
      <c r="BN37" s="68">
        <v>1086.22108</v>
      </c>
    </row>
    <row r="38" spans="1:66" x14ac:dyDescent="0.25">
      <c r="A38" s="1"/>
      <c r="B38" s="54" t="s">
        <v>664</v>
      </c>
      <c r="C38" s="67"/>
      <c r="D38" s="67">
        <v>16.3</v>
      </c>
      <c r="E38" s="67"/>
      <c r="F38" s="67">
        <v>20.100000000000001</v>
      </c>
      <c r="G38" s="67">
        <v>2</v>
      </c>
      <c r="H38" s="67"/>
      <c r="I38" s="67">
        <v>9.1</v>
      </c>
      <c r="J38" s="67">
        <v>0.3</v>
      </c>
      <c r="K38" s="67">
        <v>19.8</v>
      </c>
      <c r="L38" s="67"/>
      <c r="M38" s="67">
        <v>20.2</v>
      </c>
      <c r="N38" s="67">
        <v>20.399999999999999</v>
      </c>
      <c r="O38" s="67">
        <v>12</v>
      </c>
      <c r="P38" s="67">
        <v>3.2</v>
      </c>
      <c r="Q38" s="67">
        <v>4</v>
      </c>
      <c r="R38" s="67">
        <v>20</v>
      </c>
      <c r="S38" s="67">
        <v>20.5</v>
      </c>
      <c r="T38" s="67">
        <v>19.7</v>
      </c>
      <c r="U38" s="67">
        <v>19</v>
      </c>
      <c r="V38" s="67">
        <v>3.1</v>
      </c>
      <c r="W38" s="67">
        <v>34.299999999999997</v>
      </c>
      <c r="X38" s="67">
        <v>28.3</v>
      </c>
      <c r="Y38" s="67">
        <v>54.7</v>
      </c>
      <c r="Z38" s="67">
        <v>48.2</v>
      </c>
      <c r="AA38" s="67">
        <v>4.2</v>
      </c>
      <c r="AB38" s="67">
        <v>8.1</v>
      </c>
      <c r="AC38" s="67">
        <v>7</v>
      </c>
      <c r="AD38" s="67">
        <v>20.9</v>
      </c>
      <c r="AE38" s="67">
        <v>7.6</v>
      </c>
      <c r="AF38" s="67">
        <v>20.399999999999999</v>
      </c>
      <c r="AG38" s="67">
        <v>20.399999999999999</v>
      </c>
      <c r="AH38" s="67">
        <v>10.199999999999999</v>
      </c>
      <c r="AI38" s="67">
        <v>6.3</v>
      </c>
      <c r="AJ38" s="67">
        <v>67.8</v>
      </c>
      <c r="AK38" s="67">
        <v>2</v>
      </c>
      <c r="AL38" s="67">
        <v>0.5</v>
      </c>
      <c r="AM38" s="67">
        <v>3.2</v>
      </c>
      <c r="AN38" s="67">
        <v>18.8</v>
      </c>
      <c r="AO38" s="67"/>
      <c r="AP38" s="67">
        <v>0.2</v>
      </c>
      <c r="AQ38" s="67">
        <v>3.7</v>
      </c>
      <c r="AR38" s="67">
        <v>10.9</v>
      </c>
      <c r="AS38" s="67">
        <v>7</v>
      </c>
      <c r="AT38" s="67">
        <v>5.5</v>
      </c>
      <c r="AU38" s="67">
        <v>9.9</v>
      </c>
      <c r="AV38" s="67">
        <v>109.86339</v>
      </c>
      <c r="AW38" s="67">
        <v>52.1</v>
      </c>
      <c r="AX38" s="67">
        <v>102.12054999999999</v>
      </c>
      <c r="AY38" s="67">
        <v>45.4</v>
      </c>
      <c r="AZ38" s="67"/>
      <c r="BA38" s="67">
        <v>9.1</v>
      </c>
      <c r="BB38" s="67">
        <v>8.9</v>
      </c>
      <c r="BC38" s="67">
        <v>38.700000000000003</v>
      </c>
      <c r="BD38" s="67"/>
      <c r="BE38" s="67">
        <v>4.5</v>
      </c>
      <c r="BF38" s="67">
        <v>2.4</v>
      </c>
      <c r="BG38" s="67">
        <v>1.2</v>
      </c>
      <c r="BH38" s="67">
        <v>2.4</v>
      </c>
      <c r="BI38" s="67">
        <v>12.4</v>
      </c>
      <c r="BJ38" s="67"/>
      <c r="BK38" s="67">
        <v>20</v>
      </c>
      <c r="BL38" s="67">
        <v>2.5</v>
      </c>
      <c r="BM38" s="67">
        <v>4</v>
      </c>
      <c r="BN38" s="68">
        <v>1025.3839399999999</v>
      </c>
    </row>
    <row r="39" spans="1:66" x14ac:dyDescent="0.25">
      <c r="A39" s="1"/>
      <c r="B39" s="56" t="s">
        <v>665</v>
      </c>
      <c r="C39" s="69"/>
      <c r="D39" s="69">
        <v>16.3</v>
      </c>
      <c r="E39" s="69"/>
      <c r="F39" s="69">
        <v>20.100000000000001</v>
      </c>
      <c r="G39" s="69">
        <v>2</v>
      </c>
      <c r="H39" s="69"/>
      <c r="I39" s="69">
        <v>9.6</v>
      </c>
      <c r="J39" s="69">
        <v>0.3</v>
      </c>
      <c r="K39" s="69">
        <v>19.8</v>
      </c>
      <c r="L39" s="69"/>
      <c r="M39" s="69">
        <v>20.100000000000001</v>
      </c>
      <c r="N39" s="69">
        <v>20.399999999999999</v>
      </c>
      <c r="O39" s="69">
        <v>12</v>
      </c>
      <c r="P39" s="69">
        <v>3.2</v>
      </c>
      <c r="Q39" s="69">
        <v>5.0999999999999996</v>
      </c>
      <c r="R39" s="69">
        <v>20</v>
      </c>
      <c r="S39" s="69">
        <v>20.399999999999999</v>
      </c>
      <c r="T39" s="69">
        <v>19.8</v>
      </c>
      <c r="U39" s="69">
        <v>19</v>
      </c>
      <c r="V39" s="69">
        <v>5</v>
      </c>
      <c r="W39" s="69">
        <v>35.200000000000003</v>
      </c>
      <c r="X39" s="69">
        <v>24.9</v>
      </c>
      <c r="Y39" s="69">
        <v>51.3</v>
      </c>
      <c r="Z39" s="69">
        <v>51.1</v>
      </c>
      <c r="AA39" s="69">
        <v>2</v>
      </c>
      <c r="AB39" s="69">
        <v>5.2</v>
      </c>
      <c r="AC39" s="69">
        <v>6</v>
      </c>
      <c r="AD39" s="69">
        <v>20.9</v>
      </c>
      <c r="AE39" s="69">
        <v>7.9</v>
      </c>
      <c r="AF39" s="69">
        <v>20.399999999999999</v>
      </c>
      <c r="AG39" s="69">
        <v>20.399999999999999</v>
      </c>
      <c r="AH39" s="69">
        <v>10.199999999999999</v>
      </c>
      <c r="AI39" s="69">
        <v>6.8</v>
      </c>
      <c r="AJ39" s="69">
        <v>59.9</v>
      </c>
      <c r="AK39" s="69">
        <v>2</v>
      </c>
      <c r="AL39" s="69">
        <v>0.5</v>
      </c>
      <c r="AM39" s="69">
        <v>3.2</v>
      </c>
      <c r="AN39" s="69">
        <v>18.8</v>
      </c>
      <c r="AO39" s="69"/>
      <c r="AP39" s="69">
        <v>0.1</v>
      </c>
      <c r="AQ39" s="69">
        <v>3.7</v>
      </c>
      <c r="AR39" s="69">
        <v>8.9</v>
      </c>
      <c r="AS39" s="69">
        <v>4.5</v>
      </c>
      <c r="AT39" s="69">
        <v>5.4</v>
      </c>
      <c r="AU39" s="69">
        <v>9.9</v>
      </c>
      <c r="AV39" s="69">
        <v>93.464680000000001</v>
      </c>
      <c r="AW39" s="69">
        <v>50.1</v>
      </c>
      <c r="AX39" s="69">
        <v>101.13919</v>
      </c>
      <c r="AY39" s="69">
        <v>47.2</v>
      </c>
      <c r="AZ39" s="69"/>
      <c r="BA39" s="69">
        <v>5.4</v>
      </c>
      <c r="BB39" s="69">
        <v>7.5</v>
      </c>
      <c r="BC39" s="69">
        <v>30.9</v>
      </c>
      <c r="BD39" s="69"/>
      <c r="BE39" s="69">
        <v>4.5</v>
      </c>
      <c r="BF39" s="69">
        <v>2.4</v>
      </c>
      <c r="BG39" s="69">
        <v>1.2</v>
      </c>
      <c r="BH39" s="69">
        <v>2.4</v>
      </c>
      <c r="BI39" s="69">
        <v>10.8</v>
      </c>
      <c r="BJ39" s="69"/>
      <c r="BK39" s="69">
        <v>20</v>
      </c>
      <c r="BL39" s="69">
        <v>2.5</v>
      </c>
      <c r="BM39" s="69">
        <v>2.9</v>
      </c>
      <c r="BN39" s="70">
        <v>974.70387000000005</v>
      </c>
    </row>
    <row r="40" spans="1:66" x14ac:dyDescent="0.25">
      <c r="A40" s="1"/>
      <c r="B40" s="50" t="s">
        <v>666</v>
      </c>
      <c r="C40" s="65"/>
      <c r="D40" s="65">
        <v>16.3</v>
      </c>
      <c r="E40" s="65"/>
      <c r="F40" s="65">
        <v>20.100000000000001</v>
      </c>
      <c r="G40" s="65">
        <v>2</v>
      </c>
      <c r="H40" s="65"/>
      <c r="I40" s="65">
        <v>9.6</v>
      </c>
      <c r="J40" s="65">
        <v>0.4</v>
      </c>
      <c r="K40" s="65">
        <v>19.8</v>
      </c>
      <c r="L40" s="65"/>
      <c r="M40" s="65">
        <v>20.100000000000001</v>
      </c>
      <c r="N40" s="65">
        <v>20.3</v>
      </c>
      <c r="O40" s="65">
        <v>12</v>
      </c>
      <c r="P40" s="65">
        <v>3.2</v>
      </c>
      <c r="Q40" s="65">
        <v>4.8</v>
      </c>
      <c r="R40" s="65">
        <v>20</v>
      </c>
      <c r="S40" s="65">
        <v>20.2</v>
      </c>
      <c r="T40" s="65">
        <v>19.8</v>
      </c>
      <c r="U40" s="65">
        <v>19.100000000000001</v>
      </c>
      <c r="V40" s="65">
        <v>3.3</v>
      </c>
      <c r="W40" s="65">
        <v>31.7</v>
      </c>
      <c r="X40" s="65">
        <v>18.399999999999999</v>
      </c>
      <c r="Y40" s="65">
        <v>42.8</v>
      </c>
      <c r="Z40" s="65">
        <v>40.4</v>
      </c>
      <c r="AA40" s="65">
        <v>1.8</v>
      </c>
      <c r="AB40" s="65">
        <v>5.3</v>
      </c>
      <c r="AC40" s="65">
        <v>4</v>
      </c>
      <c r="AD40" s="65">
        <v>20.9</v>
      </c>
      <c r="AE40" s="65">
        <v>8.4</v>
      </c>
      <c r="AF40" s="65">
        <v>20.399999999999999</v>
      </c>
      <c r="AG40" s="65">
        <v>20.399999999999999</v>
      </c>
      <c r="AH40" s="65">
        <v>10.199999999999999</v>
      </c>
      <c r="AI40" s="65">
        <v>6.9</v>
      </c>
      <c r="AJ40" s="65">
        <v>53.6</v>
      </c>
      <c r="AK40" s="65">
        <v>4.0999999999999996</v>
      </c>
      <c r="AL40" s="65">
        <v>2.6</v>
      </c>
      <c r="AM40" s="65">
        <v>3.1</v>
      </c>
      <c r="AN40" s="65">
        <v>18.8</v>
      </c>
      <c r="AO40" s="65"/>
      <c r="AP40" s="65">
        <v>0.1</v>
      </c>
      <c r="AQ40" s="65">
        <v>3.7</v>
      </c>
      <c r="AR40" s="65">
        <v>6.8</v>
      </c>
      <c r="AS40" s="65">
        <v>2</v>
      </c>
      <c r="AT40" s="65">
        <v>5.3</v>
      </c>
      <c r="AU40" s="65">
        <v>9.9</v>
      </c>
      <c r="AV40" s="65">
        <v>101.67225000000001</v>
      </c>
      <c r="AW40" s="65">
        <v>41.3</v>
      </c>
      <c r="AX40" s="65">
        <v>103.39297999999999</v>
      </c>
      <c r="AY40" s="65">
        <v>32.200000000000003</v>
      </c>
      <c r="AZ40" s="65"/>
      <c r="BA40" s="65">
        <v>2.2999999999999998</v>
      </c>
      <c r="BB40" s="65">
        <v>6.5</v>
      </c>
      <c r="BC40" s="65">
        <v>29.6</v>
      </c>
      <c r="BD40" s="65"/>
      <c r="BE40" s="65">
        <v>4.4000000000000004</v>
      </c>
      <c r="BF40" s="65">
        <v>2.5</v>
      </c>
      <c r="BG40" s="65">
        <v>1.2</v>
      </c>
      <c r="BH40" s="65">
        <v>2.4</v>
      </c>
      <c r="BI40" s="65">
        <v>7.4</v>
      </c>
      <c r="BJ40" s="65"/>
      <c r="BK40" s="65">
        <v>20</v>
      </c>
      <c r="BL40" s="65">
        <v>2.4</v>
      </c>
      <c r="BM40" s="65">
        <v>3.2</v>
      </c>
      <c r="BN40" s="66">
        <v>913.06523000000004</v>
      </c>
    </row>
    <row r="41" spans="1:66" x14ac:dyDescent="0.25">
      <c r="A41" s="1"/>
      <c r="B41" s="54" t="s">
        <v>667</v>
      </c>
      <c r="C41" s="67"/>
      <c r="D41" s="67">
        <v>16.3</v>
      </c>
      <c r="E41" s="67"/>
      <c r="F41" s="67">
        <v>20.2</v>
      </c>
      <c r="G41" s="67">
        <v>2</v>
      </c>
      <c r="H41" s="67"/>
      <c r="I41" s="67">
        <v>8.1999999999999993</v>
      </c>
      <c r="J41" s="67">
        <v>0.2</v>
      </c>
      <c r="K41" s="67">
        <v>19.8</v>
      </c>
      <c r="L41" s="67"/>
      <c r="M41" s="67">
        <v>20.100000000000001</v>
      </c>
      <c r="N41" s="67">
        <v>20.399999999999999</v>
      </c>
      <c r="O41" s="67">
        <v>12</v>
      </c>
      <c r="P41" s="67">
        <v>3.3</v>
      </c>
      <c r="Q41" s="67">
        <v>4.4000000000000004</v>
      </c>
      <c r="R41" s="67">
        <v>20</v>
      </c>
      <c r="S41" s="67">
        <v>20.2</v>
      </c>
      <c r="T41" s="67">
        <v>19.5</v>
      </c>
      <c r="U41" s="67">
        <v>19</v>
      </c>
      <c r="V41" s="67">
        <v>1.4</v>
      </c>
      <c r="W41" s="67">
        <v>25.1</v>
      </c>
      <c r="X41" s="67">
        <v>13.7</v>
      </c>
      <c r="Y41" s="67">
        <v>34.9</v>
      </c>
      <c r="Z41" s="67">
        <v>34.4</v>
      </c>
      <c r="AA41" s="67">
        <v>0.9</v>
      </c>
      <c r="AB41" s="67">
        <v>3.2</v>
      </c>
      <c r="AC41" s="67">
        <v>5.4</v>
      </c>
      <c r="AD41" s="67">
        <v>20.9</v>
      </c>
      <c r="AE41" s="67">
        <v>8.4</v>
      </c>
      <c r="AF41" s="67">
        <v>20.399999999999999</v>
      </c>
      <c r="AG41" s="67">
        <v>20.399999999999999</v>
      </c>
      <c r="AH41" s="67">
        <v>10.199999999999999</v>
      </c>
      <c r="AI41" s="67">
        <v>6.7</v>
      </c>
      <c r="AJ41" s="67">
        <v>38.700000000000003</v>
      </c>
      <c r="AK41" s="67">
        <v>4.5</v>
      </c>
      <c r="AL41" s="67">
        <v>2.8</v>
      </c>
      <c r="AM41" s="67">
        <v>3.1</v>
      </c>
      <c r="AN41" s="67">
        <v>18.8</v>
      </c>
      <c r="AO41" s="67"/>
      <c r="AP41" s="67">
        <v>0.1</v>
      </c>
      <c r="AQ41" s="67">
        <v>3.7</v>
      </c>
      <c r="AR41" s="67">
        <v>3.6</v>
      </c>
      <c r="AS41" s="67">
        <v>1</v>
      </c>
      <c r="AT41" s="67">
        <v>5.3</v>
      </c>
      <c r="AU41" s="67">
        <v>9.9</v>
      </c>
      <c r="AV41" s="67">
        <v>107.98419</v>
      </c>
      <c r="AW41" s="67">
        <v>35.6</v>
      </c>
      <c r="AX41" s="67">
        <v>113.74278</v>
      </c>
      <c r="AY41" s="67">
        <v>30.4</v>
      </c>
      <c r="AZ41" s="67"/>
      <c r="BA41" s="67">
        <v>0.9</v>
      </c>
      <c r="BB41" s="67">
        <v>5.4</v>
      </c>
      <c r="BC41" s="67">
        <v>25.8</v>
      </c>
      <c r="BD41" s="67"/>
      <c r="BE41" s="67">
        <v>4.5</v>
      </c>
      <c r="BF41" s="67">
        <v>2.5</v>
      </c>
      <c r="BG41" s="67">
        <v>1.4</v>
      </c>
      <c r="BH41" s="67">
        <v>2.4</v>
      </c>
      <c r="BI41" s="67">
        <v>6</v>
      </c>
      <c r="BJ41" s="67"/>
      <c r="BK41" s="67">
        <v>20</v>
      </c>
      <c r="BL41" s="67">
        <v>2.5</v>
      </c>
      <c r="BM41" s="67">
        <v>1.7</v>
      </c>
      <c r="BN41" s="68">
        <v>863.92696999999998</v>
      </c>
    </row>
    <row r="42" spans="1:66" x14ac:dyDescent="0.25">
      <c r="A42" s="1"/>
      <c r="B42" s="54" t="s">
        <v>668</v>
      </c>
      <c r="C42" s="67"/>
      <c r="D42" s="67">
        <v>16.5</v>
      </c>
      <c r="E42" s="67"/>
      <c r="F42" s="67">
        <v>20.100000000000001</v>
      </c>
      <c r="G42" s="67">
        <v>2</v>
      </c>
      <c r="H42" s="67"/>
      <c r="I42" s="67">
        <v>9</v>
      </c>
      <c r="J42" s="67">
        <v>0.1</v>
      </c>
      <c r="K42" s="67">
        <v>19.8</v>
      </c>
      <c r="L42" s="67"/>
      <c r="M42" s="67">
        <v>20.2</v>
      </c>
      <c r="N42" s="67">
        <v>20.399999999999999</v>
      </c>
      <c r="O42" s="67">
        <v>12</v>
      </c>
      <c r="P42" s="67">
        <v>3.3</v>
      </c>
      <c r="Q42" s="67">
        <v>4.4000000000000004</v>
      </c>
      <c r="R42" s="67">
        <v>20</v>
      </c>
      <c r="S42" s="67">
        <v>20.399999999999999</v>
      </c>
      <c r="T42" s="67">
        <v>19.899999999999999</v>
      </c>
      <c r="U42" s="67">
        <v>18.899999999999999</v>
      </c>
      <c r="V42" s="67">
        <v>1.1000000000000001</v>
      </c>
      <c r="W42" s="67">
        <v>28.5</v>
      </c>
      <c r="X42" s="67">
        <v>19.399999999999999</v>
      </c>
      <c r="Y42" s="67">
        <v>31.5</v>
      </c>
      <c r="Z42" s="67">
        <v>28.9</v>
      </c>
      <c r="AA42" s="67">
        <v>0.3</v>
      </c>
      <c r="AB42" s="67">
        <v>2.8</v>
      </c>
      <c r="AC42" s="67">
        <v>5.4</v>
      </c>
      <c r="AD42" s="67">
        <v>20.9</v>
      </c>
      <c r="AE42" s="67">
        <v>8.4</v>
      </c>
      <c r="AF42" s="67">
        <v>20.399999999999999</v>
      </c>
      <c r="AG42" s="67">
        <v>20.399999999999999</v>
      </c>
      <c r="AH42" s="67">
        <v>10.199999999999999</v>
      </c>
      <c r="AI42" s="67">
        <v>6.7</v>
      </c>
      <c r="AJ42" s="67">
        <v>27.4</v>
      </c>
      <c r="AK42" s="67">
        <v>2.4</v>
      </c>
      <c r="AL42" s="67">
        <v>1.3</v>
      </c>
      <c r="AM42" s="67">
        <v>3.1</v>
      </c>
      <c r="AN42" s="67">
        <v>18.8</v>
      </c>
      <c r="AO42" s="67"/>
      <c r="AP42" s="67"/>
      <c r="AQ42" s="67">
        <v>3.7</v>
      </c>
      <c r="AR42" s="67">
        <v>1.6</v>
      </c>
      <c r="AS42" s="67">
        <v>0.3</v>
      </c>
      <c r="AT42" s="67">
        <v>5.3</v>
      </c>
      <c r="AU42" s="67">
        <v>9.8000000000000007</v>
      </c>
      <c r="AV42" s="67">
        <v>88.112970000000004</v>
      </c>
      <c r="AW42" s="67">
        <v>4.8</v>
      </c>
      <c r="AX42" s="67">
        <v>105.35281999999999</v>
      </c>
      <c r="AY42" s="67">
        <v>4.3</v>
      </c>
      <c r="AZ42" s="67"/>
      <c r="BA42" s="67">
        <v>0.2</v>
      </c>
      <c r="BB42" s="67">
        <v>4.5</v>
      </c>
      <c r="BC42" s="67">
        <v>20.2</v>
      </c>
      <c r="BD42" s="67"/>
      <c r="BE42" s="67">
        <v>4.5</v>
      </c>
      <c r="BF42" s="67">
        <v>2.5</v>
      </c>
      <c r="BG42" s="67">
        <v>1.2</v>
      </c>
      <c r="BH42" s="67">
        <v>2.4</v>
      </c>
      <c r="BI42" s="67">
        <v>3.6</v>
      </c>
      <c r="BJ42" s="67"/>
      <c r="BK42" s="67">
        <v>20</v>
      </c>
      <c r="BL42" s="67">
        <v>2.5</v>
      </c>
      <c r="BM42" s="67">
        <v>0.4</v>
      </c>
      <c r="BN42" s="68">
        <v>750.16579000000002</v>
      </c>
    </row>
    <row r="43" spans="1:66" x14ac:dyDescent="0.25">
      <c r="A43" s="1"/>
      <c r="B43" s="54" t="s">
        <v>669</v>
      </c>
      <c r="C43" s="67"/>
      <c r="D43" s="67">
        <v>16.7</v>
      </c>
      <c r="E43" s="67"/>
      <c r="F43" s="67">
        <v>20.2</v>
      </c>
      <c r="G43" s="67">
        <v>2</v>
      </c>
      <c r="H43" s="67"/>
      <c r="I43" s="67">
        <v>9.6</v>
      </c>
      <c r="J43" s="67">
        <v>0.1</v>
      </c>
      <c r="K43" s="67">
        <v>19.8</v>
      </c>
      <c r="L43" s="67"/>
      <c r="M43" s="67">
        <v>20.100000000000001</v>
      </c>
      <c r="N43" s="67">
        <v>20.399999999999999</v>
      </c>
      <c r="O43" s="67">
        <v>12</v>
      </c>
      <c r="P43" s="67">
        <v>3.2</v>
      </c>
      <c r="Q43" s="67">
        <v>4.4000000000000004</v>
      </c>
      <c r="R43" s="67">
        <v>20</v>
      </c>
      <c r="S43" s="67">
        <v>20.3</v>
      </c>
      <c r="T43" s="67">
        <v>19.899999999999999</v>
      </c>
      <c r="U43" s="67">
        <v>19.100000000000001</v>
      </c>
      <c r="V43" s="67">
        <v>1.4</v>
      </c>
      <c r="W43" s="67">
        <v>35.4</v>
      </c>
      <c r="X43" s="67">
        <v>23.1</v>
      </c>
      <c r="Y43" s="67">
        <v>30.6</v>
      </c>
      <c r="Z43" s="67">
        <v>31.6</v>
      </c>
      <c r="AA43" s="67"/>
      <c r="AB43" s="67">
        <v>4.0999999999999996</v>
      </c>
      <c r="AC43" s="67">
        <v>3.8</v>
      </c>
      <c r="AD43" s="67">
        <v>20.9</v>
      </c>
      <c r="AE43" s="67">
        <v>8.4</v>
      </c>
      <c r="AF43" s="67">
        <v>20.399999999999999</v>
      </c>
      <c r="AG43" s="67">
        <v>20.399999999999999</v>
      </c>
      <c r="AH43" s="67">
        <v>10.199999999999999</v>
      </c>
      <c r="AI43" s="67">
        <v>6.9</v>
      </c>
      <c r="AJ43" s="67">
        <v>5.7</v>
      </c>
      <c r="AK43" s="67">
        <v>2.6</v>
      </c>
      <c r="AL43" s="67">
        <v>1.5</v>
      </c>
      <c r="AM43" s="67">
        <v>3</v>
      </c>
      <c r="AN43" s="67">
        <v>18.8</v>
      </c>
      <c r="AO43" s="67"/>
      <c r="AP43" s="67"/>
      <c r="AQ43" s="67">
        <v>3.7</v>
      </c>
      <c r="AR43" s="67">
        <v>0.7</v>
      </c>
      <c r="AS43" s="67"/>
      <c r="AT43" s="67">
        <v>5.3</v>
      </c>
      <c r="AU43" s="67">
        <v>9.9</v>
      </c>
      <c r="AV43" s="67">
        <v>110.85198</v>
      </c>
      <c r="AW43" s="67">
        <v>1.4</v>
      </c>
      <c r="AX43" s="67">
        <v>104.46355</v>
      </c>
      <c r="AY43" s="67">
        <v>1.3</v>
      </c>
      <c r="AZ43" s="67"/>
      <c r="BA43" s="67"/>
      <c r="BB43" s="67">
        <v>6.5</v>
      </c>
      <c r="BC43" s="67">
        <v>21.3</v>
      </c>
      <c r="BD43" s="67"/>
      <c r="BE43" s="67">
        <v>4.5</v>
      </c>
      <c r="BF43" s="67">
        <v>2.5</v>
      </c>
      <c r="BG43" s="67">
        <v>1.4</v>
      </c>
      <c r="BH43" s="67">
        <v>2.4</v>
      </c>
      <c r="BI43" s="67">
        <v>0.7</v>
      </c>
      <c r="BJ43" s="67"/>
      <c r="BK43" s="67">
        <v>20</v>
      </c>
      <c r="BL43" s="67">
        <v>2.5</v>
      </c>
      <c r="BM43" s="67"/>
      <c r="BN43" s="68">
        <v>756.01553000000001</v>
      </c>
    </row>
    <row r="44" spans="1:66" x14ac:dyDescent="0.25">
      <c r="A44" s="1"/>
      <c r="B44" s="54" t="s">
        <v>670</v>
      </c>
      <c r="C44" s="67"/>
      <c r="D44" s="67">
        <v>16.7</v>
      </c>
      <c r="E44" s="67"/>
      <c r="F44" s="67">
        <v>20.3</v>
      </c>
      <c r="G44" s="67">
        <v>2</v>
      </c>
      <c r="H44" s="67"/>
      <c r="I44" s="67">
        <v>9.6999999999999993</v>
      </c>
      <c r="J44" s="67"/>
      <c r="K44" s="67">
        <v>19.8</v>
      </c>
      <c r="L44" s="67"/>
      <c r="M44" s="67">
        <v>20.2</v>
      </c>
      <c r="N44" s="67">
        <v>20.399999999999999</v>
      </c>
      <c r="O44" s="67">
        <v>12</v>
      </c>
      <c r="P44" s="67">
        <v>3.3</v>
      </c>
      <c r="Q44" s="67">
        <v>4.4000000000000004</v>
      </c>
      <c r="R44" s="67">
        <v>20</v>
      </c>
      <c r="S44" s="67">
        <v>20.2</v>
      </c>
      <c r="T44" s="67">
        <v>19.899999999999999</v>
      </c>
      <c r="U44" s="67">
        <v>18.899999999999999</v>
      </c>
      <c r="V44" s="67">
        <v>2.5</v>
      </c>
      <c r="W44" s="67">
        <v>37.9</v>
      </c>
      <c r="X44" s="67">
        <v>22.5</v>
      </c>
      <c r="Y44" s="67">
        <v>30.2</v>
      </c>
      <c r="Z44" s="67">
        <v>29.2</v>
      </c>
      <c r="AA44" s="67"/>
      <c r="AB44" s="67">
        <v>3.5</v>
      </c>
      <c r="AC44" s="67">
        <v>3.9</v>
      </c>
      <c r="AD44" s="67">
        <v>20.9</v>
      </c>
      <c r="AE44" s="67">
        <v>8.4</v>
      </c>
      <c r="AF44" s="67">
        <v>20.399999999999999</v>
      </c>
      <c r="AG44" s="67">
        <v>20.399999999999999</v>
      </c>
      <c r="AH44" s="67">
        <v>10.199999999999999</v>
      </c>
      <c r="AI44" s="67">
        <v>6.9</v>
      </c>
      <c r="AJ44" s="67"/>
      <c r="AK44" s="67">
        <v>3.7</v>
      </c>
      <c r="AL44" s="67">
        <v>2.5</v>
      </c>
      <c r="AM44" s="67">
        <v>3</v>
      </c>
      <c r="AN44" s="67">
        <v>18.8</v>
      </c>
      <c r="AO44" s="67"/>
      <c r="AP44" s="67"/>
      <c r="AQ44" s="67">
        <v>3.6</v>
      </c>
      <c r="AR44" s="67"/>
      <c r="AS44" s="67"/>
      <c r="AT44" s="67">
        <v>5.4</v>
      </c>
      <c r="AU44" s="67">
        <v>9.9</v>
      </c>
      <c r="AV44" s="67">
        <v>99.189660000000003</v>
      </c>
      <c r="AW44" s="67"/>
      <c r="AX44" s="67">
        <v>102.69584</v>
      </c>
      <c r="AY44" s="67"/>
      <c r="AZ44" s="67"/>
      <c r="BA44" s="67"/>
      <c r="BB44" s="67">
        <v>5</v>
      </c>
      <c r="BC44" s="67">
        <v>17.2</v>
      </c>
      <c r="BD44" s="67"/>
      <c r="BE44" s="67">
        <v>4.5</v>
      </c>
      <c r="BF44" s="67">
        <v>2.5</v>
      </c>
      <c r="BG44" s="67">
        <v>1.6</v>
      </c>
      <c r="BH44" s="67">
        <v>2.4</v>
      </c>
      <c r="BI44" s="67"/>
      <c r="BJ44" s="67"/>
      <c r="BK44" s="67">
        <v>20</v>
      </c>
      <c r="BL44" s="67">
        <v>2</v>
      </c>
      <c r="BM44" s="67"/>
      <c r="BN44" s="68">
        <v>728.68550000000005</v>
      </c>
    </row>
    <row r="45" spans="1:66" x14ac:dyDescent="0.25">
      <c r="A45" s="1"/>
      <c r="B45" s="54" t="s">
        <v>671</v>
      </c>
      <c r="C45" s="67"/>
      <c r="D45" s="67">
        <v>16.7</v>
      </c>
      <c r="E45" s="67"/>
      <c r="F45" s="67">
        <v>20.3</v>
      </c>
      <c r="G45" s="67">
        <v>2</v>
      </c>
      <c r="H45" s="67"/>
      <c r="I45" s="67">
        <v>10.3</v>
      </c>
      <c r="J45" s="67"/>
      <c r="K45" s="67">
        <v>19.8</v>
      </c>
      <c r="L45" s="67"/>
      <c r="M45" s="67">
        <v>20.2</v>
      </c>
      <c r="N45" s="67">
        <v>20.399999999999999</v>
      </c>
      <c r="O45" s="67">
        <v>12</v>
      </c>
      <c r="P45" s="67">
        <v>3.2</v>
      </c>
      <c r="Q45" s="67">
        <v>4.4000000000000004</v>
      </c>
      <c r="R45" s="67">
        <v>20</v>
      </c>
      <c r="S45" s="67">
        <v>19.7</v>
      </c>
      <c r="T45" s="67">
        <v>19.899999999999999</v>
      </c>
      <c r="U45" s="67">
        <v>19</v>
      </c>
      <c r="V45" s="67">
        <v>4.3</v>
      </c>
      <c r="W45" s="67">
        <v>49</v>
      </c>
      <c r="X45" s="67">
        <v>24.1</v>
      </c>
      <c r="Y45" s="67">
        <v>39</v>
      </c>
      <c r="Z45" s="67">
        <v>36.5</v>
      </c>
      <c r="AA45" s="67"/>
      <c r="AB45" s="67">
        <v>3.1</v>
      </c>
      <c r="AC45" s="67">
        <v>4.0999999999999996</v>
      </c>
      <c r="AD45" s="67">
        <v>20.9</v>
      </c>
      <c r="AE45" s="67">
        <v>8.4</v>
      </c>
      <c r="AF45" s="67">
        <v>20.399999999999999</v>
      </c>
      <c r="AG45" s="67">
        <v>20.399999999999999</v>
      </c>
      <c r="AH45" s="67">
        <v>10.199999999999999</v>
      </c>
      <c r="AI45" s="67">
        <v>7.3</v>
      </c>
      <c r="AJ45" s="67"/>
      <c r="AK45" s="67">
        <v>2</v>
      </c>
      <c r="AL45" s="67">
        <v>1.5</v>
      </c>
      <c r="AM45" s="67">
        <v>3.1</v>
      </c>
      <c r="AN45" s="67">
        <v>18.8</v>
      </c>
      <c r="AO45" s="67"/>
      <c r="AP45" s="67"/>
      <c r="AQ45" s="67">
        <v>3.6</v>
      </c>
      <c r="AR45" s="67"/>
      <c r="AS45" s="67"/>
      <c r="AT45" s="67">
        <v>5.4</v>
      </c>
      <c r="AU45" s="67">
        <v>9.9</v>
      </c>
      <c r="AV45" s="67">
        <v>84.300160000000005</v>
      </c>
      <c r="AW45" s="67"/>
      <c r="AX45" s="67">
        <v>83.464770000000001</v>
      </c>
      <c r="AY45" s="67"/>
      <c r="AZ45" s="67"/>
      <c r="BA45" s="67"/>
      <c r="BB45" s="67">
        <v>3.9</v>
      </c>
      <c r="BC45" s="67">
        <v>14.5</v>
      </c>
      <c r="BD45" s="67"/>
      <c r="BE45" s="67">
        <v>4.5999999999999996</v>
      </c>
      <c r="BF45" s="67">
        <v>2.6</v>
      </c>
      <c r="BG45" s="67">
        <v>2</v>
      </c>
      <c r="BH45" s="67">
        <v>2.4</v>
      </c>
      <c r="BI45" s="67"/>
      <c r="BJ45" s="67"/>
      <c r="BK45" s="67">
        <v>20</v>
      </c>
      <c r="BL45" s="67">
        <v>2</v>
      </c>
      <c r="BM45" s="67"/>
      <c r="BN45" s="68">
        <v>719.66493000000003</v>
      </c>
    </row>
    <row r="46" spans="1:66" x14ac:dyDescent="0.25">
      <c r="A46" s="1"/>
      <c r="B46" s="54" t="s">
        <v>672</v>
      </c>
      <c r="C46" s="67"/>
      <c r="D46" s="67">
        <v>16.7</v>
      </c>
      <c r="E46" s="67"/>
      <c r="F46" s="67">
        <v>20.3</v>
      </c>
      <c r="G46" s="67">
        <v>2</v>
      </c>
      <c r="H46" s="67"/>
      <c r="I46" s="67">
        <v>9.5</v>
      </c>
      <c r="J46" s="67"/>
      <c r="K46" s="67">
        <v>19.8</v>
      </c>
      <c r="L46" s="67"/>
      <c r="M46" s="67">
        <v>20.2</v>
      </c>
      <c r="N46" s="67">
        <v>20.5</v>
      </c>
      <c r="O46" s="67">
        <v>12</v>
      </c>
      <c r="P46" s="67">
        <v>3.2</v>
      </c>
      <c r="Q46" s="67">
        <v>4.5999999999999996</v>
      </c>
      <c r="R46" s="67">
        <v>20.2</v>
      </c>
      <c r="S46" s="67">
        <v>20.8</v>
      </c>
      <c r="T46" s="67">
        <v>19.899999999999999</v>
      </c>
      <c r="U46" s="67">
        <v>19.100000000000001</v>
      </c>
      <c r="V46" s="67">
        <v>6.1</v>
      </c>
      <c r="W46" s="67">
        <v>47.7</v>
      </c>
      <c r="X46" s="67">
        <v>19.399999999999999</v>
      </c>
      <c r="Y46" s="67">
        <v>29.8</v>
      </c>
      <c r="Z46" s="67">
        <v>37</v>
      </c>
      <c r="AA46" s="67"/>
      <c r="AB46" s="67">
        <v>4</v>
      </c>
      <c r="AC46" s="67">
        <v>3.1</v>
      </c>
      <c r="AD46" s="67">
        <v>20.9</v>
      </c>
      <c r="AE46" s="67">
        <v>8.4</v>
      </c>
      <c r="AF46" s="67">
        <v>20.399999999999999</v>
      </c>
      <c r="AG46" s="67">
        <v>20.399999999999999</v>
      </c>
      <c r="AH46" s="67">
        <v>10.199999999999999</v>
      </c>
      <c r="AI46" s="67">
        <v>7.3</v>
      </c>
      <c r="AJ46" s="67"/>
      <c r="AK46" s="67">
        <v>0.8</v>
      </c>
      <c r="AL46" s="67">
        <v>0.2</v>
      </c>
      <c r="AM46" s="67">
        <v>2.9</v>
      </c>
      <c r="AN46" s="67">
        <v>18.8</v>
      </c>
      <c r="AO46" s="67"/>
      <c r="AP46" s="67"/>
      <c r="AQ46" s="67">
        <v>3.6</v>
      </c>
      <c r="AR46" s="67"/>
      <c r="AS46" s="67"/>
      <c r="AT46" s="67">
        <v>5.4</v>
      </c>
      <c r="AU46" s="67">
        <v>10</v>
      </c>
      <c r="AV46" s="67">
        <v>62.83625</v>
      </c>
      <c r="AW46" s="67"/>
      <c r="AX46" s="67">
        <v>66.928049999999999</v>
      </c>
      <c r="AY46" s="67"/>
      <c r="AZ46" s="67"/>
      <c r="BA46" s="67"/>
      <c r="BB46" s="67">
        <v>5.3</v>
      </c>
      <c r="BC46" s="67">
        <v>16.100000000000001</v>
      </c>
      <c r="BD46" s="67"/>
      <c r="BE46" s="67">
        <v>4.5999999999999996</v>
      </c>
      <c r="BF46" s="67">
        <v>2.7</v>
      </c>
      <c r="BG46" s="67">
        <v>1.8</v>
      </c>
      <c r="BH46" s="67">
        <v>2.4</v>
      </c>
      <c r="BI46" s="67"/>
      <c r="BJ46" s="67"/>
      <c r="BK46" s="67">
        <v>20.2</v>
      </c>
      <c r="BL46" s="67">
        <v>1.9</v>
      </c>
      <c r="BM46" s="67"/>
      <c r="BN46" s="68">
        <v>669.96429999999998</v>
      </c>
    </row>
    <row r="47" spans="1:66" x14ac:dyDescent="0.25">
      <c r="A47" s="1"/>
      <c r="B47" s="56" t="s">
        <v>673</v>
      </c>
      <c r="C47" s="69"/>
      <c r="D47" s="69">
        <v>16.7</v>
      </c>
      <c r="E47" s="69"/>
      <c r="F47" s="69">
        <v>20.3</v>
      </c>
      <c r="G47" s="69">
        <v>2</v>
      </c>
      <c r="H47" s="69"/>
      <c r="I47" s="69">
        <v>9.4</v>
      </c>
      <c r="J47" s="69"/>
      <c r="K47" s="69">
        <v>19.8</v>
      </c>
      <c r="L47" s="69"/>
      <c r="M47" s="69">
        <v>20.100000000000001</v>
      </c>
      <c r="N47" s="69">
        <v>20.399999999999999</v>
      </c>
      <c r="O47" s="69">
        <v>12</v>
      </c>
      <c r="P47" s="69">
        <v>3.2</v>
      </c>
      <c r="Q47" s="69">
        <v>4.7</v>
      </c>
      <c r="R47" s="69">
        <v>20.100000000000001</v>
      </c>
      <c r="S47" s="69">
        <v>20.3</v>
      </c>
      <c r="T47" s="69">
        <v>19.899999999999999</v>
      </c>
      <c r="U47" s="69">
        <v>19.100000000000001</v>
      </c>
      <c r="V47" s="69">
        <v>6.1</v>
      </c>
      <c r="W47" s="69">
        <v>37.5</v>
      </c>
      <c r="X47" s="69">
        <v>23.1</v>
      </c>
      <c r="Y47" s="69">
        <v>42.1</v>
      </c>
      <c r="Z47" s="69">
        <v>39.5</v>
      </c>
      <c r="AA47" s="69"/>
      <c r="AB47" s="69">
        <v>3.3</v>
      </c>
      <c r="AC47" s="69">
        <v>3.3</v>
      </c>
      <c r="AD47" s="69">
        <v>20.9</v>
      </c>
      <c r="AE47" s="69">
        <v>8.4</v>
      </c>
      <c r="AF47" s="69">
        <v>20.399999999999999</v>
      </c>
      <c r="AG47" s="69">
        <v>20.399999999999999</v>
      </c>
      <c r="AH47" s="69">
        <v>10.199999999999999</v>
      </c>
      <c r="AI47" s="69">
        <v>7.3</v>
      </c>
      <c r="AJ47" s="69"/>
      <c r="AK47" s="69">
        <v>1.2</v>
      </c>
      <c r="AL47" s="69">
        <v>0.3</v>
      </c>
      <c r="AM47" s="69">
        <v>2.9</v>
      </c>
      <c r="AN47" s="69">
        <v>18.8</v>
      </c>
      <c r="AO47" s="69"/>
      <c r="AP47" s="69"/>
      <c r="AQ47" s="69">
        <v>3.6</v>
      </c>
      <c r="AR47" s="69"/>
      <c r="AS47" s="69"/>
      <c r="AT47" s="69">
        <v>5.3</v>
      </c>
      <c r="AU47" s="69">
        <v>9.9</v>
      </c>
      <c r="AV47" s="69">
        <v>63.631619999999998</v>
      </c>
      <c r="AW47" s="69"/>
      <c r="AX47" s="69">
        <v>63.463979999999999</v>
      </c>
      <c r="AY47" s="69"/>
      <c r="AZ47" s="69"/>
      <c r="BA47" s="69"/>
      <c r="BB47" s="69">
        <v>4.5999999999999996</v>
      </c>
      <c r="BC47" s="69">
        <v>18.899999999999999</v>
      </c>
      <c r="BD47" s="69"/>
      <c r="BE47" s="69">
        <v>4.5999999999999996</v>
      </c>
      <c r="BF47" s="69">
        <v>2.6</v>
      </c>
      <c r="BG47" s="69">
        <v>2.2999999999999998</v>
      </c>
      <c r="BH47" s="69">
        <v>2.4</v>
      </c>
      <c r="BI47" s="69"/>
      <c r="BJ47" s="69"/>
      <c r="BK47" s="69">
        <v>20.2</v>
      </c>
      <c r="BL47" s="69">
        <v>1.9</v>
      </c>
      <c r="BM47" s="69"/>
      <c r="BN47" s="70">
        <v>677.09559999999999</v>
      </c>
    </row>
    <row r="48" spans="1:66" x14ac:dyDescent="0.25">
      <c r="A48" s="1"/>
      <c r="B48" s="50" t="s">
        <v>674</v>
      </c>
      <c r="C48" s="65"/>
      <c r="D48" s="65">
        <v>16.7</v>
      </c>
      <c r="E48" s="65"/>
      <c r="F48" s="65">
        <v>20.2</v>
      </c>
      <c r="G48" s="65">
        <v>2</v>
      </c>
      <c r="H48" s="65"/>
      <c r="I48" s="65">
        <v>9.8000000000000007</v>
      </c>
      <c r="J48" s="65"/>
      <c r="K48" s="65">
        <v>19.8</v>
      </c>
      <c r="L48" s="65"/>
      <c r="M48" s="65">
        <v>20.2</v>
      </c>
      <c r="N48" s="65">
        <v>20.399999999999999</v>
      </c>
      <c r="O48" s="65">
        <v>12</v>
      </c>
      <c r="P48" s="65">
        <v>3.3</v>
      </c>
      <c r="Q48" s="65">
        <v>4.9000000000000004</v>
      </c>
      <c r="R48" s="65">
        <v>20</v>
      </c>
      <c r="S48" s="65">
        <v>20.2</v>
      </c>
      <c r="T48" s="65">
        <v>19.899999999999999</v>
      </c>
      <c r="U48" s="65">
        <v>19.100000000000001</v>
      </c>
      <c r="V48" s="65">
        <v>5.2</v>
      </c>
      <c r="W48" s="65">
        <v>24.7</v>
      </c>
      <c r="X48" s="65">
        <v>22.5</v>
      </c>
      <c r="Y48" s="65">
        <v>37.299999999999997</v>
      </c>
      <c r="Z48" s="65">
        <v>38.6</v>
      </c>
      <c r="AA48" s="65"/>
      <c r="AB48" s="65">
        <v>3.1</v>
      </c>
      <c r="AC48" s="65">
        <v>3.7</v>
      </c>
      <c r="AD48" s="65">
        <v>20.9</v>
      </c>
      <c r="AE48" s="65">
        <v>8.4</v>
      </c>
      <c r="AF48" s="65">
        <v>20.399999999999999</v>
      </c>
      <c r="AG48" s="65">
        <v>20.399999999999999</v>
      </c>
      <c r="AH48" s="65">
        <v>10.199999999999999</v>
      </c>
      <c r="AI48" s="65">
        <v>7.3</v>
      </c>
      <c r="AJ48" s="65"/>
      <c r="AK48" s="65">
        <v>0.9</v>
      </c>
      <c r="AL48" s="65">
        <v>0.3</v>
      </c>
      <c r="AM48" s="65">
        <v>2.9</v>
      </c>
      <c r="AN48" s="65">
        <v>18.8</v>
      </c>
      <c r="AO48" s="65"/>
      <c r="AP48" s="65"/>
      <c r="AQ48" s="65">
        <v>3.6</v>
      </c>
      <c r="AR48" s="65"/>
      <c r="AS48" s="65"/>
      <c r="AT48" s="65">
        <v>5.3</v>
      </c>
      <c r="AU48" s="65">
        <v>9.9</v>
      </c>
      <c r="AV48" s="65">
        <v>50.165619999999997</v>
      </c>
      <c r="AW48" s="65"/>
      <c r="AX48" s="65">
        <v>46.574449999999999</v>
      </c>
      <c r="AY48" s="65"/>
      <c r="AZ48" s="65"/>
      <c r="BA48" s="65"/>
      <c r="BB48" s="65">
        <v>4.8</v>
      </c>
      <c r="BC48" s="65">
        <v>13.4</v>
      </c>
      <c r="BD48" s="65"/>
      <c r="BE48" s="65">
        <v>4.5</v>
      </c>
      <c r="BF48" s="65">
        <v>2.6</v>
      </c>
      <c r="BG48" s="65">
        <v>2.4</v>
      </c>
      <c r="BH48" s="65">
        <v>2.4</v>
      </c>
      <c r="BI48" s="65"/>
      <c r="BJ48" s="65"/>
      <c r="BK48" s="65">
        <v>20</v>
      </c>
      <c r="BL48" s="65"/>
      <c r="BM48" s="65"/>
      <c r="BN48" s="66">
        <v>619.74006999999995</v>
      </c>
    </row>
    <row r="49" spans="1:66" x14ac:dyDescent="0.25">
      <c r="A49" s="1"/>
      <c r="B49" s="54" t="s">
        <v>675</v>
      </c>
      <c r="C49" s="67"/>
      <c r="D49" s="67">
        <v>16.7</v>
      </c>
      <c r="E49" s="67"/>
      <c r="F49" s="67">
        <v>20.2</v>
      </c>
      <c r="G49" s="67">
        <v>2</v>
      </c>
      <c r="H49" s="67"/>
      <c r="I49" s="67">
        <v>9.1</v>
      </c>
      <c r="J49" s="67"/>
      <c r="K49" s="67">
        <v>19.8</v>
      </c>
      <c r="L49" s="67"/>
      <c r="M49" s="67">
        <v>20.100000000000001</v>
      </c>
      <c r="N49" s="67">
        <v>20.399999999999999</v>
      </c>
      <c r="O49" s="67">
        <v>12</v>
      </c>
      <c r="P49" s="67">
        <v>3.2</v>
      </c>
      <c r="Q49" s="67">
        <v>4.9000000000000004</v>
      </c>
      <c r="R49" s="67">
        <v>20</v>
      </c>
      <c r="S49" s="67">
        <v>20.3</v>
      </c>
      <c r="T49" s="67">
        <v>20</v>
      </c>
      <c r="U49" s="67">
        <v>19.100000000000001</v>
      </c>
      <c r="V49" s="67">
        <v>5.7</v>
      </c>
      <c r="W49" s="67">
        <v>16.8</v>
      </c>
      <c r="X49" s="67">
        <v>24.7</v>
      </c>
      <c r="Y49" s="67">
        <v>44.1</v>
      </c>
      <c r="Z49" s="67">
        <v>61.6</v>
      </c>
      <c r="AA49" s="67"/>
      <c r="AB49" s="67">
        <v>3.7</v>
      </c>
      <c r="AC49" s="67">
        <v>3</v>
      </c>
      <c r="AD49" s="67">
        <v>20.9</v>
      </c>
      <c r="AE49" s="67">
        <v>8.4</v>
      </c>
      <c r="AF49" s="67">
        <v>20.399999999999999</v>
      </c>
      <c r="AG49" s="67">
        <v>20.399999999999999</v>
      </c>
      <c r="AH49" s="67">
        <v>10.199999999999999</v>
      </c>
      <c r="AI49" s="67">
        <v>7.3</v>
      </c>
      <c r="AJ49" s="67"/>
      <c r="AK49" s="67">
        <v>0.6</v>
      </c>
      <c r="AL49" s="67"/>
      <c r="AM49" s="67">
        <v>2.9</v>
      </c>
      <c r="AN49" s="67">
        <v>18.8</v>
      </c>
      <c r="AO49" s="67"/>
      <c r="AP49" s="67"/>
      <c r="AQ49" s="67">
        <v>3.6</v>
      </c>
      <c r="AR49" s="67"/>
      <c r="AS49" s="67"/>
      <c r="AT49" s="67">
        <v>5.4</v>
      </c>
      <c r="AU49" s="67">
        <v>9.9</v>
      </c>
      <c r="AV49" s="67">
        <v>38.609499999999997</v>
      </c>
      <c r="AW49" s="67"/>
      <c r="AX49" s="67">
        <v>47.835999999999999</v>
      </c>
      <c r="AY49" s="67"/>
      <c r="AZ49" s="67"/>
      <c r="BA49" s="67"/>
      <c r="BB49" s="67">
        <v>4.8</v>
      </c>
      <c r="BC49" s="67">
        <v>11.1</v>
      </c>
      <c r="BD49" s="67"/>
      <c r="BE49" s="67">
        <v>4.5</v>
      </c>
      <c r="BF49" s="67">
        <v>2.6</v>
      </c>
      <c r="BG49" s="67">
        <v>2.4</v>
      </c>
      <c r="BH49" s="67">
        <v>2.4</v>
      </c>
      <c r="BI49" s="67"/>
      <c r="BJ49" s="67"/>
      <c r="BK49" s="67">
        <v>20</v>
      </c>
      <c r="BL49" s="67"/>
      <c r="BM49" s="67"/>
      <c r="BN49" s="68">
        <v>630.44550000000004</v>
      </c>
    </row>
    <row r="50" spans="1:66" x14ac:dyDescent="0.25">
      <c r="A50" s="1"/>
      <c r="B50" s="54" t="s">
        <v>676</v>
      </c>
      <c r="C50" s="67"/>
      <c r="D50" s="67">
        <v>16.7</v>
      </c>
      <c r="E50" s="67"/>
      <c r="F50" s="67">
        <v>20.3</v>
      </c>
      <c r="G50" s="67">
        <v>2</v>
      </c>
      <c r="H50" s="67"/>
      <c r="I50" s="67">
        <v>10.199999999999999</v>
      </c>
      <c r="J50" s="67"/>
      <c r="K50" s="67">
        <v>19.8</v>
      </c>
      <c r="L50" s="67"/>
      <c r="M50" s="67">
        <v>20.100000000000001</v>
      </c>
      <c r="N50" s="67">
        <v>20.399999999999999</v>
      </c>
      <c r="O50" s="67">
        <v>12</v>
      </c>
      <c r="P50" s="67">
        <v>3.1</v>
      </c>
      <c r="Q50" s="67">
        <v>4.9000000000000004</v>
      </c>
      <c r="R50" s="67">
        <v>20</v>
      </c>
      <c r="S50" s="67">
        <v>20.399999999999999</v>
      </c>
      <c r="T50" s="67">
        <v>20</v>
      </c>
      <c r="U50" s="67">
        <v>19.100000000000001</v>
      </c>
      <c r="V50" s="67">
        <v>4.7</v>
      </c>
      <c r="W50" s="67">
        <v>17.2</v>
      </c>
      <c r="X50" s="67">
        <v>27.9</v>
      </c>
      <c r="Y50" s="67">
        <v>38.6</v>
      </c>
      <c r="Z50" s="67">
        <v>48.2</v>
      </c>
      <c r="AA50" s="67"/>
      <c r="AB50" s="67">
        <v>1.7</v>
      </c>
      <c r="AC50" s="67">
        <v>1.9</v>
      </c>
      <c r="AD50" s="67">
        <v>20.9</v>
      </c>
      <c r="AE50" s="67">
        <v>8.4</v>
      </c>
      <c r="AF50" s="67">
        <v>20.399999999999999</v>
      </c>
      <c r="AG50" s="67">
        <v>20.399999999999999</v>
      </c>
      <c r="AH50" s="67">
        <v>10.199999999999999</v>
      </c>
      <c r="AI50" s="67">
        <v>7.1</v>
      </c>
      <c r="AJ50" s="67"/>
      <c r="AK50" s="67">
        <v>0.2</v>
      </c>
      <c r="AL50" s="67"/>
      <c r="AM50" s="67">
        <v>3</v>
      </c>
      <c r="AN50" s="67">
        <v>18.8</v>
      </c>
      <c r="AO50" s="67"/>
      <c r="AP50" s="67"/>
      <c r="AQ50" s="67">
        <v>3.6</v>
      </c>
      <c r="AR50" s="67"/>
      <c r="AS50" s="67"/>
      <c r="AT50" s="67">
        <v>5.3</v>
      </c>
      <c r="AU50" s="67">
        <v>9.9</v>
      </c>
      <c r="AV50" s="67">
        <v>36.216560000000001</v>
      </c>
      <c r="AW50" s="67"/>
      <c r="AX50" s="67">
        <v>44.290999999999997</v>
      </c>
      <c r="AY50" s="67"/>
      <c r="AZ50" s="67"/>
      <c r="BA50" s="67"/>
      <c r="BB50" s="67">
        <v>5</v>
      </c>
      <c r="BC50" s="67">
        <v>17.5</v>
      </c>
      <c r="BD50" s="67"/>
      <c r="BE50" s="67">
        <v>4.4000000000000004</v>
      </c>
      <c r="BF50" s="67">
        <v>2.6</v>
      </c>
      <c r="BG50" s="67">
        <v>2.4</v>
      </c>
      <c r="BH50" s="67">
        <v>2.4</v>
      </c>
      <c r="BI50" s="67"/>
      <c r="BJ50" s="67"/>
      <c r="BK50" s="67">
        <v>20</v>
      </c>
      <c r="BL50" s="67"/>
      <c r="BM50" s="67"/>
      <c r="BN50" s="68">
        <v>612.20755999999994</v>
      </c>
    </row>
    <row r="51" spans="1:66" x14ac:dyDescent="0.25">
      <c r="A51" s="1"/>
      <c r="B51" s="54" t="s">
        <v>677</v>
      </c>
      <c r="C51" s="67"/>
      <c r="D51" s="67">
        <v>16.3</v>
      </c>
      <c r="E51" s="67"/>
      <c r="F51" s="67">
        <v>20.100000000000001</v>
      </c>
      <c r="G51" s="67">
        <v>2</v>
      </c>
      <c r="H51" s="67"/>
      <c r="I51" s="67">
        <v>9.6</v>
      </c>
      <c r="J51" s="67"/>
      <c r="K51" s="67">
        <v>19.8</v>
      </c>
      <c r="L51" s="67"/>
      <c r="M51" s="67">
        <v>20.100000000000001</v>
      </c>
      <c r="N51" s="67">
        <v>20.399999999999999</v>
      </c>
      <c r="O51" s="67">
        <v>12</v>
      </c>
      <c r="P51" s="67">
        <v>3</v>
      </c>
      <c r="Q51" s="67">
        <v>4.9000000000000004</v>
      </c>
      <c r="R51" s="67">
        <v>20</v>
      </c>
      <c r="S51" s="67">
        <v>20.100000000000001</v>
      </c>
      <c r="T51" s="67">
        <v>20</v>
      </c>
      <c r="U51" s="67">
        <v>19</v>
      </c>
      <c r="V51" s="67">
        <v>2.2000000000000002</v>
      </c>
      <c r="W51" s="67">
        <v>17.3</v>
      </c>
      <c r="X51" s="67">
        <v>28.1</v>
      </c>
      <c r="Y51" s="67">
        <v>30.6</v>
      </c>
      <c r="Z51" s="67">
        <v>37</v>
      </c>
      <c r="AA51" s="67"/>
      <c r="AB51" s="67">
        <v>1.7</v>
      </c>
      <c r="AC51" s="67">
        <v>2.1</v>
      </c>
      <c r="AD51" s="67">
        <v>20.9</v>
      </c>
      <c r="AE51" s="67">
        <v>8.4</v>
      </c>
      <c r="AF51" s="67">
        <v>20.399999999999999</v>
      </c>
      <c r="AG51" s="67">
        <v>20.399999999999999</v>
      </c>
      <c r="AH51" s="67">
        <v>10.199999999999999</v>
      </c>
      <c r="AI51" s="67">
        <v>7.1</v>
      </c>
      <c r="AJ51" s="67"/>
      <c r="AK51" s="67"/>
      <c r="AL51" s="67"/>
      <c r="AM51" s="67">
        <v>3</v>
      </c>
      <c r="AN51" s="67">
        <v>18.8</v>
      </c>
      <c r="AO51" s="67"/>
      <c r="AP51" s="67"/>
      <c r="AQ51" s="67">
        <v>3.6</v>
      </c>
      <c r="AR51" s="67"/>
      <c r="AS51" s="67"/>
      <c r="AT51" s="67">
        <v>5.4</v>
      </c>
      <c r="AU51" s="67">
        <v>9.9</v>
      </c>
      <c r="AV51" s="67">
        <v>23.305710000000001</v>
      </c>
      <c r="AW51" s="67"/>
      <c r="AX51" s="67">
        <v>26.581</v>
      </c>
      <c r="AY51" s="67"/>
      <c r="AZ51" s="67"/>
      <c r="BA51" s="67"/>
      <c r="BB51" s="67">
        <v>5.2</v>
      </c>
      <c r="BC51" s="67">
        <v>13.4</v>
      </c>
      <c r="BD51" s="67"/>
      <c r="BE51" s="67">
        <v>4.5</v>
      </c>
      <c r="BF51" s="67">
        <v>2.6</v>
      </c>
      <c r="BG51" s="67">
        <v>2.4</v>
      </c>
      <c r="BH51" s="67">
        <v>2.4</v>
      </c>
      <c r="BI51" s="67"/>
      <c r="BJ51" s="67"/>
      <c r="BK51" s="67">
        <v>20</v>
      </c>
      <c r="BL51" s="67"/>
      <c r="BM51" s="67"/>
      <c r="BN51" s="68">
        <v>554.78670999999997</v>
      </c>
    </row>
    <row r="52" spans="1:66" x14ac:dyDescent="0.25">
      <c r="A52" s="1"/>
      <c r="B52" s="54" t="s">
        <v>678</v>
      </c>
      <c r="C52" s="67"/>
      <c r="D52" s="67">
        <v>16.600000000000001</v>
      </c>
      <c r="E52" s="67"/>
      <c r="F52" s="67">
        <v>20.100000000000001</v>
      </c>
      <c r="G52" s="67">
        <v>2</v>
      </c>
      <c r="H52" s="67"/>
      <c r="I52" s="67">
        <v>9.8000000000000007</v>
      </c>
      <c r="J52" s="67"/>
      <c r="K52" s="67">
        <v>19.8</v>
      </c>
      <c r="L52" s="67"/>
      <c r="M52" s="67">
        <v>20.100000000000001</v>
      </c>
      <c r="N52" s="67">
        <v>20.399999999999999</v>
      </c>
      <c r="O52" s="67">
        <v>12</v>
      </c>
      <c r="P52" s="67">
        <v>3.2</v>
      </c>
      <c r="Q52" s="67">
        <v>4.9000000000000004</v>
      </c>
      <c r="R52" s="67">
        <v>19.899999999999999</v>
      </c>
      <c r="S52" s="67">
        <v>20.3</v>
      </c>
      <c r="T52" s="67">
        <v>19.899999999999999</v>
      </c>
      <c r="U52" s="67">
        <v>19</v>
      </c>
      <c r="V52" s="67">
        <v>3.6</v>
      </c>
      <c r="W52" s="67">
        <v>15.8</v>
      </c>
      <c r="X52" s="67">
        <v>31.5</v>
      </c>
      <c r="Y52" s="67">
        <v>48.7</v>
      </c>
      <c r="Z52" s="67">
        <v>58.4</v>
      </c>
      <c r="AA52" s="67"/>
      <c r="AB52" s="67">
        <v>2.2000000000000002</v>
      </c>
      <c r="AC52" s="67">
        <v>2.7</v>
      </c>
      <c r="AD52" s="67">
        <v>20.9</v>
      </c>
      <c r="AE52" s="67">
        <v>8.4</v>
      </c>
      <c r="AF52" s="67">
        <v>20.399999999999999</v>
      </c>
      <c r="AG52" s="67">
        <v>20.399999999999999</v>
      </c>
      <c r="AH52" s="67">
        <v>10.199999999999999</v>
      </c>
      <c r="AI52" s="67">
        <v>7.1</v>
      </c>
      <c r="AJ52" s="67"/>
      <c r="AK52" s="67">
        <v>0.1</v>
      </c>
      <c r="AL52" s="67"/>
      <c r="AM52" s="67">
        <v>3</v>
      </c>
      <c r="AN52" s="67">
        <v>18.8</v>
      </c>
      <c r="AO52" s="67"/>
      <c r="AP52" s="67"/>
      <c r="AQ52" s="67">
        <v>3.7</v>
      </c>
      <c r="AR52" s="67"/>
      <c r="AS52" s="67"/>
      <c r="AT52" s="67">
        <v>5.4</v>
      </c>
      <c r="AU52" s="67">
        <v>9.9</v>
      </c>
      <c r="AV52" s="67">
        <v>26.62162</v>
      </c>
      <c r="AW52" s="67"/>
      <c r="AX52" s="67">
        <v>33.628</v>
      </c>
      <c r="AY52" s="67"/>
      <c r="AZ52" s="67"/>
      <c r="BA52" s="67"/>
      <c r="BB52" s="67">
        <v>3.3</v>
      </c>
      <c r="BC52" s="67">
        <v>8.6999999999999993</v>
      </c>
      <c r="BD52" s="67"/>
      <c r="BE52" s="67">
        <v>4.4000000000000004</v>
      </c>
      <c r="BF52" s="67">
        <v>2.6</v>
      </c>
      <c r="BG52" s="67">
        <v>2.4</v>
      </c>
      <c r="BH52" s="67">
        <v>2.4</v>
      </c>
      <c r="BI52" s="67"/>
      <c r="BJ52" s="67"/>
      <c r="BK52" s="67">
        <v>20</v>
      </c>
      <c r="BL52" s="67"/>
      <c r="BM52" s="67"/>
      <c r="BN52" s="68">
        <v>603.24962000000005</v>
      </c>
    </row>
    <row r="53" spans="1:66" x14ac:dyDescent="0.25">
      <c r="A53" s="1"/>
      <c r="B53" s="54" t="s">
        <v>679</v>
      </c>
      <c r="C53" s="67"/>
      <c r="D53" s="67">
        <v>16.7</v>
      </c>
      <c r="E53" s="67"/>
      <c r="F53" s="67">
        <v>20.100000000000001</v>
      </c>
      <c r="G53" s="67">
        <v>2</v>
      </c>
      <c r="H53" s="67"/>
      <c r="I53" s="67">
        <v>9.8000000000000007</v>
      </c>
      <c r="J53" s="67"/>
      <c r="K53" s="67">
        <v>19.8</v>
      </c>
      <c r="L53" s="67"/>
      <c r="M53" s="67">
        <v>20.100000000000001</v>
      </c>
      <c r="N53" s="67">
        <v>20.399999999999999</v>
      </c>
      <c r="O53" s="67">
        <v>12</v>
      </c>
      <c r="P53" s="67">
        <v>3.2</v>
      </c>
      <c r="Q53" s="67">
        <v>4.9000000000000004</v>
      </c>
      <c r="R53" s="67">
        <v>19.899999999999999</v>
      </c>
      <c r="S53" s="67">
        <v>20.3</v>
      </c>
      <c r="T53" s="67">
        <v>20</v>
      </c>
      <c r="U53" s="67">
        <v>19.100000000000001</v>
      </c>
      <c r="V53" s="67">
        <v>0.8</v>
      </c>
      <c r="W53" s="67">
        <v>17.2</v>
      </c>
      <c r="X53" s="67">
        <v>31.3</v>
      </c>
      <c r="Y53" s="67">
        <v>52.6</v>
      </c>
      <c r="Z53" s="67">
        <v>68.599999999999994</v>
      </c>
      <c r="AA53" s="67"/>
      <c r="AB53" s="67">
        <v>2.5</v>
      </c>
      <c r="AC53" s="67">
        <v>3</v>
      </c>
      <c r="AD53" s="67">
        <v>20.9</v>
      </c>
      <c r="AE53" s="67">
        <v>8.4</v>
      </c>
      <c r="AF53" s="67">
        <v>20.399999999999999</v>
      </c>
      <c r="AG53" s="67">
        <v>20.399999999999999</v>
      </c>
      <c r="AH53" s="67">
        <v>10.199999999999999</v>
      </c>
      <c r="AI53" s="67">
        <v>6.9</v>
      </c>
      <c r="AJ53" s="67"/>
      <c r="AK53" s="67">
        <v>0.1</v>
      </c>
      <c r="AL53" s="67"/>
      <c r="AM53" s="67">
        <v>3</v>
      </c>
      <c r="AN53" s="67">
        <v>18.8</v>
      </c>
      <c r="AO53" s="67"/>
      <c r="AP53" s="67"/>
      <c r="AQ53" s="67">
        <v>3.6</v>
      </c>
      <c r="AR53" s="67"/>
      <c r="AS53" s="67"/>
      <c r="AT53" s="67">
        <v>5.4</v>
      </c>
      <c r="AU53" s="67">
        <v>9.9</v>
      </c>
      <c r="AV53" s="67">
        <v>24.927890000000001</v>
      </c>
      <c r="AW53" s="67"/>
      <c r="AX53" s="67">
        <v>28.587</v>
      </c>
      <c r="AY53" s="67"/>
      <c r="AZ53" s="67"/>
      <c r="BA53" s="67"/>
      <c r="BB53" s="67">
        <v>3.1</v>
      </c>
      <c r="BC53" s="67">
        <v>9.3000000000000007</v>
      </c>
      <c r="BD53" s="67"/>
      <c r="BE53" s="67">
        <v>4.4000000000000004</v>
      </c>
      <c r="BF53" s="67">
        <v>2.7</v>
      </c>
      <c r="BG53" s="67">
        <v>2.4</v>
      </c>
      <c r="BH53" s="67">
        <v>2.4</v>
      </c>
      <c r="BI53" s="67"/>
      <c r="BJ53" s="67"/>
      <c r="BK53" s="67">
        <v>19.8</v>
      </c>
      <c r="BL53" s="67"/>
      <c r="BM53" s="67"/>
      <c r="BN53" s="68">
        <v>609.91489000000001</v>
      </c>
    </row>
    <row r="54" spans="1:66" x14ac:dyDescent="0.25">
      <c r="A54" s="1"/>
      <c r="B54" s="54" t="s">
        <v>680</v>
      </c>
      <c r="C54" s="67"/>
      <c r="D54" s="67">
        <v>16.7</v>
      </c>
      <c r="E54" s="67"/>
      <c r="F54" s="67">
        <v>20.2</v>
      </c>
      <c r="G54" s="67">
        <v>2</v>
      </c>
      <c r="H54" s="67"/>
      <c r="I54" s="67">
        <v>9.3000000000000007</v>
      </c>
      <c r="J54" s="67"/>
      <c r="K54" s="67">
        <v>19.8</v>
      </c>
      <c r="L54" s="67"/>
      <c r="M54" s="67">
        <v>20.100000000000001</v>
      </c>
      <c r="N54" s="67">
        <v>20.399999999999999</v>
      </c>
      <c r="O54" s="67">
        <v>12</v>
      </c>
      <c r="P54" s="67">
        <v>3.3</v>
      </c>
      <c r="Q54" s="67">
        <v>4.9000000000000004</v>
      </c>
      <c r="R54" s="67">
        <v>20</v>
      </c>
      <c r="S54" s="67">
        <v>20.2</v>
      </c>
      <c r="T54" s="67">
        <v>20</v>
      </c>
      <c r="U54" s="67">
        <v>19.100000000000001</v>
      </c>
      <c r="V54" s="67"/>
      <c r="W54" s="67">
        <v>19.100000000000001</v>
      </c>
      <c r="X54" s="67">
        <v>23.7</v>
      </c>
      <c r="Y54" s="67">
        <v>61.5</v>
      </c>
      <c r="Z54" s="67">
        <v>69.400000000000006</v>
      </c>
      <c r="AA54" s="67"/>
      <c r="AB54" s="67">
        <v>3</v>
      </c>
      <c r="AC54" s="67">
        <v>4.0999999999999996</v>
      </c>
      <c r="AD54" s="67">
        <v>20.9</v>
      </c>
      <c r="AE54" s="67">
        <v>8.4</v>
      </c>
      <c r="AF54" s="67">
        <v>20.399999999999999</v>
      </c>
      <c r="AG54" s="67">
        <v>20.399999999999999</v>
      </c>
      <c r="AH54" s="67">
        <v>10.199999999999999</v>
      </c>
      <c r="AI54" s="67">
        <v>6.9</v>
      </c>
      <c r="AJ54" s="67"/>
      <c r="AK54" s="67">
        <v>0.3</v>
      </c>
      <c r="AL54" s="67"/>
      <c r="AM54" s="67">
        <v>3</v>
      </c>
      <c r="AN54" s="67">
        <v>18.8</v>
      </c>
      <c r="AO54" s="67"/>
      <c r="AP54" s="67"/>
      <c r="AQ54" s="67">
        <v>3.6</v>
      </c>
      <c r="AR54" s="67"/>
      <c r="AS54" s="67"/>
      <c r="AT54" s="67">
        <v>5.4</v>
      </c>
      <c r="AU54" s="67">
        <v>9.9</v>
      </c>
      <c r="AV54" s="67">
        <v>20.050999999999998</v>
      </c>
      <c r="AW54" s="67"/>
      <c r="AX54" s="67">
        <v>25.853000000000002</v>
      </c>
      <c r="AY54" s="67"/>
      <c r="AZ54" s="67"/>
      <c r="BA54" s="67"/>
      <c r="BB54" s="67">
        <v>4.2</v>
      </c>
      <c r="BC54" s="67">
        <v>7.4</v>
      </c>
      <c r="BD54" s="67"/>
      <c r="BE54" s="67">
        <v>4.5999999999999996</v>
      </c>
      <c r="BF54" s="67">
        <v>2.6</v>
      </c>
      <c r="BG54" s="67">
        <v>2.4</v>
      </c>
      <c r="BH54" s="67">
        <v>2.4</v>
      </c>
      <c r="BI54" s="67"/>
      <c r="BJ54" s="67"/>
      <c r="BK54" s="67">
        <v>20</v>
      </c>
      <c r="BL54" s="67"/>
      <c r="BM54" s="67"/>
      <c r="BN54" s="68">
        <v>606.50400000000002</v>
      </c>
    </row>
    <row r="55" spans="1:66" x14ac:dyDescent="0.25">
      <c r="A55" s="1"/>
      <c r="B55" s="56" t="s">
        <v>898</v>
      </c>
      <c r="C55" s="69"/>
      <c r="D55" s="69">
        <v>16.7</v>
      </c>
      <c r="E55" s="69"/>
      <c r="F55" s="69">
        <v>20.100000000000001</v>
      </c>
      <c r="G55" s="69">
        <v>2</v>
      </c>
      <c r="H55" s="69"/>
      <c r="I55" s="69">
        <v>9.3000000000000007</v>
      </c>
      <c r="J55" s="69"/>
      <c r="K55" s="69">
        <v>19.8</v>
      </c>
      <c r="L55" s="69"/>
      <c r="M55" s="69">
        <v>20.100000000000001</v>
      </c>
      <c r="N55" s="69">
        <v>20.399999999999999</v>
      </c>
      <c r="O55" s="69">
        <v>12</v>
      </c>
      <c r="P55" s="69">
        <v>3.2</v>
      </c>
      <c r="Q55" s="69">
        <v>4.9000000000000004</v>
      </c>
      <c r="R55" s="69">
        <v>19.8</v>
      </c>
      <c r="S55" s="69">
        <v>19.8</v>
      </c>
      <c r="T55" s="69">
        <v>20</v>
      </c>
      <c r="U55" s="69">
        <v>19</v>
      </c>
      <c r="V55" s="69">
        <v>0.2</v>
      </c>
      <c r="W55" s="69">
        <v>10.8</v>
      </c>
      <c r="X55" s="69">
        <v>24.8</v>
      </c>
      <c r="Y55" s="69">
        <v>66.099999999999994</v>
      </c>
      <c r="Z55" s="69">
        <v>76.8</v>
      </c>
      <c r="AA55" s="69"/>
      <c r="AB55" s="69">
        <v>3.5</v>
      </c>
      <c r="AC55" s="69">
        <v>3.4</v>
      </c>
      <c r="AD55" s="69">
        <v>20.9</v>
      </c>
      <c r="AE55" s="69">
        <v>8.4</v>
      </c>
      <c r="AF55" s="69">
        <v>20.399999999999999</v>
      </c>
      <c r="AG55" s="69">
        <v>20.399999999999999</v>
      </c>
      <c r="AH55" s="69">
        <v>10.199999999999999</v>
      </c>
      <c r="AI55" s="69">
        <v>6.9</v>
      </c>
      <c r="AJ55" s="69"/>
      <c r="AK55" s="69">
        <v>0.3</v>
      </c>
      <c r="AL55" s="69"/>
      <c r="AM55" s="69">
        <v>3</v>
      </c>
      <c r="AN55" s="69">
        <v>18.8</v>
      </c>
      <c r="AO55" s="69"/>
      <c r="AP55" s="69"/>
      <c r="AQ55" s="69">
        <v>3.6</v>
      </c>
      <c r="AR55" s="69"/>
      <c r="AS55" s="69"/>
      <c r="AT55" s="69">
        <v>5.4</v>
      </c>
      <c r="AU55" s="69">
        <v>10</v>
      </c>
      <c r="AV55" s="69">
        <v>20.091000000000001</v>
      </c>
      <c r="AW55" s="69"/>
      <c r="AX55" s="69">
        <v>26.724</v>
      </c>
      <c r="AY55" s="69"/>
      <c r="AZ55" s="69"/>
      <c r="BA55" s="69"/>
      <c r="BB55" s="69">
        <v>2.6</v>
      </c>
      <c r="BC55" s="69">
        <v>10.3</v>
      </c>
      <c r="BD55" s="69"/>
      <c r="BE55" s="69">
        <v>4.5999999999999996</v>
      </c>
      <c r="BF55" s="69">
        <v>2.6</v>
      </c>
      <c r="BG55" s="69">
        <v>2.4</v>
      </c>
      <c r="BH55" s="69">
        <v>2.4</v>
      </c>
      <c r="BI55" s="69"/>
      <c r="BJ55" s="69"/>
      <c r="BK55" s="69">
        <v>19.600000000000001</v>
      </c>
      <c r="BL55" s="69"/>
      <c r="BM55" s="69"/>
      <c r="BN55" s="70">
        <v>612.31500000000005</v>
      </c>
    </row>
    <row r="56" spans="1:66" ht="15.75" x14ac:dyDescent="0.25">
      <c r="A56" s="1"/>
      <c r="B56" s="71" t="s">
        <v>899</v>
      </c>
      <c r="C56" s="72">
        <v>0</v>
      </c>
      <c r="D56" s="72">
        <v>393.65</v>
      </c>
      <c r="E56" s="72">
        <v>0</v>
      </c>
      <c r="F56" s="72">
        <v>483.35</v>
      </c>
      <c r="G56" s="72">
        <v>48</v>
      </c>
      <c r="H56" s="72">
        <v>0</v>
      </c>
      <c r="I56" s="72">
        <v>226.25</v>
      </c>
      <c r="J56" s="72">
        <v>7.6</v>
      </c>
      <c r="K56" s="72">
        <v>473.2</v>
      </c>
      <c r="L56" s="72">
        <v>0</v>
      </c>
      <c r="M56" s="72">
        <v>477.55</v>
      </c>
      <c r="N56" s="72">
        <v>489.65</v>
      </c>
      <c r="O56" s="72">
        <v>290.3</v>
      </c>
      <c r="P56" s="72">
        <v>75.8</v>
      </c>
      <c r="Q56" s="72">
        <v>115.45</v>
      </c>
      <c r="R56" s="72">
        <v>479.15</v>
      </c>
      <c r="S56" s="72">
        <v>485.9</v>
      </c>
      <c r="T56" s="72">
        <v>475.2</v>
      </c>
      <c r="U56" s="72">
        <v>452.7</v>
      </c>
      <c r="V56" s="72">
        <v>94.85</v>
      </c>
      <c r="W56" s="72">
        <v>446.9</v>
      </c>
      <c r="X56" s="72">
        <v>862.7</v>
      </c>
      <c r="Y56" s="72">
        <v>885.7</v>
      </c>
      <c r="Z56" s="72">
        <v>995.45</v>
      </c>
      <c r="AA56" s="72">
        <v>239.15</v>
      </c>
      <c r="AB56" s="72">
        <v>74.900000000000006</v>
      </c>
      <c r="AC56" s="72">
        <v>70.599999999999994</v>
      </c>
      <c r="AD56" s="72">
        <v>499.85</v>
      </c>
      <c r="AE56" s="72">
        <v>195.1</v>
      </c>
      <c r="AF56" s="72">
        <v>489.6</v>
      </c>
      <c r="AG56" s="72">
        <v>489.6</v>
      </c>
      <c r="AH56" s="72">
        <v>244.8</v>
      </c>
      <c r="AI56" s="72">
        <v>167.05</v>
      </c>
      <c r="AJ56" s="72">
        <v>742.5</v>
      </c>
      <c r="AK56" s="72">
        <v>127</v>
      </c>
      <c r="AL56" s="72">
        <v>188.4</v>
      </c>
      <c r="AM56" s="72">
        <v>75.95</v>
      </c>
      <c r="AN56" s="72">
        <v>250.7</v>
      </c>
      <c r="AO56" s="72">
        <v>0</v>
      </c>
      <c r="AP56" s="72">
        <v>2.1</v>
      </c>
      <c r="AQ56" s="72">
        <v>80.849999999999994</v>
      </c>
      <c r="AR56" s="72">
        <v>125.15</v>
      </c>
      <c r="AS56" s="72">
        <v>127.55</v>
      </c>
      <c r="AT56" s="72">
        <v>125.6</v>
      </c>
      <c r="AU56" s="72">
        <v>237.9</v>
      </c>
      <c r="AV56" s="72">
        <v>967.61982999999998</v>
      </c>
      <c r="AW56" s="72">
        <v>1099.0999999999999</v>
      </c>
      <c r="AX56" s="72">
        <v>1005.43517</v>
      </c>
      <c r="AY56" s="72">
        <v>884.15</v>
      </c>
      <c r="AZ56" s="72">
        <v>0</v>
      </c>
      <c r="BA56" s="72">
        <v>157.35</v>
      </c>
      <c r="BB56" s="72">
        <v>232.65</v>
      </c>
      <c r="BC56" s="72">
        <v>662</v>
      </c>
      <c r="BD56" s="72">
        <v>0</v>
      </c>
      <c r="BE56" s="72">
        <v>108.05</v>
      </c>
      <c r="BF56" s="72">
        <v>61.55</v>
      </c>
      <c r="BG56" s="72">
        <v>49.75</v>
      </c>
      <c r="BH56" s="72">
        <v>57.6</v>
      </c>
      <c r="BI56" s="72">
        <v>136</v>
      </c>
      <c r="BJ56" s="72">
        <v>0</v>
      </c>
      <c r="BK56" s="72">
        <v>479.3</v>
      </c>
      <c r="BL56" s="72">
        <v>47.75</v>
      </c>
      <c r="BM56" s="72">
        <v>135.69999999999999</v>
      </c>
      <c r="BN56" s="72">
        <v>18897.705000000002</v>
      </c>
    </row>
    <row r="57" spans="1:66"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row>
    <row r="58" spans="1:66"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row>
    <row r="59" spans="1:66"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row>
    <row r="60" spans="1:66"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row>
    <row r="61" spans="1:66"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row>
    <row r="62" spans="1:66"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row>
    <row r="63" spans="1:66"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row>
    <row r="64" spans="1:66"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row>
    <row r="65" spans="1:66"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row>
    <row r="66" spans="1:66"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row>
    <row r="67" spans="1:66"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row>
    <row r="68" spans="1:66"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row>
    <row r="69" spans="1:66"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row>
    <row r="70" spans="1:66" x14ac:dyDescent="0.25">
      <c r="A70" s="1"/>
      <c r="B70" s="1"/>
      <c r="C70" s="1"/>
      <c r="D70" s="1"/>
      <c r="E70" s="1"/>
      <c r="F70" s="1"/>
      <c r="G70" s="1"/>
      <c r="H70" s="1"/>
      <c r="I70" s="1"/>
      <c r="J70" s="1"/>
      <c r="K70" s="1"/>
      <c r="L70" s="1" t="s">
        <v>418</v>
      </c>
      <c r="M70" s="1">
        <v>896.85</v>
      </c>
      <c r="N70" s="1">
        <v>4.7458143726976365</v>
      </c>
      <c r="O70" s="1" t="s">
        <v>900</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row>
    <row r="71" spans="1:66" x14ac:dyDescent="0.25">
      <c r="A71" s="1"/>
      <c r="B71" s="1"/>
      <c r="C71" s="1"/>
      <c r="D71" s="1"/>
      <c r="E71" s="1"/>
      <c r="F71" s="1"/>
      <c r="G71" s="1"/>
      <c r="H71" s="1"/>
      <c r="I71" s="1"/>
      <c r="J71" s="1"/>
      <c r="K71" s="1"/>
      <c r="L71" s="1" t="s">
        <v>419</v>
      </c>
      <c r="M71" s="1">
        <v>3656.35</v>
      </c>
      <c r="N71" s="1">
        <v>19.348116609926972</v>
      </c>
      <c r="O71" s="1" t="s">
        <v>901</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row>
    <row r="72" spans="1:66" x14ac:dyDescent="0.25">
      <c r="A72" s="1"/>
      <c r="B72" s="1"/>
      <c r="C72" s="1"/>
      <c r="D72" s="1"/>
      <c r="E72" s="1"/>
      <c r="F72" s="1"/>
      <c r="G72" s="1"/>
      <c r="H72" s="1"/>
      <c r="I72" s="1"/>
      <c r="J72" s="1"/>
      <c r="K72" s="1"/>
      <c r="L72" s="1" t="s">
        <v>420</v>
      </c>
      <c r="M72" s="1">
        <v>6614.2049999999999</v>
      </c>
      <c r="N72" s="1">
        <v>35.000043656094746</v>
      </c>
      <c r="O72" s="1" t="s">
        <v>902</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row>
    <row r="73" spans="1:66" x14ac:dyDescent="0.25">
      <c r="A73" s="1"/>
      <c r="B73" s="1"/>
      <c r="C73" s="1"/>
      <c r="D73" s="1"/>
      <c r="E73" s="1"/>
      <c r="F73" s="1"/>
      <c r="G73" s="1"/>
      <c r="H73" s="1"/>
      <c r="I73" s="1"/>
      <c r="J73" s="1"/>
      <c r="K73" s="1"/>
      <c r="L73" s="1" t="s">
        <v>417</v>
      </c>
      <c r="M73" s="1">
        <v>7730.3</v>
      </c>
      <c r="N73" s="1">
        <v>40.906025361280641</v>
      </c>
      <c r="O73" s="1" t="s">
        <v>903</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row>
  </sheetData>
  <mergeCells count="44">
    <mergeCell ref="BM6"/>
    <mergeCell ref="B5:BN5"/>
    <mergeCell ref="B6:B7"/>
    <mergeCell ref="BD6"/>
    <mergeCell ref="BE6:BH6"/>
    <mergeCell ref="BI6"/>
    <mergeCell ref="BJ6"/>
    <mergeCell ref="BK6:BL6"/>
    <mergeCell ref="AT6:AU6"/>
    <mergeCell ref="AV6:AZ6"/>
    <mergeCell ref="BA6"/>
    <mergeCell ref="BB6"/>
    <mergeCell ref="BC6"/>
    <mergeCell ref="AO6"/>
    <mergeCell ref="AP6"/>
    <mergeCell ref="AQ6"/>
    <mergeCell ref="AR6"/>
    <mergeCell ref="AS6"/>
    <mergeCell ref="AJ6"/>
    <mergeCell ref="AK6"/>
    <mergeCell ref="AL6"/>
    <mergeCell ref="AM6"/>
    <mergeCell ref="AN6"/>
    <mergeCell ref="V6:W6"/>
    <mergeCell ref="X6"/>
    <mergeCell ref="Y6:AC6"/>
    <mergeCell ref="AD6:AE6"/>
    <mergeCell ref="AF6:AI6"/>
    <mergeCell ref="Q6"/>
    <mergeCell ref="R6"/>
    <mergeCell ref="S6"/>
    <mergeCell ref="T6"/>
    <mergeCell ref="U6"/>
    <mergeCell ref="H6"/>
    <mergeCell ref="I6"/>
    <mergeCell ref="J6"/>
    <mergeCell ref="K6:O6"/>
    <mergeCell ref="P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9" width="2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5" t="s">
        <v>0</v>
      </c>
      <c r="C3" s="196"/>
      <c r="D3" s="196"/>
      <c r="E3" s="196"/>
      <c r="F3" s="196"/>
      <c r="G3" s="196"/>
      <c r="H3" s="1"/>
      <c r="I3" s="1"/>
    </row>
    <row r="4" spans="1:9" ht="0" hidden="1" customHeight="1" x14ac:dyDescent="0.25">
      <c r="A4" s="1"/>
      <c r="B4" s="1"/>
      <c r="C4" s="1"/>
      <c r="D4" s="1"/>
      <c r="E4" s="1"/>
      <c r="F4" s="1"/>
      <c r="G4" s="1"/>
      <c r="H4" s="1"/>
      <c r="I4" s="1"/>
    </row>
    <row r="5" spans="1:9" ht="20.25" x14ac:dyDescent="0.3">
      <c r="A5" s="1"/>
      <c r="B5" s="212" t="s">
        <v>904</v>
      </c>
      <c r="C5" s="212"/>
      <c r="D5" s="212"/>
      <c r="E5" s="212"/>
      <c r="F5" s="212"/>
      <c r="G5" s="212"/>
      <c r="H5" s="212"/>
      <c r="I5" s="212"/>
    </row>
    <row r="6" spans="1:9" ht="44.1" customHeight="1" x14ac:dyDescent="0.25">
      <c r="A6" s="1"/>
      <c r="B6" s="211" t="s">
        <v>411</v>
      </c>
      <c r="C6" s="211" t="s">
        <v>135</v>
      </c>
      <c r="D6" s="211" t="s">
        <v>466</v>
      </c>
      <c r="E6" s="211" t="s">
        <v>146</v>
      </c>
      <c r="F6" s="211" t="s">
        <v>463</v>
      </c>
      <c r="G6" s="211" t="s">
        <v>464</v>
      </c>
      <c r="H6" s="211" t="s">
        <v>465</v>
      </c>
      <c r="I6" s="64" t="s">
        <v>905</v>
      </c>
    </row>
    <row r="7" spans="1:9" x14ac:dyDescent="0.25">
      <c r="A7" s="1"/>
      <c r="B7" s="211"/>
      <c r="C7" s="64" t="s">
        <v>857</v>
      </c>
      <c r="D7" s="64" t="s">
        <v>858</v>
      </c>
      <c r="E7" s="64" t="s">
        <v>859</v>
      </c>
      <c r="F7" s="64" t="s">
        <v>861</v>
      </c>
      <c r="G7" s="64" t="s">
        <v>906</v>
      </c>
      <c r="H7" s="64" t="s">
        <v>877</v>
      </c>
      <c r="I7" s="64" t="s">
        <v>624</v>
      </c>
    </row>
    <row r="8" spans="1:9" x14ac:dyDescent="0.25">
      <c r="A8" s="1"/>
      <c r="B8" s="50" t="s">
        <v>879</v>
      </c>
      <c r="C8" s="65"/>
      <c r="D8" s="65">
        <v>16.3</v>
      </c>
      <c r="E8" s="65"/>
      <c r="F8" s="65">
        <v>9.6999999999999993</v>
      </c>
      <c r="G8" s="65">
        <v>37.9</v>
      </c>
      <c r="H8" s="65">
        <v>32.6</v>
      </c>
      <c r="I8" s="66">
        <v>96.5</v>
      </c>
    </row>
    <row r="9" spans="1:9" x14ac:dyDescent="0.25">
      <c r="A9" s="1"/>
      <c r="B9" s="54" t="s">
        <v>880</v>
      </c>
      <c r="C9" s="67"/>
      <c r="D9" s="67">
        <v>16.3</v>
      </c>
      <c r="E9" s="67"/>
      <c r="F9" s="67">
        <v>9.5</v>
      </c>
      <c r="G9" s="67">
        <v>37.9</v>
      </c>
      <c r="H9" s="67">
        <v>32.4</v>
      </c>
      <c r="I9" s="68">
        <v>96.1</v>
      </c>
    </row>
    <row r="10" spans="1:9" x14ac:dyDescent="0.25">
      <c r="A10" s="1"/>
      <c r="B10" s="54" t="s">
        <v>881</v>
      </c>
      <c r="C10" s="67"/>
      <c r="D10" s="67">
        <v>16.3</v>
      </c>
      <c r="E10" s="67"/>
      <c r="F10" s="67">
        <v>8.8000000000000007</v>
      </c>
      <c r="G10" s="67">
        <v>37.5</v>
      </c>
      <c r="H10" s="67">
        <v>32.4</v>
      </c>
      <c r="I10" s="68">
        <v>95</v>
      </c>
    </row>
    <row r="11" spans="1:9" x14ac:dyDescent="0.25">
      <c r="A11" s="1"/>
      <c r="B11" s="54" t="s">
        <v>882</v>
      </c>
      <c r="C11" s="67"/>
      <c r="D11" s="67">
        <v>16.3</v>
      </c>
      <c r="E11" s="67"/>
      <c r="F11" s="67">
        <v>9.3000000000000007</v>
      </c>
      <c r="G11" s="67">
        <v>37.299999999999997</v>
      </c>
      <c r="H11" s="67">
        <v>32.5</v>
      </c>
      <c r="I11" s="68">
        <v>95.4</v>
      </c>
    </row>
    <row r="12" spans="1:9" x14ac:dyDescent="0.25">
      <c r="A12" s="1"/>
      <c r="B12" s="54" t="s">
        <v>883</v>
      </c>
      <c r="C12" s="67"/>
      <c r="D12" s="67">
        <v>16.3</v>
      </c>
      <c r="E12" s="67"/>
      <c r="F12" s="67">
        <v>9.1999999999999993</v>
      </c>
      <c r="G12" s="67">
        <v>38</v>
      </c>
      <c r="H12" s="67">
        <v>32.4</v>
      </c>
      <c r="I12" s="68">
        <v>95.9</v>
      </c>
    </row>
    <row r="13" spans="1:9" x14ac:dyDescent="0.25">
      <c r="A13" s="1"/>
      <c r="B13" s="54" t="s">
        <v>884</v>
      </c>
      <c r="C13" s="67"/>
      <c r="D13" s="67">
        <v>16.3</v>
      </c>
      <c r="E13" s="67"/>
      <c r="F13" s="67">
        <v>9.5</v>
      </c>
      <c r="G13" s="67">
        <v>37.9</v>
      </c>
      <c r="H13" s="67">
        <v>32.5</v>
      </c>
      <c r="I13" s="68">
        <v>96.2</v>
      </c>
    </row>
    <row r="14" spans="1:9" x14ac:dyDescent="0.25">
      <c r="A14" s="1"/>
      <c r="B14" s="54" t="s">
        <v>885</v>
      </c>
      <c r="C14" s="67"/>
      <c r="D14" s="67">
        <v>16.3</v>
      </c>
      <c r="E14" s="67"/>
      <c r="F14" s="67">
        <v>9.6999999999999993</v>
      </c>
      <c r="G14" s="67">
        <v>37.299999999999997</v>
      </c>
      <c r="H14" s="67">
        <v>32.200000000000003</v>
      </c>
      <c r="I14" s="68">
        <v>95.5</v>
      </c>
    </row>
    <row r="15" spans="1:9" x14ac:dyDescent="0.25">
      <c r="A15" s="1"/>
      <c r="B15" s="56" t="s">
        <v>886</v>
      </c>
      <c r="C15" s="69"/>
      <c r="D15" s="69">
        <v>16.3</v>
      </c>
      <c r="E15" s="69"/>
      <c r="F15" s="69">
        <v>9.6</v>
      </c>
      <c r="G15" s="69">
        <v>38.1</v>
      </c>
      <c r="H15" s="69">
        <v>32.4</v>
      </c>
      <c r="I15" s="70">
        <v>96.4</v>
      </c>
    </row>
    <row r="16" spans="1:9" x14ac:dyDescent="0.25">
      <c r="A16" s="1"/>
      <c r="B16" s="50" t="s">
        <v>887</v>
      </c>
      <c r="C16" s="65"/>
      <c r="D16" s="65">
        <v>16.3</v>
      </c>
      <c r="E16" s="65"/>
      <c r="F16" s="65">
        <v>9.6</v>
      </c>
      <c r="G16" s="65">
        <v>37.6</v>
      </c>
      <c r="H16" s="65">
        <v>32.299999999999997</v>
      </c>
      <c r="I16" s="66">
        <v>95.8</v>
      </c>
    </row>
    <row r="17" spans="1:9" x14ac:dyDescent="0.25">
      <c r="A17" s="1"/>
      <c r="B17" s="54" t="s">
        <v>888</v>
      </c>
      <c r="C17" s="67"/>
      <c r="D17" s="67">
        <v>16.3</v>
      </c>
      <c r="E17" s="67"/>
      <c r="F17" s="67">
        <v>9.3000000000000007</v>
      </c>
      <c r="G17" s="67">
        <v>37.9</v>
      </c>
      <c r="H17" s="67">
        <v>32.299999999999997</v>
      </c>
      <c r="I17" s="68">
        <v>95.8</v>
      </c>
    </row>
    <row r="18" spans="1:9" x14ac:dyDescent="0.25">
      <c r="A18" s="1"/>
      <c r="B18" s="54" t="s">
        <v>889</v>
      </c>
      <c r="C18" s="67"/>
      <c r="D18" s="67">
        <v>16.3</v>
      </c>
      <c r="E18" s="67"/>
      <c r="F18" s="67">
        <v>9.6</v>
      </c>
      <c r="G18" s="67">
        <v>38</v>
      </c>
      <c r="H18" s="67">
        <v>32.299999999999997</v>
      </c>
      <c r="I18" s="68">
        <v>96.2</v>
      </c>
    </row>
    <row r="19" spans="1:9" x14ac:dyDescent="0.25">
      <c r="A19" s="1"/>
      <c r="B19" s="54" t="s">
        <v>890</v>
      </c>
      <c r="C19" s="67"/>
      <c r="D19" s="67">
        <v>16.3</v>
      </c>
      <c r="E19" s="67"/>
      <c r="F19" s="67">
        <v>9.5</v>
      </c>
      <c r="G19" s="67">
        <v>38.4</v>
      </c>
      <c r="H19" s="67">
        <v>32.4</v>
      </c>
      <c r="I19" s="68">
        <v>96.6</v>
      </c>
    </row>
    <row r="20" spans="1:9" x14ac:dyDescent="0.25">
      <c r="A20" s="1"/>
      <c r="B20" s="54" t="s">
        <v>891</v>
      </c>
      <c r="C20" s="67"/>
      <c r="D20" s="67">
        <v>16.3</v>
      </c>
      <c r="E20" s="67"/>
      <c r="F20" s="67">
        <v>9.6999999999999993</v>
      </c>
      <c r="G20" s="67">
        <v>37.799999999999997</v>
      </c>
      <c r="H20" s="67">
        <v>32.4</v>
      </c>
      <c r="I20" s="68">
        <v>96.2</v>
      </c>
    </row>
    <row r="21" spans="1:9" x14ac:dyDescent="0.25">
      <c r="A21" s="1"/>
      <c r="B21" s="54" t="s">
        <v>892</v>
      </c>
      <c r="C21" s="67"/>
      <c r="D21" s="67">
        <v>16.3</v>
      </c>
      <c r="E21" s="67"/>
      <c r="F21" s="67">
        <v>9.3000000000000007</v>
      </c>
      <c r="G21" s="67">
        <v>37.6</v>
      </c>
      <c r="H21" s="67">
        <v>32.200000000000003</v>
      </c>
      <c r="I21" s="68">
        <v>95.4</v>
      </c>
    </row>
    <row r="22" spans="1:9" x14ac:dyDescent="0.25">
      <c r="A22" s="1"/>
      <c r="B22" s="54" t="s">
        <v>893</v>
      </c>
      <c r="C22" s="67"/>
      <c r="D22" s="67">
        <v>16.3</v>
      </c>
      <c r="E22" s="67"/>
      <c r="F22" s="67">
        <v>9.5</v>
      </c>
      <c r="G22" s="67">
        <v>37.4</v>
      </c>
      <c r="H22" s="67">
        <v>32.1</v>
      </c>
      <c r="I22" s="68">
        <v>95.3</v>
      </c>
    </row>
    <row r="23" spans="1:9" x14ac:dyDescent="0.25">
      <c r="A23" s="1"/>
      <c r="B23" s="56" t="s">
        <v>894</v>
      </c>
      <c r="C23" s="69"/>
      <c r="D23" s="69">
        <v>15.7</v>
      </c>
      <c r="E23" s="69"/>
      <c r="F23" s="69">
        <v>9.4</v>
      </c>
      <c r="G23" s="69">
        <v>37.799999999999997</v>
      </c>
      <c r="H23" s="69">
        <v>32</v>
      </c>
      <c r="I23" s="70">
        <v>94.9</v>
      </c>
    </row>
    <row r="24" spans="1:9" x14ac:dyDescent="0.25">
      <c r="A24" s="1"/>
      <c r="B24" s="50" t="s">
        <v>895</v>
      </c>
      <c r="C24" s="65"/>
      <c r="D24" s="65">
        <v>16.3</v>
      </c>
      <c r="E24" s="65"/>
      <c r="F24" s="65">
        <v>9</v>
      </c>
      <c r="G24" s="65">
        <v>37.5</v>
      </c>
      <c r="H24" s="65">
        <v>31.8</v>
      </c>
      <c r="I24" s="66">
        <v>94.6</v>
      </c>
    </row>
    <row r="25" spans="1:9" x14ac:dyDescent="0.25">
      <c r="A25" s="1"/>
      <c r="B25" s="54" t="s">
        <v>896</v>
      </c>
      <c r="C25" s="67"/>
      <c r="D25" s="67">
        <v>16.3</v>
      </c>
      <c r="E25" s="67"/>
      <c r="F25" s="67">
        <v>9.3000000000000007</v>
      </c>
      <c r="G25" s="67">
        <v>37.700000000000003</v>
      </c>
      <c r="H25" s="67">
        <v>31.7</v>
      </c>
      <c r="I25" s="68">
        <v>95</v>
      </c>
    </row>
    <row r="26" spans="1:9" x14ac:dyDescent="0.25">
      <c r="A26" s="1"/>
      <c r="B26" s="54" t="s">
        <v>897</v>
      </c>
      <c r="C26" s="67"/>
      <c r="D26" s="67">
        <v>16.3</v>
      </c>
      <c r="E26" s="67"/>
      <c r="F26" s="67">
        <v>9.6</v>
      </c>
      <c r="G26" s="67">
        <v>37.6</v>
      </c>
      <c r="H26" s="67">
        <v>31.4</v>
      </c>
      <c r="I26" s="68">
        <v>94.9</v>
      </c>
    </row>
    <row r="27" spans="1:9" x14ac:dyDescent="0.25">
      <c r="A27" s="1"/>
      <c r="B27" s="54" t="s">
        <v>653</v>
      </c>
      <c r="C27" s="67"/>
      <c r="D27" s="67">
        <v>16.3</v>
      </c>
      <c r="E27" s="67"/>
      <c r="F27" s="67">
        <v>9.6</v>
      </c>
      <c r="G27" s="67">
        <v>37.5</v>
      </c>
      <c r="H27" s="67">
        <v>31.2</v>
      </c>
      <c r="I27" s="68">
        <v>94.6</v>
      </c>
    </row>
    <row r="28" spans="1:9" x14ac:dyDescent="0.25">
      <c r="A28" s="1"/>
      <c r="B28" s="54" t="s">
        <v>654</v>
      </c>
      <c r="C28" s="67"/>
      <c r="D28" s="67">
        <v>16.3</v>
      </c>
      <c r="E28" s="67"/>
      <c r="F28" s="67">
        <v>9.3000000000000007</v>
      </c>
      <c r="G28" s="67">
        <v>37.6</v>
      </c>
      <c r="H28" s="67">
        <v>30.7</v>
      </c>
      <c r="I28" s="68">
        <v>93.9</v>
      </c>
    </row>
    <row r="29" spans="1:9" x14ac:dyDescent="0.25">
      <c r="A29" s="1"/>
      <c r="B29" s="54" t="s">
        <v>655</v>
      </c>
      <c r="C29" s="67"/>
      <c r="D29" s="67">
        <v>16.3</v>
      </c>
      <c r="E29" s="67"/>
      <c r="F29" s="67">
        <v>9.6</v>
      </c>
      <c r="G29" s="67">
        <v>37.4</v>
      </c>
      <c r="H29" s="67">
        <v>31</v>
      </c>
      <c r="I29" s="68">
        <v>94.3</v>
      </c>
    </row>
    <row r="30" spans="1:9" x14ac:dyDescent="0.25">
      <c r="A30" s="1"/>
      <c r="B30" s="54" t="s">
        <v>656</v>
      </c>
      <c r="C30" s="67"/>
      <c r="D30" s="67">
        <v>16.3</v>
      </c>
      <c r="E30" s="67"/>
      <c r="F30" s="67">
        <v>9.9</v>
      </c>
      <c r="G30" s="67">
        <v>37.6</v>
      </c>
      <c r="H30" s="67">
        <v>30.9</v>
      </c>
      <c r="I30" s="68">
        <v>94.7</v>
      </c>
    </row>
    <row r="31" spans="1:9" x14ac:dyDescent="0.25">
      <c r="A31" s="1"/>
      <c r="B31" s="56" t="s">
        <v>657</v>
      </c>
      <c r="C31" s="69"/>
      <c r="D31" s="69">
        <v>15.7</v>
      </c>
      <c r="E31" s="69"/>
      <c r="F31" s="69">
        <v>9.3000000000000007</v>
      </c>
      <c r="G31" s="69">
        <v>37.4</v>
      </c>
      <c r="H31" s="69">
        <v>30.9</v>
      </c>
      <c r="I31" s="70">
        <v>93.3</v>
      </c>
    </row>
    <row r="32" spans="1:9" x14ac:dyDescent="0.25">
      <c r="A32" s="1"/>
      <c r="B32" s="50" t="s">
        <v>658</v>
      </c>
      <c r="C32" s="65"/>
      <c r="D32" s="65">
        <v>16.3</v>
      </c>
      <c r="E32" s="65"/>
      <c r="F32" s="65">
        <v>8.5</v>
      </c>
      <c r="G32" s="65">
        <v>37.4</v>
      </c>
      <c r="H32" s="65">
        <v>30.9</v>
      </c>
      <c r="I32" s="66">
        <v>93.1</v>
      </c>
    </row>
    <row r="33" spans="1:9" x14ac:dyDescent="0.25">
      <c r="A33" s="1"/>
      <c r="B33" s="54" t="s">
        <v>659</v>
      </c>
      <c r="C33" s="67"/>
      <c r="D33" s="67">
        <v>15.9</v>
      </c>
      <c r="E33" s="67"/>
      <c r="F33" s="67">
        <v>9.4</v>
      </c>
      <c r="G33" s="67">
        <v>37.5</v>
      </c>
      <c r="H33" s="67">
        <v>31</v>
      </c>
      <c r="I33" s="68">
        <v>93.8</v>
      </c>
    </row>
    <row r="34" spans="1:9" x14ac:dyDescent="0.25">
      <c r="A34" s="1"/>
      <c r="B34" s="54" t="s">
        <v>660</v>
      </c>
      <c r="C34" s="67"/>
      <c r="D34" s="67">
        <v>16.7</v>
      </c>
      <c r="E34" s="67"/>
      <c r="F34" s="67">
        <v>9.1</v>
      </c>
      <c r="G34" s="67">
        <v>37.4</v>
      </c>
      <c r="H34" s="67">
        <v>30.9</v>
      </c>
      <c r="I34" s="68">
        <v>94.1</v>
      </c>
    </row>
    <row r="35" spans="1:9" x14ac:dyDescent="0.25">
      <c r="A35" s="1"/>
      <c r="B35" s="54" t="s">
        <v>661</v>
      </c>
      <c r="C35" s="67"/>
      <c r="D35" s="67">
        <v>16.7</v>
      </c>
      <c r="E35" s="67"/>
      <c r="F35" s="67">
        <v>9.6999999999999993</v>
      </c>
      <c r="G35" s="67">
        <v>37.700000000000003</v>
      </c>
      <c r="H35" s="67">
        <v>31.1</v>
      </c>
      <c r="I35" s="68">
        <v>95.2</v>
      </c>
    </row>
    <row r="36" spans="1:9" x14ac:dyDescent="0.25">
      <c r="A36" s="1"/>
      <c r="B36" s="54" t="s">
        <v>662</v>
      </c>
      <c r="C36" s="67"/>
      <c r="D36" s="67">
        <v>16.7</v>
      </c>
      <c r="E36" s="67"/>
      <c r="F36" s="67">
        <v>8.8000000000000007</v>
      </c>
      <c r="G36" s="67">
        <v>37.799999999999997</v>
      </c>
      <c r="H36" s="67">
        <v>31.2</v>
      </c>
      <c r="I36" s="68">
        <v>94.5</v>
      </c>
    </row>
    <row r="37" spans="1:9" x14ac:dyDescent="0.25">
      <c r="A37" s="1"/>
      <c r="B37" s="54" t="s">
        <v>663</v>
      </c>
      <c r="C37" s="67"/>
      <c r="D37" s="67">
        <v>16.7</v>
      </c>
      <c r="E37" s="67"/>
      <c r="F37" s="67">
        <v>9.3000000000000007</v>
      </c>
      <c r="G37" s="67">
        <v>37.5</v>
      </c>
      <c r="H37" s="67">
        <v>31.1</v>
      </c>
      <c r="I37" s="68">
        <v>94.6</v>
      </c>
    </row>
    <row r="38" spans="1:9" x14ac:dyDescent="0.25">
      <c r="A38" s="1"/>
      <c r="B38" s="54" t="s">
        <v>664</v>
      </c>
      <c r="C38" s="67"/>
      <c r="D38" s="67">
        <v>16.3</v>
      </c>
      <c r="E38" s="67"/>
      <c r="F38" s="67">
        <v>9.1</v>
      </c>
      <c r="G38" s="67">
        <v>37.6</v>
      </c>
      <c r="H38" s="67">
        <v>31</v>
      </c>
      <c r="I38" s="68">
        <v>94</v>
      </c>
    </row>
    <row r="39" spans="1:9" x14ac:dyDescent="0.25">
      <c r="A39" s="1"/>
      <c r="B39" s="56" t="s">
        <v>665</v>
      </c>
      <c r="C39" s="69"/>
      <c r="D39" s="69">
        <v>16.3</v>
      </c>
      <c r="E39" s="69"/>
      <c r="F39" s="69">
        <v>9.6</v>
      </c>
      <c r="G39" s="69">
        <v>37.4</v>
      </c>
      <c r="H39" s="69">
        <v>31.4</v>
      </c>
      <c r="I39" s="70">
        <v>94.7</v>
      </c>
    </row>
    <row r="40" spans="1:9" x14ac:dyDescent="0.25">
      <c r="A40" s="1"/>
      <c r="B40" s="50" t="s">
        <v>666</v>
      </c>
      <c r="C40" s="65"/>
      <c r="D40" s="65">
        <v>16.3</v>
      </c>
      <c r="E40" s="65"/>
      <c r="F40" s="65">
        <v>9.6</v>
      </c>
      <c r="G40" s="65">
        <v>37.9</v>
      </c>
      <c r="H40" s="65">
        <v>31.6</v>
      </c>
      <c r="I40" s="66">
        <v>95.4</v>
      </c>
    </row>
    <row r="41" spans="1:9" x14ac:dyDescent="0.25">
      <c r="A41" s="1"/>
      <c r="B41" s="54" t="s">
        <v>667</v>
      </c>
      <c r="C41" s="67"/>
      <c r="D41" s="67">
        <v>16.3</v>
      </c>
      <c r="E41" s="67"/>
      <c r="F41" s="67">
        <v>8.1999999999999993</v>
      </c>
      <c r="G41" s="67">
        <v>37.799999999999997</v>
      </c>
      <c r="H41" s="67">
        <v>31.6</v>
      </c>
      <c r="I41" s="68">
        <v>93.9</v>
      </c>
    </row>
    <row r="42" spans="1:9" x14ac:dyDescent="0.25">
      <c r="A42" s="1"/>
      <c r="B42" s="54" t="s">
        <v>668</v>
      </c>
      <c r="C42" s="67"/>
      <c r="D42" s="67">
        <v>16.5</v>
      </c>
      <c r="E42" s="67"/>
      <c r="F42" s="67">
        <v>9</v>
      </c>
      <c r="G42" s="67">
        <v>37.700000000000003</v>
      </c>
      <c r="H42" s="67">
        <v>31.3</v>
      </c>
      <c r="I42" s="68">
        <v>94.5</v>
      </c>
    </row>
    <row r="43" spans="1:9" x14ac:dyDescent="0.25">
      <c r="A43" s="1"/>
      <c r="B43" s="54" t="s">
        <v>669</v>
      </c>
      <c r="C43" s="67"/>
      <c r="D43" s="67">
        <v>16.7</v>
      </c>
      <c r="E43" s="67"/>
      <c r="F43" s="67">
        <v>9.6</v>
      </c>
      <c r="G43" s="67">
        <v>37.9</v>
      </c>
      <c r="H43" s="67">
        <v>31.5</v>
      </c>
      <c r="I43" s="68">
        <v>95.7</v>
      </c>
    </row>
    <row r="44" spans="1:9" x14ac:dyDescent="0.25">
      <c r="A44" s="1"/>
      <c r="B44" s="54" t="s">
        <v>670</v>
      </c>
      <c r="C44" s="67"/>
      <c r="D44" s="67">
        <v>16.7</v>
      </c>
      <c r="E44" s="67"/>
      <c r="F44" s="67">
        <v>9.6999999999999993</v>
      </c>
      <c r="G44" s="67">
        <v>37.799999999999997</v>
      </c>
      <c r="H44" s="67">
        <v>31.6</v>
      </c>
      <c r="I44" s="68">
        <v>95.8</v>
      </c>
    </row>
    <row r="45" spans="1:9" x14ac:dyDescent="0.25">
      <c r="A45" s="1"/>
      <c r="B45" s="54" t="s">
        <v>671</v>
      </c>
      <c r="C45" s="67"/>
      <c r="D45" s="67">
        <v>16.7</v>
      </c>
      <c r="E45" s="67"/>
      <c r="F45" s="67">
        <v>10.3</v>
      </c>
      <c r="G45" s="67">
        <v>37.5</v>
      </c>
      <c r="H45" s="67">
        <v>31.7</v>
      </c>
      <c r="I45" s="68">
        <v>96.2</v>
      </c>
    </row>
    <row r="46" spans="1:9" x14ac:dyDescent="0.25">
      <c r="A46" s="1"/>
      <c r="B46" s="54" t="s">
        <v>672</v>
      </c>
      <c r="C46" s="67"/>
      <c r="D46" s="67">
        <v>16.7</v>
      </c>
      <c r="E46" s="67"/>
      <c r="F46" s="67">
        <v>9.5</v>
      </c>
      <c r="G46" s="67">
        <v>37.6</v>
      </c>
      <c r="H46" s="67">
        <v>31.6</v>
      </c>
      <c r="I46" s="68">
        <v>95.4</v>
      </c>
    </row>
    <row r="47" spans="1:9" x14ac:dyDescent="0.25">
      <c r="A47" s="1"/>
      <c r="B47" s="56" t="s">
        <v>673</v>
      </c>
      <c r="C47" s="69"/>
      <c r="D47" s="69">
        <v>16.7</v>
      </c>
      <c r="E47" s="69"/>
      <c r="F47" s="69">
        <v>9.4</v>
      </c>
      <c r="G47" s="69">
        <v>37.700000000000003</v>
      </c>
      <c r="H47" s="69">
        <v>31.7</v>
      </c>
      <c r="I47" s="70">
        <v>95.5</v>
      </c>
    </row>
    <row r="48" spans="1:9" x14ac:dyDescent="0.25">
      <c r="A48" s="1"/>
      <c r="B48" s="50" t="s">
        <v>674</v>
      </c>
      <c r="C48" s="65"/>
      <c r="D48" s="65">
        <v>16.7</v>
      </c>
      <c r="E48" s="65"/>
      <c r="F48" s="65">
        <v>9.8000000000000007</v>
      </c>
      <c r="G48" s="65">
        <v>37.4</v>
      </c>
      <c r="H48" s="65">
        <v>31.9</v>
      </c>
      <c r="I48" s="66">
        <v>95.8</v>
      </c>
    </row>
    <row r="49" spans="1:9" x14ac:dyDescent="0.25">
      <c r="A49" s="1"/>
      <c r="B49" s="54" t="s">
        <v>675</v>
      </c>
      <c r="C49" s="67"/>
      <c r="D49" s="67">
        <v>16.7</v>
      </c>
      <c r="E49" s="67"/>
      <c r="F49" s="67">
        <v>9.1</v>
      </c>
      <c r="G49" s="67">
        <v>37.6</v>
      </c>
      <c r="H49" s="67">
        <v>31.8</v>
      </c>
      <c r="I49" s="68">
        <v>95.2</v>
      </c>
    </row>
    <row r="50" spans="1:9" x14ac:dyDescent="0.25">
      <c r="A50" s="1"/>
      <c r="B50" s="54" t="s">
        <v>676</v>
      </c>
      <c r="C50" s="67"/>
      <c r="D50" s="67">
        <v>16.7</v>
      </c>
      <c r="E50" s="67"/>
      <c r="F50" s="67">
        <v>10.199999999999999</v>
      </c>
      <c r="G50" s="67">
        <v>38</v>
      </c>
      <c r="H50" s="67">
        <v>32</v>
      </c>
      <c r="I50" s="68">
        <v>96.9</v>
      </c>
    </row>
    <row r="51" spans="1:9" x14ac:dyDescent="0.25">
      <c r="A51" s="1"/>
      <c r="B51" s="54" t="s">
        <v>677</v>
      </c>
      <c r="C51" s="67"/>
      <c r="D51" s="67">
        <v>16.3</v>
      </c>
      <c r="E51" s="67"/>
      <c r="F51" s="67">
        <v>9.6</v>
      </c>
      <c r="G51" s="67">
        <v>37.6</v>
      </c>
      <c r="H51" s="67">
        <v>32</v>
      </c>
      <c r="I51" s="68">
        <v>95.5</v>
      </c>
    </row>
    <row r="52" spans="1:9" x14ac:dyDescent="0.25">
      <c r="A52" s="1"/>
      <c r="B52" s="54" t="s">
        <v>678</v>
      </c>
      <c r="C52" s="67"/>
      <c r="D52" s="67">
        <v>16.600000000000001</v>
      </c>
      <c r="E52" s="67"/>
      <c r="F52" s="67">
        <v>9.8000000000000007</v>
      </c>
      <c r="G52" s="67">
        <v>37.5</v>
      </c>
      <c r="H52" s="67">
        <v>32</v>
      </c>
      <c r="I52" s="68">
        <v>95.9</v>
      </c>
    </row>
    <row r="53" spans="1:9" x14ac:dyDescent="0.25">
      <c r="A53" s="1"/>
      <c r="B53" s="54" t="s">
        <v>679</v>
      </c>
      <c r="C53" s="67"/>
      <c r="D53" s="67">
        <v>16.7</v>
      </c>
      <c r="E53" s="67"/>
      <c r="F53" s="67">
        <v>9.8000000000000007</v>
      </c>
      <c r="G53" s="67">
        <v>37.799999999999997</v>
      </c>
      <c r="H53" s="67">
        <v>32.1</v>
      </c>
      <c r="I53" s="68">
        <v>96.4</v>
      </c>
    </row>
    <row r="54" spans="1:9" x14ac:dyDescent="0.25">
      <c r="A54" s="1"/>
      <c r="B54" s="54" t="s">
        <v>680</v>
      </c>
      <c r="C54" s="67"/>
      <c r="D54" s="67">
        <v>16.7</v>
      </c>
      <c r="E54" s="67"/>
      <c r="F54" s="67">
        <v>9.3000000000000007</v>
      </c>
      <c r="G54" s="67">
        <v>37.700000000000003</v>
      </c>
      <c r="H54" s="67">
        <v>32.1</v>
      </c>
      <c r="I54" s="68">
        <v>95.8</v>
      </c>
    </row>
    <row r="55" spans="1:9" x14ac:dyDescent="0.25">
      <c r="A55" s="1"/>
      <c r="B55" s="56" t="s">
        <v>898</v>
      </c>
      <c r="C55" s="69"/>
      <c r="D55" s="69">
        <v>16.7</v>
      </c>
      <c r="E55" s="69"/>
      <c r="F55" s="69">
        <v>9.3000000000000007</v>
      </c>
      <c r="G55" s="69">
        <v>37.6</v>
      </c>
      <c r="H55" s="69">
        <v>31.9</v>
      </c>
      <c r="I55" s="70">
        <v>95.5</v>
      </c>
    </row>
    <row r="56" spans="1:9" ht="15.75" x14ac:dyDescent="0.25">
      <c r="A56" s="1"/>
      <c r="B56" s="71" t="s">
        <v>899</v>
      </c>
      <c r="C56" s="72">
        <v>0</v>
      </c>
      <c r="D56" s="72">
        <v>393.65</v>
      </c>
      <c r="E56" s="72">
        <v>0</v>
      </c>
      <c r="F56" s="72">
        <v>226.25</v>
      </c>
      <c r="G56" s="72">
        <v>904.05</v>
      </c>
      <c r="H56" s="72">
        <v>762</v>
      </c>
      <c r="I56" s="72">
        <v>2285.9499999999998</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246"/>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9.140625" defaultRowHeight="15" x14ac:dyDescent="0.25"/>
  <cols>
    <col min="1" max="1" width="2" customWidth="1"/>
    <col min="2" max="2" width="55" customWidth="1"/>
    <col min="3" max="4" width="35" customWidth="1"/>
    <col min="5" max="5" width="30" customWidth="1"/>
    <col min="6" max="10" width="13" customWidth="1"/>
    <col min="11" max="11" width="21" customWidth="1"/>
  </cols>
  <sheetData>
    <row r="1" spans="1:11" x14ac:dyDescent="0.25">
      <c r="A1" s="1"/>
      <c r="B1" s="1"/>
      <c r="C1" s="1"/>
      <c r="D1" s="1"/>
      <c r="E1" s="1"/>
      <c r="F1" s="1"/>
      <c r="G1" s="1"/>
      <c r="H1" s="1"/>
      <c r="I1" s="1"/>
      <c r="J1" s="1"/>
      <c r="K1" s="1"/>
    </row>
    <row r="2" spans="1:11" x14ac:dyDescent="0.25">
      <c r="A2" s="1"/>
      <c r="B2" s="1"/>
      <c r="C2" s="1"/>
      <c r="D2" s="1"/>
      <c r="E2" s="1"/>
      <c r="F2" s="1"/>
      <c r="G2" s="1"/>
      <c r="H2" s="1"/>
      <c r="I2" s="1"/>
      <c r="J2" s="1"/>
      <c r="K2" s="1"/>
    </row>
    <row r="3" spans="1:11" ht="69" customHeight="1" x14ac:dyDescent="0.25">
      <c r="A3" s="1"/>
      <c r="B3" s="195" t="s">
        <v>907</v>
      </c>
      <c r="C3" s="196"/>
      <c r="D3" s="196"/>
      <c r="E3" s="196"/>
      <c r="F3" s="196"/>
      <c r="G3" s="196"/>
      <c r="H3" s="1"/>
      <c r="I3" s="1"/>
      <c r="J3" s="1"/>
      <c r="K3" s="1"/>
    </row>
    <row r="4" spans="1:11" ht="0" hidden="1" customHeight="1" x14ac:dyDescent="0.25">
      <c r="A4" s="1"/>
      <c r="B4" s="1"/>
      <c r="C4" s="1"/>
      <c r="D4" s="1"/>
      <c r="E4" s="1"/>
      <c r="F4" s="1"/>
      <c r="G4" s="1"/>
      <c r="H4" s="1"/>
      <c r="I4" s="1"/>
      <c r="J4" s="1"/>
      <c r="K4" s="1"/>
    </row>
    <row r="5" spans="1:11" ht="18" x14ac:dyDescent="0.25">
      <c r="A5" s="1"/>
      <c r="B5" s="2" t="s">
        <v>908</v>
      </c>
      <c r="C5" s="1"/>
      <c r="D5" s="1"/>
      <c r="E5" s="1"/>
      <c r="F5" s="1"/>
      <c r="G5" s="1"/>
      <c r="H5" s="1"/>
      <c r="I5" s="1"/>
      <c r="J5" s="1"/>
      <c r="K5" s="1"/>
    </row>
    <row r="6" spans="1:11" ht="23.1" customHeight="1" x14ac:dyDescent="0.25">
      <c r="A6" s="1"/>
      <c r="B6" s="199" t="s">
        <v>3</v>
      </c>
      <c r="C6" s="199" t="s">
        <v>52</v>
      </c>
      <c r="D6" s="199" t="s">
        <v>909</v>
      </c>
      <c r="E6" s="199" t="s">
        <v>910</v>
      </c>
      <c r="F6" s="199" t="s">
        <v>911</v>
      </c>
      <c r="G6" s="199"/>
      <c r="H6" s="199"/>
      <c r="I6" s="199"/>
      <c r="J6" s="199"/>
      <c r="K6" s="199"/>
    </row>
    <row r="7" spans="1:11" ht="23.1" customHeight="1" x14ac:dyDescent="0.25">
      <c r="A7" s="1"/>
      <c r="B7" s="199"/>
      <c r="C7" s="199"/>
      <c r="D7" s="199"/>
      <c r="E7" s="199"/>
      <c r="F7" s="3">
        <v>1</v>
      </c>
      <c r="G7" s="3">
        <v>2</v>
      </c>
      <c r="H7" s="3">
        <v>3</v>
      </c>
      <c r="I7" s="3">
        <v>4</v>
      </c>
      <c r="J7" s="3">
        <v>5</v>
      </c>
      <c r="K7" s="3" t="s">
        <v>786</v>
      </c>
    </row>
    <row r="8" spans="1:11" x14ac:dyDescent="0.25">
      <c r="A8" s="1"/>
      <c r="B8" s="73" t="s">
        <v>135</v>
      </c>
      <c r="C8" s="73" t="s">
        <v>857</v>
      </c>
      <c r="D8" s="73" t="s">
        <v>137</v>
      </c>
      <c r="E8" s="74" t="s">
        <v>418</v>
      </c>
      <c r="F8" s="75"/>
      <c r="G8" s="75"/>
      <c r="H8" s="75"/>
      <c r="I8" s="75"/>
      <c r="J8" s="75"/>
      <c r="K8" s="75">
        <v>0</v>
      </c>
    </row>
    <row r="9" spans="1:11" x14ac:dyDescent="0.25">
      <c r="A9" s="1"/>
      <c r="B9" s="73" t="s">
        <v>466</v>
      </c>
      <c r="C9" s="73" t="s">
        <v>912</v>
      </c>
      <c r="D9" s="73" t="s">
        <v>913</v>
      </c>
      <c r="E9" s="74" t="s">
        <v>418</v>
      </c>
      <c r="F9" s="75">
        <v>360</v>
      </c>
      <c r="G9" s="75"/>
      <c r="H9" s="75">
        <v>179.75</v>
      </c>
      <c r="I9" s="75">
        <v>379.5</v>
      </c>
      <c r="J9" s="75">
        <v>393.65</v>
      </c>
      <c r="K9" s="75">
        <v>1312.9</v>
      </c>
    </row>
    <row r="10" spans="1:11" x14ac:dyDescent="0.25">
      <c r="A10" s="1"/>
      <c r="B10" s="73" t="s">
        <v>146</v>
      </c>
      <c r="C10" s="73" t="s">
        <v>914</v>
      </c>
      <c r="D10" s="73" t="s">
        <v>52</v>
      </c>
      <c r="E10" s="74" t="s">
        <v>418</v>
      </c>
      <c r="F10" s="75"/>
      <c r="G10" s="75"/>
      <c r="H10" s="75"/>
      <c r="I10" s="75"/>
      <c r="J10" s="75"/>
      <c r="K10" s="75">
        <v>0</v>
      </c>
    </row>
    <row r="11" spans="1:11" x14ac:dyDescent="0.25">
      <c r="A11" s="1"/>
      <c r="B11" s="73" t="s">
        <v>453</v>
      </c>
      <c r="C11" s="73" t="s">
        <v>789</v>
      </c>
      <c r="D11" s="73" t="s">
        <v>52</v>
      </c>
      <c r="E11" s="74" t="s">
        <v>417</v>
      </c>
      <c r="F11" s="75">
        <v>436.45</v>
      </c>
      <c r="G11" s="75">
        <v>447.15</v>
      </c>
      <c r="H11" s="75">
        <v>484.25</v>
      </c>
      <c r="I11" s="75">
        <v>484.6</v>
      </c>
      <c r="J11" s="75">
        <v>483.35</v>
      </c>
      <c r="K11" s="75">
        <v>2335.8000000000002</v>
      </c>
    </row>
    <row r="12" spans="1:11" x14ac:dyDescent="0.25">
      <c r="A12" s="1"/>
      <c r="B12" s="73" t="s">
        <v>454</v>
      </c>
      <c r="C12" s="73" t="s">
        <v>791</v>
      </c>
      <c r="D12" s="73" t="s">
        <v>52</v>
      </c>
      <c r="E12" s="74" t="s">
        <v>417</v>
      </c>
      <c r="F12" s="75">
        <v>48</v>
      </c>
      <c r="G12" s="75">
        <v>45.85</v>
      </c>
      <c r="H12" s="75">
        <v>48</v>
      </c>
      <c r="I12" s="75">
        <v>48</v>
      </c>
      <c r="J12" s="75">
        <v>48</v>
      </c>
      <c r="K12" s="75">
        <v>237.85</v>
      </c>
    </row>
    <row r="13" spans="1:11" x14ac:dyDescent="0.25">
      <c r="A13" s="1"/>
      <c r="B13" s="73" t="s">
        <v>166</v>
      </c>
      <c r="C13" s="73" t="s">
        <v>860</v>
      </c>
      <c r="D13" s="73" t="s">
        <v>52</v>
      </c>
      <c r="E13" s="74" t="s">
        <v>417</v>
      </c>
      <c r="F13" s="75"/>
      <c r="G13" s="75"/>
      <c r="H13" s="75"/>
      <c r="I13" s="75"/>
      <c r="J13" s="75"/>
      <c r="K13" s="75">
        <v>0</v>
      </c>
    </row>
    <row r="14" spans="1:11" x14ac:dyDescent="0.25">
      <c r="A14" s="1"/>
      <c r="B14" s="73" t="s">
        <v>463</v>
      </c>
      <c r="C14" s="73" t="s">
        <v>861</v>
      </c>
      <c r="D14" s="73" t="s">
        <v>915</v>
      </c>
      <c r="E14" s="74" t="s">
        <v>418</v>
      </c>
      <c r="F14" s="75">
        <v>230.05</v>
      </c>
      <c r="G14" s="75">
        <v>4.1500000000000004</v>
      </c>
      <c r="H14" s="75">
        <v>207.1</v>
      </c>
      <c r="I14" s="75">
        <v>231.25</v>
      </c>
      <c r="J14" s="75">
        <v>226.25</v>
      </c>
      <c r="K14" s="75">
        <v>898.8</v>
      </c>
    </row>
    <row r="15" spans="1:11" x14ac:dyDescent="0.25">
      <c r="A15" s="1"/>
      <c r="B15" s="73" t="s">
        <v>424</v>
      </c>
      <c r="C15" s="73" t="s">
        <v>792</v>
      </c>
      <c r="D15" s="73" t="s">
        <v>52</v>
      </c>
      <c r="E15" s="74" t="s">
        <v>417</v>
      </c>
      <c r="F15" s="75">
        <v>4523.6499999999996</v>
      </c>
      <c r="G15" s="75">
        <v>4474.1000000000004</v>
      </c>
      <c r="H15" s="75">
        <v>4762.5</v>
      </c>
      <c r="I15" s="75">
        <v>5166.1000000000004</v>
      </c>
      <c r="J15" s="75">
        <v>5163.45</v>
      </c>
      <c r="K15" s="75">
        <v>24089.8</v>
      </c>
    </row>
    <row r="16" spans="1:11" x14ac:dyDescent="0.25">
      <c r="A16" s="1"/>
      <c r="B16" s="73" t="s">
        <v>429</v>
      </c>
      <c r="C16" s="73" t="s">
        <v>793</v>
      </c>
      <c r="D16" s="73" t="s">
        <v>52</v>
      </c>
      <c r="E16" s="74" t="s">
        <v>417</v>
      </c>
      <c r="F16" s="75">
        <v>473.65</v>
      </c>
      <c r="G16" s="75">
        <v>473.1</v>
      </c>
      <c r="H16" s="75">
        <v>415.2</v>
      </c>
      <c r="I16" s="75">
        <v>360.25</v>
      </c>
      <c r="J16" s="75">
        <v>431.7</v>
      </c>
      <c r="K16" s="75">
        <v>2153.9</v>
      </c>
    </row>
    <row r="17" spans="1:11" x14ac:dyDescent="0.25">
      <c r="A17" s="1"/>
      <c r="B17" s="73" t="s">
        <v>421</v>
      </c>
      <c r="C17" s="73" t="s">
        <v>794</v>
      </c>
      <c r="D17" s="73" t="s">
        <v>52</v>
      </c>
      <c r="E17" s="74" t="s">
        <v>417</v>
      </c>
      <c r="F17" s="75">
        <v>25.45</v>
      </c>
      <c r="G17" s="75">
        <v>25.95</v>
      </c>
      <c r="H17" s="75">
        <v>19.75</v>
      </c>
      <c r="I17" s="75">
        <v>13.4</v>
      </c>
      <c r="J17" s="75">
        <v>18.100000000000001</v>
      </c>
      <c r="K17" s="75">
        <v>102.65</v>
      </c>
    </row>
    <row r="18" spans="1:11" x14ac:dyDescent="0.25">
      <c r="A18" s="1"/>
      <c r="B18" s="73" t="s">
        <v>421</v>
      </c>
      <c r="C18" s="73" t="s">
        <v>795</v>
      </c>
      <c r="D18" s="73" t="s">
        <v>52</v>
      </c>
      <c r="E18" s="74" t="s">
        <v>417</v>
      </c>
      <c r="F18" s="75">
        <v>37.700000000000003</v>
      </c>
      <c r="G18" s="75">
        <v>37.1</v>
      </c>
      <c r="H18" s="75">
        <v>31.9</v>
      </c>
      <c r="I18" s="75">
        <v>24.55</v>
      </c>
      <c r="J18" s="75">
        <v>31.45</v>
      </c>
      <c r="K18" s="75">
        <v>162.69999999999999</v>
      </c>
    </row>
    <row r="19" spans="1:11" x14ac:dyDescent="0.25">
      <c r="A19" s="1"/>
      <c r="B19" s="73" t="s">
        <v>39</v>
      </c>
      <c r="C19" s="73" t="s">
        <v>40</v>
      </c>
      <c r="D19" s="73" t="s">
        <v>52</v>
      </c>
      <c r="E19" s="74" t="s">
        <v>417</v>
      </c>
      <c r="F19" s="75">
        <v>3094.35</v>
      </c>
      <c r="G19" s="75">
        <v>3340.85</v>
      </c>
      <c r="H19" s="75">
        <v>3399.5</v>
      </c>
      <c r="I19" s="75">
        <v>3452.55</v>
      </c>
      <c r="J19" s="75">
        <v>3481.7</v>
      </c>
      <c r="K19" s="75">
        <v>16768.95</v>
      </c>
    </row>
    <row r="20" spans="1:11" x14ac:dyDescent="0.25">
      <c r="A20" s="1"/>
      <c r="B20" s="73" t="s">
        <v>39</v>
      </c>
      <c r="C20" s="73" t="s">
        <v>796</v>
      </c>
      <c r="D20" s="73" t="s">
        <v>52</v>
      </c>
      <c r="E20" s="74" t="s">
        <v>417</v>
      </c>
      <c r="F20" s="75">
        <v>816.75</v>
      </c>
      <c r="G20" s="75">
        <v>970.5</v>
      </c>
      <c r="H20" s="75">
        <v>1005.45</v>
      </c>
      <c r="I20" s="75">
        <v>1002.9</v>
      </c>
      <c r="J20" s="75">
        <v>1005</v>
      </c>
      <c r="K20" s="75">
        <v>4800.6000000000004</v>
      </c>
    </row>
    <row r="21" spans="1:11" x14ac:dyDescent="0.25">
      <c r="A21" s="1"/>
      <c r="B21" s="73" t="s">
        <v>433</v>
      </c>
      <c r="C21" s="73" t="s">
        <v>916</v>
      </c>
      <c r="D21" s="73" t="s">
        <v>52</v>
      </c>
      <c r="E21" s="74" t="s">
        <v>419</v>
      </c>
      <c r="F21" s="75">
        <v>4.8499999999999996</v>
      </c>
      <c r="G21" s="75">
        <v>4.3499999999999996</v>
      </c>
      <c r="H21" s="75">
        <v>6.75</v>
      </c>
      <c r="I21" s="75">
        <v>6.6</v>
      </c>
      <c r="J21" s="75">
        <v>7.6</v>
      </c>
      <c r="K21" s="75">
        <v>30.15</v>
      </c>
    </row>
    <row r="22" spans="1:11" x14ac:dyDescent="0.25">
      <c r="A22" s="1"/>
      <c r="B22" s="73" t="s">
        <v>44</v>
      </c>
      <c r="C22" s="73" t="s">
        <v>797</v>
      </c>
      <c r="D22" s="73" t="s">
        <v>52</v>
      </c>
      <c r="E22" s="74" t="s">
        <v>417</v>
      </c>
      <c r="F22" s="75">
        <v>144.4</v>
      </c>
      <c r="G22" s="75">
        <v>148.80000000000001</v>
      </c>
      <c r="H22" s="75">
        <v>151.30000000000001</v>
      </c>
      <c r="I22" s="75">
        <v>151.19999999999999</v>
      </c>
      <c r="J22" s="75">
        <v>154.25</v>
      </c>
      <c r="K22" s="75">
        <v>749.95</v>
      </c>
    </row>
    <row r="23" spans="1:11" x14ac:dyDescent="0.25">
      <c r="A23" s="1"/>
      <c r="B23" s="73" t="s">
        <v>44</v>
      </c>
      <c r="C23" s="73" t="s">
        <v>798</v>
      </c>
      <c r="D23" s="73" t="s">
        <v>52</v>
      </c>
      <c r="E23" s="74" t="s">
        <v>417</v>
      </c>
      <c r="F23" s="75">
        <v>239.55</v>
      </c>
      <c r="G23" s="75">
        <v>234.3</v>
      </c>
      <c r="H23" s="75">
        <v>245.4</v>
      </c>
      <c r="I23" s="75">
        <v>241.3</v>
      </c>
      <c r="J23" s="75">
        <v>241.65</v>
      </c>
      <c r="K23" s="75">
        <v>1202.2</v>
      </c>
    </row>
    <row r="24" spans="1:11" x14ac:dyDescent="0.25">
      <c r="A24" s="1"/>
      <c r="B24" s="73" t="s">
        <v>44</v>
      </c>
      <c r="C24" s="73" t="s">
        <v>799</v>
      </c>
      <c r="D24" s="73" t="s">
        <v>52</v>
      </c>
      <c r="E24" s="74" t="s">
        <v>417</v>
      </c>
      <c r="F24" s="75">
        <v>1540.9</v>
      </c>
      <c r="G24" s="75">
        <v>1524</v>
      </c>
      <c r="H24" s="75">
        <v>1529.2</v>
      </c>
      <c r="I24" s="75">
        <v>1526.8</v>
      </c>
      <c r="J24" s="75">
        <v>1554.35</v>
      </c>
      <c r="K24" s="75">
        <v>7675.25</v>
      </c>
    </row>
    <row r="25" spans="1:11" x14ac:dyDescent="0.25">
      <c r="A25" s="1"/>
      <c r="B25" s="73" t="s">
        <v>44</v>
      </c>
      <c r="C25" s="73" t="s">
        <v>800</v>
      </c>
      <c r="D25" s="73" t="s">
        <v>52</v>
      </c>
      <c r="E25" s="74" t="s">
        <v>417</v>
      </c>
      <c r="F25" s="75">
        <v>134.94999999999999</v>
      </c>
      <c r="G25" s="75">
        <v>136.9</v>
      </c>
      <c r="H25" s="75">
        <v>144.1</v>
      </c>
      <c r="I25" s="75">
        <v>126</v>
      </c>
      <c r="J25" s="75">
        <v>140.80000000000001</v>
      </c>
      <c r="K25" s="75">
        <v>682.75</v>
      </c>
    </row>
    <row r="26" spans="1:11" x14ac:dyDescent="0.25">
      <c r="A26" s="1"/>
      <c r="B26" s="73" t="s">
        <v>44</v>
      </c>
      <c r="C26" s="73" t="s">
        <v>917</v>
      </c>
      <c r="D26" s="73" t="s">
        <v>52</v>
      </c>
      <c r="E26" s="74" t="s">
        <v>418</v>
      </c>
      <c r="F26" s="75"/>
      <c r="G26" s="75">
        <v>4.25</v>
      </c>
      <c r="H26" s="75"/>
      <c r="I26" s="75"/>
      <c r="J26" s="75"/>
      <c r="K26" s="75">
        <v>4.25</v>
      </c>
    </row>
    <row r="27" spans="1:11" x14ac:dyDescent="0.25">
      <c r="A27" s="1"/>
      <c r="B27" s="73" t="s">
        <v>44</v>
      </c>
      <c r="C27" s="73" t="s">
        <v>917</v>
      </c>
      <c r="D27" s="73" t="s">
        <v>918</v>
      </c>
      <c r="E27" s="74" t="s">
        <v>418</v>
      </c>
      <c r="F27" s="75"/>
      <c r="G27" s="75"/>
      <c r="H27" s="75"/>
      <c r="I27" s="75"/>
      <c r="J27" s="75"/>
      <c r="K27" s="75">
        <v>0</v>
      </c>
    </row>
    <row r="28" spans="1:11" x14ac:dyDescent="0.25">
      <c r="A28" s="1"/>
      <c r="B28" s="73" t="s">
        <v>44</v>
      </c>
      <c r="C28" s="73" t="s">
        <v>919</v>
      </c>
      <c r="D28" s="73" t="s">
        <v>52</v>
      </c>
      <c r="E28" s="74" t="s">
        <v>418</v>
      </c>
      <c r="F28" s="75"/>
      <c r="G28" s="75"/>
      <c r="H28" s="75"/>
      <c r="I28" s="75"/>
      <c r="J28" s="75"/>
      <c r="K28" s="75">
        <v>0</v>
      </c>
    </row>
    <row r="29" spans="1:11" x14ac:dyDescent="0.25">
      <c r="A29" s="1"/>
      <c r="B29" s="73" t="s">
        <v>455</v>
      </c>
      <c r="C29" s="73" t="s">
        <v>801</v>
      </c>
      <c r="D29" s="73" t="s">
        <v>915</v>
      </c>
      <c r="E29" s="74" t="s">
        <v>417</v>
      </c>
      <c r="F29" s="75">
        <v>247.6</v>
      </c>
      <c r="G29" s="75">
        <v>430.95</v>
      </c>
      <c r="H29" s="75">
        <v>474.25</v>
      </c>
      <c r="I29" s="75">
        <v>475.2</v>
      </c>
      <c r="J29" s="75">
        <v>473.2</v>
      </c>
      <c r="K29" s="75">
        <v>2101.1999999999998</v>
      </c>
    </row>
    <row r="30" spans="1:11" x14ac:dyDescent="0.25">
      <c r="A30" s="1"/>
      <c r="B30" s="73" t="s">
        <v>455</v>
      </c>
      <c r="C30" s="73" t="s">
        <v>802</v>
      </c>
      <c r="D30" s="73" t="s">
        <v>52</v>
      </c>
      <c r="E30" s="74" t="s">
        <v>417</v>
      </c>
      <c r="F30" s="75">
        <v>349.2</v>
      </c>
      <c r="G30" s="75">
        <v>426.2</v>
      </c>
      <c r="H30" s="75">
        <v>478.5</v>
      </c>
      <c r="I30" s="75">
        <v>478.35</v>
      </c>
      <c r="J30" s="75">
        <v>477.55</v>
      </c>
      <c r="K30" s="75">
        <v>2209.8000000000002</v>
      </c>
    </row>
    <row r="31" spans="1:11" x14ac:dyDescent="0.25">
      <c r="A31" s="1"/>
      <c r="B31" s="73" t="s">
        <v>455</v>
      </c>
      <c r="C31" s="73" t="s">
        <v>803</v>
      </c>
      <c r="D31" s="73" t="s">
        <v>52</v>
      </c>
      <c r="E31" s="74" t="s">
        <v>417</v>
      </c>
      <c r="F31" s="75">
        <v>450.65</v>
      </c>
      <c r="G31" s="75">
        <v>490.95</v>
      </c>
      <c r="H31" s="75">
        <v>491.2</v>
      </c>
      <c r="I31" s="75">
        <v>490.75</v>
      </c>
      <c r="J31" s="75">
        <v>489.65</v>
      </c>
      <c r="K31" s="75">
        <v>2413.1999999999998</v>
      </c>
    </row>
    <row r="32" spans="1:11" x14ac:dyDescent="0.25">
      <c r="A32" s="1"/>
      <c r="B32" s="73" t="s">
        <v>455</v>
      </c>
      <c r="C32" s="73" t="s">
        <v>804</v>
      </c>
      <c r="D32" s="73" t="s">
        <v>915</v>
      </c>
      <c r="E32" s="74" t="s">
        <v>417</v>
      </c>
      <c r="F32" s="75">
        <v>279.3</v>
      </c>
      <c r="G32" s="75">
        <v>256</v>
      </c>
      <c r="H32" s="75">
        <v>177.35</v>
      </c>
      <c r="I32" s="75">
        <v>234.2</v>
      </c>
      <c r="J32" s="75">
        <v>290.3</v>
      </c>
      <c r="K32" s="75">
        <v>1237.1500000000001</v>
      </c>
    </row>
    <row r="33" spans="1:11" x14ac:dyDescent="0.25">
      <c r="A33" s="1"/>
      <c r="B33" s="73" t="s">
        <v>23</v>
      </c>
      <c r="C33" s="73" t="s">
        <v>805</v>
      </c>
      <c r="D33" s="73" t="s">
        <v>52</v>
      </c>
      <c r="E33" s="74" t="s">
        <v>417</v>
      </c>
      <c r="F33" s="75">
        <v>4014.15</v>
      </c>
      <c r="G33" s="75">
        <v>3890.05</v>
      </c>
      <c r="H33" s="75">
        <v>4014.9</v>
      </c>
      <c r="I33" s="75">
        <v>3957.7</v>
      </c>
      <c r="J33" s="75">
        <v>3526.95</v>
      </c>
      <c r="K33" s="75">
        <v>19403.75</v>
      </c>
    </row>
    <row r="34" spans="1:11" x14ac:dyDescent="0.25">
      <c r="A34" s="1"/>
      <c r="B34" s="73" t="s">
        <v>184</v>
      </c>
      <c r="C34" s="73" t="s">
        <v>806</v>
      </c>
      <c r="D34" s="73" t="s">
        <v>52</v>
      </c>
      <c r="E34" s="74" t="s">
        <v>417</v>
      </c>
      <c r="F34" s="75">
        <v>172.05</v>
      </c>
      <c r="G34" s="75">
        <v>172.05</v>
      </c>
      <c r="H34" s="75">
        <v>172.25</v>
      </c>
      <c r="I34" s="75">
        <v>171</v>
      </c>
      <c r="J34" s="75">
        <v>171.45</v>
      </c>
      <c r="K34" s="75">
        <v>858.8</v>
      </c>
    </row>
    <row r="35" spans="1:11" x14ac:dyDescent="0.25">
      <c r="A35" s="1"/>
      <c r="B35" s="73" t="s">
        <v>184</v>
      </c>
      <c r="C35" s="73" t="s">
        <v>920</v>
      </c>
      <c r="D35" s="73" t="s">
        <v>921</v>
      </c>
      <c r="E35" s="74" t="s">
        <v>418</v>
      </c>
      <c r="F35" s="75"/>
      <c r="G35" s="75">
        <v>48.3</v>
      </c>
      <c r="H35" s="75">
        <v>166.35</v>
      </c>
      <c r="I35" s="75">
        <v>140.44999999999999</v>
      </c>
      <c r="J35" s="75">
        <v>64.7</v>
      </c>
      <c r="K35" s="75">
        <v>419.8</v>
      </c>
    </row>
    <row r="36" spans="1:11" x14ac:dyDescent="0.25">
      <c r="A36" s="1"/>
      <c r="B36" s="73" t="s">
        <v>452</v>
      </c>
      <c r="C36" s="73" t="s">
        <v>807</v>
      </c>
      <c r="D36" s="73" t="s">
        <v>52</v>
      </c>
      <c r="E36" s="74" t="s">
        <v>417</v>
      </c>
      <c r="F36" s="75">
        <v>76.349999999999994</v>
      </c>
      <c r="G36" s="75">
        <v>78.349999999999994</v>
      </c>
      <c r="H36" s="75">
        <v>67.150000000000006</v>
      </c>
      <c r="I36" s="75">
        <v>71.599999999999994</v>
      </c>
      <c r="J36" s="75">
        <v>75.8</v>
      </c>
      <c r="K36" s="75">
        <v>369.25</v>
      </c>
    </row>
    <row r="37" spans="1:11" x14ac:dyDescent="0.25">
      <c r="A37" s="1"/>
      <c r="B37" s="73" t="s">
        <v>422</v>
      </c>
      <c r="C37" s="73" t="s">
        <v>808</v>
      </c>
      <c r="D37" s="73" t="s">
        <v>52</v>
      </c>
      <c r="E37" s="74" t="s">
        <v>417</v>
      </c>
      <c r="F37" s="75">
        <v>15545.15</v>
      </c>
      <c r="G37" s="75">
        <v>15118.55</v>
      </c>
      <c r="H37" s="75">
        <v>15559.05</v>
      </c>
      <c r="I37" s="75">
        <v>14563.895</v>
      </c>
      <c r="J37" s="75">
        <v>15542.75</v>
      </c>
      <c r="K37" s="75">
        <v>76329.395000000004</v>
      </c>
    </row>
    <row r="38" spans="1:11" x14ac:dyDescent="0.25">
      <c r="A38" s="1"/>
      <c r="B38" s="73" t="s">
        <v>422</v>
      </c>
      <c r="C38" s="73" t="s">
        <v>809</v>
      </c>
      <c r="D38" s="73" t="s">
        <v>52</v>
      </c>
      <c r="E38" s="74" t="s">
        <v>417</v>
      </c>
      <c r="F38" s="75">
        <v>5257.75</v>
      </c>
      <c r="G38" s="75">
        <v>5067.3</v>
      </c>
      <c r="H38" s="75">
        <v>5237.45</v>
      </c>
      <c r="I38" s="75">
        <v>4858.585</v>
      </c>
      <c r="J38" s="75">
        <v>5248.6</v>
      </c>
      <c r="K38" s="75">
        <v>25669.685000000001</v>
      </c>
    </row>
    <row r="39" spans="1:11" x14ac:dyDescent="0.25">
      <c r="A39" s="1"/>
      <c r="B39" s="73" t="s">
        <v>422</v>
      </c>
      <c r="C39" s="73" t="s">
        <v>922</v>
      </c>
      <c r="D39" s="73" t="s">
        <v>923</v>
      </c>
      <c r="E39" s="74" t="s">
        <v>418</v>
      </c>
      <c r="F39" s="75"/>
      <c r="G39" s="75"/>
      <c r="H39" s="75">
        <v>31.13</v>
      </c>
      <c r="I39" s="75">
        <v>14.71</v>
      </c>
      <c r="J39" s="75"/>
      <c r="K39" s="75">
        <v>45.84</v>
      </c>
    </row>
    <row r="40" spans="1:11" x14ac:dyDescent="0.25">
      <c r="A40" s="1"/>
      <c r="B40" s="73" t="s">
        <v>422</v>
      </c>
      <c r="C40" s="73" t="s">
        <v>922</v>
      </c>
      <c r="D40" s="73" t="s">
        <v>924</v>
      </c>
      <c r="E40" s="74" t="s">
        <v>418</v>
      </c>
      <c r="F40" s="75"/>
      <c r="G40" s="75"/>
      <c r="H40" s="75">
        <v>29.09</v>
      </c>
      <c r="I40" s="75">
        <v>14.83</v>
      </c>
      <c r="J40" s="75"/>
      <c r="K40" s="75">
        <v>43.92</v>
      </c>
    </row>
    <row r="41" spans="1:11" ht="28.5" x14ac:dyDescent="0.25">
      <c r="A41" s="1"/>
      <c r="B41" s="73" t="s">
        <v>440</v>
      </c>
      <c r="C41" s="73" t="s">
        <v>810</v>
      </c>
      <c r="D41" s="73" t="s">
        <v>52</v>
      </c>
      <c r="E41" s="74" t="s">
        <v>417</v>
      </c>
      <c r="F41" s="75">
        <v>114.5</v>
      </c>
      <c r="G41" s="75">
        <v>103.6</v>
      </c>
      <c r="H41" s="75">
        <v>121.4</v>
      </c>
      <c r="I41" s="75">
        <v>119.45</v>
      </c>
      <c r="J41" s="75">
        <v>115.45</v>
      </c>
      <c r="K41" s="75">
        <v>574.4</v>
      </c>
    </row>
    <row r="42" spans="1:11" ht="28.5" x14ac:dyDescent="0.25">
      <c r="A42" s="1"/>
      <c r="B42" s="73" t="s">
        <v>456</v>
      </c>
      <c r="C42" s="73" t="s">
        <v>811</v>
      </c>
      <c r="D42" s="73" t="s">
        <v>52</v>
      </c>
      <c r="E42" s="74" t="s">
        <v>417</v>
      </c>
      <c r="F42" s="75">
        <v>479.95</v>
      </c>
      <c r="G42" s="75">
        <v>479.15</v>
      </c>
      <c r="H42" s="75">
        <v>479.65</v>
      </c>
      <c r="I42" s="75">
        <v>474</v>
      </c>
      <c r="J42" s="75">
        <v>479.15</v>
      </c>
      <c r="K42" s="75">
        <v>2391.9</v>
      </c>
    </row>
    <row r="43" spans="1:11" ht="28.5" x14ac:dyDescent="0.25">
      <c r="A43" s="1"/>
      <c r="B43" s="73" t="s">
        <v>441</v>
      </c>
      <c r="C43" s="73" t="s">
        <v>812</v>
      </c>
      <c r="D43" s="73" t="s">
        <v>915</v>
      </c>
      <c r="E43" s="74" t="s">
        <v>417</v>
      </c>
      <c r="F43" s="75">
        <v>485</v>
      </c>
      <c r="G43" s="75">
        <v>423.7</v>
      </c>
      <c r="H43" s="75">
        <v>485.75</v>
      </c>
      <c r="I43" s="75">
        <v>484.65</v>
      </c>
      <c r="J43" s="75">
        <v>485.9</v>
      </c>
      <c r="K43" s="75">
        <v>2365</v>
      </c>
    </row>
    <row r="44" spans="1:11" x14ac:dyDescent="0.25">
      <c r="A44" s="1"/>
      <c r="B44" s="73" t="s">
        <v>426</v>
      </c>
      <c r="C44" s="73" t="s">
        <v>813</v>
      </c>
      <c r="D44" s="73" t="s">
        <v>52</v>
      </c>
      <c r="E44" s="74" t="s">
        <v>417</v>
      </c>
      <c r="F44" s="75">
        <v>3199.75</v>
      </c>
      <c r="G44" s="75">
        <v>7586.7</v>
      </c>
      <c r="H44" s="75">
        <v>10939.2</v>
      </c>
      <c r="I44" s="75">
        <v>8710.6</v>
      </c>
      <c r="J44" s="75">
        <v>10473.200000000001</v>
      </c>
      <c r="K44" s="75">
        <v>40909.449999999997</v>
      </c>
    </row>
    <row r="45" spans="1:11" x14ac:dyDescent="0.25">
      <c r="A45" s="1"/>
      <c r="B45" s="73" t="s">
        <v>426</v>
      </c>
      <c r="C45" s="73" t="s">
        <v>814</v>
      </c>
      <c r="D45" s="73" t="s">
        <v>52</v>
      </c>
      <c r="E45" s="74" t="s">
        <v>417</v>
      </c>
      <c r="F45" s="75">
        <v>156</v>
      </c>
      <c r="G45" s="75">
        <v>156</v>
      </c>
      <c r="H45" s="75">
        <v>156</v>
      </c>
      <c r="I45" s="75">
        <v>155.30000000000001</v>
      </c>
      <c r="J45" s="75">
        <v>156</v>
      </c>
      <c r="K45" s="75">
        <v>779.3</v>
      </c>
    </row>
    <row r="46" spans="1:11" x14ac:dyDescent="0.25">
      <c r="A46" s="1"/>
      <c r="B46" s="73" t="s">
        <v>815</v>
      </c>
      <c r="C46" s="73" t="s">
        <v>816</v>
      </c>
      <c r="D46" s="73" t="s">
        <v>52</v>
      </c>
      <c r="E46" s="74" t="s">
        <v>417</v>
      </c>
      <c r="F46" s="75">
        <v>1305.9000000000001</v>
      </c>
      <c r="G46" s="75">
        <v>1930.85</v>
      </c>
      <c r="H46" s="75">
        <v>2249.6999999999998</v>
      </c>
      <c r="I46" s="75">
        <v>2277.6999999999998</v>
      </c>
      <c r="J46" s="75">
        <v>2270.6999999999998</v>
      </c>
      <c r="K46" s="75">
        <v>10034.85</v>
      </c>
    </row>
    <row r="47" spans="1:11" x14ac:dyDescent="0.25">
      <c r="A47" s="1"/>
      <c r="B47" s="73" t="s">
        <v>442</v>
      </c>
      <c r="C47" s="73" t="s">
        <v>817</v>
      </c>
      <c r="D47" s="73" t="s">
        <v>52</v>
      </c>
      <c r="E47" s="74" t="s">
        <v>417</v>
      </c>
      <c r="F47" s="75">
        <v>476.9</v>
      </c>
      <c r="G47" s="75">
        <v>478.3</v>
      </c>
      <c r="H47" s="75">
        <v>471.8</v>
      </c>
      <c r="I47" s="75">
        <v>476.45</v>
      </c>
      <c r="J47" s="75">
        <v>475.2</v>
      </c>
      <c r="K47" s="75">
        <v>2378.65</v>
      </c>
    </row>
    <row r="48" spans="1:11" x14ac:dyDescent="0.25">
      <c r="A48" s="1"/>
      <c r="B48" s="73" t="s">
        <v>443</v>
      </c>
      <c r="C48" s="73" t="s">
        <v>818</v>
      </c>
      <c r="D48" s="73" t="s">
        <v>52</v>
      </c>
      <c r="E48" s="74" t="s">
        <v>417</v>
      </c>
      <c r="F48" s="75">
        <v>450.2</v>
      </c>
      <c r="G48" s="75">
        <v>451.5</v>
      </c>
      <c r="H48" s="75">
        <v>442.55</v>
      </c>
      <c r="I48" s="75">
        <v>428.7</v>
      </c>
      <c r="J48" s="75">
        <v>452.7</v>
      </c>
      <c r="K48" s="75">
        <v>2225.65</v>
      </c>
    </row>
    <row r="49" spans="1:11" x14ac:dyDescent="0.25">
      <c r="A49" s="1"/>
      <c r="B49" s="73" t="s">
        <v>49</v>
      </c>
      <c r="C49" s="73" t="s">
        <v>925</v>
      </c>
      <c r="D49" s="73" t="s">
        <v>926</v>
      </c>
      <c r="E49" s="74" t="s">
        <v>418</v>
      </c>
      <c r="F49" s="75">
        <v>355.85</v>
      </c>
      <c r="G49" s="75">
        <v>457.5</v>
      </c>
      <c r="H49" s="75">
        <v>359.15</v>
      </c>
      <c r="I49" s="75"/>
      <c r="J49" s="75">
        <v>727.05</v>
      </c>
      <c r="K49" s="75">
        <v>1899.55</v>
      </c>
    </row>
    <row r="50" spans="1:11" x14ac:dyDescent="0.25">
      <c r="A50" s="1"/>
      <c r="B50" s="73" t="s">
        <v>49</v>
      </c>
      <c r="C50" s="73" t="s">
        <v>927</v>
      </c>
      <c r="D50" s="73" t="s">
        <v>928</v>
      </c>
      <c r="E50" s="74" t="s">
        <v>418</v>
      </c>
      <c r="F50" s="75"/>
      <c r="G50" s="75"/>
      <c r="H50" s="75">
        <v>663.05</v>
      </c>
      <c r="I50" s="75">
        <v>894.45</v>
      </c>
      <c r="J50" s="75">
        <v>44.65</v>
      </c>
      <c r="K50" s="75">
        <v>1602.15</v>
      </c>
    </row>
    <row r="51" spans="1:11" ht="28.5" x14ac:dyDescent="0.25">
      <c r="A51" s="1"/>
      <c r="B51" s="73" t="s">
        <v>49</v>
      </c>
      <c r="C51" s="73" t="s">
        <v>929</v>
      </c>
      <c r="D51" s="73" t="s">
        <v>930</v>
      </c>
      <c r="E51" s="74" t="s">
        <v>418</v>
      </c>
      <c r="F51" s="75"/>
      <c r="G51" s="75"/>
      <c r="H51" s="75">
        <v>407</v>
      </c>
      <c r="I51" s="75"/>
      <c r="J51" s="75"/>
      <c r="K51" s="75">
        <v>407</v>
      </c>
    </row>
    <row r="52" spans="1:11" x14ac:dyDescent="0.25">
      <c r="A52" s="1"/>
      <c r="B52" s="73" t="s">
        <v>457</v>
      </c>
      <c r="C52" s="73" t="s">
        <v>931</v>
      </c>
      <c r="D52" s="73" t="s">
        <v>52</v>
      </c>
      <c r="E52" s="74" t="s">
        <v>420</v>
      </c>
      <c r="F52" s="75">
        <v>826</v>
      </c>
      <c r="G52" s="75">
        <v>637.1</v>
      </c>
      <c r="H52" s="75">
        <v>565.04999999999995</v>
      </c>
      <c r="I52" s="75">
        <v>483.8</v>
      </c>
      <c r="J52" s="75">
        <v>446.9</v>
      </c>
      <c r="K52" s="75">
        <v>2958.85</v>
      </c>
    </row>
    <row r="53" spans="1:11" x14ac:dyDescent="0.25">
      <c r="A53" s="1"/>
      <c r="B53" s="73" t="s">
        <v>457</v>
      </c>
      <c r="C53" s="73" t="s">
        <v>932</v>
      </c>
      <c r="D53" s="73" t="s">
        <v>52</v>
      </c>
      <c r="E53" s="74" t="s">
        <v>420</v>
      </c>
      <c r="F53" s="75">
        <v>344.35</v>
      </c>
      <c r="G53" s="75">
        <v>395.75</v>
      </c>
      <c r="H53" s="75">
        <v>384.4</v>
      </c>
      <c r="I53" s="75">
        <v>141.94999999999999</v>
      </c>
      <c r="J53" s="75">
        <v>94.85</v>
      </c>
      <c r="K53" s="75">
        <v>1361.3</v>
      </c>
    </row>
    <row r="54" spans="1:11" x14ac:dyDescent="0.25">
      <c r="A54" s="1"/>
      <c r="B54" s="73" t="s">
        <v>434</v>
      </c>
      <c r="C54" s="73" t="s">
        <v>933</v>
      </c>
      <c r="D54" s="73" t="s">
        <v>52</v>
      </c>
      <c r="E54" s="74" t="s">
        <v>420</v>
      </c>
      <c r="F54" s="75">
        <v>2667.35</v>
      </c>
      <c r="G54" s="75">
        <v>1888.4</v>
      </c>
      <c r="H54" s="75">
        <v>1031.8</v>
      </c>
      <c r="I54" s="75">
        <v>1510.75</v>
      </c>
      <c r="J54" s="75">
        <v>862.7</v>
      </c>
      <c r="K54" s="75">
        <v>7961</v>
      </c>
    </row>
    <row r="55" spans="1:11" x14ac:dyDescent="0.25">
      <c r="A55" s="1"/>
      <c r="B55" s="73" t="s">
        <v>54</v>
      </c>
      <c r="C55" s="73" t="s">
        <v>55</v>
      </c>
      <c r="D55" s="73" t="s">
        <v>934</v>
      </c>
      <c r="E55" s="74" t="s">
        <v>420</v>
      </c>
      <c r="F55" s="75">
        <v>1416</v>
      </c>
      <c r="G55" s="75">
        <v>1294.2</v>
      </c>
      <c r="H55" s="75">
        <v>490.05</v>
      </c>
      <c r="I55" s="75">
        <v>910.85</v>
      </c>
      <c r="J55" s="75">
        <v>885.7</v>
      </c>
      <c r="K55" s="75">
        <v>4996.8</v>
      </c>
    </row>
    <row r="56" spans="1:11" x14ac:dyDescent="0.25">
      <c r="A56" s="1"/>
      <c r="B56" s="73" t="s">
        <v>54</v>
      </c>
      <c r="C56" s="73" t="s">
        <v>55</v>
      </c>
      <c r="D56" s="73" t="s">
        <v>935</v>
      </c>
      <c r="E56" s="74" t="s">
        <v>420</v>
      </c>
      <c r="F56" s="75">
        <v>1675.05</v>
      </c>
      <c r="G56" s="75">
        <v>1567.65</v>
      </c>
      <c r="H56" s="75">
        <v>664.2</v>
      </c>
      <c r="I56" s="75">
        <v>1146.8499999999999</v>
      </c>
      <c r="J56" s="75">
        <v>995.45</v>
      </c>
      <c r="K56" s="75">
        <v>6049.2</v>
      </c>
    </row>
    <row r="57" spans="1:11" x14ac:dyDescent="0.25">
      <c r="A57" s="1"/>
      <c r="B57" s="73" t="s">
        <v>54</v>
      </c>
      <c r="C57" s="73" t="s">
        <v>936</v>
      </c>
      <c r="D57" s="73" t="s">
        <v>937</v>
      </c>
      <c r="E57" s="74" t="s">
        <v>420</v>
      </c>
      <c r="F57" s="75">
        <v>74.349999999999994</v>
      </c>
      <c r="G57" s="75">
        <v>61.95</v>
      </c>
      <c r="H57" s="75">
        <v>36.6</v>
      </c>
      <c r="I57" s="75">
        <v>85.7</v>
      </c>
      <c r="J57" s="75">
        <v>74.900000000000006</v>
      </c>
      <c r="K57" s="75">
        <v>333.5</v>
      </c>
    </row>
    <row r="58" spans="1:11" x14ac:dyDescent="0.25">
      <c r="A58" s="1"/>
      <c r="B58" s="73" t="s">
        <v>54</v>
      </c>
      <c r="C58" s="73" t="s">
        <v>936</v>
      </c>
      <c r="D58" s="73" t="s">
        <v>938</v>
      </c>
      <c r="E58" s="74" t="s">
        <v>420</v>
      </c>
      <c r="F58" s="75">
        <v>98.4</v>
      </c>
      <c r="G58" s="75">
        <v>84.15</v>
      </c>
      <c r="H58" s="75">
        <v>33.799999999999997</v>
      </c>
      <c r="I58" s="75">
        <v>60.6</v>
      </c>
      <c r="J58" s="75">
        <v>70.599999999999994</v>
      </c>
      <c r="K58" s="75">
        <v>347.55</v>
      </c>
    </row>
    <row r="59" spans="1:11" x14ac:dyDescent="0.25">
      <c r="A59" s="1"/>
      <c r="B59" s="73" t="s">
        <v>54</v>
      </c>
      <c r="C59" s="73" t="s">
        <v>58</v>
      </c>
      <c r="D59" s="73" t="s">
        <v>52</v>
      </c>
      <c r="E59" s="74" t="s">
        <v>417</v>
      </c>
      <c r="F59" s="75">
        <v>1800.35</v>
      </c>
      <c r="G59" s="75">
        <v>2646.35</v>
      </c>
      <c r="H59" s="75">
        <v>2696.9</v>
      </c>
      <c r="I59" s="75">
        <v>2692.95</v>
      </c>
      <c r="J59" s="75">
        <v>2048.5500000000002</v>
      </c>
      <c r="K59" s="75">
        <v>11885.1</v>
      </c>
    </row>
    <row r="60" spans="1:11" x14ac:dyDescent="0.25">
      <c r="A60" s="1"/>
      <c r="B60" s="73" t="s">
        <v>54</v>
      </c>
      <c r="C60" s="73" t="s">
        <v>819</v>
      </c>
      <c r="D60" s="73" t="s">
        <v>52</v>
      </c>
      <c r="E60" s="74" t="s">
        <v>417</v>
      </c>
      <c r="F60" s="75">
        <v>2668.75</v>
      </c>
      <c r="G60" s="75">
        <v>3146.2</v>
      </c>
      <c r="H60" s="75">
        <v>3160.15</v>
      </c>
      <c r="I60" s="75">
        <v>3169.95</v>
      </c>
      <c r="J60" s="75">
        <v>3162.05</v>
      </c>
      <c r="K60" s="75">
        <v>15307.1</v>
      </c>
    </row>
    <row r="61" spans="1:11" x14ac:dyDescent="0.25">
      <c r="A61" s="1"/>
      <c r="B61" s="73" t="s">
        <v>54</v>
      </c>
      <c r="C61" s="73" t="s">
        <v>939</v>
      </c>
      <c r="D61" s="73" t="s">
        <v>52</v>
      </c>
      <c r="E61" s="74" t="s">
        <v>419</v>
      </c>
      <c r="F61" s="75">
        <v>276.8</v>
      </c>
      <c r="G61" s="75">
        <v>239.4</v>
      </c>
      <c r="H61" s="75">
        <v>187.95</v>
      </c>
      <c r="I61" s="75">
        <v>218.3</v>
      </c>
      <c r="J61" s="75">
        <v>239.15</v>
      </c>
      <c r="K61" s="75">
        <v>1161.5999999999999</v>
      </c>
    </row>
    <row r="62" spans="1:11" x14ac:dyDescent="0.25">
      <c r="A62" s="1"/>
      <c r="B62" s="73" t="s">
        <v>54</v>
      </c>
      <c r="C62" s="73" t="s">
        <v>64</v>
      </c>
      <c r="D62" s="73" t="s">
        <v>212</v>
      </c>
      <c r="E62" s="74" t="s">
        <v>418</v>
      </c>
      <c r="F62" s="75">
        <v>2419.9</v>
      </c>
      <c r="G62" s="75">
        <v>3695.6</v>
      </c>
      <c r="H62" s="75"/>
      <c r="I62" s="75"/>
      <c r="J62" s="75"/>
      <c r="K62" s="75">
        <v>6115.5</v>
      </c>
    </row>
    <row r="63" spans="1:11" x14ac:dyDescent="0.25">
      <c r="A63" s="1"/>
      <c r="B63" s="73" t="s">
        <v>54</v>
      </c>
      <c r="C63" s="73" t="s">
        <v>64</v>
      </c>
      <c r="D63" s="73" t="s">
        <v>940</v>
      </c>
      <c r="E63" s="74" t="s">
        <v>418</v>
      </c>
      <c r="F63" s="75">
        <v>2390.4499999999998</v>
      </c>
      <c r="G63" s="75">
        <v>82.1</v>
      </c>
      <c r="H63" s="75">
        <v>1769.5</v>
      </c>
      <c r="I63" s="75">
        <v>568.29999999999995</v>
      </c>
      <c r="J63" s="75">
        <v>704.45</v>
      </c>
      <c r="K63" s="75">
        <v>5514.8</v>
      </c>
    </row>
    <row r="64" spans="1:11" x14ac:dyDescent="0.25">
      <c r="A64" s="1"/>
      <c r="B64" s="73" t="s">
        <v>54</v>
      </c>
      <c r="C64" s="73" t="s">
        <v>64</v>
      </c>
      <c r="D64" s="73" t="s">
        <v>941</v>
      </c>
      <c r="E64" s="74" t="s">
        <v>418</v>
      </c>
      <c r="F64" s="75"/>
      <c r="G64" s="75"/>
      <c r="H64" s="75">
        <v>1835.4</v>
      </c>
      <c r="I64" s="75">
        <v>574.54999999999995</v>
      </c>
      <c r="J64" s="75">
        <v>598.85</v>
      </c>
      <c r="K64" s="75">
        <v>3008.8</v>
      </c>
    </row>
    <row r="65" spans="1:11" x14ac:dyDescent="0.25">
      <c r="A65" s="1"/>
      <c r="B65" s="73" t="s">
        <v>54</v>
      </c>
      <c r="C65" s="73" t="s">
        <v>64</v>
      </c>
      <c r="D65" s="73" t="s">
        <v>913</v>
      </c>
      <c r="E65" s="74" t="s">
        <v>418</v>
      </c>
      <c r="F65" s="75">
        <v>2850.4</v>
      </c>
      <c r="G65" s="75">
        <v>1646</v>
      </c>
      <c r="H65" s="75"/>
      <c r="I65" s="75"/>
      <c r="J65" s="75"/>
      <c r="K65" s="75">
        <v>4496.3999999999996</v>
      </c>
    </row>
    <row r="66" spans="1:11" x14ac:dyDescent="0.25">
      <c r="A66" s="1"/>
      <c r="B66" s="73" t="s">
        <v>54</v>
      </c>
      <c r="C66" s="73" t="s">
        <v>68</v>
      </c>
      <c r="D66" s="73" t="s">
        <v>942</v>
      </c>
      <c r="E66" s="74" t="s">
        <v>418</v>
      </c>
      <c r="F66" s="75"/>
      <c r="G66" s="75"/>
      <c r="H66" s="75"/>
      <c r="I66" s="75"/>
      <c r="J66" s="75">
        <v>182.9</v>
      </c>
      <c r="K66" s="75">
        <v>182.9</v>
      </c>
    </row>
    <row r="67" spans="1:11" x14ac:dyDescent="0.25">
      <c r="A67" s="1"/>
      <c r="B67" s="73" t="s">
        <v>54</v>
      </c>
      <c r="C67" s="73" t="s">
        <v>68</v>
      </c>
      <c r="D67" s="73" t="s">
        <v>943</v>
      </c>
      <c r="E67" s="74" t="s">
        <v>418</v>
      </c>
      <c r="F67" s="75"/>
      <c r="G67" s="75"/>
      <c r="H67" s="75"/>
      <c r="I67" s="75"/>
      <c r="J67" s="75"/>
      <c r="K67" s="75">
        <v>0</v>
      </c>
    </row>
    <row r="68" spans="1:11" x14ac:dyDescent="0.25">
      <c r="A68" s="1"/>
      <c r="B68" s="73" t="s">
        <v>54</v>
      </c>
      <c r="C68" s="73" t="s">
        <v>944</v>
      </c>
      <c r="D68" s="73" t="s">
        <v>942</v>
      </c>
      <c r="E68" s="74" t="s">
        <v>418</v>
      </c>
      <c r="F68" s="75"/>
      <c r="G68" s="75"/>
      <c r="H68" s="75"/>
      <c r="I68" s="75"/>
      <c r="J68" s="75"/>
      <c r="K68" s="75">
        <v>0</v>
      </c>
    </row>
    <row r="69" spans="1:11" x14ac:dyDescent="0.25">
      <c r="A69" s="1"/>
      <c r="B69" s="73" t="s">
        <v>54</v>
      </c>
      <c r="C69" s="73" t="s">
        <v>944</v>
      </c>
      <c r="D69" s="73" t="s">
        <v>945</v>
      </c>
      <c r="E69" s="74" t="s">
        <v>418</v>
      </c>
      <c r="F69" s="75"/>
      <c r="G69" s="75"/>
      <c r="H69" s="75"/>
      <c r="I69" s="75"/>
      <c r="J69" s="75"/>
      <c r="K69" s="75">
        <v>0</v>
      </c>
    </row>
    <row r="70" spans="1:11" x14ac:dyDescent="0.25">
      <c r="A70" s="1"/>
      <c r="B70" s="73" t="s">
        <v>54</v>
      </c>
      <c r="C70" s="73" t="s">
        <v>944</v>
      </c>
      <c r="D70" s="73" t="s">
        <v>946</v>
      </c>
      <c r="E70" s="74" t="s">
        <v>418</v>
      </c>
      <c r="F70" s="75"/>
      <c r="G70" s="75"/>
      <c r="H70" s="75"/>
      <c r="I70" s="75"/>
      <c r="J70" s="75"/>
      <c r="K70" s="75">
        <v>0</v>
      </c>
    </row>
    <row r="71" spans="1:11" x14ac:dyDescent="0.25">
      <c r="A71" s="1"/>
      <c r="B71" s="73" t="s">
        <v>54</v>
      </c>
      <c r="C71" s="73" t="s">
        <v>947</v>
      </c>
      <c r="D71" s="73" t="s">
        <v>948</v>
      </c>
      <c r="E71" s="74" t="s">
        <v>418</v>
      </c>
      <c r="F71" s="75"/>
      <c r="G71" s="75"/>
      <c r="H71" s="75">
        <v>367.5</v>
      </c>
      <c r="I71" s="75"/>
      <c r="J71" s="75"/>
      <c r="K71" s="75">
        <v>367.5</v>
      </c>
    </row>
    <row r="72" spans="1:11" x14ac:dyDescent="0.25">
      <c r="A72" s="1"/>
      <c r="B72" s="73" t="s">
        <v>54</v>
      </c>
      <c r="C72" s="73" t="s">
        <v>947</v>
      </c>
      <c r="D72" s="73" t="s">
        <v>949</v>
      </c>
      <c r="E72" s="74" t="s">
        <v>418</v>
      </c>
      <c r="F72" s="75"/>
      <c r="G72" s="75"/>
      <c r="H72" s="75"/>
      <c r="I72" s="75"/>
      <c r="J72" s="75"/>
      <c r="K72" s="75">
        <v>0</v>
      </c>
    </row>
    <row r="73" spans="1:11" x14ac:dyDescent="0.25">
      <c r="A73" s="1"/>
      <c r="B73" s="73" t="s">
        <v>54</v>
      </c>
      <c r="C73" s="73" t="s">
        <v>947</v>
      </c>
      <c r="D73" s="73" t="s">
        <v>941</v>
      </c>
      <c r="E73" s="74" t="s">
        <v>418</v>
      </c>
      <c r="F73" s="75"/>
      <c r="G73" s="75"/>
      <c r="H73" s="75"/>
      <c r="I73" s="75"/>
      <c r="J73" s="75">
        <v>403.7</v>
      </c>
      <c r="K73" s="75">
        <v>403.7</v>
      </c>
    </row>
    <row r="74" spans="1:11" x14ac:dyDescent="0.25">
      <c r="A74" s="1"/>
      <c r="B74" s="73" t="s">
        <v>70</v>
      </c>
      <c r="C74" s="73" t="s">
        <v>71</v>
      </c>
      <c r="D74" s="73" t="s">
        <v>950</v>
      </c>
      <c r="E74" s="74" t="s">
        <v>418</v>
      </c>
      <c r="F74" s="75">
        <v>3326.014995</v>
      </c>
      <c r="G74" s="75">
        <v>3251.75</v>
      </c>
      <c r="H74" s="75">
        <v>3326.1</v>
      </c>
      <c r="I74" s="75">
        <v>3474.85</v>
      </c>
      <c r="J74" s="75">
        <v>646.20000000000005</v>
      </c>
      <c r="K74" s="75">
        <v>14024.914994999999</v>
      </c>
    </row>
    <row r="75" spans="1:11" x14ac:dyDescent="0.25">
      <c r="A75" s="1"/>
      <c r="B75" s="73" t="s">
        <v>70</v>
      </c>
      <c r="C75" s="73" t="s">
        <v>71</v>
      </c>
      <c r="D75" s="73" t="s">
        <v>951</v>
      </c>
      <c r="E75" s="74" t="s">
        <v>418</v>
      </c>
      <c r="F75" s="75">
        <v>3332.5849950000002</v>
      </c>
      <c r="G75" s="75">
        <v>3258.15</v>
      </c>
      <c r="H75" s="75">
        <v>3332.05</v>
      </c>
      <c r="I75" s="75">
        <v>3542.65</v>
      </c>
      <c r="J75" s="75">
        <v>1382.55</v>
      </c>
      <c r="K75" s="75">
        <v>14847.984995000001</v>
      </c>
    </row>
    <row r="76" spans="1:11" x14ac:dyDescent="0.25">
      <c r="A76" s="1"/>
      <c r="B76" s="73" t="s">
        <v>70</v>
      </c>
      <c r="C76" s="73" t="s">
        <v>71</v>
      </c>
      <c r="D76" s="73" t="s">
        <v>952</v>
      </c>
      <c r="E76" s="74" t="s">
        <v>418</v>
      </c>
      <c r="F76" s="75">
        <v>3823.349995</v>
      </c>
      <c r="G76" s="75">
        <v>3823.75</v>
      </c>
      <c r="H76" s="75">
        <v>3872</v>
      </c>
      <c r="I76" s="75">
        <v>3959.9</v>
      </c>
      <c r="J76" s="75">
        <v>596.15</v>
      </c>
      <c r="K76" s="75">
        <v>16075.149995</v>
      </c>
    </row>
    <row r="77" spans="1:11" x14ac:dyDescent="0.25">
      <c r="A77" s="1"/>
      <c r="B77" s="73" t="s">
        <v>458</v>
      </c>
      <c r="C77" s="73" t="s">
        <v>820</v>
      </c>
      <c r="D77" s="73" t="s">
        <v>52</v>
      </c>
      <c r="E77" s="74" t="s">
        <v>417</v>
      </c>
      <c r="F77" s="75">
        <v>485.75</v>
      </c>
      <c r="G77" s="75">
        <v>428.15</v>
      </c>
      <c r="H77" s="75">
        <v>474.45</v>
      </c>
      <c r="I77" s="75">
        <v>501.2</v>
      </c>
      <c r="J77" s="75">
        <v>499.85</v>
      </c>
      <c r="K77" s="75">
        <v>2389.4</v>
      </c>
    </row>
    <row r="78" spans="1:11" x14ac:dyDescent="0.25">
      <c r="A78" s="1"/>
      <c r="B78" s="73" t="s">
        <v>458</v>
      </c>
      <c r="C78" s="73" t="s">
        <v>821</v>
      </c>
      <c r="D78" s="73" t="s">
        <v>52</v>
      </c>
      <c r="E78" s="74" t="s">
        <v>417</v>
      </c>
      <c r="F78" s="75">
        <v>177.2</v>
      </c>
      <c r="G78" s="75">
        <v>190.15</v>
      </c>
      <c r="H78" s="75">
        <v>200.05</v>
      </c>
      <c r="I78" s="75">
        <v>180.2</v>
      </c>
      <c r="J78" s="75">
        <v>195.1</v>
      </c>
      <c r="K78" s="75">
        <v>942.7</v>
      </c>
    </row>
    <row r="79" spans="1:11" x14ac:dyDescent="0.25">
      <c r="A79" s="1"/>
      <c r="B79" s="73" t="s">
        <v>459</v>
      </c>
      <c r="C79" s="73" t="s">
        <v>822</v>
      </c>
      <c r="D79" s="73" t="s">
        <v>915</v>
      </c>
      <c r="E79" s="74" t="s">
        <v>417</v>
      </c>
      <c r="F79" s="75">
        <v>329.25</v>
      </c>
      <c r="G79" s="75">
        <v>489.6</v>
      </c>
      <c r="H79" s="75">
        <v>489.6</v>
      </c>
      <c r="I79" s="75">
        <v>489.6</v>
      </c>
      <c r="J79" s="75">
        <v>489.6</v>
      </c>
      <c r="K79" s="75">
        <v>2287.65</v>
      </c>
    </row>
    <row r="80" spans="1:11" x14ac:dyDescent="0.25">
      <c r="A80" s="1"/>
      <c r="B80" s="73" t="s">
        <v>459</v>
      </c>
      <c r="C80" s="73" t="s">
        <v>823</v>
      </c>
      <c r="D80" s="73" t="s">
        <v>915</v>
      </c>
      <c r="E80" s="74" t="s">
        <v>417</v>
      </c>
      <c r="F80" s="75">
        <v>331.75</v>
      </c>
      <c r="G80" s="75">
        <v>489.6</v>
      </c>
      <c r="H80" s="75">
        <v>489.6</v>
      </c>
      <c r="I80" s="75">
        <v>489.6</v>
      </c>
      <c r="J80" s="75">
        <v>489.6</v>
      </c>
      <c r="K80" s="75">
        <v>2290.15</v>
      </c>
    </row>
    <row r="81" spans="1:11" x14ac:dyDescent="0.25">
      <c r="A81" s="1"/>
      <c r="B81" s="73" t="s">
        <v>459</v>
      </c>
      <c r="C81" s="73" t="s">
        <v>824</v>
      </c>
      <c r="D81" s="73" t="s">
        <v>915</v>
      </c>
      <c r="E81" s="74" t="s">
        <v>417</v>
      </c>
      <c r="F81" s="75">
        <v>229.4</v>
      </c>
      <c r="G81" s="75">
        <v>244.8</v>
      </c>
      <c r="H81" s="75">
        <v>244.8</v>
      </c>
      <c r="I81" s="75">
        <v>244.8</v>
      </c>
      <c r="J81" s="75">
        <v>244.8</v>
      </c>
      <c r="K81" s="75">
        <v>1208.5999999999999</v>
      </c>
    </row>
    <row r="82" spans="1:11" x14ac:dyDescent="0.25">
      <c r="A82" s="1"/>
      <c r="B82" s="73" t="s">
        <v>459</v>
      </c>
      <c r="C82" s="73" t="s">
        <v>825</v>
      </c>
      <c r="D82" s="73" t="s">
        <v>52</v>
      </c>
      <c r="E82" s="74" t="s">
        <v>417</v>
      </c>
      <c r="F82" s="75">
        <v>144.44999999999999</v>
      </c>
      <c r="G82" s="75">
        <v>141.75</v>
      </c>
      <c r="H82" s="75">
        <v>176.25</v>
      </c>
      <c r="I82" s="75">
        <v>174.1</v>
      </c>
      <c r="J82" s="75">
        <v>167.05</v>
      </c>
      <c r="K82" s="75">
        <v>803.6</v>
      </c>
    </row>
    <row r="83" spans="1:11" x14ac:dyDescent="0.25">
      <c r="A83" s="1"/>
      <c r="B83" s="73" t="s">
        <v>464</v>
      </c>
      <c r="C83" s="73" t="s">
        <v>953</v>
      </c>
      <c r="D83" s="73" t="s">
        <v>954</v>
      </c>
      <c r="E83" s="74" t="s">
        <v>418</v>
      </c>
      <c r="F83" s="75"/>
      <c r="G83" s="75"/>
      <c r="H83" s="75"/>
      <c r="I83" s="75"/>
      <c r="J83" s="75"/>
      <c r="K83" s="75">
        <v>0</v>
      </c>
    </row>
    <row r="84" spans="1:11" x14ac:dyDescent="0.25">
      <c r="A84" s="1"/>
      <c r="B84" s="73" t="s">
        <v>464</v>
      </c>
      <c r="C84" s="73" t="s">
        <v>953</v>
      </c>
      <c r="D84" s="73" t="s">
        <v>955</v>
      </c>
      <c r="E84" s="74" t="s">
        <v>418</v>
      </c>
      <c r="F84" s="75">
        <v>796.2</v>
      </c>
      <c r="G84" s="75">
        <v>802.5</v>
      </c>
      <c r="H84" s="75">
        <v>837.05</v>
      </c>
      <c r="I84" s="75">
        <v>909.62</v>
      </c>
      <c r="J84" s="75">
        <v>904.05</v>
      </c>
      <c r="K84" s="75">
        <v>4249.42</v>
      </c>
    </row>
    <row r="85" spans="1:11" x14ac:dyDescent="0.25">
      <c r="A85" s="1"/>
      <c r="B85" s="73" t="s">
        <v>435</v>
      </c>
      <c r="C85" s="73" t="s">
        <v>956</v>
      </c>
      <c r="D85" s="73" t="s">
        <v>956</v>
      </c>
      <c r="E85" s="74" t="s">
        <v>419</v>
      </c>
      <c r="F85" s="75">
        <v>538.79999999999995</v>
      </c>
      <c r="G85" s="75">
        <v>418.65</v>
      </c>
      <c r="H85" s="75">
        <v>457.4</v>
      </c>
      <c r="I85" s="75">
        <v>457.85</v>
      </c>
      <c r="J85" s="75">
        <v>742.5</v>
      </c>
      <c r="K85" s="75">
        <v>2615.1999999999998</v>
      </c>
    </row>
    <row r="86" spans="1:11" x14ac:dyDescent="0.25">
      <c r="A86" s="1"/>
      <c r="B86" s="73" t="s">
        <v>237</v>
      </c>
      <c r="C86" s="73" t="s">
        <v>957</v>
      </c>
      <c r="D86" s="73" t="s">
        <v>52</v>
      </c>
      <c r="E86" s="74" t="s">
        <v>420</v>
      </c>
      <c r="F86" s="75">
        <v>61.9</v>
      </c>
      <c r="G86" s="75">
        <v>35.15</v>
      </c>
      <c r="H86" s="75">
        <v>23.85</v>
      </c>
      <c r="I86" s="75">
        <v>54.9</v>
      </c>
      <c r="J86" s="75">
        <v>127</v>
      </c>
      <c r="K86" s="75">
        <v>302.8</v>
      </c>
    </row>
    <row r="87" spans="1:11" x14ac:dyDescent="0.25">
      <c r="A87" s="1"/>
      <c r="B87" s="73" t="s">
        <v>436</v>
      </c>
      <c r="C87" s="73" t="s">
        <v>958</v>
      </c>
      <c r="D87" s="73" t="s">
        <v>52</v>
      </c>
      <c r="E87" s="74" t="s">
        <v>420</v>
      </c>
      <c r="F87" s="75">
        <v>56.9</v>
      </c>
      <c r="G87" s="75">
        <v>33.1</v>
      </c>
      <c r="H87" s="75">
        <v>39.4</v>
      </c>
      <c r="I87" s="75">
        <v>111.35</v>
      </c>
      <c r="J87" s="75">
        <v>188.4</v>
      </c>
      <c r="K87" s="75">
        <v>429.15</v>
      </c>
    </row>
    <row r="88" spans="1:11" x14ac:dyDescent="0.25">
      <c r="A88" s="1"/>
      <c r="B88" s="73" t="s">
        <v>444</v>
      </c>
      <c r="C88" s="73" t="s">
        <v>826</v>
      </c>
      <c r="D88" s="73" t="s">
        <v>915</v>
      </c>
      <c r="E88" s="74" t="s">
        <v>417</v>
      </c>
      <c r="F88" s="75">
        <v>73.650000000000006</v>
      </c>
      <c r="G88" s="75">
        <v>81.05</v>
      </c>
      <c r="H88" s="75">
        <v>78.8</v>
      </c>
      <c r="I88" s="75">
        <v>79.95</v>
      </c>
      <c r="J88" s="75">
        <v>75.95</v>
      </c>
      <c r="K88" s="75">
        <v>389.4</v>
      </c>
    </row>
    <row r="89" spans="1:11" x14ac:dyDescent="0.25">
      <c r="A89" s="1"/>
      <c r="B89" s="73" t="s">
        <v>428</v>
      </c>
      <c r="C89" s="73" t="s">
        <v>827</v>
      </c>
      <c r="D89" s="73" t="s">
        <v>52</v>
      </c>
      <c r="E89" s="74" t="s">
        <v>417</v>
      </c>
      <c r="F89" s="75">
        <v>437</v>
      </c>
      <c r="G89" s="75">
        <v>438.4</v>
      </c>
      <c r="H89" s="75">
        <v>431.6</v>
      </c>
      <c r="I89" s="75">
        <v>432.55</v>
      </c>
      <c r="J89" s="75">
        <v>435.15</v>
      </c>
      <c r="K89" s="75">
        <v>2174.6999999999998</v>
      </c>
    </row>
    <row r="90" spans="1:11" x14ac:dyDescent="0.25">
      <c r="A90" s="1"/>
      <c r="B90" s="73" t="s">
        <v>445</v>
      </c>
      <c r="C90" s="73" t="s">
        <v>828</v>
      </c>
      <c r="D90" s="73" t="s">
        <v>52</v>
      </c>
      <c r="E90" s="74" t="s">
        <v>417</v>
      </c>
      <c r="F90" s="75">
        <v>451.15</v>
      </c>
      <c r="G90" s="75">
        <v>450.5</v>
      </c>
      <c r="H90" s="75">
        <v>425.05</v>
      </c>
      <c r="I90" s="75">
        <v>127.2</v>
      </c>
      <c r="J90" s="75">
        <v>250.7</v>
      </c>
      <c r="K90" s="75">
        <v>1704.6</v>
      </c>
    </row>
    <row r="91" spans="1:11" x14ac:dyDescent="0.25">
      <c r="A91" s="1"/>
      <c r="B91" s="73" t="s">
        <v>432</v>
      </c>
      <c r="C91" s="73" t="s">
        <v>959</v>
      </c>
      <c r="D91" s="73" t="s">
        <v>52</v>
      </c>
      <c r="E91" s="74" t="s">
        <v>418</v>
      </c>
      <c r="F91" s="75"/>
      <c r="G91" s="75"/>
      <c r="H91" s="75"/>
      <c r="I91" s="75"/>
      <c r="J91" s="75"/>
      <c r="K91" s="75">
        <v>0</v>
      </c>
    </row>
    <row r="92" spans="1:11" x14ac:dyDescent="0.25">
      <c r="A92" s="1"/>
      <c r="B92" s="73" t="s">
        <v>432</v>
      </c>
      <c r="C92" s="73" t="s">
        <v>960</v>
      </c>
      <c r="D92" s="73" t="s">
        <v>52</v>
      </c>
      <c r="E92" s="74" t="s">
        <v>418</v>
      </c>
      <c r="F92" s="75"/>
      <c r="G92" s="75"/>
      <c r="H92" s="75"/>
      <c r="I92" s="75"/>
      <c r="J92" s="75"/>
      <c r="K92" s="75">
        <v>0</v>
      </c>
    </row>
    <row r="93" spans="1:11" x14ac:dyDescent="0.25">
      <c r="A93" s="1"/>
      <c r="B93" s="73" t="s">
        <v>430</v>
      </c>
      <c r="C93" s="73" t="s">
        <v>829</v>
      </c>
      <c r="D93" s="73" t="s">
        <v>52</v>
      </c>
      <c r="E93" s="74" t="s">
        <v>417</v>
      </c>
      <c r="F93" s="75">
        <v>2173</v>
      </c>
      <c r="G93" s="75">
        <v>1849.5</v>
      </c>
      <c r="H93" s="75">
        <v>2179.65</v>
      </c>
      <c r="I93" s="75">
        <v>1920.05</v>
      </c>
      <c r="J93" s="75">
        <v>1893.3</v>
      </c>
      <c r="K93" s="75">
        <v>10015.5</v>
      </c>
    </row>
    <row r="94" spans="1:11" x14ac:dyDescent="0.25">
      <c r="A94" s="1"/>
      <c r="B94" s="73" t="s">
        <v>73</v>
      </c>
      <c r="C94" s="73" t="s">
        <v>830</v>
      </c>
      <c r="D94" s="73" t="s">
        <v>52</v>
      </c>
      <c r="E94" s="74" t="s">
        <v>417</v>
      </c>
      <c r="F94" s="75">
        <v>10008.950000000001</v>
      </c>
      <c r="G94" s="75">
        <v>13509.65</v>
      </c>
      <c r="H94" s="75">
        <v>13475.45</v>
      </c>
      <c r="I94" s="75">
        <v>13406.25</v>
      </c>
      <c r="J94" s="75">
        <v>13426.15</v>
      </c>
      <c r="K94" s="75">
        <v>63826.45</v>
      </c>
    </row>
    <row r="95" spans="1:11" x14ac:dyDescent="0.25">
      <c r="A95" s="1"/>
      <c r="B95" s="73" t="s">
        <v>73</v>
      </c>
      <c r="C95" s="73" t="s">
        <v>76</v>
      </c>
      <c r="D95" s="73" t="s">
        <v>212</v>
      </c>
      <c r="E95" s="74" t="s">
        <v>418</v>
      </c>
      <c r="F95" s="75"/>
      <c r="G95" s="75"/>
      <c r="H95" s="75"/>
      <c r="I95" s="75">
        <v>2346.15</v>
      </c>
      <c r="J95" s="75">
        <v>3078.3</v>
      </c>
      <c r="K95" s="75">
        <v>5424.45</v>
      </c>
    </row>
    <row r="96" spans="1:11" x14ac:dyDescent="0.25">
      <c r="A96" s="1"/>
      <c r="B96" s="73" t="s">
        <v>73</v>
      </c>
      <c r="C96" s="73" t="s">
        <v>76</v>
      </c>
      <c r="D96" s="73" t="s">
        <v>940</v>
      </c>
      <c r="E96" s="74" t="s">
        <v>418</v>
      </c>
      <c r="F96" s="75"/>
      <c r="G96" s="75">
        <v>1165.5</v>
      </c>
      <c r="H96" s="75">
        <v>4076</v>
      </c>
      <c r="I96" s="75">
        <v>3216.25</v>
      </c>
      <c r="J96" s="75">
        <v>3091.45</v>
      </c>
      <c r="K96" s="75">
        <v>11549.2</v>
      </c>
    </row>
    <row r="97" spans="1:11" x14ac:dyDescent="0.25">
      <c r="A97" s="1"/>
      <c r="B97" s="73" t="s">
        <v>73</v>
      </c>
      <c r="C97" s="73" t="s">
        <v>76</v>
      </c>
      <c r="D97" s="73" t="s">
        <v>941</v>
      </c>
      <c r="E97" s="74" t="s">
        <v>418</v>
      </c>
      <c r="F97" s="75"/>
      <c r="G97" s="75">
        <v>3573.15</v>
      </c>
      <c r="H97" s="75">
        <v>4104.95</v>
      </c>
      <c r="I97" s="75">
        <v>3226.3</v>
      </c>
      <c r="J97" s="75">
        <v>3094.85</v>
      </c>
      <c r="K97" s="75">
        <v>13999.25</v>
      </c>
    </row>
    <row r="98" spans="1:11" x14ac:dyDescent="0.25">
      <c r="A98" s="1"/>
      <c r="B98" s="73" t="s">
        <v>73</v>
      </c>
      <c r="C98" s="73" t="s">
        <v>76</v>
      </c>
      <c r="D98" s="73" t="s">
        <v>913</v>
      </c>
      <c r="E98" s="74" t="s">
        <v>418</v>
      </c>
      <c r="F98" s="75"/>
      <c r="G98" s="75">
        <v>2135.75</v>
      </c>
      <c r="H98" s="75">
        <v>4227.75</v>
      </c>
      <c r="I98" s="75">
        <v>5016.8</v>
      </c>
      <c r="J98" s="75">
        <v>5432.85</v>
      </c>
      <c r="K98" s="75">
        <v>16813.150000000001</v>
      </c>
    </row>
    <row r="99" spans="1:11" x14ac:dyDescent="0.25">
      <c r="A99" s="1"/>
      <c r="B99" s="73" t="s">
        <v>73</v>
      </c>
      <c r="C99" s="73" t="s">
        <v>79</v>
      </c>
      <c r="D99" s="73" t="s">
        <v>948</v>
      </c>
      <c r="E99" s="74" t="s">
        <v>418</v>
      </c>
      <c r="F99" s="75">
        <v>454.1</v>
      </c>
      <c r="G99" s="75">
        <v>3712.5</v>
      </c>
      <c r="H99" s="75">
        <v>4774.05</v>
      </c>
      <c r="I99" s="75">
        <v>4599.6000000000004</v>
      </c>
      <c r="J99" s="75">
        <v>4401.6000000000004</v>
      </c>
      <c r="K99" s="75">
        <v>17941.849999999999</v>
      </c>
    </row>
    <row r="100" spans="1:11" x14ac:dyDescent="0.25">
      <c r="A100" s="1"/>
      <c r="B100" s="73" t="s">
        <v>73</v>
      </c>
      <c r="C100" s="73" t="s">
        <v>79</v>
      </c>
      <c r="D100" s="73" t="s">
        <v>913</v>
      </c>
      <c r="E100" s="74" t="s">
        <v>418</v>
      </c>
      <c r="F100" s="75">
        <v>262.75</v>
      </c>
      <c r="G100" s="75">
        <v>1823.75</v>
      </c>
      <c r="H100" s="75">
        <v>2503.5</v>
      </c>
      <c r="I100" s="75">
        <v>2442.5</v>
      </c>
      <c r="J100" s="75">
        <v>2377.4499999999998</v>
      </c>
      <c r="K100" s="75">
        <v>9409.9500000000007</v>
      </c>
    </row>
    <row r="101" spans="1:11" x14ac:dyDescent="0.25">
      <c r="A101" s="1"/>
      <c r="B101" s="73" t="s">
        <v>73</v>
      </c>
      <c r="C101" s="73" t="s">
        <v>831</v>
      </c>
      <c r="D101" s="73" t="s">
        <v>52</v>
      </c>
      <c r="E101" s="74" t="s">
        <v>417</v>
      </c>
      <c r="F101" s="75">
        <v>246.85</v>
      </c>
      <c r="G101" s="75">
        <v>251.7</v>
      </c>
      <c r="H101" s="75">
        <v>251.3</v>
      </c>
      <c r="I101" s="75">
        <v>252</v>
      </c>
      <c r="J101" s="75">
        <v>251.45</v>
      </c>
      <c r="K101" s="75">
        <v>1253.3</v>
      </c>
    </row>
    <row r="102" spans="1:11" x14ac:dyDescent="0.25">
      <c r="A102" s="1"/>
      <c r="B102" s="73" t="s">
        <v>437</v>
      </c>
      <c r="C102" s="73" t="s">
        <v>961</v>
      </c>
      <c r="D102" s="73" t="s">
        <v>52</v>
      </c>
      <c r="E102" s="74" t="s">
        <v>419</v>
      </c>
      <c r="F102" s="75">
        <v>2.1</v>
      </c>
      <c r="G102" s="75">
        <v>1.5</v>
      </c>
      <c r="H102" s="75">
        <v>2.1</v>
      </c>
      <c r="I102" s="75">
        <v>1.9</v>
      </c>
      <c r="J102" s="75">
        <v>2.1</v>
      </c>
      <c r="K102" s="75">
        <v>9.6999999999999993</v>
      </c>
    </row>
    <row r="103" spans="1:11" x14ac:dyDescent="0.25">
      <c r="A103" s="1"/>
      <c r="B103" s="73" t="s">
        <v>427</v>
      </c>
      <c r="C103" s="73" t="s">
        <v>832</v>
      </c>
      <c r="D103" s="73" t="s">
        <v>52</v>
      </c>
      <c r="E103" s="74" t="s">
        <v>417</v>
      </c>
      <c r="F103" s="75">
        <v>1441.45</v>
      </c>
      <c r="G103" s="75">
        <v>1568.5</v>
      </c>
      <c r="H103" s="75">
        <v>1959.7</v>
      </c>
      <c r="I103" s="75">
        <v>1966.45</v>
      </c>
      <c r="J103" s="75">
        <v>1886.55</v>
      </c>
      <c r="K103" s="75">
        <v>8822.65</v>
      </c>
    </row>
    <row r="104" spans="1:11" x14ac:dyDescent="0.25">
      <c r="A104" s="1"/>
      <c r="B104" s="73" t="s">
        <v>439</v>
      </c>
      <c r="C104" s="73" t="s">
        <v>833</v>
      </c>
      <c r="D104" s="73" t="s">
        <v>52</v>
      </c>
      <c r="E104" s="74" t="s">
        <v>417</v>
      </c>
      <c r="F104" s="75">
        <v>87.15</v>
      </c>
      <c r="G104" s="75">
        <v>88.3</v>
      </c>
      <c r="H104" s="75">
        <v>86.45</v>
      </c>
      <c r="I104" s="75">
        <v>82.3</v>
      </c>
      <c r="J104" s="75">
        <v>80.849999999999994</v>
      </c>
      <c r="K104" s="75">
        <v>425.05</v>
      </c>
    </row>
    <row r="105" spans="1:11" x14ac:dyDescent="0.25">
      <c r="A105" s="1"/>
      <c r="B105" s="73" t="s">
        <v>460</v>
      </c>
      <c r="C105" s="73" t="s">
        <v>962</v>
      </c>
      <c r="D105" s="73" t="s">
        <v>52</v>
      </c>
      <c r="E105" s="74" t="s">
        <v>419</v>
      </c>
      <c r="F105" s="75">
        <v>99.55</v>
      </c>
      <c r="G105" s="75">
        <v>94.75</v>
      </c>
      <c r="H105" s="75">
        <v>105.1</v>
      </c>
      <c r="I105" s="75">
        <v>97</v>
      </c>
      <c r="J105" s="75">
        <v>125.15</v>
      </c>
      <c r="K105" s="75">
        <v>521.54999999999995</v>
      </c>
    </row>
    <row r="106" spans="1:11" x14ac:dyDescent="0.25">
      <c r="A106" s="1"/>
      <c r="B106" s="73" t="s">
        <v>269</v>
      </c>
      <c r="C106" s="73" t="s">
        <v>963</v>
      </c>
      <c r="D106" s="73" t="s">
        <v>52</v>
      </c>
      <c r="E106" s="74" t="s">
        <v>418</v>
      </c>
      <c r="F106" s="75"/>
      <c r="G106" s="75"/>
      <c r="H106" s="75"/>
      <c r="I106" s="75">
        <v>413.1</v>
      </c>
      <c r="J106" s="75"/>
      <c r="K106" s="75">
        <v>413.1</v>
      </c>
    </row>
    <row r="107" spans="1:11" x14ac:dyDescent="0.25">
      <c r="A107" s="1"/>
      <c r="B107" s="73" t="s">
        <v>446</v>
      </c>
      <c r="C107" s="73" t="s">
        <v>964</v>
      </c>
      <c r="D107" s="73" t="s">
        <v>52</v>
      </c>
      <c r="E107" s="74" t="s">
        <v>419</v>
      </c>
      <c r="F107" s="75">
        <v>121.6</v>
      </c>
      <c r="G107" s="75">
        <v>124.65</v>
      </c>
      <c r="H107" s="75">
        <v>97.15</v>
      </c>
      <c r="I107" s="75">
        <v>100.7</v>
      </c>
      <c r="J107" s="75">
        <v>127.55</v>
      </c>
      <c r="K107" s="75">
        <v>571.65</v>
      </c>
    </row>
    <row r="108" spans="1:11" x14ac:dyDescent="0.25">
      <c r="A108" s="1"/>
      <c r="B108" s="73" t="s">
        <v>82</v>
      </c>
      <c r="C108" s="73" t="s">
        <v>834</v>
      </c>
      <c r="D108" s="73" t="s">
        <v>52</v>
      </c>
      <c r="E108" s="74" t="s">
        <v>417</v>
      </c>
      <c r="F108" s="75">
        <v>129.1</v>
      </c>
      <c r="G108" s="75">
        <v>128.85</v>
      </c>
      <c r="H108" s="75">
        <v>129</v>
      </c>
      <c r="I108" s="75">
        <v>122.95</v>
      </c>
      <c r="J108" s="75">
        <v>125.6</v>
      </c>
      <c r="K108" s="75">
        <v>635.5</v>
      </c>
    </row>
    <row r="109" spans="1:11" x14ac:dyDescent="0.25">
      <c r="A109" s="1"/>
      <c r="B109" s="73" t="s">
        <v>82</v>
      </c>
      <c r="C109" s="73" t="s">
        <v>835</v>
      </c>
      <c r="D109" s="73" t="s">
        <v>52</v>
      </c>
      <c r="E109" s="74" t="s">
        <v>417</v>
      </c>
      <c r="F109" s="75">
        <v>5933.6</v>
      </c>
      <c r="G109" s="75">
        <v>5711.35</v>
      </c>
      <c r="H109" s="75">
        <v>4426.55</v>
      </c>
      <c r="I109" s="75">
        <v>5525.95</v>
      </c>
      <c r="J109" s="75">
        <v>5748.15</v>
      </c>
      <c r="K109" s="75">
        <v>27345.599999999999</v>
      </c>
    </row>
    <row r="110" spans="1:11" x14ac:dyDescent="0.25">
      <c r="A110" s="1"/>
      <c r="B110" s="73" t="s">
        <v>82</v>
      </c>
      <c r="C110" s="73" t="s">
        <v>85</v>
      </c>
      <c r="D110" s="73" t="s">
        <v>52</v>
      </c>
      <c r="E110" s="74" t="s">
        <v>417</v>
      </c>
      <c r="F110" s="75">
        <v>2112.25</v>
      </c>
      <c r="G110" s="75">
        <v>2140.65</v>
      </c>
      <c r="H110" s="75">
        <v>2146.3000000000002</v>
      </c>
      <c r="I110" s="75">
        <v>1894.45</v>
      </c>
      <c r="J110" s="75">
        <v>2041.05</v>
      </c>
      <c r="K110" s="75">
        <v>10334.700000000001</v>
      </c>
    </row>
    <row r="111" spans="1:11" x14ac:dyDescent="0.25">
      <c r="A111" s="1"/>
      <c r="B111" s="73" t="s">
        <v>82</v>
      </c>
      <c r="C111" s="73" t="s">
        <v>837</v>
      </c>
      <c r="D111" s="73" t="s">
        <v>52</v>
      </c>
      <c r="E111" s="74" t="s">
        <v>417</v>
      </c>
      <c r="F111" s="75">
        <v>238</v>
      </c>
      <c r="G111" s="75">
        <v>237.9</v>
      </c>
      <c r="H111" s="75">
        <v>237.75</v>
      </c>
      <c r="I111" s="75">
        <v>238.15</v>
      </c>
      <c r="J111" s="75">
        <v>237.9</v>
      </c>
      <c r="K111" s="75">
        <v>1189.7</v>
      </c>
    </row>
    <row r="112" spans="1:11" x14ac:dyDescent="0.25">
      <c r="A112" s="1"/>
      <c r="B112" s="73" t="s">
        <v>87</v>
      </c>
      <c r="C112" s="73" t="s">
        <v>965</v>
      </c>
      <c r="D112" s="73" t="s">
        <v>52</v>
      </c>
      <c r="E112" s="74" t="s">
        <v>420</v>
      </c>
      <c r="F112" s="75">
        <v>1002.05</v>
      </c>
      <c r="G112" s="75">
        <v>847.35</v>
      </c>
      <c r="H112" s="75">
        <v>738.95</v>
      </c>
      <c r="I112" s="75">
        <v>1372.05</v>
      </c>
      <c r="J112" s="75">
        <v>967.61982999999998</v>
      </c>
      <c r="K112" s="75">
        <v>4928.0198300000002</v>
      </c>
    </row>
    <row r="113" spans="1:11" x14ac:dyDescent="0.25">
      <c r="A113" s="1"/>
      <c r="B113" s="73" t="s">
        <v>87</v>
      </c>
      <c r="C113" s="73" t="s">
        <v>966</v>
      </c>
      <c r="D113" s="73" t="s">
        <v>52</v>
      </c>
      <c r="E113" s="74" t="s">
        <v>420</v>
      </c>
      <c r="F113" s="75">
        <v>1167.5</v>
      </c>
      <c r="G113" s="75">
        <v>940.8</v>
      </c>
      <c r="H113" s="75">
        <v>837.15</v>
      </c>
      <c r="I113" s="75">
        <v>1318.15</v>
      </c>
      <c r="J113" s="75">
        <v>1005.43517</v>
      </c>
      <c r="K113" s="75">
        <v>5269.0351700000001</v>
      </c>
    </row>
    <row r="114" spans="1:11" x14ac:dyDescent="0.25">
      <c r="A114" s="1"/>
      <c r="B114" s="73" t="s">
        <v>87</v>
      </c>
      <c r="C114" s="73" t="s">
        <v>840</v>
      </c>
      <c r="D114" s="73" t="s">
        <v>52</v>
      </c>
      <c r="E114" s="74" t="s">
        <v>417</v>
      </c>
      <c r="F114" s="75">
        <v>1919.45</v>
      </c>
      <c r="G114" s="75">
        <v>1921.05</v>
      </c>
      <c r="H114" s="75">
        <v>1873.65</v>
      </c>
      <c r="I114" s="75">
        <v>1914.5</v>
      </c>
      <c r="J114" s="75">
        <v>1926.19155</v>
      </c>
      <c r="K114" s="75">
        <v>9554.8415499999992</v>
      </c>
    </row>
    <row r="115" spans="1:11" x14ac:dyDescent="0.25">
      <c r="A115" s="1"/>
      <c r="B115" s="73" t="s">
        <v>87</v>
      </c>
      <c r="C115" s="73" t="s">
        <v>871</v>
      </c>
      <c r="D115" s="73" t="s">
        <v>915</v>
      </c>
      <c r="E115" s="74" t="s">
        <v>417</v>
      </c>
      <c r="F115" s="75">
        <v>14.4</v>
      </c>
      <c r="G115" s="75">
        <v>11.65</v>
      </c>
      <c r="H115" s="75"/>
      <c r="I115" s="75"/>
      <c r="J115" s="75"/>
      <c r="K115" s="75">
        <v>26.05</v>
      </c>
    </row>
    <row r="116" spans="1:11" x14ac:dyDescent="0.25">
      <c r="A116" s="1"/>
      <c r="B116" s="73" t="s">
        <v>87</v>
      </c>
      <c r="C116" s="73" t="s">
        <v>967</v>
      </c>
      <c r="D116" s="73" t="s">
        <v>52</v>
      </c>
      <c r="E116" s="74" t="s">
        <v>417</v>
      </c>
      <c r="F116" s="75">
        <v>721.65</v>
      </c>
      <c r="G116" s="75">
        <v>719.95</v>
      </c>
      <c r="H116" s="75">
        <v>15.3</v>
      </c>
      <c r="I116" s="75"/>
      <c r="J116" s="75"/>
      <c r="K116" s="75">
        <v>1456.9</v>
      </c>
    </row>
    <row r="117" spans="1:11" x14ac:dyDescent="0.25">
      <c r="A117" s="1"/>
      <c r="B117" s="73" t="s">
        <v>87</v>
      </c>
      <c r="C117" s="73" t="s">
        <v>841</v>
      </c>
      <c r="D117" s="73" t="s">
        <v>52</v>
      </c>
      <c r="E117" s="74" t="s">
        <v>417</v>
      </c>
      <c r="F117" s="75">
        <v>4667.8999999999996</v>
      </c>
      <c r="G117" s="75">
        <v>4690.1499999999996</v>
      </c>
      <c r="H117" s="75">
        <v>4482.6499999999996</v>
      </c>
      <c r="I117" s="75">
        <v>5523.2</v>
      </c>
      <c r="J117" s="75">
        <v>5948.7628350000005</v>
      </c>
      <c r="K117" s="75">
        <v>25312.662834999999</v>
      </c>
    </row>
    <row r="118" spans="1:11" x14ac:dyDescent="0.25">
      <c r="A118" s="1"/>
      <c r="B118" s="73" t="s">
        <v>87</v>
      </c>
      <c r="C118" s="73" t="s">
        <v>842</v>
      </c>
      <c r="D118" s="73" t="s">
        <v>52</v>
      </c>
      <c r="E118" s="74" t="s">
        <v>417</v>
      </c>
      <c r="F118" s="75">
        <v>3067.4</v>
      </c>
      <c r="G118" s="75">
        <v>3096.1</v>
      </c>
      <c r="H118" s="75">
        <v>3019.3</v>
      </c>
      <c r="I118" s="75">
        <v>3064.25</v>
      </c>
      <c r="J118" s="75">
        <v>3075.25261</v>
      </c>
      <c r="K118" s="75">
        <v>15322.302610000001</v>
      </c>
    </row>
    <row r="119" spans="1:11" x14ac:dyDescent="0.25">
      <c r="A119" s="1"/>
      <c r="B119" s="73" t="s">
        <v>87</v>
      </c>
      <c r="C119" s="73" t="s">
        <v>843</v>
      </c>
      <c r="D119" s="73" t="s">
        <v>52</v>
      </c>
      <c r="E119" s="74" t="s">
        <v>417</v>
      </c>
      <c r="F119" s="75">
        <v>1527.9</v>
      </c>
      <c r="G119" s="75">
        <v>1525.5</v>
      </c>
      <c r="H119" s="75">
        <v>1465.45</v>
      </c>
      <c r="I119" s="75">
        <v>1452.45</v>
      </c>
      <c r="J119" s="75">
        <v>1508.7922550000001</v>
      </c>
      <c r="K119" s="75">
        <v>7480.0922549999996</v>
      </c>
    </row>
    <row r="120" spans="1:11" x14ac:dyDescent="0.25">
      <c r="A120" s="1"/>
      <c r="B120" s="73" t="s">
        <v>87</v>
      </c>
      <c r="C120" s="73" t="s">
        <v>968</v>
      </c>
      <c r="D120" s="73" t="s">
        <v>969</v>
      </c>
      <c r="E120" s="74" t="s">
        <v>419</v>
      </c>
      <c r="F120" s="75">
        <v>767</v>
      </c>
      <c r="G120" s="75">
        <v>634.9</v>
      </c>
      <c r="H120" s="75">
        <v>560.85</v>
      </c>
      <c r="I120" s="75">
        <v>771.2</v>
      </c>
      <c r="J120" s="75">
        <v>884.15</v>
      </c>
      <c r="K120" s="75">
        <v>3618.1</v>
      </c>
    </row>
    <row r="121" spans="1:11" x14ac:dyDescent="0.25">
      <c r="A121" s="1"/>
      <c r="B121" s="73" t="s">
        <v>87</v>
      </c>
      <c r="C121" s="73" t="s">
        <v>970</v>
      </c>
      <c r="D121" s="73" t="s">
        <v>52</v>
      </c>
      <c r="E121" s="74" t="s">
        <v>419</v>
      </c>
      <c r="F121" s="75">
        <v>987.8</v>
      </c>
      <c r="G121" s="75">
        <v>827.45</v>
      </c>
      <c r="H121" s="75">
        <v>689.8</v>
      </c>
      <c r="I121" s="75">
        <v>873.05</v>
      </c>
      <c r="J121" s="75">
        <v>1099.0999999999999</v>
      </c>
      <c r="K121" s="75">
        <v>4477.2</v>
      </c>
    </row>
    <row r="122" spans="1:11" x14ac:dyDescent="0.25">
      <c r="A122" s="1"/>
      <c r="B122" s="73" t="s">
        <v>87</v>
      </c>
      <c r="C122" s="73" t="s">
        <v>971</v>
      </c>
      <c r="D122" s="73" t="s">
        <v>90</v>
      </c>
      <c r="E122" s="74" t="s">
        <v>418</v>
      </c>
      <c r="F122" s="75"/>
      <c r="G122" s="75"/>
      <c r="H122" s="75"/>
      <c r="I122" s="75"/>
      <c r="J122" s="75"/>
      <c r="K122" s="75">
        <v>0</v>
      </c>
    </row>
    <row r="123" spans="1:11" x14ac:dyDescent="0.25">
      <c r="A123" s="1"/>
      <c r="B123" s="73" t="s">
        <v>87</v>
      </c>
      <c r="C123" s="73" t="s">
        <v>971</v>
      </c>
      <c r="D123" s="73" t="s">
        <v>972</v>
      </c>
      <c r="E123" s="74" t="s">
        <v>418</v>
      </c>
      <c r="F123" s="75"/>
      <c r="G123" s="75"/>
      <c r="H123" s="75"/>
      <c r="I123" s="75"/>
      <c r="J123" s="75"/>
      <c r="K123" s="75">
        <v>0</v>
      </c>
    </row>
    <row r="124" spans="1:11" x14ac:dyDescent="0.25">
      <c r="A124" s="1"/>
      <c r="B124" s="73" t="s">
        <v>87</v>
      </c>
      <c r="C124" s="73" t="s">
        <v>971</v>
      </c>
      <c r="D124" s="73" t="s">
        <v>973</v>
      </c>
      <c r="E124" s="74" t="s">
        <v>418</v>
      </c>
      <c r="F124" s="75"/>
      <c r="G124" s="75"/>
      <c r="H124" s="75"/>
      <c r="I124" s="75"/>
      <c r="J124" s="75"/>
      <c r="K124" s="75">
        <v>0</v>
      </c>
    </row>
    <row r="125" spans="1:11" x14ac:dyDescent="0.25">
      <c r="A125" s="1"/>
      <c r="B125" s="73" t="s">
        <v>87</v>
      </c>
      <c r="C125" s="73" t="s">
        <v>974</v>
      </c>
      <c r="D125" s="73" t="s">
        <v>975</v>
      </c>
      <c r="E125" s="74" t="s">
        <v>418</v>
      </c>
      <c r="F125" s="75"/>
      <c r="G125" s="75"/>
      <c r="H125" s="75"/>
      <c r="I125" s="75"/>
      <c r="J125" s="75"/>
      <c r="K125" s="75">
        <v>0</v>
      </c>
    </row>
    <row r="126" spans="1:11" x14ac:dyDescent="0.25">
      <c r="A126" s="1"/>
      <c r="B126" s="73" t="s">
        <v>87</v>
      </c>
      <c r="C126" s="73" t="s">
        <v>93</v>
      </c>
      <c r="D126" s="73" t="s">
        <v>941</v>
      </c>
      <c r="E126" s="74" t="s">
        <v>418</v>
      </c>
      <c r="F126" s="75">
        <v>2161.85</v>
      </c>
      <c r="G126" s="75">
        <v>2917.15</v>
      </c>
      <c r="H126" s="75">
        <v>3442.05</v>
      </c>
      <c r="I126" s="75">
        <v>3427.3</v>
      </c>
      <c r="J126" s="75">
        <v>2180.684135</v>
      </c>
      <c r="K126" s="75">
        <v>14129.034135</v>
      </c>
    </row>
    <row r="127" spans="1:11" x14ac:dyDescent="0.25">
      <c r="A127" s="1"/>
      <c r="B127" s="73" t="s">
        <v>87</v>
      </c>
      <c r="C127" s="73" t="s">
        <v>93</v>
      </c>
      <c r="D127" s="73" t="s">
        <v>928</v>
      </c>
      <c r="E127" s="74" t="s">
        <v>418</v>
      </c>
      <c r="F127" s="75">
        <v>2159.3000000000002</v>
      </c>
      <c r="G127" s="75">
        <v>2903.2</v>
      </c>
      <c r="H127" s="75">
        <v>3423.65</v>
      </c>
      <c r="I127" s="75">
        <v>3406.1</v>
      </c>
      <c r="J127" s="75">
        <v>2176.2649900000001</v>
      </c>
      <c r="K127" s="75">
        <v>14068.51499</v>
      </c>
    </row>
    <row r="128" spans="1:11" x14ac:dyDescent="0.25">
      <c r="A128" s="1"/>
      <c r="B128" s="73" t="s">
        <v>87</v>
      </c>
      <c r="C128" s="73" t="s">
        <v>93</v>
      </c>
      <c r="D128" s="73" t="s">
        <v>976</v>
      </c>
      <c r="E128" s="74" t="s">
        <v>418</v>
      </c>
      <c r="F128" s="75">
        <v>2717.15</v>
      </c>
      <c r="G128" s="75">
        <v>3192.4</v>
      </c>
      <c r="H128" s="75">
        <v>3529.15</v>
      </c>
      <c r="I128" s="75">
        <v>3523.05</v>
      </c>
      <c r="J128" s="75">
        <v>2730.3468200000002</v>
      </c>
      <c r="K128" s="75">
        <v>15692.096820000001</v>
      </c>
    </row>
    <row r="129" spans="1:11" x14ac:dyDescent="0.25">
      <c r="A129" s="1"/>
      <c r="B129" s="73" t="s">
        <v>977</v>
      </c>
      <c r="C129" s="73" t="s">
        <v>978</v>
      </c>
      <c r="D129" s="73" t="s">
        <v>52</v>
      </c>
      <c r="E129" s="74" t="s">
        <v>419</v>
      </c>
      <c r="F129" s="75">
        <v>145.44999999999999</v>
      </c>
      <c r="G129" s="75">
        <v>151.5</v>
      </c>
      <c r="H129" s="75">
        <v>120.05</v>
      </c>
      <c r="I129" s="75">
        <v>124.65</v>
      </c>
      <c r="J129" s="75">
        <v>157.35</v>
      </c>
      <c r="K129" s="75">
        <v>699</v>
      </c>
    </row>
    <row r="130" spans="1:11" x14ac:dyDescent="0.25">
      <c r="A130" s="1"/>
      <c r="B130" s="73" t="s">
        <v>448</v>
      </c>
      <c r="C130" s="73" t="s">
        <v>979</v>
      </c>
      <c r="D130" s="73" t="s">
        <v>52</v>
      </c>
      <c r="E130" s="74" t="s">
        <v>420</v>
      </c>
      <c r="F130" s="75">
        <v>672.35</v>
      </c>
      <c r="G130" s="75">
        <v>426.7</v>
      </c>
      <c r="H130" s="75">
        <v>199.7</v>
      </c>
      <c r="I130" s="75">
        <v>365</v>
      </c>
      <c r="J130" s="75">
        <v>232.65</v>
      </c>
      <c r="K130" s="75">
        <v>1896.4</v>
      </c>
    </row>
    <row r="131" spans="1:11" x14ac:dyDescent="0.25">
      <c r="A131" s="1"/>
      <c r="B131" s="73" t="s">
        <v>449</v>
      </c>
      <c r="C131" s="73" t="s">
        <v>980</v>
      </c>
      <c r="D131" s="73" t="s">
        <v>52</v>
      </c>
      <c r="E131" s="74" t="s">
        <v>420</v>
      </c>
      <c r="F131" s="75">
        <v>1754.25</v>
      </c>
      <c r="G131" s="75">
        <v>1171.75</v>
      </c>
      <c r="H131" s="75">
        <v>547.20000000000005</v>
      </c>
      <c r="I131" s="75">
        <v>1001.2</v>
      </c>
      <c r="J131" s="75">
        <v>662</v>
      </c>
      <c r="K131" s="75">
        <v>5136.3999999999996</v>
      </c>
    </row>
    <row r="132" spans="1:11" ht="28.5" x14ac:dyDescent="0.25">
      <c r="A132" s="1"/>
      <c r="B132" s="73" t="s">
        <v>438</v>
      </c>
      <c r="C132" s="73" t="s">
        <v>981</v>
      </c>
      <c r="D132" s="73" t="s">
        <v>52</v>
      </c>
      <c r="E132" s="74" t="s">
        <v>417</v>
      </c>
      <c r="F132" s="75">
        <v>480.05</v>
      </c>
      <c r="G132" s="75">
        <v>153.30000000000001</v>
      </c>
      <c r="H132" s="75"/>
      <c r="I132" s="75"/>
      <c r="J132" s="75"/>
      <c r="K132" s="75">
        <v>633.35</v>
      </c>
    </row>
    <row r="133" spans="1:11" x14ac:dyDescent="0.25">
      <c r="A133" s="1"/>
      <c r="B133" s="73" t="s">
        <v>982</v>
      </c>
      <c r="C133" s="73" t="s">
        <v>873</v>
      </c>
      <c r="D133" s="73" t="s">
        <v>52</v>
      </c>
      <c r="E133" s="74" t="s">
        <v>418</v>
      </c>
      <c r="F133" s="75">
        <v>104.15</v>
      </c>
      <c r="G133" s="75">
        <v>105.95</v>
      </c>
      <c r="H133" s="75">
        <v>95.9</v>
      </c>
      <c r="I133" s="75">
        <v>104.45</v>
      </c>
      <c r="J133" s="75">
        <v>108.05</v>
      </c>
      <c r="K133" s="75">
        <v>518.5</v>
      </c>
    </row>
    <row r="134" spans="1:11" x14ac:dyDescent="0.25">
      <c r="A134" s="1"/>
      <c r="B134" s="73" t="s">
        <v>982</v>
      </c>
      <c r="C134" s="73" t="s">
        <v>983</v>
      </c>
      <c r="D134" s="73" t="s">
        <v>52</v>
      </c>
      <c r="E134" s="74" t="s">
        <v>418</v>
      </c>
      <c r="F134" s="75">
        <v>63.05</v>
      </c>
      <c r="G134" s="75">
        <v>68.25</v>
      </c>
      <c r="H134" s="75">
        <v>64.349999999999994</v>
      </c>
      <c r="I134" s="75">
        <v>62.7</v>
      </c>
      <c r="J134" s="75">
        <v>61.55</v>
      </c>
      <c r="K134" s="75">
        <v>319.89999999999998</v>
      </c>
    </row>
    <row r="135" spans="1:11" x14ac:dyDescent="0.25">
      <c r="A135" s="1"/>
      <c r="B135" s="73" t="s">
        <v>982</v>
      </c>
      <c r="C135" s="73" t="s">
        <v>984</v>
      </c>
      <c r="D135" s="73" t="s">
        <v>52</v>
      </c>
      <c r="E135" s="74" t="s">
        <v>418</v>
      </c>
      <c r="F135" s="75">
        <v>57.3</v>
      </c>
      <c r="G135" s="75">
        <v>45.25</v>
      </c>
      <c r="H135" s="75">
        <v>55.8</v>
      </c>
      <c r="I135" s="75">
        <v>57.6</v>
      </c>
      <c r="J135" s="75">
        <v>57.6</v>
      </c>
      <c r="K135" s="75">
        <v>273.55</v>
      </c>
    </row>
    <row r="136" spans="1:11" x14ac:dyDescent="0.25">
      <c r="A136" s="1"/>
      <c r="B136" s="73" t="s">
        <v>982</v>
      </c>
      <c r="C136" s="73" t="s">
        <v>985</v>
      </c>
      <c r="D136" s="73" t="s">
        <v>52</v>
      </c>
      <c r="E136" s="74" t="s">
        <v>418</v>
      </c>
      <c r="F136" s="75">
        <v>56.45</v>
      </c>
      <c r="G136" s="75">
        <v>56.5</v>
      </c>
      <c r="H136" s="75">
        <v>56.2</v>
      </c>
      <c r="I136" s="75">
        <v>54.25</v>
      </c>
      <c r="J136" s="75">
        <v>49.75</v>
      </c>
      <c r="K136" s="75">
        <v>273.14999999999998</v>
      </c>
    </row>
    <row r="137" spans="1:11" ht="28.5" x14ac:dyDescent="0.25">
      <c r="A137" s="1"/>
      <c r="B137" s="73" t="s">
        <v>425</v>
      </c>
      <c r="C137" s="73" t="s">
        <v>986</v>
      </c>
      <c r="D137" s="73" t="s">
        <v>987</v>
      </c>
      <c r="E137" s="74" t="s">
        <v>418</v>
      </c>
      <c r="F137" s="75"/>
      <c r="G137" s="75"/>
      <c r="H137" s="75"/>
      <c r="I137" s="75"/>
      <c r="J137" s="75"/>
      <c r="K137" s="75">
        <v>0</v>
      </c>
    </row>
    <row r="138" spans="1:11" ht="28.5" x14ac:dyDescent="0.25">
      <c r="A138" s="1"/>
      <c r="B138" s="73" t="s">
        <v>425</v>
      </c>
      <c r="C138" s="73" t="s">
        <v>986</v>
      </c>
      <c r="D138" s="73" t="s">
        <v>988</v>
      </c>
      <c r="E138" s="74" t="s">
        <v>418</v>
      </c>
      <c r="F138" s="75"/>
      <c r="G138" s="75"/>
      <c r="H138" s="75">
        <v>30.1</v>
      </c>
      <c r="I138" s="75"/>
      <c r="J138" s="75"/>
      <c r="K138" s="75">
        <v>30.1</v>
      </c>
    </row>
    <row r="139" spans="1:11" x14ac:dyDescent="0.25">
      <c r="A139" s="1"/>
      <c r="B139" s="73" t="s">
        <v>461</v>
      </c>
      <c r="C139" s="73" t="s">
        <v>989</v>
      </c>
      <c r="D139" s="73" t="s">
        <v>52</v>
      </c>
      <c r="E139" s="74" t="s">
        <v>419</v>
      </c>
      <c r="F139" s="75">
        <v>96.15</v>
      </c>
      <c r="G139" s="75">
        <v>68</v>
      </c>
      <c r="H139" s="75">
        <v>93.6</v>
      </c>
      <c r="I139" s="75">
        <v>88</v>
      </c>
      <c r="J139" s="75">
        <v>136</v>
      </c>
      <c r="K139" s="75">
        <v>481.75</v>
      </c>
    </row>
    <row r="140" spans="1:11" x14ac:dyDescent="0.25">
      <c r="A140" s="1"/>
      <c r="B140" s="73" t="s">
        <v>103</v>
      </c>
      <c r="C140" s="73" t="s">
        <v>104</v>
      </c>
      <c r="D140" s="73" t="s">
        <v>948</v>
      </c>
      <c r="E140" s="74" t="s">
        <v>418</v>
      </c>
      <c r="F140" s="75"/>
      <c r="G140" s="75"/>
      <c r="H140" s="75"/>
      <c r="I140" s="75"/>
      <c r="J140" s="75"/>
      <c r="K140" s="75">
        <v>0</v>
      </c>
    </row>
    <row r="141" spans="1:11" x14ac:dyDescent="0.25">
      <c r="A141" s="1"/>
      <c r="B141" s="73" t="s">
        <v>103</v>
      </c>
      <c r="C141" s="73" t="s">
        <v>104</v>
      </c>
      <c r="D141" s="73" t="s">
        <v>949</v>
      </c>
      <c r="E141" s="74" t="s">
        <v>418</v>
      </c>
      <c r="F141" s="75"/>
      <c r="G141" s="75"/>
      <c r="H141" s="75"/>
      <c r="I141" s="75"/>
      <c r="J141" s="75"/>
      <c r="K141" s="75">
        <v>0</v>
      </c>
    </row>
    <row r="142" spans="1:11" x14ac:dyDescent="0.25">
      <c r="A142" s="1"/>
      <c r="B142" s="73" t="s">
        <v>103</v>
      </c>
      <c r="C142" s="73" t="s">
        <v>104</v>
      </c>
      <c r="D142" s="73" t="s">
        <v>941</v>
      </c>
      <c r="E142" s="74" t="s">
        <v>418</v>
      </c>
      <c r="F142" s="75"/>
      <c r="G142" s="75"/>
      <c r="H142" s="75"/>
      <c r="I142" s="75"/>
      <c r="J142" s="75"/>
      <c r="K142" s="75">
        <v>0</v>
      </c>
    </row>
    <row r="143" spans="1:11" x14ac:dyDescent="0.25">
      <c r="A143" s="1"/>
      <c r="B143" s="73" t="s">
        <v>103</v>
      </c>
      <c r="C143" s="73" t="s">
        <v>104</v>
      </c>
      <c r="D143" s="73" t="s">
        <v>928</v>
      </c>
      <c r="E143" s="74" t="s">
        <v>418</v>
      </c>
      <c r="F143" s="75"/>
      <c r="G143" s="75"/>
      <c r="H143" s="75"/>
      <c r="I143" s="75"/>
      <c r="J143" s="75"/>
      <c r="K143" s="75">
        <v>0</v>
      </c>
    </row>
    <row r="144" spans="1:11" x14ac:dyDescent="0.25">
      <c r="A144" s="1"/>
      <c r="B144" s="73" t="s">
        <v>335</v>
      </c>
      <c r="C144" s="73" t="s">
        <v>844</v>
      </c>
      <c r="D144" s="73" t="s">
        <v>52</v>
      </c>
      <c r="E144" s="74" t="s">
        <v>417</v>
      </c>
      <c r="F144" s="75">
        <v>2661.3</v>
      </c>
      <c r="G144" s="75">
        <v>2605.9</v>
      </c>
      <c r="H144" s="75">
        <v>2661.2</v>
      </c>
      <c r="I144" s="75">
        <v>2656.9</v>
      </c>
      <c r="J144" s="75">
        <v>2660.45</v>
      </c>
      <c r="K144" s="75">
        <v>13245.75</v>
      </c>
    </row>
    <row r="145" spans="1:11" x14ac:dyDescent="0.25">
      <c r="A145" s="1"/>
      <c r="B145" s="73" t="s">
        <v>465</v>
      </c>
      <c r="C145" s="73" t="s">
        <v>877</v>
      </c>
      <c r="D145" s="73" t="s">
        <v>948</v>
      </c>
      <c r="E145" s="74" t="s">
        <v>418</v>
      </c>
      <c r="F145" s="75">
        <v>697.75</v>
      </c>
      <c r="G145" s="75">
        <v>700.55</v>
      </c>
      <c r="H145" s="75">
        <v>696.3</v>
      </c>
      <c r="I145" s="75">
        <v>688.15</v>
      </c>
      <c r="J145" s="75">
        <v>685.7</v>
      </c>
      <c r="K145" s="75">
        <v>3468.45</v>
      </c>
    </row>
    <row r="146" spans="1:11" x14ac:dyDescent="0.25">
      <c r="A146" s="1"/>
      <c r="B146" s="73" t="s">
        <v>465</v>
      </c>
      <c r="C146" s="73" t="s">
        <v>877</v>
      </c>
      <c r="D146" s="73" t="s">
        <v>990</v>
      </c>
      <c r="E146" s="74" t="s">
        <v>418</v>
      </c>
      <c r="F146" s="75">
        <v>81.150000000000006</v>
      </c>
      <c r="G146" s="75">
        <v>83</v>
      </c>
      <c r="H146" s="75">
        <v>79.349999999999994</v>
      </c>
      <c r="I146" s="75">
        <v>77.3</v>
      </c>
      <c r="J146" s="75">
        <v>76.3</v>
      </c>
      <c r="K146" s="75">
        <v>397.1</v>
      </c>
    </row>
    <row r="147" spans="1:11" x14ac:dyDescent="0.25">
      <c r="A147" s="1"/>
      <c r="B147" s="73" t="s">
        <v>423</v>
      </c>
      <c r="C147" s="73" t="s">
        <v>991</v>
      </c>
      <c r="D147" s="73" t="s">
        <v>992</v>
      </c>
      <c r="E147" s="74" t="s">
        <v>418</v>
      </c>
      <c r="F147" s="75"/>
      <c r="G147" s="75"/>
      <c r="H147" s="75"/>
      <c r="I147" s="75"/>
      <c r="J147" s="75"/>
      <c r="K147" s="75">
        <v>0</v>
      </c>
    </row>
    <row r="148" spans="1:11" x14ac:dyDescent="0.25">
      <c r="A148" s="1"/>
      <c r="B148" s="73" t="s">
        <v>423</v>
      </c>
      <c r="C148" s="73" t="s">
        <v>991</v>
      </c>
      <c r="D148" s="73" t="s">
        <v>990</v>
      </c>
      <c r="E148" s="74" t="s">
        <v>418</v>
      </c>
      <c r="F148" s="75"/>
      <c r="G148" s="75"/>
      <c r="H148" s="75"/>
      <c r="I148" s="75"/>
      <c r="J148" s="75"/>
      <c r="K148" s="75">
        <v>0</v>
      </c>
    </row>
    <row r="149" spans="1:11" x14ac:dyDescent="0.25">
      <c r="A149" s="1"/>
      <c r="B149" s="73" t="s">
        <v>423</v>
      </c>
      <c r="C149" s="73" t="s">
        <v>991</v>
      </c>
      <c r="D149" s="73" t="s">
        <v>993</v>
      </c>
      <c r="E149" s="74" t="s">
        <v>418</v>
      </c>
      <c r="F149" s="75"/>
      <c r="G149" s="75"/>
      <c r="H149" s="75"/>
      <c r="I149" s="75"/>
      <c r="J149" s="75"/>
      <c r="K149" s="75">
        <v>0</v>
      </c>
    </row>
    <row r="150" spans="1:11" x14ac:dyDescent="0.25">
      <c r="A150" s="1"/>
      <c r="B150" s="73" t="s">
        <v>423</v>
      </c>
      <c r="C150" s="73" t="s">
        <v>991</v>
      </c>
      <c r="D150" s="73" t="s">
        <v>994</v>
      </c>
      <c r="E150" s="74" t="s">
        <v>418</v>
      </c>
      <c r="F150" s="75"/>
      <c r="G150" s="75"/>
      <c r="H150" s="75"/>
      <c r="I150" s="75"/>
      <c r="J150" s="75"/>
      <c r="K150" s="75">
        <v>0</v>
      </c>
    </row>
    <row r="151" spans="1:11" x14ac:dyDescent="0.25">
      <c r="A151" s="1"/>
      <c r="B151" s="73" t="s">
        <v>845</v>
      </c>
      <c r="C151" s="73" t="s">
        <v>846</v>
      </c>
      <c r="D151" s="73" t="s">
        <v>52</v>
      </c>
      <c r="E151" s="74" t="s">
        <v>417</v>
      </c>
      <c r="F151" s="75">
        <v>480.35</v>
      </c>
      <c r="G151" s="75">
        <v>479.55</v>
      </c>
      <c r="H151" s="75">
        <v>479.65</v>
      </c>
      <c r="I151" s="75">
        <v>479.95</v>
      </c>
      <c r="J151" s="75">
        <v>479.3</v>
      </c>
      <c r="K151" s="75">
        <v>2398.8000000000002</v>
      </c>
    </row>
    <row r="152" spans="1:11" x14ac:dyDescent="0.25">
      <c r="A152" s="1"/>
      <c r="B152" s="73" t="s">
        <v>845</v>
      </c>
      <c r="C152" s="73" t="s">
        <v>847</v>
      </c>
      <c r="D152" s="73" t="s">
        <v>52</v>
      </c>
      <c r="E152" s="74" t="s">
        <v>417</v>
      </c>
      <c r="F152" s="75">
        <v>51</v>
      </c>
      <c r="G152" s="75">
        <v>53.55</v>
      </c>
      <c r="H152" s="75">
        <v>54.75</v>
      </c>
      <c r="I152" s="75">
        <v>56.1</v>
      </c>
      <c r="J152" s="75">
        <v>47.75</v>
      </c>
      <c r="K152" s="75">
        <v>263.14999999999998</v>
      </c>
    </row>
    <row r="153" spans="1:11" x14ac:dyDescent="0.25">
      <c r="A153" s="1"/>
      <c r="B153" s="73" t="s">
        <v>106</v>
      </c>
      <c r="C153" s="73" t="s">
        <v>848</v>
      </c>
      <c r="D153" s="73" t="s">
        <v>52</v>
      </c>
      <c r="E153" s="74" t="s">
        <v>417</v>
      </c>
      <c r="F153" s="75">
        <v>72</v>
      </c>
      <c r="G153" s="75">
        <v>72</v>
      </c>
      <c r="H153" s="75">
        <v>70.3</v>
      </c>
      <c r="I153" s="75">
        <v>82.15</v>
      </c>
      <c r="J153" s="75">
        <v>80.75</v>
      </c>
      <c r="K153" s="75">
        <v>377.2</v>
      </c>
    </row>
    <row r="154" spans="1:11" x14ac:dyDescent="0.25">
      <c r="A154" s="1"/>
      <c r="B154" s="73" t="s">
        <v>106</v>
      </c>
      <c r="C154" s="73" t="s">
        <v>995</v>
      </c>
      <c r="D154" s="73" t="s">
        <v>52</v>
      </c>
      <c r="E154" s="74" t="s">
        <v>417</v>
      </c>
      <c r="F154" s="75"/>
      <c r="G154" s="75"/>
      <c r="H154" s="75"/>
      <c r="I154" s="75"/>
      <c r="J154" s="75"/>
      <c r="K154" s="75">
        <v>0</v>
      </c>
    </row>
    <row r="155" spans="1:11" x14ac:dyDescent="0.25">
      <c r="A155" s="1"/>
      <c r="B155" s="73" t="s">
        <v>106</v>
      </c>
      <c r="C155" s="73" t="s">
        <v>107</v>
      </c>
      <c r="D155" s="73" t="s">
        <v>52</v>
      </c>
      <c r="E155" s="74" t="s">
        <v>417</v>
      </c>
      <c r="F155" s="75">
        <v>4047</v>
      </c>
      <c r="G155" s="75">
        <v>4127.25</v>
      </c>
      <c r="H155" s="75">
        <v>4128.05</v>
      </c>
      <c r="I155" s="75">
        <v>4126.1000000000004</v>
      </c>
      <c r="J155" s="75">
        <v>4115</v>
      </c>
      <c r="K155" s="75">
        <v>20543.400000000001</v>
      </c>
    </row>
    <row r="156" spans="1:11" x14ac:dyDescent="0.25">
      <c r="A156" s="1"/>
      <c r="B156" s="73" t="s">
        <v>106</v>
      </c>
      <c r="C156" s="73" t="s">
        <v>849</v>
      </c>
      <c r="D156" s="73" t="s">
        <v>52</v>
      </c>
      <c r="E156" s="74" t="s">
        <v>417</v>
      </c>
      <c r="F156" s="75">
        <v>624.65</v>
      </c>
      <c r="G156" s="75">
        <v>656.3</v>
      </c>
      <c r="H156" s="75">
        <v>665.7</v>
      </c>
      <c r="I156" s="75">
        <v>713</v>
      </c>
      <c r="J156" s="75">
        <v>695.65</v>
      </c>
      <c r="K156" s="75">
        <v>3355.3</v>
      </c>
    </row>
    <row r="157" spans="1:11" x14ac:dyDescent="0.25">
      <c r="A157" s="1"/>
      <c r="B157" s="73" t="s">
        <v>106</v>
      </c>
      <c r="C157" s="73" t="s">
        <v>850</v>
      </c>
      <c r="D157" s="73" t="s">
        <v>52</v>
      </c>
      <c r="E157" s="74" t="s">
        <v>417</v>
      </c>
      <c r="F157" s="75">
        <v>817.6</v>
      </c>
      <c r="G157" s="75">
        <v>995.85</v>
      </c>
      <c r="H157" s="75">
        <v>1093.55</v>
      </c>
      <c r="I157" s="75">
        <v>1089.75</v>
      </c>
      <c r="J157" s="75">
        <v>1091.25</v>
      </c>
      <c r="K157" s="75">
        <v>5088</v>
      </c>
    </row>
    <row r="158" spans="1:11" x14ac:dyDescent="0.25">
      <c r="A158" s="1"/>
      <c r="B158" s="73" t="s">
        <v>106</v>
      </c>
      <c r="C158" s="73" t="s">
        <v>996</v>
      </c>
      <c r="D158" s="73" t="s">
        <v>52</v>
      </c>
      <c r="E158" s="74" t="s">
        <v>417</v>
      </c>
      <c r="F158" s="75">
        <v>192.15</v>
      </c>
      <c r="G158" s="75">
        <v>180.9</v>
      </c>
      <c r="H158" s="75">
        <v>94.2</v>
      </c>
      <c r="I158" s="75"/>
      <c r="J158" s="75"/>
      <c r="K158" s="75">
        <v>467.25</v>
      </c>
    </row>
    <row r="159" spans="1:11" x14ac:dyDescent="0.25">
      <c r="A159" s="1"/>
      <c r="B159" s="73" t="s">
        <v>106</v>
      </c>
      <c r="C159" s="73" t="s">
        <v>851</v>
      </c>
      <c r="D159" s="73" t="s">
        <v>52</v>
      </c>
      <c r="E159" s="74" t="s">
        <v>417</v>
      </c>
      <c r="F159" s="75">
        <v>198.1</v>
      </c>
      <c r="G159" s="75">
        <v>211.5</v>
      </c>
      <c r="H159" s="75">
        <v>212.65</v>
      </c>
      <c r="I159" s="75">
        <v>216</v>
      </c>
      <c r="J159" s="75">
        <v>214.7</v>
      </c>
      <c r="K159" s="75">
        <v>1052.95</v>
      </c>
    </row>
    <row r="160" spans="1:11" x14ac:dyDescent="0.25">
      <c r="A160" s="1"/>
      <c r="B160" s="73" t="s">
        <v>106</v>
      </c>
      <c r="C160" s="73" t="s">
        <v>852</v>
      </c>
      <c r="D160" s="73" t="s">
        <v>52</v>
      </c>
      <c r="E160" s="74" t="s">
        <v>417</v>
      </c>
      <c r="F160" s="75">
        <v>110.4</v>
      </c>
      <c r="G160" s="75">
        <v>98.8</v>
      </c>
      <c r="H160" s="75">
        <v>13.85</v>
      </c>
      <c r="I160" s="75"/>
      <c r="J160" s="75">
        <v>0.1</v>
      </c>
      <c r="K160" s="75">
        <v>223.15</v>
      </c>
    </row>
    <row r="161" spans="1:11" x14ac:dyDescent="0.25">
      <c r="A161" s="1"/>
      <c r="B161" s="73" t="s">
        <v>106</v>
      </c>
      <c r="C161" s="73" t="s">
        <v>853</v>
      </c>
      <c r="D161" s="73" t="s">
        <v>52</v>
      </c>
      <c r="E161" s="74" t="s">
        <v>417</v>
      </c>
      <c r="F161" s="75">
        <v>2574.9</v>
      </c>
      <c r="G161" s="75">
        <v>2400.1</v>
      </c>
      <c r="H161" s="75">
        <v>2599.8000000000002</v>
      </c>
      <c r="I161" s="75">
        <v>2600.9499999999998</v>
      </c>
      <c r="J161" s="75">
        <v>2604.5500000000002</v>
      </c>
      <c r="K161" s="75">
        <v>12780.3</v>
      </c>
    </row>
    <row r="162" spans="1:11" x14ac:dyDescent="0.25">
      <c r="A162" s="1"/>
      <c r="B162" s="73" t="s">
        <v>997</v>
      </c>
      <c r="C162" s="73" t="s">
        <v>998</v>
      </c>
      <c r="D162" s="73" t="s">
        <v>52</v>
      </c>
      <c r="E162" s="74" t="s">
        <v>419</v>
      </c>
      <c r="F162" s="75">
        <v>178.75</v>
      </c>
      <c r="G162" s="75">
        <v>190.95</v>
      </c>
      <c r="H162" s="75">
        <v>116.85</v>
      </c>
      <c r="I162" s="75">
        <v>167.9</v>
      </c>
      <c r="J162" s="75">
        <v>135.69999999999999</v>
      </c>
      <c r="K162" s="75">
        <v>790.15</v>
      </c>
    </row>
    <row r="163" spans="1:11" x14ac:dyDescent="0.25">
      <c r="A163" s="1"/>
      <c r="B163" s="73" t="s">
        <v>110</v>
      </c>
      <c r="C163" s="73" t="s">
        <v>999</v>
      </c>
      <c r="D163" s="73" t="s">
        <v>948</v>
      </c>
      <c r="E163" s="74" t="s">
        <v>418</v>
      </c>
      <c r="F163" s="75"/>
      <c r="G163" s="75"/>
      <c r="H163" s="75"/>
      <c r="I163" s="75"/>
      <c r="J163" s="75"/>
      <c r="K163" s="75">
        <v>0</v>
      </c>
    </row>
    <row r="164" spans="1:11" x14ac:dyDescent="0.25">
      <c r="A164" s="1"/>
      <c r="B164" s="73" t="s">
        <v>110</v>
      </c>
      <c r="C164" s="73" t="s">
        <v>999</v>
      </c>
      <c r="D164" s="73" t="s">
        <v>913</v>
      </c>
      <c r="E164" s="74" t="s">
        <v>418</v>
      </c>
      <c r="F164" s="75">
        <v>0.3</v>
      </c>
      <c r="G164" s="75">
        <v>0.3</v>
      </c>
      <c r="H164" s="75"/>
      <c r="I164" s="75"/>
      <c r="J164" s="75"/>
      <c r="K164" s="75">
        <v>0.6</v>
      </c>
    </row>
    <row r="165" spans="1:11" x14ac:dyDescent="0.25">
      <c r="A165" s="1"/>
      <c r="B165" s="73" t="s">
        <v>113</v>
      </c>
      <c r="C165" s="73" t="s">
        <v>1000</v>
      </c>
      <c r="D165" s="73" t="s">
        <v>948</v>
      </c>
      <c r="E165" s="74" t="s">
        <v>418</v>
      </c>
      <c r="F165" s="75"/>
      <c r="G165" s="75"/>
      <c r="H165" s="75"/>
      <c r="I165" s="75"/>
      <c r="J165" s="75"/>
      <c r="K165" s="75">
        <v>0</v>
      </c>
    </row>
    <row r="166" spans="1:11" x14ac:dyDescent="0.25">
      <c r="A166" s="1"/>
      <c r="B166" s="73" t="s">
        <v>113</v>
      </c>
      <c r="C166" s="73" t="s">
        <v>1000</v>
      </c>
      <c r="D166" s="73" t="s">
        <v>949</v>
      </c>
      <c r="E166" s="74" t="s">
        <v>418</v>
      </c>
      <c r="F166" s="75"/>
      <c r="G166" s="75"/>
      <c r="H166" s="75"/>
      <c r="I166" s="75"/>
      <c r="J166" s="75"/>
      <c r="K166" s="75">
        <v>0</v>
      </c>
    </row>
    <row r="167" spans="1:11" x14ac:dyDescent="0.25">
      <c r="A167" s="1"/>
      <c r="B167" s="213" t="s">
        <v>1001</v>
      </c>
      <c r="C167" s="213"/>
      <c r="D167" s="213"/>
      <c r="E167" s="213"/>
      <c r="F167" s="76">
        <v>142038.84998500001</v>
      </c>
      <c r="G167" s="76">
        <v>159328.54999999999</v>
      </c>
      <c r="H167" s="76">
        <v>167515.22</v>
      </c>
      <c r="I167" s="76">
        <v>167828.69</v>
      </c>
      <c r="J167" s="76">
        <v>158904.70019500001</v>
      </c>
      <c r="K167" s="76">
        <v>795616.01017999998</v>
      </c>
    </row>
    <row r="168" spans="1:11" x14ac:dyDescent="0.25">
      <c r="A168" s="1"/>
      <c r="B168" s="1"/>
      <c r="C168" s="1"/>
      <c r="D168" s="1"/>
      <c r="E168" s="1"/>
      <c r="F168" s="1"/>
      <c r="G168" s="1"/>
      <c r="H168" s="1"/>
      <c r="I168" s="1"/>
      <c r="J168" s="1"/>
      <c r="K168" s="1"/>
    </row>
    <row r="169" spans="1:11" x14ac:dyDescent="0.25">
      <c r="A169" s="1"/>
      <c r="B169" s="1"/>
      <c r="C169" s="1"/>
      <c r="D169" s="1"/>
      <c r="E169" s="1"/>
      <c r="F169" s="1"/>
      <c r="G169" s="1"/>
      <c r="H169" s="1"/>
      <c r="I169" s="1"/>
      <c r="J169" s="1"/>
      <c r="K169" s="1"/>
    </row>
    <row r="170" spans="1:11" ht="18" x14ac:dyDescent="0.25">
      <c r="A170" s="1"/>
      <c r="B170" s="2" t="s">
        <v>1002</v>
      </c>
      <c r="C170" s="1"/>
      <c r="D170" s="1"/>
      <c r="E170" s="1"/>
      <c r="F170" s="1"/>
      <c r="G170" s="1"/>
      <c r="H170" s="1"/>
      <c r="I170" s="1"/>
      <c r="J170" s="1"/>
      <c r="K170" s="1"/>
    </row>
    <row r="171" spans="1:11" ht="23.1" customHeight="1" x14ac:dyDescent="0.25">
      <c r="A171" s="1"/>
      <c r="B171" s="199" t="s">
        <v>3</v>
      </c>
      <c r="C171" s="199" t="s">
        <v>52</v>
      </c>
      <c r="D171" s="199" t="s">
        <v>909</v>
      </c>
      <c r="E171" s="199" t="s">
        <v>910</v>
      </c>
      <c r="F171" s="199" t="s">
        <v>911</v>
      </c>
      <c r="G171" s="199"/>
      <c r="H171" s="199"/>
      <c r="I171" s="199"/>
      <c r="J171" s="199"/>
      <c r="K171" s="199"/>
    </row>
    <row r="172" spans="1:11" ht="23.1" customHeight="1" x14ac:dyDescent="0.25">
      <c r="A172" s="1"/>
      <c r="B172" s="199"/>
      <c r="C172" s="199"/>
      <c r="D172" s="199"/>
      <c r="E172" s="199"/>
      <c r="F172" s="3">
        <v>1</v>
      </c>
      <c r="G172" s="3">
        <v>2</v>
      </c>
      <c r="H172" s="3">
        <v>3</v>
      </c>
      <c r="I172" s="3">
        <v>4</v>
      </c>
      <c r="J172" s="3">
        <v>5</v>
      </c>
      <c r="K172" s="3" t="s">
        <v>786</v>
      </c>
    </row>
    <row r="173" spans="1:11" x14ac:dyDescent="0.25">
      <c r="A173" s="1"/>
      <c r="B173" s="73" t="s">
        <v>1003</v>
      </c>
      <c r="C173" s="73" t="s">
        <v>1004</v>
      </c>
      <c r="D173" s="73" t="s">
        <v>915</v>
      </c>
      <c r="E173" s="74" t="s">
        <v>417</v>
      </c>
      <c r="F173" s="75">
        <v>264.71499999999997</v>
      </c>
      <c r="G173" s="75">
        <v>211.846</v>
      </c>
      <c r="H173" s="75">
        <v>122</v>
      </c>
      <c r="I173" s="75">
        <v>98.864999999999995</v>
      </c>
      <c r="J173" s="75">
        <v>154.74799999999999</v>
      </c>
      <c r="K173" s="75">
        <v>852.17399999999998</v>
      </c>
    </row>
    <row r="174" spans="1:11" x14ac:dyDescent="0.25">
      <c r="A174" s="1"/>
      <c r="B174" s="73" t="s">
        <v>468</v>
      </c>
      <c r="C174" s="73" t="s">
        <v>1005</v>
      </c>
      <c r="D174" s="73" t="s">
        <v>915</v>
      </c>
      <c r="E174" s="74" t="s">
        <v>417</v>
      </c>
      <c r="F174" s="75">
        <v>193.82</v>
      </c>
      <c r="G174" s="75">
        <v>192.70699999999999</v>
      </c>
      <c r="H174" s="75">
        <v>191.524</v>
      </c>
      <c r="I174" s="75">
        <v>179.55600000000001</v>
      </c>
      <c r="J174" s="75">
        <v>193.4665</v>
      </c>
      <c r="K174" s="75">
        <v>951.07349999999997</v>
      </c>
    </row>
    <row r="175" spans="1:11" x14ac:dyDescent="0.25">
      <c r="A175" s="1"/>
      <c r="B175" s="73" t="s">
        <v>470</v>
      </c>
      <c r="C175" s="73" t="s">
        <v>1006</v>
      </c>
      <c r="D175" s="73" t="s">
        <v>52</v>
      </c>
      <c r="E175" s="74" t="s">
        <v>417</v>
      </c>
      <c r="F175" s="75">
        <v>316.8</v>
      </c>
      <c r="G175" s="75">
        <v>211.2</v>
      </c>
      <c r="H175" s="75">
        <v>316.8</v>
      </c>
      <c r="I175" s="75">
        <v>316.75</v>
      </c>
      <c r="J175" s="75">
        <v>313.95</v>
      </c>
      <c r="K175" s="75">
        <v>1475.5</v>
      </c>
    </row>
    <row r="176" spans="1:11" x14ac:dyDescent="0.25">
      <c r="A176" s="1"/>
      <c r="B176" s="73" t="s">
        <v>471</v>
      </c>
      <c r="C176" s="73" t="s">
        <v>1007</v>
      </c>
      <c r="D176" s="73" t="s">
        <v>52</v>
      </c>
      <c r="E176" s="74" t="s">
        <v>418</v>
      </c>
      <c r="F176" s="75"/>
      <c r="G176" s="75"/>
      <c r="H176" s="75"/>
      <c r="I176" s="75"/>
      <c r="J176" s="75"/>
      <c r="K176" s="75">
        <v>0</v>
      </c>
    </row>
    <row r="177" spans="1:11" x14ac:dyDescent="0.25">
      <c r="A177" s="1"/>
      <c r="B177" s="73" t="s">
        <v>335</v>
      </c>
      <c r="C177" s="73" t="s">
        <v>336</v>
      </c>
      <c r="D177" s="73" t="s">
        <v>52</v>
      </c>
      <c r="E177" s="74" t="s">
        <v>417</v>
      </c>
      <c r="F177" s="75">
        <v>29.565000000000001</v>
      </c>
      <c r="G177" s="75"/>
      <c r="H177" s="75">
        <v>12.65</v>
      </c>
      <c r="I177" s="75">
        <v>31.15</v>
      </c>
      <c r="J177" s="75">
        <v>30.699000000000002</v>
      </c>
      <c r="K177" s="75">
        <v>104.06399999999999</v>
      </c>
    </row>
    <row r="178" spans="1:11" x14ac:dyDescent="0.25">
      <c r="A178" s="1"/>
      <c r="B178" s="73" t="s">
        <v>1008</v>
      </c>
      <c r="C178" s="73" t="s">
        <v>1009</v>
      </c>
      <c r="D178" s="73" t="s">
        <v>1009</v>
      </c>
      <c r="E178" s="74" t="s">
        <v>418</v>
      </c>
      <c r="F178" s="75">
        <v>432</v>
      </c>
      <c r="G178" s="75">
        <v>454.03105499999998</v>
      </c>
      <c r="H178" s="75">
        <v>454.06259999999997</v>
      </c>
      <c r="I178" s="75">
        <v>432.60771</v>
      </c>
      <c r="J178" s="75">
        <v>453.85318999999998</v>
      </c>
      <c r="K178" s="75">
        <v>2226.5545550000002</v>
      </c>
    </row>
    <row r="179" spans="1:11" x14ac:dyDescent="0.25">
      <c r="A179" s="1"/>
      <c r="B179" s="73" t="s">
        <v>845</v>
      </c>
      <c r="C179" s="73" t="s">
        <v>1010</v>
      </c>
      <c r="D179" s="73" t="s">
        <v>52</v>
      </c>
      <c r="E179" s="74" t="s">
        <v>417</v>
      </c>
      <c r="F179" s="75">
        <v>82.05</v>
      </c>
      <c r="G179" s="75">
        <v>68.400000000000006</v>
      </c>
      <c r="H179" s="75">
        <v>65.45</v>
      </c>
      <c r="I179" s="75">
        <v>31.4</v>
      </c>
      <c r="J179" s="75">
        <v>47.55</v>
      </c>
      <c r="K179" s="75">
        <v>294.85000000000002</v>
      </c>
    </row>
    <row r="180" spans="1:11" x14ac:dyDescent="0.25">
      <c r="A180" s="1"/>
      <c r="B180" s="73" t="s">
        <v>845</v>
      </c>
      <c r="C180" s="73" t="s">
        <v>1011</v>
      </c>
      <c r="D180" s="73" t="s">
        <v>52</v>
      </c>
      <c r="E180" s="74" t="s">
        <v>417</v>
      </c>
      <c r="F180" s="75">
        <v>108</v>
      </c>
      <c r="G180" s="75">
        <v>55.1</v>
      </c>
      <c r="H180" s="75">
        <v>31.95</v>
      </c>
      <c r="I180" s="75">
        <v>34.450000000000003</v>
      </c>
      <c r="J180" s="75">
        <v>41.3</v>
      </c>
      <c r="K180" s="75">
        <v>270.8</v>
      </c>
    </row>
    <row r="181" spans="1:11" x14ac:dyDescent="0.25">
      <c r="A181" s="1"/>
      <c r="B181" s="73" t="s">
        <v>467</v>
      </c>
      <c r="C181" s="73" t="s">
        <v>1012</v>
      </c>
      <c r="D181" s="73" t="s">
        <v>915</v>
      </c>
      <c r="E181" s="74" t="s">
        <v>417</v>
      </c>
      <c r="F181" s="75">
        <v>545.51</v>
      </c>
      <c r="G181" s="75">
        <v>578.56206499999996</v>
      </c>
      <c r="H181" s="75">
        <v>577.61820999999998</v>
      </c>
      <c r="I181" s="75">
        <v>572.70493999999997</v>
      </c>
      <c r="J181" s="75">
        <v>576.22279500000002</v>
      </c>
      <c r="K181" s="75">
        <v>2850.6180100000001</v>
      </c>
    </row>
    <row r="182" spans="1:11" x14ac:dyDescent="0.25">
      <c r="A182" s="1"/>
      <c r="B182" s="213" t="s">
        <v>1013</v>
      </c>
      <c r="C182" s="213"/>
      <c r="D182" s="213"/>
      <c r="E182" s="213"/>
      <c r="F182" s="76">
        <v>1972.46</v>
      </c>
      <c r="G182" s="76">
        <v>1771.8461199999999</v>
      </c>
      <c r="H182" s="76">
        <v>1772.0548100000001</v>
      </c>
      <c r="I182" s="76">
        <v>1697.4836499999999</v>
      </c>
      <c r="J182" s="76">
        <v>1811.789485</v>
      </c>
      <c r="K182" s="76">
        <v>9025.6340650000002</v>
      </c>
    </row>
    <row r="183" spans="1:11" x14ac:dyDescent="0.25">
      <c r="A183" s="1"/>
      <c r="B183" s="1"/>
      <c r="C183" s="1"/>
      <c r="D183" s="1"/>
      <c r="E183" s="1"/>
      <c r="F183" s="1"/>
      <c r="G183" s="1"/>
      <c r="H183" s="1"/>
      <c r="I183" s="1"/>
      <c r="J183" s="1"/>
      <c r="K183" s="1"/>
    </row>
    <row r="184" spans="1:11" x14ac:dyDescent="0.25">
      <c r="A184" s="1"/>
      <c r="B184" s="1"/>
      <c r="C184" s="1"/>
      <c r="D184" s="1"/>
      <c r="E184" s="1"/>
      <c r="F184" s="1"/>
      <c r="G184" s="1"/>
      <c r="H184" s="1"/>
      <c r="I184" s="1"/>
      <c r="J184" s="1"/>
      <c r="K184" s="1"/>
    </row>
    <row r="185" spans="1:11" x14ac:dyDescent="0.25">
      <c r="A185" s="1"/>
      <c r="B185" s="1"/>
      <c r="C185" s="1"/>
      <c r="D185" s="1"/>
      <c r="E185" s="1"/>
      <c r="F185" s="1"/>
      <c r="G185" s="1"/>
      <c r="H185" s="1"/>
      <c r="I185" s="1"/>
      <c r="J185" s="1"/>
      <c r="K185" s="1"/>
    </row>
    <row r="186" spans="1:11" x14ac:dyDescent="0.25">
      <c r="A186" s="1"/>
      <c r="B186" s="1"/>
      <c r="C186" s="1"/>
      <c r="D186" s="1"/>
      <c r="E186" s="1"/>
      <c r="F186" s="1"/>
      <c r="G186" s="1"/>
      <c r="H186" s="1"/>
      <c r="I186" s="1"/>
      <c r="J186" s="1"/>
      <c r="K186" s="1"/>
    </row>
    <row r="187" spans="1:11" x14ac:dyDescent="0.25">
      <c r="A187" s="1"/>
      <c r="B187" s="1"/>
      <c r="C187" s="1"/>
      <c r="D187" s="1"/>
      <c r="E187" s="1"/>
      <c r="F187" s="1"/>
      <c r="G187" s="1"/>
      <c r="H187" s="1"/>
      <c r="I187" s="77" t="s">
        <v>73</v>
      </c>
      <c r="J187" s="77">
        <v>140217.60000000001</v>
      </c>
      <c r="K187" s="1"/>
    </row>
    <row r="188" spans="1:11" x14ac:dyDescent="0.25">
      <c r="A188" s="1"/>
      <c r="B188" s="1"/>
      <c r="C188" s="1"/>
      <c r="D188" s="1"/>
      <c r="E188" s="1"/>
      <c r="F188" s="1"/>
      <c r="G188" s="1"/>
      <c r="H188" s="1"/>
      <c r="I188" s="77" t="s">
        <v>87</v>
      </c>
      <c r="J188" s="77">
        <v>121334.85019500001</v>
      </c>
      <c r="K188" s="1"/>
    </row>
    <row r="189" spans="1:11" x14ac:dyDescent="0.25">
      <c r="A189" s="1"/>
      <c r="B189" s="1"/>
      <c r="C189" s="1"/>
      <c r="D189" s="1"/>
      <c r="E189" s="1"/>
      <c r="F189" s="1"/>
      <c r="G189" s="1"/>
      <c r="H189" s="1"/>
      <c r="I189" s="77" t="s">
        <v>422</v>
      </c>
      <c r="J189" s="77">
        <v>102088.84</v>
      </c>
      <c r="K189" s="1"/>
    </row>
    <row r="190" spans="1:11" x14ac:dyDescent="0.25">
      <c r="A190" s="1"/>
      <c r="B190" s="1"/>
      <c r="C190" s="1"/>
      <c r="D190" s="1"/>
      <c r="E190" s="1"/>
      <c r="F190" s="1"/>
      <c r="G190" s="1"/>
      <c r="H190" s="1"/>
      <c r="I190" s="77" t="s">
        <v>54</v>
      </c>
      <c r="J190" s="77">
        <v>60170.45</v>
      </c>
      <c r="K190" s="1"/>
    </row>
    <row r="191" spans="1:11" x14ac:dyDescent="0.25">
      <c r="A191" s="1"/>
      <c r="B191" s="1"/>
      <c r="C191" s="1"/>
      <c r="D191" s="1"/>
      <c r="E191" s="1"/>
      <c r="F191" s="1"/>
      <c r="G191" s="1"/>
      <c r="H191" s="1"/>
      <c r="I191" s="77" t="s">
        <v>70</v>
      </c>
      <c r="J191" s="77">
        <v>44948.049984999998</v>
      </c>
      <c r="K191" s="1"/>
    </row>
    <row r="192" spans="1:11" x14ac:dyDescent="0.25">
      <c r="A192" s="1"/>
      <c r="B192" s="1"/>
      <c r="C192" s="1"/>
      <c r="D192" s="1"/>
      <c r="E192" s="1"/>
      <c r="F192" s="1"/>
      <c r="G192" s="1"/>
      <c r="H192" s="1"/>
      <c r="I192" s="77" t="s">
        <v>106</v>
      </c>
      <c r="J192" s="77">
        <v>43887.55</v>
      </c>
      <c r="K192" s="1"/>
    </row>
    <row r="193" spans="1:11" x14ac:dyDescent="0.25">
      <c r="A193" s="1"/>
      <c r="B193" s="1"/>
      <c r="C193" s="1"/>
      <c r="D193" s="1"/>
      <c r="E193" s="1"/>
      <c r="F193" s="1"/>
      <c r="G193" s="1"/>
      <c r="H193" s="1"/>
      <c r="I193" s="77" t="s">
        <v>426</v>
      </c>
      <c r="J193" s="77">
        <v>41688.75</v>
      </c>
      <c r="K193" s="1"/>
    </row>
    <row r="194" spans="1:11" x14ac:dyDescent="0.25">
      <c r="A194" s="1"/>
      <c r="B194" s="1"/>
      <c r="C194" s="1"/>
      <c r="D194" s="1"/>
      <c r="E194" s="1"/>
      <c r="F194" s="1"/>
      <c r="G194" s="1"/>
      <c r="H194" s="1"/>
      <c r="I194" s="77" t="s">
        <v>82</v>
      </c>
      <c r="J194" s="77">
        <v>39505.5</v>
      </c>
      <c r="K194" s="1"/>
    </row>
    <row r="195" spans="1:11" x14ac:dyDescent="0.25">
      <c r="A195" s="1"/>
      <c r="B195" s="1"/>
      <c r="C195" s="1"/>
      <c r="D195" s="1"/>
      <c r="E195" s="1"/>
      <c r="F195" s="1"/>
      <c r="G195" s="1"/>
      <c r="H195" s="1"/>
      <c r="I195" s="77" t="s">
        <v>424</v>
      </c>
      <c r="J195" s="77">
        <v>24089.8</v>
      </c>
      <c r="K195" s="1"/>
    </row>
    <row r="196" spans="1:11" x14ac:dyDescent="0.25">
      <c r="A196" s="1"/>
      <c r="B196" s="1"/>
      <c r="C196" s="1"/>
      <c r="D196" s="1"/>
      <c r="E196" s="1"/>
      <c r="F196" s="1"/>
      <c r="G196" s="1"/>
      <c r="H196" s="1"/>
      <c r="I196" s="77" t="s">
        <v>39</v>
      </c>
      <c r="J196" s="77">
        <v>21569.55</v>
      </c>
      <c r="K196" s="1"/>
    </row>
    <row r="197" spans="1:11" x14ac:dyDescent="0.25">
      <c r="A197" s="1"/>
      <c r="B197" s="1"/>
      <c r="C197" s="1"/>
      <c r="D197" s="1"/>
      <c r="E197" s="1"/>
      <c r="F197" s="1"/>
      <c r="G197" s="1"/>
      <c r="H197" s="1"/>
      <c r="I197" s="77" t="s">
        <v>23</v>
      </c>
      <c r="J197" s="77">
        <v>19403.75</v>
      </c>
      <c r="K197" s="1"/>
    </row>
    <row r="198" spans="1:11" x14ac:dyDescent="0.25">
      <c r="A198" s="1"/>
      <c r="B198" s="1"/>
      <c r="C198" s="1"/>
      <c r="D198" s="1"/>
      <c r="E198" s="1"/>
      <c r="F198" s="1"/>
      <c r="G198" s="1"/>
      <c r="H198" s="1"/>
      <c r="I198" s="77" t="s">
        <v>335</v>
      </c>
      <c r="J198" s="77">
        <v>13245.75</v>
      </c>
      <c r="K198" s="1"/>
    </row>
    <row r="199" spans="1:11" x14ac:dyDescent="0.25">
      <c r="A199" s="1"/>
      <c r="B199" s="1"/>
      <c r="C199" s="1"/>
      <c r="D199" s="1"/>
      <c r="E199" s="1"/>
      <c r="F199" s="1"/>
      <c r="G199" s="1"/>
      <c r="H199" s="1"/>
      <c r="I199" s="77" t="s">
        <v>44</v>
      </c>
      <c r="J199" s="77">
        <v>10314.4</v>
      </c>
      <c r="K199" s="1"/>
    </row>
    <row r="200" spans="1:11" x14ac:dyDescent="0.25">
      <c r="A200" s="1"/>
      <c r="B200" s="1"/>
      <c r="C200" s="1"/>
      <c r="D200" s="1"/>
      <c r="E200" s="1"/>
      <c r="F200" s="1"/>
      <c r="G200" s="1"/>
      <c r="H200" s="1"/>
      <c r="I200" s="77" t="s">
        <v>431</v>
      </c>
      <c r="J200" s="77">
        <v>10034.85</v>
      </c>
      <c r="K200" s="1"/>
    </row>
    <row r="201" spans="1:11" x14ac:dyDescent="0.25">
      <c r="A201" s="1"/>
      <c r="B201" s="1"/>
      <c r="C201" s="1"/>
      <c r="D201" s="1"/>
      <c r="E201" s="1"/>
      <c r="F201" s="1"/>
      <c r="G201" s="1"/>
      <c r="H201" s="1"/>
      <c r="I201" s="77" t="s">
        <v>430</v>
      </c>
      <c r="J201" s="77">
        <v>10015.5</v>
      </c>
      <c r="K201" s="1"/>
    </row>
    <row r="202" spans="1:11" x14ac:dyDescent="0.25">
      <c r="A202" s="1"/>
      <c r="B202" s="1"/>
      <c r="C202" s="1"/>
      <c r="D202" s="1"/>
      <c r="E202" s="1"/>
      <c r="F202" s="1"/>
      <c r="G202" s="1"/>
      <c r="H202" s="1"/>
      <c r="I202" s="77" t="s">
        <v>427</v>
      </c>
      <c r="J202" s="77">
        <v>8822.65</v>
      </c>
      <c r="K202" s="1"/>
    </row>
    <row r="203" spans="1:11" x14ac:dyDescent="0.25">
      <c r="A203" s="1"/>
      <c r="B203" s="1"/>
      <c r="C203" s="1"/>
      <c r="D203" s="1"/>
      <c r="E203" s="1"/>
      <c r="F203" s="1"/>
      <c r="G203" s="1"/>
      <c r="H203" s="1"/>
      <c r="I203" s="77" t="s">
        <v>455</v>
      </c>
      <c r="J203" s="77">
        <v>7961.35</v>
      </c>
      <c r="K203" s="1"/>
    </row>
    <row r="204" spans="1:11" x14ac:dyDescent="0.25">
      <c r="A204" s="1"/>
      <c r="B204" s="1"/>
      <c r="C204" s="1"/>
      <c r="D204" s="1"/>
      <c r="E204" s="1"/>
      <c r="F204" s="1"/>
      <c r="G204" s="1"/>
      <c r="H204" s="1"/>
      <c r="I204" s="77" t="s">
        <v>434</v>
      </c>
      <c r="J204" s="77">
        <v>7961</v>
      </c>
      <c r="K204" s="1"/>
    </row>
    <row r="205" spans="1:11" x14ac:dyDescent="0.25">
      <c r="A205" s="1"/>
      <c r="B205" s="1"/>
      <c r="C205" s="1"/>
      <c r="D205" s="1"/>
      <c r="E205" s="1"/>
      <c r="F205" s="1"/>
      <c r="G205" s="1"/>
      <c r="H205" s="1"/>
      <c r="I205" s="77" t="s">
        <v>459</v>
      </c>
      <c r="J205" s="77">
        <v>6590</v>
      </c>
      <c r="K205" s="1"/>
    </row>
    <row r="206" spans="1:11" x14ac:dyDescent="0.25">
      <c r="A206" s="1"/>
      <c r="B206" s="1"/>
      <c r="C206" s="1"/>
      <c r="D206" s="1"/>
      <c r="E206" s="1"/>
      <c r="F206" s="1"/>
      <c r="G206" s="1"/>
      <c r="H206" s="1"/>
      <c r="I206" s="77" t="s">
        <v>449</v>
      </c>
      <c r="J206" s="77">
        <v>5136.3999999999996</v>
      </c>
      <c r="K206" s="1"/>
    </row>
    <row r="207" spans="1:11" x14ac:dyDescent="0.25">
      <c r="A207" s="1"/>
      <c r="B207" s="1"/>
      <c r="C207" s="1"/>
      <c r="D207" s="1"/>
      <c r="E207" s="1"/>
      <c r="F207" s="1"/>
      <c r="G207" s="1"/>
      <c r="H207" s="1"/>
      <c r="I207" s="77" t="s">
        <v>457</v>
      </c>
      <c r="J207" s="77">
        <v>4320.1499999999996</v>
      </c>
      <c r="K207" s="1"/>
    </row>
    <row r="208" spans="1:11" x14ac:dyDescent="0.25">
      <c r="A208" s="1"/>
      <c r="B208" s="1"/>
      <c r="C208" s="1"/>
      <c r="D208" s="1"/>
      <c r="E208" s="1"/>
      <c r="F208" s="1"/>
      <c r="G208" s="1"/>
      <c r="H208" s="1"/>
      <c r="I208" s="77" t="s">
        <v>464</v>
      </c>
      <c r="J208" s="77">
        <v>4249.42</v>
      </c>
      <c r="K208" s="1"/>
    </row>
    <row r="209" spans="1:11" x14ac:dyDescent="0.25">
      <c r="A209" s="1"/>
      <c r="B209" s="1"/>
      <c r="C209" s="1"/>
      <c r="D209" s="1"/>
      <c r="E209" s="1"/>
      <c r="F209" s="1"/>
      <c r="G209" s="1"/>
      <c r="H209" s="1"/>
      <c r="I209" s="77" t="s">
        <v>49</v>
      </c>
      <c r="J209" s="77">
        <v>3908.7</v>
      </c>
      <c r="K209" s="1"/>
    </row>
    <row r="210" spans="1:11" x14ac:dyDescent="0.25">
      <c r="A210" s="1"/>
      <c r="B210" s="1"/>
      <c r="C210" s="1"/>
      <c r="D210" s="1"/>
      <c r="E210" s="1"/>
      <c r="F210" s="1"/>
      <c r="G210" s="1"/>
      <c r="H210" s="1"/>
      <c r="I210" s="77" t="s">
        <v>465</v>
      </c>
      <c r="J210" s="77">
        <v>3865.55</v>
      </c>
      <c r="K210" s="1"/>
    </row>
    <row r="211" spans="1:11" x14ac:dyDescent="0.25">
      <c r="A211" s="1"/>
      <c r="B211" s="1"/>
      <c r="C211" s="1"/>
      <c r="D211" s="1"/>
      <c r="E211" s="1"/>
      <c r="F211" s="1"/>
      <c r="G211" s="1"/>
      <c r="H211" s="1"/>
      <c r="I211" s="77" t="s">
        <v>458</v>
      </c>
      <c r="J211" s="77">
        <v>3332.1</v>
      </c>
      <c r="K211" s="1"/>
    </row>
    <row r="212" spans="1:11" x14ac:dyDescent="0.25">
      <c r="A212" s="1"/>
      <c r="B212" s="1"/>
      <c r="C212" s="1"/>
      <c r="D212" s="1"/>
      <c r="E212" s="1"/>
      <c r="F212" s="1"/>
      <c r="G212" s="1"/>
      <c r="H212" s="1"/>
      <c r="I212" s="77" t="s">
        <v>462</v>
      </c>
      <c r="J212" s="77">
        <v>2661.95</v>
      </c>
      <c r="K212" s="1"/>
    </row>
    <row r="213" spans="1:11" x14ac:dyDescent="0.25">
      <c r="A213" s="1"/>
      <c r="B213" s="1"/>
      <c r="C213" s="1"/>
      <c r="D213" s="1"/>
      <c r="E213" s="1"/>
      <c r="F213" s="1"/>
      <c r="G213" s="1"/>
      <c r="H213" s="1"/>
      <c r="I213" s="77" t="s">
        <v>435</v>
      </c>
      <c r="J213" s="77">
        <v>2615.1999999999998</v>
      </c>
      <c r="K213" s="1"/>
    </row>
    <row r="214" spans="1:11" x14ac:dyDescent="0.25">
      <c r="A214" s="1"/>
      <c r="B214" s="1"/>
      <c r="C214" s="1"/>
      <c r="D214" s="1"/>
      <c r="E214" s="1"/>
      <c r="F214" s="1"/>
      <c r="G214" s="1"/>
      <c r="H214" s="1"/>
      <c r="I214" s="77" t="s">
        <v>456</v>
      </c>
      <c r="J214" s="77">
        <v>2391.9</v>
      </c>
      <c r="K214" s="1"/>
    </row>
    <row r="215" spans="1:11" x14ac:dyDescent="0.25">
      <c r="A215" s="1"/>
      <c r="B215" s="1"/>
      <c r="C215" s="1"/>
      <c r="D215" s="1"/>
      <c r="E215" s="1"/>
      <c r="F215" s="1"/>
      <c r="G215" s="1"/>
      <c r="H215" s="1"/>
      <c r="I215" s="77" t="s">
        <v>442</v>
      </c>
      <c r="J215" s="77">
        <v>2378.65</v>
      </c>
      <c r="K215" s="1"/>
    </row>
    <row r="216" spans="1:11" x14ac:dyDescent="0.25">
      <c r="A216" s="1"/>
      <c r="B216" s="1"/>
      <c r="C216" s="1"/>
      <c r="D216" s="1"/>
      <c r="E216" s="1"/>
      <c r="F216" s="1"/>
      <c r="G216" s="1"/>
      <c r="H216" s="1"/>
      <c r="I216" s="77" t="s">
        <v>441</v>
      </c>
      <c r="J216" s="77">
        <v>2365</v>
      </c>
      <c r="K216" s="1"/>
    </row>
    <row r="217" spans="1:11" x14ac:dyDescent="0.25">
      <c r="A217" s="1"/>
      <c r="B217" s="1"/>
      <c r="C217" s="1"/>
      <c r="D217" s="1"/>
      <c r="E217" s="1"/>
      <c r="F217" s="1"/>
      <c r="G217" s="1"/>
      <c r="H217" s="1"/>
      <c r="I217" s="77" t="s">
        <v>453</v>
      </c>
      <c r="J217" s="77">
        <v>2335.8000000000002</v>
      </c>
      <c r="K217" s="1"/>
    </row>
    <row r="218" spans="1:11" x14ac:dyDescent="0.25">
      <c r="A218" s="1"/>
      <c r="B218" s="1"/>
      <c r="C218" s="1"/>
      <c r="D218" s="1"/>
      <c r="E218" s="1"/>
      <c r="F218" s="1"/>
      <c r="G218" s="1"/>
      <c r="H218" s="1"/>
      <c r="I218" s="77" t="s">
        <v>443</v>
      </c>
      <c r="J218" s="77">
        <v>2225.65</v>
      </c>
      <c r="K218" s="1"/>
    </row>
    <row r="219" spans="1:11" x14ac:dyDescent="0.25">
      <c r="A219" s="1"/>
      <c r="B219" s="1"/>
      <c r="C219" s="1"/>
      <c r="D219" s="1"/>
      <c r="E219" s="1"/>
      <c r="F219" s="1"/>
      <c r="G219" s="1"/>
      <c r="H219" s="1"/>
      <c r="I219" s="77" t="s">
        <v>428</v>
      </c>
      <c r="J219" s="77">
        <v>2174.6999999999998</v>
      </c>
      <c r="K219" s="1"/>
    </row>
    <row r="220" spans="1:11" x14ac:dyDescent="0.25">
      <c r="A220" s="1"/>
      <c r="B220" s="1"/>
      <c r="C220" s="1"/>
      <c r="D220" s="1"/>
      <c r="E220" s="1"/>
      <c r="F220" s="1"/>
      <c r="G220" s="1"/>
      <c r="H220" s="1"/>
      <c r="I220" s="77" t="s">
        <v>429</v>
      </c>
      <c r="J220" s="77">
        <v>2153.9</v>
      </c>
      <c r="K220" s="1"/>
    </row>
    <row r="221" spans="1:11" x14ac:dyDescent="0.25">
      <c r="A221" s="1"/>
      <c r="B221" s="1"/>
      <c r="C221" s="1"/>
      <c r="D221" s="1"/>
      <c r="E221" s="1"/>
      <c r="F221" s="1"/>
      <c r="G221" s="1"/>
      <c r="H221" s="1"/>
      <c r="I221" s="77" t="s">
        <v>448</v>
      </c>
      <c r="J221" s="77">
        <v>1896.4</v>
      </c>
      <c r="K221" s="1"/>
    </row>
    <row r="222" spans="1:11" x14ac:dyDescent="0.25">
      <c r="A222" s="1"/>
      <c r="B222" s="1"/>
      <c r="C222" s="1"/>
      <c r="D222" s="1"/>
      <c r="E222" s="1"/>
      <c r="F222" s="1"/>
      <c r="G222" s="1"/>
      <c r="H222" s="1"/>
      <c r="I222" s="77" t="s">
        <v>445</v>
      </c>
      <c r="J222" s="77">
        <v>1704.6</v>
      </c>
      <c r="K222" s="1"/>
    </row>
    <row r="223" spans="1:11" x14ac:dyDescent="0.25">
      <c r="A223" s="1"/>
      <c r="B223" s="1"/>
      <c r="C223" s="1"/>
      <c r="D223" s="1"/>
      <c r="E223" s="1"/>
      <c r="F223" s="1"/>
      <c r="G223" s="1"/>
      <c r="H223" s="1"/>
      <c r="I223" s="77" t="s">
        <v>450</v>
      </c>
      <c r="J223" s="77">
        <v>1385.1</v>
      </c>
      <c r="K223" s="1"/>
    </row>
    <row r="224" spans="1:11" x14ac:dyDescent="0.25">
      <c r="A224" s="1"/>
      <c r="B224" s="1"/>
      <c r="C224" s="1"/>
      <c r="D224" s="1"/>
      <c r="E224" s="1"/>
      <c r="F224" s="1"/>
      <c r="G224" s="1"/>
      <c r="H224" s="1"/>
      <c r="I224" s="77" t="s">
        <v>466</v>
      </c>
      <c r="J224" s="77">
        <v>1312.9</v>
      </c>
      <c r="K224" s="1"/>
    </row>
    <row r="225" spans="1:11" x14ac:dyDescent="0.25">
      <c r="A225" s="1"/>
      <c r="B225" s="1"/>
      <c r="C225" s="1"/>
      <c r="D225" s="1"/>
      <c r="E225" s="1"/>
      <c r="F225" s="1"/>
      <c r="G225" s="1"/>
      <c r="H225" s="1"/>
      <c r="I225" s="77" t="s">
        <v>184</v>
      </c>
      <c r="J225" s="77">
        <v>1278.5999999999999</v>
      </c>
      <c r="K225" s="1"/>
    </row>
    <row r="226" spans="1:11" x14ac:dyDescent="0.25">
      <c r="A226" s="1"/>
      <c r="B226" s="1"/>
      <c r="C226" s="1"/>
      <c r="D226" s="1"/>
      <c r="E226" s="1"/>
      <c r="F226" s="1"/>
      <c r="G226" s="1"/>
      <c r="H226" s="1"/>
      <c r="I226" s="77" t="s">
        <v>463</v>
      </c>
      <c r="J226" s="77">
        <v>898.8</v>
      </c>
      <c r="K226" s="1"/>
    </row>
    <row r="227" spans="1:11" x14ac:dyDescent="0.25">
      <c r="A227" s="1"/>
      <c r="B227" s="1"/>
      <c r="C227" s="1"/>
      <c r="D227" s="1"/>
      <c r="E227" s="1"/>
      <c r="F227" s="1"/>
      <c r="G227" s="1"/>
      <c r="H227" s="1"/>
      <c r="I227" s="77" t="s">
        <v>451</v>
      </c>
      <c r="J227" s="77">
        <v>790.15</v>
      </c>
      <c r="K227" s="1"/>
    </row>
    <row r="228" spans="1:11" x14ac:dyDescent="0.25">
      <c r="A228" s="1"/>
      <c r="B228" s="1"/>
      <c r="C228" s="1"/>
      <c r="D228" s="1"/>
      <c r="E228" s="1"/>
      <c r="F228" s="1"/>
      <c r="G228" s="1"/>
      <c r="H228" s="1"/>
      <c r="I228" s="77" t="s">
        <v>447</v>
      </c>
      <c r="J228" s="77">
        <v>699</v>
      </c>
      <c r="K228" s="1"/>
    </row>
    <row r="229" spans="1:11" x14ac:dyDescent="0.25">
      <c r="A229" s="1"/>
      <c r="B229" s="1"/>
      <c r="C229" s="1"/>
      <c r="D229" s="1"/>
      <c r="E229" s="1"/>
      <c r="F229" s="1"/>
      <c r="G229" s="1"/>
      <c r="H229" s="1"/>
      <c r="I229" s="77" t="s">
        <v>438</v>
      </c>
      <c r="J229" s="77">
        <v>633.35</v>
      </c>
      <c r="K229" s="1"/>
    </row>
    <row r="230" spans="1:11" x14ac:dyDescent="0.25">
      <c r="A230" s="1"/>
      <c r="B230" s="1"/>
      <c r="C230" s="1"/>
      <c r="D230" s="1"/>
      <c r="E230" s="1"/>
      <c r="F230" s="1"/>
      <c r="G230" s="1"/>
      <c r="H230" s="1"/>
      <c r="I230" s="77" t="s">
        <v>440</v>
      </c>
      <c r="J230" s="77">
        <v>574.4</v>
      </c>
      <c r="K230" s="1"/>
    </row>
    <row r="231" spans="1:11" x14ac:dyDescent="0.25">
      <c r="A231" s="1"/>
      <c r="B231" s="1"/>
      <c r="C231" s="1"/>
      <c r="D231" s="1"/>
      <c r="E231" s="1"/>
      <c r="F231" s="1"/>
      <c r="G231" s="1"/>
      <c r="H231" s="1"/>
      <c r="I231" s="77" t="s">
        <v>446</v>
      </c>
      <c r="J231" s="77">
        <v>571.65</v>
      </c>
      <c r="K231" s="1"/>
    </row>
    <row r="232" spans="1:11" x14ac:dyDescent="0.25">
      <c r="A232" s="1"/>
      <c r="B232" s="1"/>
      <c r="C232" s="1"/>
      <c r="D232" s="1"/>
      <c r="E232" s="1"/>
      <c r="F232" s="1"/>
      <c r="G232" s="1"/>
      <c r="H232" s="1"/>
      <c r="I232" s="77" t="s">
        <v>460</v>
      </c>
      <c r="J232" s="77">
        <v>521.54999999999995</v>
      </c>
      <c r="K232" s="1"/>
    </row>
    <row r="233" spans="1:11" x14ac:dyDescent="0.25">
      <c r="A233" s="1"/>
      <c r="B233" s="1"/>
      <c r="C233" s="1"/>
      <c r="D233" s="1"/>
      <c r="E233" s="1"/>
      <c r="F233" s="1"/>
      <c r="G233" s="1"/>
      <c r="H233" s="1"/>
      <c r="I233" s="77" t="s">
        <v>461</v>
      </c>
      <c r="J233" s="77">
        <v>481.75</v>
      </c>
      <c r="K233" s="1"/>
    </row>
    <row r="234" spans="1:11" x14ac:dyDescent="0.25">
      <c r="A234" s="1"/>
      <c r="B234" s="1"/>
      <c r="C234" s="1"/>
      <c r="D234" s="1"/>
      <c r="E234" s="1"/>
      <c r="F234" s="1"/>
      <c r="G234" s="1"/>
      <c r="H234" s="1"/>
      <c r="I234" s="77" t="s">
        <v>436</v>
      </c>
      <c r="J234" s="77">
        <v>429.15</v>
      </c>
      <c r="K234" s="1"/>
    </row>
    <row r="235" spans="1:11" x14ac:dyDescent="0.25">
      <c r="A235" s="1"/>
      <c r="B235" s="1"/>
      <c r="C235" s="1"/>
      <c r="D235" s="1"/>
      <c r="E235" s="1"/>
      <c r="F235" s="1"/>
      <c r="G235" s="1"/>
      <c r="H235" s="1"/>
      <c r="I235" s="77" t="s">
        <v>439</v>
      </c>
      <c r="J235" s="77">
        <v>425.05</v>
      </c>
      <c r="K235" s="1"/>
    </row>
    <row r="236" spans="1:11" x14ac:dyDescent="0.25">
      <c r="A236" s="1"/>
      <c r="B236" s="1"/>
      <c r="C236" s="1"/>
      <c r="D236" s="1"/>
      <c r="E236" s="1"/>
      <c r="F236" s="1"/>
      <c r="G236" s="1"/>
      <c r="H236" s="1"/>
      <c r="I236" s="77" t="s">
        <v>269</v>
      </c>
      <c r="J236" s="77">
        <v>413.1</v>
      </c>
      <c r="K236" s="1"/>
    </row>
    <row r="237" spans="1:11" x14ac:dyDescent="0.25">
      <c r="A237" s="1"/>
      <c r="B237" s="1"/>
      <c r="C237" s="1"/>
      <c r="D237" s="1"/>
      <c r="E237" s="1"/>
      <c r="F237" s="1"/>
      <c r="G237" s="1"/>
      <c r="H237" s="1"/>
      <c r="I237" s="77" t="s">
        <v>444</v>
      </c>
      <c r="J237" s="77">
        <v>389.4</v>
      </c>
      <c r="K237" s="1"/>
    </row>
    <row r="238" spans="1:11" x14ac:dyDescent="0.25">
      <c r="A238" s="1"/>
      <c r="B238" s="1"/>
      <c r="C238" s="1"/>
      <c r="D238" s="1"/>
      <c r="E238" s="1"/>
      <c r="F238" s="1"/>
      <c r="G238" s="1"/>
      <c r="H238" s="1"/>
      <c r="I238" s="77" t="s">
        <v>452</v>
      </c>
      <c r="J238" s="77">
        <v>369.25</v>
      </c>
      <c r="K238" s="1"/>
    </row>
    <row r="239" spans="1:11" x14ac:dyDescent="0.25">
      <c r="A239" s="1"/>
      <c r="B239" s="1"/>
      <c r="C239" s="1"/>
      <c r="D239" s="1"/>
      <c r="E239" s="1"/>
      <c r="F239" s="1"/>
      <c r="G239" s="1"/>
      <c r="H239" s="1"/>
      <c r="I239" s="77" t="s">
        <v>237</v>
      </c>
      <c r="J239" s="77">
        <v>302.8</v>
      </c>
      <c r="K239" s="1"/>
    </row>
    <row r="240" spans="1:11" x14ac:dyDescent="0.25">
      <c r="A240" s="1"/>
      <c r="B240" s="1"/>
      <c r="C240" s="1"/>
      <c r="D240" s="1"/>
      <c r="E240" s="1"/>
      <c r="F240" s="1"/>
      <c r="G240" s="1"/>
      <c r="H240" s="1"/>
      <c r="I240" s="77" t="s">
        <v>421</v>
      </c>
      <c r="J240" s="77">
        <v>265.35000000000002</v>
      </c>
      <c r="K240" s="1"/>
    </row>
    <row r="241" spans="1:11" x14ac:dyDescent="0.25">
      <c r="A241" s="1"/>
      <c r="B241" s="1"/>
      <c r="C241" s="1"/>
      <c r="D241" s="1"/>
      <c r="E241" s="1"/>
      <c r="F241" s="1"/>
      <c r="G241" s="1"/>
      <c r="H241" s="1"/>
      <c r="I241" s="77" t="s">
        <v>454</v>
      </c>
      <c r="J241" s="77">
        <v>237.85</v>
      </c>
      <c r="K241" s="1"/>
    </row>
    <row r="242" spans="1:11" x14ac:dyDescent="0.25">
      <c r="A242" s="1"/>
      <c r="B242" s="1"/>
      <c r="C242" s="1"/>
      <c r="D242" s="1"/>
      <c r="E242" s="1"/>
      <c r="F242" s="1"/>
      <c r="G242" s="1"/>
      <c r="H242" s="1"/>
      <c r="I242" s="77" t="s">
        <v>433</v>
      </c>
      <c r="J242" s="77">
        <v>30.15</v>
      </c>
      <c r="K242" s="1"/>
    </row>
    <row r="243" spans="1:11" x14ac:dyDescent="0.25">
      <c r="A243" s="1"/>
      <c r="B243" s="1"/>
      <c r="C243" s="1"/>
      <c r="D243" s="1"/>
      <c r="E243" s="1"/>
      <c r="F243" s="1"/>
      <c r="G243" s="1"/>
      <c r="H243" s="1"/>
      <c r="I243" s="77" t="s">
        <v>425</v>
      </c>
      <c r="J243" s="77">
        <v>30.1</v>
      </c>
      <c r="K243" s="1"/>
    </row>
    <row r="244" spans="1:11" x14ac:dyDescent="0.25">
      <c r="A244" s="1"/>
      <c r="B244" s="1"/>
      <c r="C244" s="1"/>
      <c r="D244" s="1"/>
      <c r="E244" s="1"/>
      <c r="F244" s="1"/>
      <c r="G244" s="1"/>
      <c r="H244" s="1"/>
      <c r="I244" s="77" t="s">
        <v>437</v>
      </c>
      <c r="J244" s="77">
        <v>9.6999999999999993</v>
      </c>
      <c r="K244" s="1"/>
    </row>
    <row r="245" spans="1:11" x14ac:dyDescent="0.25">
      <c r="A245" s="1"/>
      <c r="B245" s="1"/>
      <c r="C245" s="1"/>
      <c r="D245" s="1"/>
      <c r="E245" s="1"/>
      <c r="F245" s="1"/>
      <c r="G245" s="1"/>
      <c r="H245" s="1"/>
      <c r="I245" s="77" t="s">
        <v>110</v>
      </c>
      <c r="J245" s="77">
        <v>0.6</v>
      </c>
      <c r="K245" s="1"/>
    </row>
    <row r="246" spans="1:11" x14ac:dyDescent="0.25">
      <c r="A246" s="1"/>
      <c r="B246" s="1"/>
      <c r="C246" s="1"/>
      <c r="D246" s="1"/>
      <c r="E246" s="1"/>
      <c r="F246" s="1"/>
      <c r="G246" s="1"/>
      <c r="H246" s="1"/>
      <c r="I246" s="77"/>
      <c r="J246" s="77"/>
      <c r="K246" s="1"/>
    </row>
  </sheetData>
  <mergeCells count="13">
    <mergeCell ref="F171:K171"/>
    <mergeCell ref="B182:E182"/>
    <mergeCell ref="B167:E167"/>
    <mergeCell ref="B171:B172"/>
    <mergeCell ref="C171:C172"/>
    <mergeCell ref="D171:D172"/>
    <mergeCell ref="E171:E172"/>
    <mergeCell ref="B3:G3"/>
    <mergeCell ref="B6:B7"/>
    <mergeCell ref="C6:C7"/>
    <mergeCell ref="D6:D7"/>
    <mergeCell ref="E6:E7"/>
    <mergeCell ref="F6:K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30" width="16"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row>
    <row r="4" spans="1:3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25" x14ac:dyDescent="0.25">
      <c r="A5" s="1"/>
      <c r="B5" s="218" t="s">
        <v>411</v>
      </c>
      <c r="C5" s="214" t="s">
        <v>1014</v>
      </c>
      <c r="D5" s="214" t="s">
        <v>1014</v>
      </c>
      <c r="E5" s="214" t="s">
        <v>1014</v>
      </c>
      <c r="F5" s="214" t="s">
        <v>1014</v>
      </c>
      <c r="G5" s="214" t="s">
        <v>1014</v>
      </c>
      <c r="H5" s="214" t="s">
        <v>1014</v>
      </c>
      <c r="I5" s="214" t="s">
        <v>1014</v>
      </c>
      <c r="J5" s="214" t="s">
        <v>1014</v>
      </c>
      <c r="K5" s="214" t="s">
        <v>1014</v>
      </c>
      <c r="L5" s="214" t="s">
        <v>1014</v>
      </c>
      <c r="M5" s="214" t="s">
        <v>1014</v>
      </c>
      <c r="N5" s="214" t="s">
        <v>1014</v>
      </c>
      <c r="O5" s="214" t="s">
        <v>1014</v>
      </c>
      <c r="P5" s="214" t="s">
        <v>1014</v>
      </c>
      <c r="Q5" s="214" t="s">
        <v>1014</v>
      </c>
      <c r="R5" s="214" t="s">
        <v>1014</v>
      </c>
      <c r="S5" s="218" t="s">
        <v>411</v>
      </c>
      <c r="T5" s="215" t="s">
        <v>1015</v>
      </c>
      <c r="U5" s="215" t="s">
        <v>1015</v>
      </c>
      <c r="V5" s="215" t="s">
        <v>1015</v>
      </c>
      <c r="W5" s="215" t="s">
        <v>1015</v>
      </c>
      <c r="X5" s="215" t="s">
        <v>1015</v>
      </c>
      <c r="Y5" s="218" t="s">
        <v>411</v>
      </c>
      <c r="Z5" s="216" t="s">
        <v>1015</v>
      </c>
      <c r="AA5" s="216" t="s">
        <v>1015</v>
      </c>
      <c r="AB5" s="216" t="s">
        <v>1015</v>
      </c>
      <c r="AC5" s="216" t="s">
        <v>1015</v>
      </c>
      <c r="AD5" s="216" t="s">
        <v>1015</v>
      </c>
    </row>
    <row r="6" spans="1:30" ht="20.25" x14ac:dyDescent="0.25">
      <c r="A6" s="1"/>
      <c r="B6" s="218"/>
      <c r="C6" s="217" t="s">
        <v>415</v>
      </c>
      <c r="D6" s="217" t="s">
        <v>415</v>
      </c>
      <c r="E6" s="217" t="s">
        <v>415</v>
      </c>
      <c r="F6" s="217" t="s">
        <v>415</v>
      </c>
      <c r="G6" s="217" t="s">
        <v>414</v>
      </c>
      <c r="H6" s="217" t="s">
        <v>414</v>
      </c>
      <c r="I6" s="217" t="s">
        <v>414</v>
      </c>
      <c r="J6" s="217" t="s">
        <v>414</v>
      </c>
      <c r="K6" s="217" t="s">
        <v>416</v>
      </c>
      <c r="L6" s="217" t="s">
        <v>416</v>
      </c>
      <c r="M6" s="217" t="s">
        <v>416</v>
      </c>
      <c r="N6" s="217" t="s">
        <v>416</v>
      </c>
      <c r="O6" s="214" t="s">
        <v>1016</v>
      </c>
      <c r="P6" s="214" t="s">
        <v>1016</v>
      </c>
      <c r="Q6" s="214" t="s">
        <v>1016</v>
      </c>
      <c r="R6" s="214" t="s">
        <v>1016</v>
      </c>
      <c r="S6" s="218"/>
      <c r="T6" s="215" t="s">
        <v>1017</v>
      </c>
      <c r="U6" s="215" t="s">
        <v>1017</v>
      </c>
      <c r="V6" s="215" t="s">
        <v>1017</v>
      </c>
      <c r="W6" s="215" t="s">
        <v>1017</v>
      </c>
      <c r="X6" s="215" t="s">
        <v>1017</v>
      </c>
      <c r="Y6" s="218"/>
      <c r="Z6" s="216" t="s">
        <v>1018</v>
      </c>
      <c r="AA6" s="216" t="s">
        <v>1018</v>
      </c>
      <c r="AB6" s="216" t="s">
        <v>1018</v>
      </c>
      <c r="AC6" s="216" t="s">
        <v>1018</v>
      </c>
      <c r="AD6" s="216" t="s">
        <v>1018</v>
      </c>
    </row>
    <row r="7" spans="1:30" ht="33.75" x14ac:dyDescent="0.25">
      <c r="A7" s="1"/>
      <c r="B7" s="218"/>
      <c r="C7" s="78" t="s">
        <v>1019</v>
      </c>
      <c r="D7" s="78" t="s">
        <v>1020</v>
      </c>
      <c r="E7" s="78" t="s">
        <v>1021</v>
      </c>
      <c r="F7" s="78" t="s">
        <v>1022</v>
      </c>
      <c r="G7" s="78" t="s">
        <v>1023</v>
      </c>
      <c r="H7" s="78" t="s">
        <v>1024</v>
      </c>
      <c r="I7" s="78" t="s">
        <v>1025</v>
      </c>
      <c r="J7" s="78" t="s">
        <v>1026</v>
      </c>
      <c r="K7" s="78" t="s">
        <v>1027</v>
      </c>
      <c r="L7" s="78" t="s">
        <v>1028</v>
      </c>
      <c r="M7" s="78" t="s">
        <v>1029</v>
      </c>
      <c r="N7" s="78" t="s">
        <v>1030</v>
      </c>
      <c r="O7" s="64" t="s">
        <v>1031</v>
      </c>
      <c r="P7" s="64" t="s">
        <v>1032</v>
      </c>
      <c r="Q7" s="64" t="s">
        <v>1033</v>
      </c>
      <c r="R7" s="64" t="s">
        <v>1034</v>
      </c>
      <c r="S7" s="219"/>
      <c r="T7" s="79" t="s">
        <v>417</v>
      </c>
      <c r="U7" s="79" t="s">
        <v>418</v>
      </c>
      <c r="V7" s="79" t="s">
        <v>419</v>
      </c>
      <c r="W7" s="79" t="s">
        <v>420</v>
      </c>
      <c r="X7" s="79" t="s">
        <v>1034</v>
      </c>
      <c r="Y7" s="219"/>
      <c r="Z7" s="80" t="s">
        <v>1035</v>
      </c>
      <c r="AA7" s="80" t="s">
        <v>1036</v>
      </c>
      <c r="AB7" s="80" t="s">
        <v>1037</v>
      </c>
      <c r="AC7" s="80" t="s">
        <v>1038</v>
      </c>
      <c r="AD7" s="80" t="s">
        <v>856</v>
      </c>
    </row>
    <row r="8" spans="1:30" x14ac:dyDescent="0.25">
      <c r="A8" s="1"/>
      <c r="B8" s="81" t="s">
        <v>634</v>
      </c>
      <c r="C8" s="82">
        <v>516.4</v>
      </c>
      <c r="D8" s="82">
        <v>89</v>
      </c>
      <c r="E8" s="82">
        <v>0</v>
      </c>
      <c r="F8" s="82">
        <v>31.1</v>
      </c>
      <c r="G8" s="82">
        <v>3734.04529</v>
      </c>
      <c r="H8" s="82">
        <v>1436.39032</v>
      </c>
      <c r="I8" s="82">
        <v>0</v>
      </c>
      <c r="J8" s="82">
        <v>448.68049000000002</v>
      </c>
      <c r="K8" s="82">
        <v>520.6</v>
      </c>
      <c r="L8" s="82">
        <v>0</v>
      </c>
      <c r="M8" s="82">
        <v>0</v>
      </c>
      <c r="N8" s="82">
        <v>0</v>
      </c>
      <c r="O8" s="82">
        <v>636.5</v>
      </c>
      <c r="P8" s="82">
        <v>5619.1161000000002</v>
      </c>
      <c r="Q8" s="82">
        <v>520.6</v>
      </c>
      <c r="R8" s="83">
        <v>6776.2160999999996</v>
      </c>
      <c r="S8" s="81" t="s">
        <v>634</v>
      </c>
      <c r="T8" s="82">
        <v>4771.04529</v>
      </c>
      <c r="U8" s="82">
        <v>1525.39032</v>
      </c>
      <c r="V8" s="82">
        <v>0</v>
      </c>
      <c r="W8" s="82">
        <v>479.78048999999999</v>
      </c>
      <c r="X8" s="83">
        <v>6776.2160999999996</v>
      </c>
      <c r="Y8" s="81" t="s">
        <v>634</v>
      </c>
      <c r="Z8" s="82">
        <v>312.3</v>
      </c>
      <c r="AA8" s="82">
        <v>38</v>
      </c>
      <c r="AB8" s="82">
        <v>0</v>
      </c>
      <c r="AC8" s="82">
        <v>479.78048999999999</v>
      </c>
      <c r="AD8" s="83">
        <v>830.08049000000005</v>
      </c>
    </row>
    <row r="9" spans="1:30" x14ac:dyDescent="0.25">
      <c r="A9" s="1"/>
      <c r="B9" s="81" t="s">
        <v>635</v>
      </c>
      <c r="C9" s="82">
        <v>510</v>
      </c>
      <c r="D9" s="82">
        <v>88.5</v>
      </c>
      <c r="E9" s="82">
        <v>0</v>
      </c>
      <c r="F9" s="82">
        <v>32.9</v>
      </c>
      <c r="G9" s="82">
        <v>3710.0701199999999</v>
      </c>
      <c r="H9" s="82">
        <v>1311.8263899999999</v>
      </c>
      <c r="I9" s="82">
        <v>0</v>
      </c>
      <c r="J9" s="82">
        <v>433.53566000000001</v>
      </c>
      <c r="K9" s="82">
        <v>519</v>
      </c>
      <c r="L9" s="82">
        <v>0</v>
      </c>
      <c r="M9" s="82">
        <v>0</v>
      </c>
      <c r="N9" s="82">
        <v>0</v>
      </c>
      <c r="O9" s="82">
        <v>631.4</v>
      </c>
      <c r="P9" s="82">
        <v>5455.43217</v>
      </c>
      <c r="Q9" s="82">
        <v>519</v>
      </c>
      <c r="R9" s="83">
        <v>6605.8321699999997</v>
      </c>
      <c r="S9" s="81" t="s">
        <v>635</v>
      </c>
      <c r="T9" s="82">
        <v>4739.0701200000003</v>
      </c>
      <c r="U9" s="82">
        <v>1400.3263899999999</v>
      </c>
      <c r="V9" s="82">
        <v>0</v>
      </c>
      <c r="W9" s="82">
        <v>466.43565999999998</v>
      </c>
      <c r="X9" s="83">
        <v>6605.8321699999997</v>
      </c>
      <c r="Y9" s="81" t="s">
        <v>635</v>
      </c>
      <c r="Z9" s="82">
        <v>311.7</v>
      </c>
      <c r="AA9" s="82">
        <v>37.700000000000003</v>
      </c>
      <c r="AB9" s="82">
        <v>0</v>
      </c>
      <c r="AC9" s="82">
        <v>466.43565999999998</v>
      </c>
      <c r="AD9" s="83">
        <v>815.83565999999996</v>
      </c>
    </row>
    <row r="10" spans="1:30" x14ac:dyDescent="0.25">
      <c r="A10" s="1"/>
      <c r="B10" s="81" t="s">
        <v>636</v>
      </c>
      <c r="C10" s="82">
        <v>507.4</v>
      </c>
      <c r="D10" s="82">
        <v>87.2</v>
      </c>
      <c r="E10" s="82">
        <v>0</v>
      </c>
      <c r="F10" s="82">
        <v>32.6</v>
      </c>
      <c r="G10" s="82">
        <v>3686.6336099999999</v>
      </c>
      <c r="H10" s="82">
        <v>1246.17651</v>
      </c>
      <c r="I10" s="82">
        <v>0</v>
      </c>
      <c r="J10" s="82">
        <v>380.70717000000002</v>
      </c>
      <c r="K10" s="82">
        <v>492.7</v>
      </c>
      <c r="L10" s="82">
        <v>0</v>
      </c>
      <c r="M10" s="82">
        <v>0</v>
      </c>
      <c r="N10" s="82">
        <v>0</v>
      </c>
      <c r="O10" s="82">
        <v>627.20000000000005</v>
      </c>
      <c r="P10" s="82">
        <v>5313.5172899999998</v>
      </c>
      <c r="Q10" s="82">
        <v>492.7</v>
      </c>
      <c r="R10" s="83">
        <v>6433.4172900000003</v>
      </c>
      <c r="S10" s="81" t="s">
        <v>636</v>
      </c>
      <c r="T10" s="82">
        <v>4686.7336100000002</v>
      </c>
      <c r="U10" s="82">
        <v>1333.3765100000001</v>
      </c>
      <c r="V10" s="82">
        <v>0</v>
      </c>
      <c r="W10" s="82">
        <v>413.30716999999999</v>
      </c>
      <c r="X10" s="83">
        <v>6433.4172900000003</v>
      </c>
      <c r="Y10" s="81" t="s">
        <v>636</v>
      </c>
      <c r="Z10" s="82">
        <v>311.2</v>
      </c>
      <c r="AA10" s="82">
        <v>37</v>
      </c>
      <c r="AB10" s="82">
        <v>0</v>
      </c>
      <c r="AC10" s="82">
        <v>413.30716999999999</v>
      </c>
      <c r="AD10" s="83">
        <v>761.50716999999997</v>
      </c>
    </row>
    <row r="11" spans="1:30" x14ac:dyDescent="0.25">
      <c r="A11" s="1"/>
      <c r="B11" s="81" t="s">
        <v>637</v>
      </c>
      <c r="C11" s="82">
        <v>517</v>
      </c>
      <c r="D11" s="82">
        <v>77.7</v>
      </c>
      <c r="E11" s="82">
        <v>0</v>
      </c>
      <c r="F11" s="82">
        <v>29.6</v>
      </c>
      <c r="G11" s="82">
        <v>3721.4371599999999</v>
      </c>
      <c r="H11" s="82">
        <v>1189.21246</v>
      </c>
      <c r="I11" s="82">
        <v>0</v>
      </c>
      <c r="J11" s="82">
        <v>358.38923</v>
      </c>
      <c r="K11" s="82">
        <v>500.7</v>
      </c>
      <c r="L11" s="82">
        <v>0</v>
      </c>
      <c r="M11" s="82">
        <v>0</v>
      </c>
      <c r="N11" s="82">
        <v>0</v>
      </c>
      <c r="O11" s="82">
        <v>624.29999999999995</v>
      </c>
      <c r="P11" s="82">
        <v>5269.0388499999999</v>
      </c>
      <c r="Q11" s="82">
        <v>500.7</v>
      </c>
      <c r="R11" s="83">
        <v>6394.0388499999999</v>
      </c>
      <c r="S11" s="81" t="s">
        <v>637</v>
      </c>
      <c r="T11" s="82">
        <v>4739.1371600000002</v>
      </c>
      <c r="U11" s="82">
        <v>1266.91246</v>
      </c>
      <c r="V11" s="82">
        <v>0</v>
      </c>
      <c r="W11" s="82">
        <v>387.98923000000002</v>
      </c>
      <c r="X11" s="83">
        <v>6394.0388499999999</v>
      </c>
      <c r="Y11" s="81" t="s">
        <v>637</v>
      </c>
      <c r="Z11" s="82">
        <v>310.60000000000002</v>
      </c>
      <c r="AA11" s="82">
        <v>37.6</v>
      </c>
      <c r="AB11" s="82">
        <v>0</v>
      </c>
      <c r="AC11" s="82">
        <v>387.98923000000002</v>
      </c>
      <c r="AD11" s="83">
        <v>736.18922999999995</v>
      </c>
    </row>
    <row r="12" spans="1:30" x14ac:dyDescent="0.25">
      <c r="A12" s="1"/>
      <c r="B12" s="81" t="s">
        <v>638</v>
      </c>
      <c r="C12" s="82">
        <v>510.8</v>
      </c>
      <c r="D12" s="82">
        <v>63.5</v>
      </c>
      <c r="E12" s="82">
        <v>0</v>
      </c>
      <c r="F12" s="82">
        <v>35.5</v>
      </c>
      <c r="G12" s="82">
        <v>3563.8426399999998</v>
      </c>
      <c r="H12" s="82">
        <v>1184.84112</v>
      </c>
      <c r="I12" s="82">
        <v>0</v>
      </c>
      <c r="J12" s="82">
        <v>382.71179999999998</v>
      </c>
      <c r="K12" s="82">
        <v>501.1</v>
      </c>
      <c r="L12" s="82">
        <v>0</v>
      </c>
      <c r="M12" s="82">
        <v>0</v>
      </c>
      <c r="N12" s="82">
        <v>0</v>
      </c>
      <c r="O12" s="82">
        <v>609.79999999999995</v>
      </c>
      <c r="P12" s="82">
        <v>5131.3955599999999</v>
      </c>
      <c r="Q12" s="82">
        <v>501.1</v>
      </c>
      <c r="R12" s="83">
        <v>6242.2955599999996</v>
      </c>
      <c r="S12" s="81" t="s">
        <v>638</v>
      </c>
      <c r="T12" s="82">
        <v>4575.7426400000004</v>
      </c>
      <c r="U12" s="82">
        <v>1248.34112</v>
      </c>
      <c r="V12" s="82">
        <v>0</v>
      </c>
      <c r="W12" s="82">
        <v>418.21179999999998</v>
      </c>
      <c r="X12" s="83">
        <v>6242.2955599999996</v>
      </c>
      <c r="Y12" s="81" t="s">
        <v>638</v>
      </c>
      <c r="Z12" s="82">
        <v>311.5</v>
      </c>
      <c r="AA12" s="82">
        <v>37.5</v>
      </c>
      <c r="AB12" s="82">
        <v>0</v>
      </c>
      <c r="AC12" s="82">
        <v>418.21179999999998</v>
      </c>
      <c r="AD12" s="83">
        <v>767.21180000000004</v>
      </c>
    </row>
    <row r="13" spans="1:30" x14ac:dyDescent="0.25">
      <c r="A13" s="1"/>
      <c r="B13" s="81" t="s">
        <v>639</v>
      </c>
      <c r="C13" s="82">
        <v>514.5</v>
      </c>
      <c r="D13" s="82">
        <v>63.7</v>
      </c>
      <c r="E13" s="82">
        <v>0</v>
      </c>
      <c r="F13" s="82">
        <v>34.700000000000003</v>
      </c>
      <c r="G13" s="82">
        <v>3662.4896899999999</v>
      </c>
      <c r="H13" s="82">
        <v>1172.37456</v>
      </c>
      <c r="I13" s="82">
        <v>0</v>
      </c>
      <c r="J13" s="82">
        <v>343.44360999999998</v>
      </c>
      <c r="K13" s="82">
        <v>495.9</v>
      </c>
      <c r="L13" s="82">
        <v>0</v>
      </c>
      <c r="M13" s="82">
        <v>0</v>
      </c>
      <c r="N13" s="82">
        <v>0</v>
      </c>
      <c r="O13" s="82">
        <v>612.9</v>
      </c>
      <c r="P13" s="82">
        <v>5178.3078599999999</v>
      </c>
      <c r="Q13" s="82">
        <v>495.9</v>
      </c>
      <c r="R13" s="83">
        <v>6287.1078600000001</v>
      </c>
      <c r="S13" s="81" t="s">
        <v>639</v>
      </c>
      <c r="T13" s="82">
        <v>4672.88969</v>
      </c>
      <c r="U13" s="82">
        <v>1236.07456</v>
      </c>
      <c r="V13" s="82">
        <v>0</v>
      </c>
      <c r="W13" s="82">
        <v>378.14361000000002</v>
      </c>
      <c r="X13" s="83">
        <v>6287.1078600000001</v>
      </c>
      <c r="Y13" s="81" t="s">
        <v>639</v>
      </c>
      <c r="Z13" s="82">
        <v>309.3</v>
      </c>
      <c r="AA13" s="82">
        <v>37.799999999999997</v>
      </c>
      <c r="AB13" s="82">
        <v>0</v>
      </c>
      <c r="AC13" s="82">
        <v>378.14361000000002</v>
      </c>
      <c r="AD13" s="83">
        <v>725.24360999999999</v>
      </c>
    </row>
    <row r="14" spans="1:30" x14ac:dyDescent="0.25">
      <c r="A14" s="1"/>
      <c r="B14" s="81" t="s">
        <v>640</v>
      </c>
      <c r="C14" s="82">
        <v>513.29999999999995</v>
      </c>
      <c r="D14" s="82">
        <v>63.3</v>
      </c>
      <c r="E14" s="82">
        <v>0</v>
      </c>
      <c r="F14" s="82">
        <v>37.1</v>
      </c>
      <c r="G14" s="82">
        <v>3716.2563799999998</v>
      </c>
      <c r="H14" s="82">
        <v>1145.9430400000001</v>
      </c>
      <c r="I14" s="82">
        <v>0</v>
      </c>
      <c r="J14" s="82">
        <v>262.51539000000002</v>
      </c>
      <c r="K14" s="82">
        <v>499.4</v>
      </c>
      <c r="L14" s="82">
        <v>0</v>
      </c>
      <c r="M14" s="82">
        <v>0</v>
      </c>
      <c r="N14" s="82">
        <v>0</v>
      </c>
      <c r="O14" s="82">
        <v>613.70000000000005</v>
      </c>
      <c r="P14" s="82">
        <v>5124.7148100000004</v>
      </c>
      <c r="Q14" s="82">
        <v>499.4</v>
      </c>
      <c r="R14" s="83">
        <v>6237.8148099999999</v>
      </c>
      <c r="S14" s="81" t="s">
        <v>640</v>
      </c>
      <c r="T14" s="82">
        <v>4728.9563799999996</v>
      </c>
      <c r="U14" s="82">
        <v>1209.2430400000001</v>
      </c>
      <c r="V14" s="82">
        <v>0</v>
      </c>
      <c r="W14" s="82">
        <v>299.61538999999999</v>
      </c>
      <c r="X14" s="83">
        <v>6237.8148099999999</v>
      </c>
      <c r="Y14" s="81" t="s">
        <v>640</v>
      </c>
      <c r="Z14" s="82">
        <v>309.7</v>
      </c>
      <c r="AA14" s="82">
        <v>38</v>
      </c>
      <c r="AB14" s="82">
        <v>0</v>
      </c>
      <c r="AC14" s="82">
        <v>299.61538999999999</v>
      </c>
      <c r="AD14" s="83">
        <v>647.31538999999998</v>
      </c>
    </row>
    <row r="15" spans="1:30" x14ac:dyDescent="0.25">
      <c r="A15" s="1"/>
      <c r="B15" s="81" t="s">
        <v>641</v>
      </c>
      <c r="C15" s="82">
        <v>530.5</v>
      </c>
      <c r="D15" s="82">
        <v>64</v>
      </c>
      <c r="E15" s="82">
        <v>0</v>
      </c>
      <c r="F15" s="82">
        <v>38.799999999999997</v>
      </c>
      <c r="G15" s="82">
        <v>3706.6097500000001</v>
      </c>
      <c r="H15" s="82">
        <v>1219.5886399999999</v>
      </c>
      <c r="I15" s="82">
        <v>0</v>
      </c>
      <c r="J15" s="82">
        <v>180.63168999999999</v>
      </c>
      <c r="K15" s="82">
        <v>492.6</v>
      </c>
      <c r="L15" s="82">
        <v>0</v>
      </c>
      <c r="M15" s="82">
        <v>0</v>
      </c>
      <c r="N15" s="82">
        <v>0</v>
      </c>
      <c r="O15" s="82">
        <v>633.29999999999995</v>
      </c>
      <c r="P15" s="82">
        <v>5106.8300799999997</v>
      </c>
      <c r="Q15" s="82">
        <v>492.6</v>
      </c>
      <c r="R15" s="83">
        <v>6232.7300800000003</v>
      </c>
      <c r="S15" s="81" t="s">
        <v>641</v>
      </c>
      <c r="T15" s="82">
        <v>4729.70975</v>
      </c>
      <c r="U15" s="82">
        <v>1283.5886399999999</v>
      </c>
      <c r="V15" s="82">
        <v>0</v>
      </c>
      <c r="W15" s="82">
        <v>219.43169</v>
      </c>
      <c r="X15" s="83">
        <v>6232.7300800000003</v>
      </c>
      <c r="Y15" s="81" t="s">
        <v>641</v>
      </c>
      <c r="Z15" s="82">
        <v>311.39999999999998</v>
      </c>
      <c r="AA15" s="82">
        <v>37.9</v>
      </c>
      <c r="AB15" s="82">
        <v>0</v>
      </c>
      <c r="AC15" s="82">
        <v>219.43169</v>
      </c>
      <c r="AD15" s="83">
        <v>568.73168999999996</v>
      </c>
    </row>
    <row r="16" spans="1:30" x14ac:dyDescent="0.25">
      <c r="A16" s="1"/>
      <c r="B16" s="81" t="s">
        <v>642</v>
      </c>
      <c r="C16" s="82">
        <v>541.1</v>
      </c>
      <c r="D16" s="82">
        <v>63.5</v>
      </c>
      <c r="E16" s="82">
        <v>0</v>
      </c>
      <c r="F16" s="82">
        <v>43.6</v>
      </c>
      <c r="G16" s="82">
        <v>3736.3526200000001</v>
      </c>
      <c r="H16" s="82">
        <v>1195.3770199999999</v>
      </c>
      <c r="I16" s="82">
        <v>0</v>
      </c>
      <c r="J16" s="82">
        <v>158.10052999999999</v>
      </c>
      <c r="K16" s="82">
        <v>497.4</v>
      </c>
      <c r="L16" s="82">
        <v>0</v>
      </c>
      <c r="M16" s="82">
        <v>0</v>
      </c>
      <c r="N16" s="82">
        <v>0</v>
      </c>
      <c r="O16" s="82">
        <v>648.20000000000005</v>
      </c>
      <c r="P16" s="82">
        <v>5089.8301700000002</v>
      </c>
      <c r="Q16" s="82">
        <v>497.4</v>
      </c>
      <c r="R16" s="83">
        <v>6235.4301699999996</v>
      </c>
      <c r="S16" s="81" t="s">
        <v>642</v>
      </c>
      <c r="T16" s="82">
        <v>4774.8526199999997</v>
      </c>
      <c r="U16" s="82">
        <v>1258.8770199999999</v>
      </c>
      <c r="V16" s="82">
        <v>0</v>
      </c>
      <c r="W16" s="82">
        <v>201.70052999999999</v>
      </c>
      <c r="X16" s="83">
        <v>6235.4301699999996</v>
      </c>
      <c r="Y16" s="81" t="s">
        <v>642</v>
      </c>
      <c r="Z16" s="82">
        <v>312.7</v>
      </c>
      <c r="AA16" s="82">
        <v>37.9</v>
      </c>
      <c r="AB16" s="82">
        <v>0</v>
      </c>
      <c r="AC16" s="82">
        <v>201.70052999999999</v>
      </c>
      <c r="AD16" s="83">
        <v>552.30052999999998</v>
      </c>
    </row>
    <row r="17" spans="1:30" x14ac:dyDescent="0.25">
      <c r="A17" s="1"/>
      <c r="B17" s="81" t="s">
        <v>643</v>
      </c>
      <c r="C17" s="82">
        <v>530.5</v>
      </c>
      <c r="D17" s="82">
        <v>63.5</v>
      </c>
      <c r="E17" s="82">
        <v>0</v>
      </c>
      <c r="F17" s="82">
        <v>38.5</v>
      </c>
      <c r="G17" s="82">
        <v>3673.0872100000001</v>
      </c>
      <c r="H17" s="82">
        <v>1250.5857900000001</v>
      </c>
      <c r="I17" s="82">
        <v>0</v>
      </c>
      <c r="J17" s="82">
        <v>108.06971</v>
      </c>
      <c r="K17" s="82">
        <v>488.5</v>
      </c>
      <c r="L17" s="82">
        <v>0</v>
      </c>
      <c r="M17" s="82">
        <v>0.1</v>
      </c>
      <c r="N17" s="82">
        <v>0</v>
      </c>
      <c r="O17" s="82">
        <v>632.5</v>
      </c>
      <c r="P17" s="82">
        <v>5031.7427100000004</v>
      </c>
      <c r="Q17" s="82">
        <v>488.6</v>
      </c>
      <c r="R17" s="83">
        <v>6152.8427099999999</v>
      </c>
      <c r="S17" s="81" t="s">
        <v>643</v>
      </c>
      <c r="T17" s="82">
        <v>4692.0872099999997</v>
      </c>
      <c r="U17" s="82">
        <v>1314.0857900000001</v>
      </c>
      <c r="V17" s="82">
        <v>0.1</v>
      </c>
      <c r="W17" s="82">
        <v>146.56970999999999</v>
      </c>
      <c r="X17" s="83">
        <v>6152.8427099999999</v>
      </c>
      <c r="Y17" s="81" t="s">
        <v>643</v>
      </c>
      <c r="Z17" s="82">
        <v>311.3</v>
      </c>
      <c r="AA17" s="82">
        <v>37.6</v>
      </c>
      <c r="AB17" s="82">
        <v>0.1</v>
      </c>
      <c r="AC17" s="82">
        <v>146.56970999999999</v>
      </c>
      <c r="AD17" s="83">
        <v>495.56970999999999</v>
      </c>
    </row>
    <row r="18" spans="1:30" x14ac:dyDescent="0.25">
      <c r="A18" s="1"/>
      <c r="B18" s="81" t="s">
        <v>644</v>
      </c>
      <c r="C18" s="82">
        <v>543.5</v>
      </c>
      <c r="D18" s="82">
        <v>63.9</v>
      </c>
      <c r="E18" s="82">
        <v>0</v>
      </c>
      <c r="F18" s="82">
        <v>37.5</v>
      </c>
      <c r="G18" s="82">
        <v>3737.1458200000002</v>
      </c>
      <c r="H18" s="82">
        <v>1318.9314300000001</v>
      </c>
      <c r="I18" s="82">
        <v>0</v>
      </c>
      <c r="J18" s="82">
        <v>55.7</v>
      </c>
      <c r="K18" s="82">
        <v>503.2</v>
      </c>
      <c r="L18" s="82">
        <v>0</v>
      </c>
      <c r="M18" s="82">
        <v>7.8</v>
      </c>
      <c r="N18" s="82">
        <v>0</v>
      </c>
      <c r="O18" s="82">
        <v>644.9</v>
      </c>
      <c r="P18" s="82">
        <v>5111.7772500000001</v>
      </c>
      <c r="Q18" s="82">
        <v>511</v>
      </c>
      <c r="R18" s="83">
        <v>6267.6772499999997</v>
      </c>
      <c r="S18" s="81" t="s">
        <v>644</v>
      </c>
      <c r="T18" s="82">
        <v>4783.8458199999995</v>
      </c>
      <c r="U18" s="82">
        <v>1382.83143</v>
      </c>
      <c r="V18" s="82">
        <v>7.8</v>
      </c>
      <c r="W18" s="82">
        <v>93.2</v>
      </c>
      <c r="X18" s="83">
        <v>6267.6772499999997</v>
      </c>
      <c r="Y18" s="81" t="s">
        <v>644</v>
      </c>
      <c r="Z18" s="82">
        <v>312.3</v>
      </c>
      <c r="AA18" s="82">
        <v>37.9</v>
      </c>
      <c r="AB18" s="82">
        <v>7.8</v>
      </c>
      <c r="AC18" s="82">
        <v>93.2</v>
      </c>
      <c r="AD18" s="83">
        <v>451.2</v>
      </c>
    </row>
    <row r="19" spans="1:30" x14ac:dyDescent="0.25">
      <c r="A19" s="1"/>
      <c r="B19" s="81" t="s">
        <v>645</v>
      </c>
      <c r="C19" s="82">
        <v>530.4</v>
      </c>
      <c r="D19" s="82">
        <v>64.2</v>
      </c>
      <c r="E19" s="82">
        <v>0</v>
      </c>
      <c r="F19" s="82">
        <v>36.700000000000003</v>
      </c>
      <c r="G19" s="82">
        <v>3557.9181100000001</v>
      </c>
      <c r="H19" s="82">
        <v>1202.8487700000001</v>
      </c>
      <c r="I19" s="82">
        <v>0</v>
      </c>
      <c r="J19" s="82">
        <v>42.1</v>
      </c>
      <c r="K19" s="82">
        <v>485.8</v>
      </c>
      <c r="L19" s="82">
        <v>0</v>
      </c>
      <c r="M19" s="82">
        <v>42.4</v>
      </c>
      <c r="N19" s="82">
        <v>0</v>
      </c>
      <c r="O19" s="82">
        <v>631.29999999999995</v>
      </c>
      <c r="P19" s="82">
        <v>4802.8668799999996</v>
      </c>
      <c r="Q19" s="82">
        <v>528.20000000000005</v>
      </c>
      <c r="R19" s="83">
        <v>5962.3668799999996</v>
      </c>
      <c r="S19" s="81" t="s">
        <v>645</v>
      </c>
      <c r="T19" s="82">
        <v>4574.1181100000003</v>
      </c>
      <c r="U19" s="82">
        <v>1267.0487700000001</v>
      </c>
      <c r="V19" s="82">
        <v>42.4</v>
      </c>
      <c r="W19" s="82">
        <v>78.8</v>
      </c>
      <c r="X19" s="83">
        <v>5962.3668799999996</v>
      </c>
      <c r="Y19" s="81" t="s">
        <v>645</v>
      </c>
      <c r="Z19" s="82">
        <v>310.8</v>
      </c>
      <c r="AA19" s="82">
        <v>37.799999999999997</v>
      </c>
      <c r="AB19" s="82">
        <v>42.4</v>
      </c>
      <c r="AC19" s="82">
        <v>78.8</v>
      </c>
      <c r="AD19" s="83">
        <v>469.8</v>
      </c>
    </row>
    <row r="20" spans="1:30" x14ac:dyDescent="0.25">
      <c r="A20" s="1"/>
      <c r="B20" s="81" t="s">
        <v>646</v>
      </c>
      <c r="C20" s="82">
        <v>485.3</v>
      </c>
      <c r="D20" s="82">
        <v>63.8</v>
      </c>
      <c r="E20" s="82">
        <v>0</v>
      </c>
      <c r="F20" s="82">
        <v>36</v>
      </c>
      <c r="G20" s="82">
        <v>3569.7586299999998</v>
      </c>
      <c r="H20" s="82">
        <v>1162.84274</v>
      </c>
      <c r="I20" s="82">
        <v>0.1</v>
      </c>
      <c r="J20" s="82">
        <v>37.9</v>
      </c>
      <c r="K20" s="82">
        <v>503.6</v>
      </c>
      <c r="L20" s="82">
        <v>0</v>
      </c>
      <c r="M20" s="82">
        <v>127.1</v>
      </c>
      <c r="N20" s="82">
        <v>0</v>
      </c>
      <c r="O20" s="82">
        <v>585.1</v>
      </c>
      <c r="P20" s="82">
        <v>4770.6013700000003</v>
      </c>
      <c r="Q20" s="82">
        <v>630.70000000000005</v>
      </c>
      <c r="R20" s="83">
        <v>5986.4013699999996</v>
      </c>
      <c r="S20" s="81" t="s">
        <v>646</v>
      </c>
      <c r="T20" s="82">
        <v>4558.6586299999999</v>
      </c>
      <c r="U20" s="82">
        <v>1226.64274</v>
      </c>
      <c r="V20" s="82">
        <v>127.2</v>
      </c>
      <c r="W20" s="82">
        <v>73.900000000000006</v>
      </c>
      <c r="X20" s="83">
        <v>5986.4013699999996</v>
      </c>
      <c r="Y20" s="81" t="s">
        <v>646</v>
      </c>
      <c r="Z20" s="82">
        <v>310.39999999999998</v>
      </c>
      <c r="AA20" s="82">
        <v>38</v>
      </c>
      <c r="AB20" s="82">
        <v>127.2</v>
      </c>
      <c r="AC20" s="82">
        <v>73.900000000000006</v>
      </c>
      <c r="AD20" s="83">
        <v>549.5</v>
      </c>
    </row>
    <row r="21" spans="1:30" x14ac:dyDescent="0.25">
      <c r="A21" s="1"/>
      <c r="B21" s="81" t="s">
        <v>647</v>
      </c>
      <c r="C21" s="82">
        <v>484</v>
      </c>
      <c r="D21" s="82">
        <v>63.2</v>
      </c>
      <c r="E21" s="82">
        <v>0</v>
      </c>
      <c r="F21" s="82">
        <v>30.8</v>
      </c>
      <c r="G21" s="82">
        <v>3389.9660899999999</v>
      </c>
      <c r="H21" s="82">
        <v>1069.1896200000001</v>
      </c>
      <c r="I21" s="82">
        <v>0.1</v>
      </c>
      <c r="J21" s="82">
        <v>27.4</v>
      </c>
      <c r="K21" s="82">
        <v>497.7</v>
      </c>
      <c r="L21" s="82">
        <v>0</v>
      </c>
      <c r="M21" s="82">
        <v>201.6</v>
      </c>
      <c r="N21" s="82">
        <v>0</v>
      </c>
      <c r="O21" s="82">
        <v>578</v>
      </c>
      <c r="P21" s="82">
        <v>4486.65571</v>
      </c>
      <c r="Q21" s="82">
        <v>699.3</v>
      </c>
      <c r="R21" s="83">
        <v>5763.9557100000002</v>
      </c>
      <c r="S21" s="81" t="s">
        <v>647</v>
      </c>
      <c r="T21" s="82">
        <v>4371.6660899999997</v>
      </c>
      <c r="U21" s="82">
        <v>1132.3896199999999</v>
      </c>
      <c r="V21" s="82">
        <v>201.7</v>
      </c>
      <c r="W21" s="82">
        <v>58.2</v>
      </c>
      <c r="X21" s="83">
        <v>5763.9557100000002</v>
      </c>
      <c r="Y21" s="81" t="s">
        <v>647</v>
      </c>
      <c r="Z21" s="82">
        <v>311.2</v>
      </c>
      <c r="AA21" s="82">
        <v>37.6</v>
      </c>
      <c r="AB21" s="82">
        <v>201.7</v>
      </c>
      <c r="AC21" s="82">
        <v>58.2</v>
      </c>
      <c r="AD21" s="83">
        <v>608.70000000000005</v>
      </c>
    </row>
    <row r="22" spans="1:30" x14ac:dyDescent="0.25">
      <c r="A22" s="1"/>
      <c r="B22" s="81" t="s">
        <v>648</v>
      </c>
      <c r="C22" s="82">
        <v>480.8</v>
      </c>
      <c r="D22" s="82">
        <v>63.2</v>
      </c>
      <c r="E22" s="82">
        <v>0</v>
      </c>
      <c r="F22" s="82">
        <v>36.5</v>
      </c>
      <c r="G22" s="82">
        <v>3401.3653899999999</v>
      </c>
      <c r="H22" s="82">
        <v>1068.34518</v>
      </c>
      <c r="I22" s="82">
        <v>0.2</v>
      </c>
      <c r="J22" s="82">
        <v>33.799999999999997</v>
      </c>
      <c r="K22" s="82">
        <v>493.4</v>
      </c>
      <c r="L22" s="82">
        <v>0</v>
      </c>
      <c r="M22" s="82">
        <v>337.7</v>
      </c>
      <c r="N22" s="82">
        <v>0</v>
      </c>
      <c r="O22" s="82">
        <v>580.5</v>
      </c>
      <c r="P22" s="82">
        <v>4503.7105700000002</v>
      </c>
      <c r="Q22" s="82">
        <v>831.1</v>
      </c>
      <c r="R22" s="83">
        <v>5915.3105699999996</v>
      </c>
      <c r="S22" s="81" t="s">
        <v>648</v>
      </c>
      <c r="T22" s="82">
        <v>4375.5653899999998</v>
      </c>
      <c r="U22" s="82">
        <v>1131.5451800000001</v>
      </c>
      <c r="V22" s="82">
        <v>337.9</v>
      </c>
      <c r="W22" s="82">
        <v>70.3</v>
      </c>
      <c r="X22" s="83">
        <v>5915.3105699999996</v>
      </c>
      <c r="Y22" s="81" t="s">
        <v>648</v>
      </c>
      <c r="Z22" s="82">
        <v>311</v>
      </c>
      <c r="AA22" s="82">
        <v>37.799999999999997</v>
      </c>
      <c r="AB22" s="82">
        <v>337.9</v>
      </c>
      <c r="AC22" s="82">
        <v>70.3</v>
      </c>
      <c r="AD22" s="83">
        <v>757</v>
      </c>
    </row>
    <row r="23" spans="1:30" x14ac:dyDescent="0.25">
      <c r="A23" s="1"/>
      <c r="B23" s="81" t="s">
        <v>649</v>
      </c>
      <c r="C23" s="82">
        <v>488.4</v>
      </c>
      <c r="D23" s="82">
        <v>62.9</v>
      </c>
      <c r="E23" s="82">
        <v>0.1</v>
      </c>
      <c r="F23" s="82">
        <v>35.5</v>
      </c>
      <c r="G23" s="82">
        <v>3563.16509</v>
      </c>
      <c r="H23" s="82">
        <v>1044.6376499999999</v>
      </c>
      <c r="I23" s="82">
        <v>0.3</v>
      </c>
      <c r="J23" s="82">
        <v>60.5</v>
      </c>
      <c r="K23" s="82">
        <v>501.3</v>
      </c>
      <c r="L23" s="82">
        <v>0</v>
      </c>
      <c r="M23" s="82">
        <v>372.4</v>
      </c>
      <c r="N23" s="82">
        <v>0</v>
      </c>
      <c r="O23" s="82">
        <v>586.9</v>
      </c>
      <c r="P23" s="82">
        <v>4668.6027400000003</v>
      </c>
      <c r="Q23" s="82">
        <v>873.7</v>
      </c>
      <c r="R23" s="83">
        <v>6129.2027399999997</v>
      </c>
      <c r="S23" s="81" t="s">
        <v>649</v>
      </c>
      <c r="T23" s="82">
        <v>4552.8650900000002</v>
      </c>
      <c r="U23" s="82">
        <v>1107.53765</v>
      </c>
      <c r="V23" s="82">
        <v>372.8</v>
      </c>
      <c r="W23" s="82">
        <v>96</v>
      </c>
      <c r="X23" s="83">
        <v>6129.2027399999997</v>
      </c>
      <c r="Y23" s="81" t="s">
        <v>649</v>
      </c>
      <c r="Z23" s="82">
        <v>311.89999999999998</v>
      </c>
      <c r="AA23" s="82">
        <v>36.9</v>
      </c>
      <c r="AB23" s="82">
        <v>372.8</v>
      </c>
      <c r="AC23" s="82">
        <v>96</v>
      </c>
      <c r="AD23" s="83">
        <v>817.6</v>
      </c>
    </row>
    <row r="24" spans="1:30" x14ac:dyDescent="0.25">
      <c r="A24" s="1"/>
      <c r="B24" s="81" t="s">
        <v>650</v>
      </c>
      <c r="C24" s="82">
        <v>487.7</v>
      </c>
      <c r="D24" s="82">
        <v>62.8</v>
      </c>
      <c r="E24" s="82">
        <v>0.1</v>
      </c>
      <c r="F24" s="82">
        <v>30.8</v>
      </c>
      <c r="G24" s="82">
        <v>3740.42947</v>
      </c>
      <c r="H24" s="82">
        <v>1090.5929000000001</v>
      </c>
      <c r="I24" s="82">
        <v>0.4</v>
      </c>
      <c r="J24" s="82">
        <v>67.8</v>
      </c>
      <c r="K24" s="82">
        <v>504.4</v>
      </c>
      <c r="L24" s="82">
        <v>0</v>
      </c>
      <c r="M24" s="82">
        <v>298.10000000000002</v>
      </c>
      <c r="N24" s="82">
        <v>0</v>
      </c>
      <c r="O24" s="82">
        <v>581.4</v>
      </c>
      <c r="P24" s="82">
        <v>4899.2223700000004</v>
      </c>
      <c r="Q24" s="82">
        <v>802.5</v>
      </c>
      <c r="R24" s="83">
        <v>6283.12237</v>
      </c>
      <c r="S24" s="81" t="s">
        <v>650</v>
      </c>
      <c r="T24" s="82">
        <v>4732.5294700000004</v>
      </c>
      <c r="U24" s="82">
        <v>1153.3929000000001</v>
      </c>
      <c r="V24" s="82">
        <v>298.60000000000002</v>
      </c>
      <c r="W24" s="82">
        <v>98.6</v>
      </c>
      <c r="X24" s="83">
        <v>6283.12237</v>
      </c>
      <c r="Y24" s="81" t="s">
        <v>650</v>
      </c>
      <c r="Z24" s="82">
        <v>311.2</v>
      </c>
      <c r="AA24" s="82">
        <v>37.1</v>
      </c>
      <c r="AB24" s="82">
        <v>298.60000000000002</v>
      </c>
      <c r="AC24" s="82">
        <v>98.6</v>
      </c>
      <c r="AD24" s="83">
        <v>745.5</v>
      </c>
    </row>
    <row r="25" spans="1:30" x14ac:dyDescent="0.25">
      <c r="A25" s="1"/>
      <c r="B25" s="81" t="s">
        <v>651</v>
      </c>
      <c r="C25" s="82">
        <v>486.4</v>
      </c>
      <c r="D25" s="82">
        <v>109.4</v>
      </c>
      <c r="E25" s="82">
        <v>0.1</v>
      </c>
      <c r="F25" s="82">
        <v>29.7</v>
      </c>
      <c r="G25" s="82">
        <v>3582.8132300000002</v>
      </c>
      <c r="H25" s="82">
        <v>1144.2565</v>
      </c>
      <c r="I25" s="82">
        <v>0.8</v>
      </c>
      <c r="J25" s="82">
        <v>84.509569999999997</v>
      </c>
      <c r="K25" s="82">
        <v>503.8</v>
      </c>
      <c r="L25" s="82">
        <v>0</v>
      </c>
      <c r="M25" s="82">
        <v>377.3</v>
      </c>
      <c r="N25" s="82">
        <v>0</v>
      </c>
      <c r="O25" s="82">
        <v>625.6</v>
      </c>
      <c r="P25" s="82">
        <v>4812.3792999999996</v>
      </c>
      <c r="Q25" s="82">
        <v>881.1</v>
      </c>
      <c r="R25" s="83">
        <v>6319.0793000000003</v>
      </c>
      <c r="S25" s="81" t="s">
        <v>651</v>
      </c>
      <c r="T25" s="82">
        <v>4573.0132299999996</v>
      </c>
      <c r="U25" s="82">
        <v>1253.6565000000001</v>
      </c>
      <c r="V25" s="82">
        <v>378.2</v>
      </c>
      <c r="W25" s="82">
        <v>114.20957</v>
      </c>
      <c r="X25" s="83">
        <v>6319.0793000000003</v>
      </c>
      <c r="Y25" s="81" t="s">
        <v>651</v>
      </c>
      <c r="Z25" s="82">
        <v>309.7</v>
      </c>
      <c r="AA25" s="82">
        <v>37.299999999999997</v>
      </c>
      <c r="AB25" s="82">
        <v>378.2</v>
      </c>
      <c r="AC25" s="82">
        <v>114.20957</v>
      </c>
      <c r="AD25" s="83">
        <v>839.40957000000003</v>
      </c>
    </row>
    <row r="26" spans="1:30" x14ac:dyDescent="0.25">
      <c r="A26" s="1"/>
      <c r="B26" s="81" t="s">
        <v>652</v>
      </c>
      <c r="C26" s="82">
        <v>492.7</v>
      </c>
      <c r="D26" s="82">
        <v>109.4</v>
      </c>
      <c r="E26" s="82">
        <v>0.2</v>
      </c>
      <c r="F26" s="82">
        <v>32.4</v>
      </c>
      <c r="G26" s="82">
        <v>3647.1062299999999</v>
      </c>
      <c r="H26" s="82">
        <v>1166.91489</v>
      </c>
      <c r="I26" s="82">
        <v>0.7</v>
      </c>
      <c r="J26" s="82">
        <v>96.393950000000004</v>
      </c>
      <c r="K26" s="82">
        <v>503.9</v>
      </c>
      <c r="L26" s="82">
        <v>0</v>
      </c>
      <c r="M26" s="82">
        <v>421.5</v>
      </c>
      <c r="N26" s="82">
        <v>0</v>
      </c>
      <c r="O26" s="82">
        <v>634.70000000000005</v>
      </c>
      <c r="P26" s="82">
        <v>4911.1150699999998</v>
      </c>
      <c r="Q26" s="82">
        <v>925.4</v>
      </c>
      <c r="R26" s="83">
        <v>6471.2150700000002</v>
      </c>
      <c r="S26" s="81" t="s">
        <v>652</v>
      </c>
      <c r="T26" s="82">
        <v>4643.7062299999998</v>
      </c>
      <c r="U26" s="82">
        <v>1276.3148900000001</v>
      </c>
      <c r="V26" s="82">
        <v>422.4</v>
      </c>
      <c r="W26" s="82">
        <v>128.79395</v>
      </c>
      <c r="X26" s="83">
        <v>6471.2150700000002</v>
      </c>
      <c r="Y26" s="81" t="s">
        <v>652</v>
      </c>
      <c r="Z26" s="82">
        <v>310.60000000000002</v>
      </c>
      <c r="AA26" s="82">
        <v>37.700000000000003</v>
      </c>
      <c r="AB26" s="82">
        <v>422.4</v>
      </c>
      <c r="AC26" s="82">
        <v>128.79395</v>
      </c>
      <c r="AD26" s="83">
        <v>899.49395000000004</v>
      </c>
    </row>
    <row r="27" spans="1:30" x14ac:dyDescent="0.25">
      <c r="A27" s="1"/>
      <c r="B27" s="81" t="s">
        <v>653</v>
      </c>
      <c r="C27" s="82">
        <v>485.5</v>
      </c>
      <c r="D27" s="82">
        <v>109.6</v>
      </c>
      <c r="E27" s="82">
        <v>0.3</v>
      </c>
      <c r="F27" s="82">
        <v>44.4</v>
      </c>
      <c r="G27" s="82">
        <v>3725.76172</v>
      </c>
      <c r="H27" s="82">
        <v>1215.62608</v>
      </c>
      <c r="I27" s="82">
        <v>1</v>
      </c>
      <c r="J27" s="82">
        <v>101.32547</v>
      </c>
      <c r="K27" s="82">
        <v>499</v>
      </c>
      <c r="L27" s="82">
        <v>0</v>
      </c>
      <c r="M27" s="82">
        <v>370.5</v>
      </c>
      <c r="N27" s="82">
        <v>0</v>
      </c>
      <c r="O27" s="82">
        <v>639.79999999999995</v>
      </c>
      <c r="P27" s="82">
        <v>5043.7132700000002</v>
      </c>
      <c r="Q27" s="82">
        <v>869.5</v>
      </c>
      <c r="R27" s="83">
        <v>6553.0132700000004</v>
      </c>
      <c r="S27" s="81" t="s">
        <v>653</v>
      </c>
      <c r="T27" s="82">
        <v>4710.2617200000004</v>
      </c>
      <c r="U27" s="82">
        <v>1325.2260799999999</v>
      </c>
      <c r="V27" s="82">
        <v>371.8</v>
      </c>
      <c r="W27" s="82">
        <v>145.72547</v>
      </c>
      <c r="X27" s="83">
        <v>6553.0132700000004</v>
      </c>
      <c r="Y27" s="81" t="s">
        <v>653</v>
      </c>
      <c r="Z27" s="82">
        <v>311.39999999999998</v>
      </c>
      <c r="AA27" s="82">
        <v>37.700000000000003</v>
      </c>
      <c r="AB27" s="82">
        <v>371.8</v>
      </c>
      <c r="AC27" s="82">
        <v>145.72547</v>
      </c>
      <c r="AD27" s="83">
        <v>866.62546999999995</v>
      </c>
    </row>
    <row r="28" spans="1:30" x14ac:dyDescent="0.25">
      <c r="A28" s="1"/>
      <c r="B28" s="81" t="s">
        <v>654</v>
      </c>
      <c r="C28" s="82">
        <v>488.7</v>
      </c>
      <c r="D28" s="82">
        <v>109.7</v>
      </c>
      <c r="E28" s="82">
        <v>0.2</v>
      </c>
      <c r="F28" s="82">
        <v>49.5</v>
      </c>
      <c r="G28" s="82">
        <v>3757.3628399999998</v>
      </c>
      <c r="H28" s="82">
        <v>1271.47353</v>
      </c>
      <c r="I28" s="82">
        <v>1.1000000000000001</v>
      </c>
      <c r="J28" s="82">
        <v>118.2</v>
      </c>
      <c r="K28" s="82">
        <v>504.6</v>
      </c>
      <c r="L28" s="82">
        <v>0</v>
      </c>
      <c r="M28" s="82">
        <v>396.7</v>
      </c>
      <c r="N28" s="82">
        <v>0</v>
      </c>
      <c r="O28" s="82">
        <v>648.1</v>
      </c>
      <c r="P28" s="82">
        <v>5148.1363700000002</v>
      </c>
      <c r="Q28" s="82">
        <v>901.3</v>
      </c>
      <c r="R28" s="83">
        <v>6697.5363699999998</v>
      </c>
      <c r="S28" s="81" t="s">
        <v>654</v>
      </c>
      <c r="T28" s="82">
        <v>4750.66284</v>
      </c>
      <c r="U28" s="82">
        <v>1381.17353</v>
      </c>
      <c r="V28" s="82">
        <v>398</v>
      </c>
      <c r="W28" s="82">
        <v>167.7</v>
      </c>
      <c r="X28" s="83">
        <v>6697.5363699999998</v>
      </c>
      <c r="Y28" s="81" t="s">
        <v>654</v>
      </c>
      <c r="Z28" s="82">
        <v>314.7</v>
      </c>
      <c r="AA28" s="82">
        <v>37.299999999999997</v>
      </c>
      <c r="AB28" s="82">
        <v>398</v>
      </c>
      <c r="AC28" s="82">
        <v>167.7</v>
      </c>
      <c r="AD28" s="83">
        <v>917.7</v>
      </c>
    </row>
    <row r="29" spans="1:30" x14ac:dyDescent="0.25">
      <c r="A29" s="1"/>
      <c r="B29" s="81" t="s">
        <v>655</v>
      </c>
      <c r="C29" s="82">
        <v>483.6</v>
      </c>
      <c r="D29" s="82">
        <v>110.1</v>
      </c>
      <c r="E29" s="82">
        <v>0.2</v>
      </c>
      <c r="F29" s="82">
        <v>47.1</v>
      </c>
      <c r="G29" s="82">
        <v>3723.80773</v>
      </c>
      <c r="H29" s="82">
        <v>1282.1945800000001</v>
      </c>
      <c r="I29" s="82">
        <v>1.1000000000000001</v>
      </c>
      <c r="J29" s="82">
        <v>146</v>
      </c>
      <c r="K29" s="82">
        <v>520.5</v>
      </c>
      <c r="L29" s="82">
        <v>0</v>
      </c>
      <c r="M29" s="82">
        <v>418.2</v>
      </c>
      <c r="N29" s="82">
        <v>0</v>
      </c>
      <c r="O29" s="82">
        <v>641</v>
      </c>
      <c r="P29" s="82">
        <v>5153.1023100000002</v>
      </c>
      <c r="Q29" s="82">
        <v>938.7</v>
      </c>
      <c r="R29" s="83">
        <v>6732.80231</v>
      </c>
      <c r="S29" s="81" t="s">
        <v>655</v>
      </c>
      <c r="T29" s="82">
        <v>4727.9077299999999</v>
      </c>
      <c r="U29" s="82">
        <v>1392.29458</v>
      </c>
      <c r="V29" s="82">
        <v>419.5</v>
      </c>
      <c r="W29" s="82">
        <v>193.1</v>
      </c>
      <c r="X29" s="83">
        <v>6732.80231</v>
      </c>
      <c r="Y29" s="81" t="s">
        <v>655</v>
      </c>
      <c r="Z29" s="82">
        <v>323.60000000000002</v>
      </c>
      <c r="AA29" s="82">
        <v>37.5</v>
      </c>
      <c r="AB29" s="82">
        <v>419.5</v>
      </c>
      <c r="AC29" s="82">
        <v>193.1</v>
      </c>
      <c r="AD29" s="83">
        <v>973.7</v>
      </c>
    </row>
    <row r="30" spans="1:30" x14ac:dyDescent="0.25">
      <c r="A30" s="1"/>
      <c r="B30" s="81" t="s">
        <v>656</v>
      </c>
      <c r="C30" s="82">
        <v>486</v>
      </c>
      <c r="D30" s="82">
        <v>110.1</v>
      </c>
      <c r="E30" s="82">
        <v>0.2</v>
      </c>
      <c r="F30" s="82">
        <v>46.6</v>
      </c>
      <c r="G30" s="82">
        <v>3757.3889800000002</v>
      </c>
      <c r="H30" s="82">
        <v>1344.2102199999999</v>
      </c>
      <c r="I30" s="82">
        <v>1.2</v>
      </c>
      <c r="J30" s="82">
        <v>174.1</v>
      </c>
      <c r="K30" s="82">
        <v>518.79999999999995</v>
      </c>
      <c r="L30" s="82">
        <v>0</v>
      </c>
      <c r="M30" s="82">
        <v>410.7</v>
      </c>
      <c r="N30" s="82">
        <v>0</v>
      </c>
      <c r="O30" s="82">
        <v>642.9</v>
      </c>
      <c r="P30" s="82">
        <v>5276.8991999999998</v>
      </c>
      <c r="Q30" s="82">
        <v>929.5</v>
      </c>
      <c r="R30" s="83">
        <v>6849.2992000000004</v>
      </c>
      <c r="S30" s="81" t="s">
        <v>656</v>
      </c>
      <c r="T30" s="82">
        <v>4762.1889799999999</v>
      </c>
      <c r="U30" s="82">
        <v>1454.3102200000001</v>
      </c>
      <c r="V30" s="82">
        <v>412.1</v>
      </c>
      <c r="W30" s="82">
        <v>220.7</v>
      </c>
      <c r="X30" s="83">
        <v>6849.2992000000004</v>
      </c>
      <c r="Y30" s="81" t="s">
        <v>656</v>
      </c>
      <c r="Z30" s="82">
        <v>331.9</v>
      </c>
      <c r="AA30" s="82">
        <v>37.799999999999997</v>
      </c>
      <c r="AB30" s="82">
        <v>412.1</v>
      </c>
      <c r="AC30" s="82">
        <v>220.7</v>
      </c>
      <c r="AD30" s="83">
        <v>1002.5</v>
      </c>
    </row>
    <row r="31" spans="1:30" x14ac:dyDescent="0.25">
      <c r="A31" s="1"/>
      <c r="B31" s="81" t="s">
        <v>657</v>
      </c>
      <c r="C31" s="82">
        <v>483</v>
      </c>
      <c r="D31" s="82">
        <v>108.8</v>
      </c>
      <c r="E31" s="82">
        <v>0.3</v>
      </c>
      <c r="F31" s="82">
        <v>41.7</v>
      </c>
      <c r="G31" s="82">
        <v>3693.5863399999998</v>
      </c>
      <c r="H31" s="82">
        <v>1273.1469400000001</v>
      </c>
      <c r="I31" s="82">
        <v>1.3</v>
      </c>
      <c r="J31" s="82">
        <v>196.50501</v>
      </c>
      <c r="K31" s="82">
        <v>521.9</v>
      </c>
      <c r="L31" s="82">
        <v>0</v>
      </c>
      <c r="M31" s="82">
        <v>440.7</v>
      </c>
      <c r="N31" s="82">
        <v>0</v>
      </c>
      <c r="O31" s="82">
        <v>633.79999999999995</v>
      </c>
      <c r="P31" s="82">
        <v>5164.5382900000004</v>
      </c>
      <c r="Q31" s="82">
        <v>962.6</v>
      </c>
      <c r="R31" s="83">
        <v>6760.9382900000001</v>
      </c>
      <c r="S31" s="81" t="s">
        <v>657</v>
      </c>
      <c r="T31" s="82">
        <v>4698.4863400000004</v>
      </c>
      <c r="U31" s="82">
        <v>1381.94694</v>
      </c>
      <c r="V31" s="82">
        <v>442.3</v>
      </c>
      <c r="W31" s="82">
        <v>238.20500999999999</v>
      </c>
      <c r="X31" s="83">
        <v>6760.9382900000001</v>
      </c>
      <c r="Y31" s="81" t="s">
        <v>657</v>
      </c>
      <c r="Z31" s="82">
        <v>331.2</v>
      </c>
      <c r="AA31" s="82">
        <v>36.6</v>
      </c>
      <c r="AB31" s="82">
        <v>442.3</v>
      </c>
      <c r="AC31" s="82">
        <v>238.20500999999999</v>
      </c>
      <c r="AD31" s="83">
        <v>1048.30501</v>
      </c>
    </row>
    <row r="32" spans="1:30" x14ac:dyDescent="0.25">
      <c r="A32" s="1"/>
      <c r="B32" s="81" t="s">
        <v>658</v>
      </c>
      <c r="C32" s="82">
        <v>482</v>
      </c>
      <c r="D32" s="82">
        <v>108</v>
      </c>
      <c r="E32" s="82">
        <v>0.5</v>
      </c>
      <c r="F32" s="82">
        <v>38.799999999999997</v>
      </c>
      <c r="G32" s="82">
        <v>3717.58853</v>
      </c>
      <c r="H32" s="82">
        <v>1225.0095899999999</v>
      </c>
      <c r="I32" s="82">
        <v>1.1000000000000001</v>
      </c>
      <c r="J32" s="82">
        <v>298.11646000000002</v>
      </c>
      <c r="K32" s="82">
        <v>515.9</v>
      </c>
      <c r="L32" s="82">
        <v>0</v>
      </c>
      <c r="M32" s="82">
        <v>438.6</v>
      </c>
      <c r="N32" s="82">
        <v>0</v>
      </c>
      <c r="O32" s="82">
        <v>629.29999999999995</v>
      </c>
      <c r="P32" s="82">
        <v>5241.8145800000002</v>
      </c>
      <c r="Q32" s="82">
        <v>954.5</v>
      </c>
      <c r="R32" s="83">
        <v>6825.6145800000004</v>
      </c>
      <c r="S32" s="81" t="s">
        <v>658</v>
      </c>
      <c r="T32" s="82">
        <v>4715.4885299999996</v>
      </c>
      <c r="U32" s="82">
        <v>1333.0095899999999</v>
      </c>
      <c r="V32" s="82">
        <v>440.2</v>
      </c>
      <c r="W32" s="82">
        <v>336.91645999999997</v>
      </c>
      <c r="X32" s="83">
        <v>6825.6145800000004</v>
      </c>
      <c r="Y32" s="81" t="s">
        <v>658</v>
      </c>
      <c r="Z32" s="82">
        <v>331.2</v>
      </c>
      <c r="AA32" s="82">
        <v>35.9</v>
      </c>
      <c r="AB32" s="82">
        <v>440.2</v>
      </c>
      <c r="AC32" s="82">
        <v>336.91645999999997</v>
      </c>
      <c r="AD32" s="83">
        <v>1144.2164600000001</v>
      </c>
    </row>
    <row r="33" spans="1:30" x14ac:dyDescent="0.25">
      <c r="A33" s="1"/>
      <c r="B33" s="81" t="s">
        <v>659</v>
      </c>
      <c r="C33" s="82">
        <v>479.1</v>
      </c>
      <c r="D33" s="82">
        <v>109.3</v>
      </c>
      <c r="E33" s="82">
        <v>0.4</v>
      </c>
      <c r="F33" s="82">
        <v>44.4</v>
      </c>
      <c r="G33" s="82">
        <v>3744.4568899999999</v>
      </c>
      <c r="H33" s="82">
        <v>1187.4603099999999</v>
      </c>
      <c r="I33" s="82">
        <v>1.3</v>
      </c>
      <c r="J33" s="82">
        <v>342.28242999999998</v>
      </c>
      <c r="K33" s="82">
        <v>520.5</v>
      </c>
      <c r="L33" s="82">
        <v>0</v>
      </c>
      <c r="M33" s="82">
        <v>410.3</v>
      </c>
      <c r="N33" s="82">
        <v>0</v>
      </c>
      <c r="O33" s="82">
        <v>633.20000000000005</v>
      </c>
      <c r="P33" s="82">
        <v>5275.4996300000003</v>
      </c>
      <c r="Q33" s="82">
        <v>930.8</v>
      </c>
      <c r="R33" s="83">
        <v>6839.4996300000003</v>
      </c>
      <c r="S33" s="81" t="s">
        <v>659</v>
      </c>
      <c r="T33" s="82">
        <v>4744.0568899999998</v>
      </c>
      <c r="U33" s="82">
        <v>1296.7603099999999</v>
      </c>
      <c r="V33" s="82">
        <v>412</v>
      </c>
      <c r="W33" s="82">
        <v>386.68243000000001</v>
      </c>
      <c r="X33" s="83">
        <v>6839.4996300000003</v>
      </c>
      <c r="Y33" s="81" t="s">
        <v>659</v>
      </c>
      <c r="Z33" s="82">
        <v>332.2</v>
      </c>
      <c r="AA33" s="82">
        <v>36</v>
      </c>
      <c r="AB33" s="82">
        <v>412</v>
      </c>
      <c r="AC33" s="82">
        <v>386.68243000000001</v>
      </c>
      <c r="AD33" s="83">
        <v>1166.8824300000001</v>
      </c>
    </row>
    <row r="34" spans="1:30" x14ac:dyDescent="0.25">
      <c r="A34" s="1"/>
      <c r="B34" s="81" t="s">
        <v>660</v>
      </c>
      <c r="C34" s="82">
        <v>488.5</v>
      </c>
      <c r="D34" s="82">
        <v>109.2</v>
      </c>
      <c r="E34" s="82">
        <v>0.3</v>
      </c>
      <c r="F34" s="82">
        <v>42.2</v>
      </c>
      <c r="G34" s="82">
        <v>3615.8078500000001</v>
      </c>
      <c r="H34" s="82">
        <v>1221.9444000000001</v>
      </c>
      <c r="I34" s="82">
        <v>0.7</v>
      </c>
      <c r="J34" s="82">
        <v>366.38224000000002</v>
      </c>
      <c r="K34" s="82">
        <v>523.29999999999995</v>
      </c>
      <c r="L34" s="82">
        <v>0</v>
      </c>
      <c r="M34" s="82">
        <v>409.6</v>
      </c>
      <c r="N34" s="82">
        <v>0</v>
      </c>
      <c r="O34" s="82">
        <v>640.20000000000005</v>
      </c>
      <c r="P34" s="82">
        <v>5204.8344900000002</v>
      </c>
      <c r="Q34" s="82">
        <v>932.9</v>
      </c>
      <c r="R34" s="83">
        <v>6777.9344899999996</v>
      </c>
      <c r="S34" s="81" t="s">
        <v>660</v>
      </c>
      <c r="T34" s="82">
        <v>4627.6078500000003</v>
      </c>
      <c r="U34" s="82">
        <v>1331.1443999999999</v>
      </c>
      <c r="V34" s="82">
        <v>410.6</v>
      </c>
      <c r="W34" s="82">
        <v>408.58224000000001</v>
      </c>
      <c r="X34" s="83">
        <v>6777.9344899999996</v>
      </c>
      <c r="Y34" s="81" t="s">
        <v>660</v>
      </c>
      <c r="Z34" s="82">
        <v>331.7</v>
      </c>
      <c r="AA34" s="82">
        <v>36.299999999999997</v>
      </c>
      <c r="AB34" s="82">
        <v>410.6</v>
      </c>
      <c r="AC34" s="82">
        <v>408.58224000000001</v>
      </c>
      <c r="AD34" s="83">
        <v>1187.1822400000001</v>
      </c>
    </row>
    <row r="35" spans="1:30" x14ac:dyDescent="0.25">
      <c r="A35" s="1"/>
      <c r="B35" s="81" t="s">
        <v>661</v>
      </c>
      <c r="C35" s="82">
        <v>490.3</v>
      </c>
      <c r="D35" s="82">
        <v>110.9</v>
      </c>
      <c r="E35" s="82">
        <v>0.2</v>
      </c>
      <c r="F35" s="82">
        <v>37.4</v>
      </c>
      <c r="G35" s="82">
        <v>3635.75632</v>
      </c>
      <c r="H35" s="82">
        <v>1190.0875599999999</v>
      </c>
      <c r="I35" s="82">
        <v>0.7</v>
      </c>
      <c r="J35" s="82">
        <v>389.35944000000001</v>
      </c>
      <c r="K35" s="82">
        <v>520.1</v>
      </c>
      <c r="L35" s="82">
        <v>0</v>
      </c>
      <c r="M35" s="82">
        <v>393.2</v>
      </c>
      <c r="N35" s="82">
        <v>0</v>
      </c>
      <c r="O35" s="82">
        <v>638.79999999999995</v>
      </c>
      <c r="P35" s="82">
        <v>5215.9033200000003</v>
      </c>
      <c r="Q35" s="82">
        <v>913.3</v>
      </c>
      <c r="R35" s="83">
        <v>6768.0033199999998</v>
      </c>
      <c r="S35" s="81" t="s">
        <v>661</v>
      </c>
      <c r="T35" s="82">
        <v>4646.1563200000001</v>
      </c>
      <c r="U35" s="82">
        <v>1300.98756</v>
      </c>
      <c r="V35" s="82">
        <v>394.1</v>
      </c>
      <c r="W35" s="82">
        <v>426.75943999999998</v>
      </c>
      <c r="X35" s="83">
        <v>6768.0033199999998</v>
      </c>
      <c r="Y35" s="81" t="s">
        <v>661</v>
      </c>
      <c r="Z35" s="82">
        <v>330.5</v>
      </c>
      <c r="AA35" s="82">
        <v>36.9</v>
      </c>
      <c r="AB35" s="82">
        <v>394.1</v>
      </c>
      <c r="AC35" s="82">
        <v>426.75943999999998</v>
      </c>
      <c r="AD35" s="83">
        <v>1188.25944</v>
      </c>
    </row>
    <row r="36" spans="1:30" x14ac:dyDescent="0.25">
      <c r="A36" s="1"/>
      <c r="B36" s="81" t="s">
        <v>662</v>
      </c>
      <c r="C36" s="82">
        <v>487.4</v>
      </c>
      <c r="D36" s="82">
        <v>110</v>
      </c>
      <c r="E36" s="82">
        <v>0.4</v>
      </c>
      <c r="F36" s="82">
        <v>34.1</v>
      </c>
      <c r="G36" s="82">
        <v>3579.4405000000002</v>
      </c>
      <c r="H36" s="82">
        <v>1112.0329300000001</v>
      </c>
      <c r="I36" s="82">
        <v>1.1000000000000001</v>
      </c>
      <c r="J36" s="82">
        <v>428.69405999999998</v>
      </c>
      <c r="K36" s="82">
        <v>524.6</v>
      </c>
      <c r="L36" s="82">
        <v>0</v>
      </c>
      <c r="M36" s="82">
        <v>418.8</v>
      </c>
      <c r="N36" s="82">
        <v>0</v>
      </c>
      <c r="O36" s="82">
        <v>631.9</v>
      </c>
      <c r="P36" s="82">
        <v>5121.2674900000002</v>
      </c>
      <c r="Q36" s="82">
        <v>943.4</v>
      </c>
      <c r="R36" s="83">
        <v>6696.5674900000004</v>
      </c>
      <c r="S36" s="81" t="s">
        <v>662</v>
      </c>
      <c r="T36" s="82">
        <v>4591.4404999999997</v>
      </c>
      <c r="U36" s="82">
        <v>1222.0329300000001</v>
      </c>
      <c r="V36" s="82">
        <v>420.3</v>
      </c>
      <c r="W36" s="82">
        <v>462.79406</v>
      </c>
      <c r="X36" s="83">
        <v>6696.5674900000004</v>
      </c>
      <c r="Y36" s="81" t="s">
        <v>662</v>
      </c>
      <c r="Z36" s="82">
        <v>328.7</v>
      </c>
      <c r="AA36" s="82">
        <v>36</v>
      </c>
      <c r="AB36" s="82">
        <v>420.3</v>
      </c>
      <c r="AC36" s="82">
        <v>462.79406</v>
      </c>
      <c r="AD36" s="83">
        <v>1247.7940599999999</v>
      </c>
    </row>
    <row r="37" spans="1:30" x14ac:dyDescent="0.25">
      <c r="A37" s="1"/>
      <c r="B37" s="81" t="s">
        <v>663</v>
      </c>
      <c r="C37" s="82">
        <v>483.2</v>
      </c>
      <c r="D37" s="82">
        <v>110.4</v>
      </c>
      <c r="E37" s="82">
        <v>0.2</v>
      </c>
      <c r="F37" s="82">
        <v>28.1</v>
      </c>
      <c r="G37" s="82">
        <v>3715.1372299999998</v>
      </c>
      <c r="H37" s="82">
        <v>1100.02619</v>
      </c>
      <c r="I37" s="82">
        <v>0.6</v>
      </c>
      <c r="J37" s="82">
        <v>419.02107999999998</v>
      </c>
      <c r="K37" s="82">
        <v>519.79999999999995</v>
      </c>
      <c r="L37" s="82">
        <v>0</v>
      </c>
      <c r="M37" s="82">
        <v>273.3</v>
      </c>
      <c r="N37" s="82">
        <v>0</v>
      </c>
      <c r="O37" s="82">
        <v>621.9</v>
      </c>
      <c r="P37" s="82">
        <v>5234.7844999999998</v>
      </c>
      <c r="Q37" s="82">
        <v>793.1</v>
      </c>
      <c r="R37" s="83">
        <v>6649.7844999999998</v>
      </c>
      <c r="S37" s="81" t="s">
        <v>663</v>
      </c>
      <c r="T37" s="82">
        <v>4718.1372300000003</v>
      </c>
      <c r="U37" s="82">
        <v>1210.4261899999999</v>
      </c>
      <c r="V37" s="82">
        <v>274.10000000000002</v>
      </c>
      <c r="W37" s="82">
        <v>447.12108000000001</v>
      </c>
      <c r="X37" s="83">
        <v>6649.7844999999998</v>
      </c>
      <c r="Y37" s="81" t="s">
        <v>663</v>
      </c>
      <c r="Z37" s="82">
        <v>328.5</v>
      </c>
      <c r="AA37" s="82">
        <v>36.5</v>
      </c>
      <c r="AB37" s="82">
        <v>274.10000000000002</v>
      </c>
      <c r="AC37" s="82">
        <v>447.12108000000001</v>
      </c>
      <c r="AD37" s="83">
        <v>1086.22108</v>
      </c>
    </row>
    <row r="38" spans="1:30" x14ac:dyDescent="0.25">
      <c r="A38" s="1"/>
      <c r="B38" s="81" t="s">
        <v>664</v>
      </c>
      <c r="C38" s="82">
        <v>488.8</v>
      </c>
      <c r="D38" s="82">
        <v>109.7</v>
      </c>
      <c r="E38" s="82">
        <v>0.2</v>
      </c>
      <c r="F38" s="82">
        <v>39.9</v>
      </c>
      <c r="G38" s="82">
        <v>3750.3917000000001</v>
      </c>
      <c r="H38" s="82">
        <v>1152.6734200000001</v>
      </c>
      <c r="I38" s="82">
        <v>0.3</v>
      </c>
      <c r="J38" s="82">
        <v>405.88394</v>
      </c>
      <c r="K38" s="82">
        <v>524.5</v>
      </c>
      <c r="L38" s="82">
        <v>0</v>
      </c>
      <c r="M38" s="82">
        <v>212.9</v>
      </c>
      <c r="N38" s="82">
        <v>0</v>
      </c>
      <c r="O38" s="82">
        <v>638.6</v>
      </c>
      <c r="P38" s="82">
        <v>5309.2490600000001</v>
      </c>
      <c r="Q38" s="82">
        <v>737.4</v>
      </c>
      <c r="R38" s="83">
        <v>6685.2490600000001</v>
      </c>
      <c r="S38" s="81" t="s">
        <v>664</v>
      </c>
      <c r="T38" s="82">
        <v>4763.6917000000003</v>
      </c>
      <c r="U38" s="82">
        <v>1262.3734199999999</v>
      </c>
      <c r="V38" s="82">
        <v>213.4</v>
      </c>
      <c r="W38" s="82">
        <v>445.78393999999997</v>
      </c>
      <c r="X38" s="83">
        <v>6685.2490600000001</v>
      </c>
      <c r="Y38" s="81" t="s">
        <v>664</v>
      </c>
      <c r="Z38" s="82">
        <v>330.3</v>
      </c>
      <c r="AA38" s="82">
        <v>35.9</v>
      </c>
      <c r="AB38" s="82">
        <v>213.4</v>
      </c>
      <c r="AC38" s="82">
        <v>445.78393999999997</v>
      </c>
      <c r="AD38" s="83">
        <v>1025.3839399999999</v>
      </c>
    </row>
    <row r="39" spans="1:30" x14ac:dyDescent="0.25">
      <c r="A39" s="1"/>
      <c r="B39" s="81" t="s">
        <v>665</v>
      </c>
      <c r="C39" s="82">
        <v>488.7</v>
      </c>
      <c r="D39" s="82">
        <v>110.3</v>
      </c>
      <c r="E39" s="82">
        <v>0.1</v>
      </c>
      <c r="F39" s="82">
        <v>42.7</v>
      </c>
      <c r="G39" s="82">
        <v>3756.2919499999998</v>
      </c>
      <c r="H39" s="82">
        <v>1187.20172</v>
      </c>
      <c r="I39" s="82">
        <v>0.3</v>
      </c>
      <c r="J39" s="82">
        <v>371.50387000000001</v>
      </c>
      <c r="K39" s="82">
        <v>520.79999999999995</v>
      </c>
      <c r="L39" s="82">
        <v>0</v>
      </c>
      <c r="M39" s="82">
        <v>191.7</v>
      </c>
      <c r="N39" s="82">
        <v>0</v>
      </c>
      <c r="O39" s="82">
        <v>641.79999999999995</v>
      </c>
      <c r="P39" s="82">
        <v>5315.2975399999996</v>
      </c>
      <c r="Q39" s="82">
        <v>712.5</v>
      </c>
      <c r="R39" s="83">
        <v>6669.5975399999998</v>
      </c>
      <c r="S39" s="81" t="s">
        <v>665</v>
      </c>
      <c r="T39" s="82">
        <v>4765.7919499999998</v>
      </c>
      <c r="U39" s="82">
        <v>1297.50172</v>
      </c>
      <c r="V39" s="82">
        <v>192.1</v>
      </c>
      <c r="W39" s="82">
        <v>414.20386999999999</v>
      </c>
      <c r="X39" s="83">
        <v>6669.5975399999998</v>
      </c>
      <c r="Y39" s="81" t="s">
        <v>665</v>
      </c>
      <c r="Z39" s="82">
        <v>332</v>
      </c>
      <c r="AA39" s="82">
        <v>36.4</v>
      </c>
      <c r="AB39" s="82">
        <v>192.1</v>
      </c>
      <c r="AC39" s="82">
        <v>414.20386999999999</v>
      </c>
      <c r="AD39" s="83">
        <v>974.70387000000005</v>
      </c>
    </row>
    <row r="40" spans="1:30" x14ac:dyDescent="0.25">
      <c r="A40" s="1"/>
      <c r="B40" s="81" t="s">
        <v>666</v>
      </c>
      <c r="C40" s="82">
        <v>488.1</v>
      </c>
      <c r="D40" s="82">
        <v>110.5</v>
      </c>
      <c r="E40" s="82">
        <v>0.1</v>
      </c>
      <c r="F40" s="82">
        <v>41.7</v>
      </c>
      <c r="G40" s="82">
        <v>3774.3226300000001</v>
      </c>
      <c r="H40" s="82">
        <v>1212.0364199999999</v>
      </c>
      <c r="I40" s="82">
        <v>0.4</v>
      </c>
      <c r="J40" s="82">
        <v>352.06522999999999</v>
      </c>
      <c r="K40" s="82">
        <v>484.9</v>
      </c>
      <c r="L40" s="82">
        <v>0</v>
      </c>
      <c r="M40" s="82">
        <v>150.6</v>
      </c>
      <c r="N40" s="82">
        <v>0</v>
      </c>
      <c r="O40" s="82">
        <v>640.4</v>
      </c>
      <c r="P40" s="82">
        <v>5338.8242799999998</v>
      </c>
      <c r="Q40" s="82">
        <v>635.5</v>
      </c>
      <c r="R40" s="83">
        <v>6614.7242800000004</v>
      </c>
      <c r="S40" s="81" t="s">
        <v>666</v>
      </c>
      <c r="T40" s="82">
        <v>4747.3226299999997</v>
      </c>
      <c r="U40" s="82">
        <v>1322.5364199999999</v>
      </c>
      <c r="V40" s="82">
        <v>151.1</v>
      </c>
      <c r="W40" s="82">
        <v>393.76522999999997</v>
      </c>
      <c r="X40" s="83">
        <v>6614.7242800000004</v>
      </c>
      <c r="Y40" s="81" t="s">
        <v>666</v>
      </c>
      <c r="Z40" s="82">
        <v>331.8</v>
      </c>
      <c r="AA40" s="82">
        <v>36.4</v>
      </c>
      <c r="AB40" s="82">
        <v>151.1</v>
      </c>
      <c r="AC40" s="82">
        <v>393.76522999999997</v>
      </c>
      <c r="AD40" s="83">
        <v>913.06523000000004</v>
      </c>
    </row>
    <row r="41" spans="1:30" x14ac:dyDescent="0.25">
      <c r="A41" s="1"/>
      <c r="B41" s="81" t="s">
        <v>667</v>
      </c>
      <c r="C41" s="82">
        <v>484.9</v>
      </c>
      <c r="D41" s="82">
        <v>109.3</v>
      </c>
      <c r="E41" s="82">
        <v>0.1</v>
      </c>
      <c r="F41" s="82">
        <v>33.799999999999997</v>
      </c>
      <c r="G41" s="82">
        <v>3614.38033</v>
      </c>
      <c r="H41" s="82">
        <v>1274.7258999999999</v>
      </c>
      <c r="I41" s="82">
        <v>0.2</v>
      </c>
      <c r="J41" s="82">
        <v>344.52697000000001</v>
      </c>
      <c r="K41" s="82">
        <v>420.5</v>
      </c>
      <c r="L41" s="82">
        <v>0</v>
      </c>
      <c r="M41" s="82">
        <v>118.8</v>
      </c>
      <c r="N41" s="82">
        <v>0</v>
      </c>
      <c r="O41" s="82">
        <v>628.1</v>
      </c>
      <c r="P41" s="82">
        <v>5233.8332</v>
      </c>
      <c r="Q41" s="82">
        <v>539.29999999999995</v>
      </c>
      <c r="R41" s="83">
        <v>6401.2331999999997</v>
      </c>
      <c r="S41" s="81" t="s">
        <v>667</v>
      </c>
      <c r="T41" s="82">
        <v>4519.7803299999996</v>
      </c>
      <c r="U41" s="82">
        <v>1384.0259000000001</v>
      </c>
      <c r="V41" s="82">
        <v>119.1</v>
      </c>
      <c r="W41" s="82">
        <v>378.32697000000002</v>
      </c>
      <c r="X41" s="83">
        <v>6401.2331999999997</v>
      </c>
      <c r="Y41" s="81" t="s">
        <v>667</v>
      </c>
      <c r="Z41" s="82">
        <v>331.2</v>
      </c>
      <c r="AA41" s="82">
        <v>35.299999999999997</v>
      </c>
      <c r="AB41" s="82">
        <v>119.1</v>
      </c>
      <c r="AC41" s="82">
        <v>378.32697000000002</v>
      </c>
      <c r="AD41" s="83">
        <v>863.92696999999998</v>
      </c>
    </row>
    <row r="42" spans="1:30" x14ac:dyDescent="0.25">
      <c r="A42" s="1"/>
      <c r="B42" s="81" t="s">
        <v>668</v>
      </c>
      <c r="C42" s="82">
        <v>484.6</v>
      </c>
      <c r="D42" s="82">
        <v>110.6</v>
      </c>
      <c r="E42" s="82">
        <v>0</v>
      </c>
      <c r="F42" s="82">
        <v>33.299999999999997</v>
      </c>
      <c r="G42" s="82">
        <v>3735.2727500000001</v>
      </c>
      <c r="H42" s="82">
        <v>1428.50342</v>
      </c>
      <c r="I42" s="82">
        <v>0.1</v>
      </c>
      <c r="J42" s="82">
        <v>306.16579000000002</v>
      </c>
      <c r="K42" s="82">
        <v>422.2</v>
      </c>
      <c r="L42" s="82">
        <v>0</v>
      </c>
      <c r="M42" s="82">
        <v>42.9</v>
      </c>
      <c r="N42" s="82">
        <v>0</v>
      </c>
      <c r="O42" s="82">
        <v>628.5</v>
      </c>
      <c r="P42" s="82">
        <v>5470.0419599999996</v>
      </c>
      <c r="Q42" s="82">
        <v>465.1</v>
      </c>
      <c r="R42" s="83">
        <v>6563.6419599999999</v>
      </c>
      <c r="S42" s="81" t="s">
        <v>668</v>
      </c>
      <c r="T42" s="82">
        <v>4642.0727500000003</v>
      </c>
      <c r="U42" s="82">
        <v>1539.1034199999999</v>
      </c>
      <c r="V42" s="82">
        <v>43</v>
      </c>
      <c r="W42" s="82">
        <v>339.46579000000003</v>
      </c>
      <c r="X42" s="83">
        <v>6563.6419599999999</v>
      </c>
      <c r="Y42" s="81" t="s">
        <v>668</v>
      </c>
      <c r="Z42" s="82">
        <v>331.6</v>
      </c>
      <c r="AA42" s="82">
        <v>36.1</v>
      </c>
      <c r="AB42" s="82">
        <v>43</v>
      </c>
      <c r="AC42" s="82">
        <v>339.46579000000003</v>
      </c>
      <c r="AD42" s="83">
        <v>750.16579000000002</v>
      </c>
    </row>
    <row r="43" spans="1:30" x14ac:dyDescent="0.25">
      <c r="A43" s="1"/>
      <c r="B43" s="81" t="s">
        <v>669</v>
      </c>
      <c r="C43" s="82">
        <v>547.1</v>
      </c>
      <c r="D43" s="82">
        <v>111.2</v>
      </c>
      <c r="E43" s="82">
        <v>0</v>
      </c>
      <c r="F43" s="82">
        <v>40.9</v>
      </c>
      <c r="G43" s="82">
        <v>3646.4593199999999</v>
      </c>
      <c r="H43" s="82">
        <v>1442.9866500000001</v>
      </c>
      <c r="I43" s="82">
        <v>0.1</v>
      </c>
      <c r="J43" s="82">
        <v>336.31553000000002</v>
      </c>
      <c r="K43" s="82">
        <v>383.5</v>
      </c>
      <c r="L43" s="82">
        <v>0</v>
      </c>
      <c r="M43" s="82">
        <v>9.8000000000000007</v>
      </c>
      <c r="N43" s="82">
        <v>0</v>
      </c>
      <c r="O43" s="82">
        <v>699.2</v>
      </c>
      <c r="P43" s="82">
        <v>5425.8615</v>
      </c>
      <c r="Q43" s="82">
        <v>393.3</v>
      </c>
      <c r="R43" s="83">
        <v>6518.3615</v>
      </c>
      <c r="S43" s="81" t="s">
        <v>669</v>
      </c>
      <c r="T43" s="82">
        <v>4577.0593200000003</v>
      </c>
      <c r="U43" s="82">
        <v>1554.1866500000001</v>
      </c>
      <c r="V43" s="82">
        <v>9.9</v>
      </c>
      <c r="W43" s="82">
        <v>377.21553</v>
      </c>
      <c r="X43" s="83">
        <v>6518.3615</v>
      </c>
      <c r="Y43" s="81" t="s">
        <v>669</v>
      </c>
      <c r="Z43" s="82">
        <v>331.8</v>
      </c>
      <c r="AA43" s="82">
        <v>37.1</v>
      </c>
      <c r="AB43" s="82">
        <v>9.9</v>
      </c>
      <c r="AC43" s="82">
        <v>377.21553</v>
      </c>
      <c r="AD43" s="83">
        <v>756.01553000000001</v>
      </c>
    </row>
    <row r="44" spans="1:30" x14ac:dyDescent="0.25">
      <c r="A44" s="1"/>
      <c r="B44" s="81" t="s">
        <v>670</v>
      </c>
      <c r="C44" s="82">
        <v>541.5</v>
      </c>
      <c r="D44" s="82">
        <v>111.9</v>
      </c>
      <c r="E44" s="82">
        <v>0</v>
      </c>
      <c r="F44" s="82">
        <v>46.6</v>
      </c>
      <c r="G44" s="82">
        <v>3623.5342099999998</v>
      </c>
      <c r="H44" s="82">
        <v>1510.6487099999999</v>
      </c>
      <c r="I44" s="82">
        <v>0</v>
      </c>
      <c r="J44" s="82">
        <v>313.38549999999998</v>
      </c>
      <c r="K44" s="82">
        <v>390.6</v>
      </c>
      <c r="L44" s="82">
        <v>164.9</v>
      </c>
      <c r="M44" s="82">
        <v>0</v>
      </c>
      <c r="N44" s="82">
        <v>0</v>
      </c>
      <c r="O44" s="82">
        <v>700</v>
      </c>
      <c r="P44" s="82">
        <v>5447.5684199999996</v>
      </c>
      <c r="Q44" s="82">
        <v>555.5</v>
      </c>
      <c r="R44" s="83">
        <v>6703.0684199999996</v>
      </c>
      <c r="S44" s="81" t="s">
        <v>670</v>
      </c>
      <c r="T44" s="82">
        <v>4555.6342100000002</v>
      </c>
      <c r="U44" s="82">
        <v>1787.4487099999999</v>
      </c>
      <c r="V44" s="82">
        <v>0</v>
      </c>
      <c r="W44" s="82">
        <v>359.9855</v>
      </c>
      <c r="X44" s="83">
        <v>6703.0684199999996</v>
      </c>
      <c r="Y44" s="81" t="s">
        <v>670</v>
      </c>
      <c r="Z44" s="82">
        <v>331.3</v>
      </c>
      <c r="AA44" s="82">
        <v>37.4</v>
      </c>
      <c r="AB44" s="82">
        <v>0</v>
      </c>
      <c r="AC44" s="82">
        <v>359.9855</v>
      </c>
      <c r="AD44" s="83">
        <v>728.68550000000005</v>
      </c>
    </row>
    <row r="45" spans="1:30" x14ac:dyDescent="0.25">
      <c r="A45" s="1"/>
      <c r="B45" s="81" t="s">
        <v>671</v>
      </c>
      <c r="C45" s="82">
        <v>535.6</v>
      </c>
      <c r="D45" s="82">
        <v>112.1</v>
      </c>
      <c r="E45" s="82">
        <v>0</v>
      </c>
      <c r="F45" s="82">
        <v>56.8</v>
      </c>
      <c r="G45" s="82">
        <v>3689.9622800000002</v>
      </c>
      <c r="H45" s="82">
        <v>1874.6513600000001</v>
      </c>
      <c r="I45" s="82">
        <v>0</v>
      </c>
      <c r="J45" s="82">
        <v>292.96492999999998</v>
      </c>
      <c r="K45" s="82">
        <v>466.8</v>
      </c>
      <c r="L45" s="82">
        <v>160.6</v>
      </c>
      <c r="M45" s="82">
        <v>0</v>
      </c>
      <c r="N45" s="82">
        <v>0</v>
      </c>
      <c r="O45" s="82">
        <v>704.5</v>
      </c>
      <c r="P45" s="82">
        <v>5857.5785699999997</v>
      </c>
      <c r="Q45" s="82">
        <v>627.4</v>
      </c>
      <c r="R45" s="83">
        <v>7189.4785700000002</v>
      </c>
      <c r="S45" s="81" t="s">
        <v>671</v>
      </c>
      <c r="T45" s="82">
        <v>4692.3622800000003</v>
      </c>
      <c r="U45" s="82">
        <v>2147.3513600000001</v>
      </c>
      <c r="V45" s="82">
        <v>0</v>
      </c>
      <c r="W45" s="82">
        <v>349.76492999999999</v>
      </c>
      <c r="X45" s="83">
        <v>7189.4785700000002</v>
      </c>
      <c r="Y45" s="81" t="s">
        <v>671</v>
      </c>
      <c r="Z45" s="82">
        <v>331.3</v>
      </c>
      <c r="AA45" s="82">
        <v>38.6</v>
      </c>
      <c r="AB45" s="82">
        <v>0</v>
      </c>
      <c r="AC45" s="82">
        <v>349.76492999999999</v>
      </c>
      <c r="AD45" s="83">
        <v>719.66493000000003</v>
      </c>
    </row>
    <row r="46" spans="1:30" x14ac:dyDescent="0.25">
      <c r="A46" s="1"/>
      <c r="B46" s="81" t="s">
        <v>672</v>
      </c>
      <c r="C46" s="82">
        <v>544.9</v>
      </c>
      <c r="D46" s="82">
        <v>110.6</v>
      </c>
      <c r="E46" s="82">
        <v>0</v>
      </c>
      <c r="F46" s="82">
        <v>54.8</v>
      </c>
      <c r="G46" s="82">
        <v>3814.7411999999999</v>
      </c>
      <c r="H46" s="82">
        <v>1996.12454</v>
      </c>
      <c r="I46" s="82">
        <v>0</v>
      </c>
      <c r="J46" s="82">
        <v>244.46430000000001</v>
      </c>
      <c r="K46" s="82">
        <v>487.6</v>
      </c>
      <c r="L46" s="82">
        <v>163.19999999999999</v>
      </c>
      <c r="M46" s="82">
        <v>0</v>
      </c>
      <c r="N46" s="82">
        <v>0</v>
      </c>
      <c r="O46" s="82">
        <v>710.3</v>
      </c>
      <c r="P46" s="82">
        <v>6055.3300399999998</v>
      </c>
      <c r="Q46" s="82">
        <v>650.79999999999995</v>
      </c>
      <c r="R46" s="83">
        <v>7416.4300400000002</v>
      </c>
      <c r="S46" s="81" t="s">
        <v>672</v>
      </c>
      <c r="T46" s="82">
        <v>4847.2412000000004</v>
      </c>
      <c r="U46" s="82">
        <v>2269.92454</v>
      </c>
      <c r="V46" s="82">
        <v>0</v>
      </c>
      <c r="W46" s="82">
        <v>299.26429999999999</v>
      </c>
      <c r="X46" s="83">
        <v>7416.4300400000002</v>
      </c>
      <c r="Y46" s="81" t="s">
        <v>672</v>
      </c>
      <c r="Z46" s="82">
        <v>333</v>
      </c>
      <c r="AA46" s="82">
        <v>37.700000000000003</v>
      </c>
      <c r="AB46" s="82">
        <v>0</v>
      </c>
      <c r="AC46" s="82">
        <v>299.26429999999999</v>
      </c>
      <c r="AD46" s="83">
        <v>669.96429999999998</v>
      </c>
    </row>
    <row r="47" spans="1:30" x14ac:dyDescent="0.25">
      <c r="A47" s="1"/>
      <c r="B47" s="81" t="s">
        <v>673</v>
      </c>
      <c r="C47" s="82">
        <v>536.29999999999995</v>
      </c>
      <c r="D47" s="82">
        <v>111.2</v>
      </c>
      <c r="E47" s="82">
        <v>0</v>
      </c>
      <c r="F47" s="82">
        <v>45.1</v>
      </c>
      <c r="G47" s="82">
        <v>3737.1631000000002</v>
      </c>
      <c r="H47" s="82">
        <v>2172.2151399999998</v>
      </c>
      <c r="I47" s="82">
        <v>0</v>
      </c>
      <c r="J47" s="82">
        <v>261.8956</v>
      </c>
      <c r="K47" s="82">
        <v>479.7</v>
      </c>
      <c r="L47" s="82">
        <v>163.80000000000001</v>
      </c>
      <c r="M47" s="82">
        <v>0</v>
      </c>
      <c r="N47" s="82">
        <v>0</v>
      </c>
      <c r="O47" s="82">
        <v>692.6</v>
      </c>
      <c r="P47" s="82">
        <v>6171.2738399999998</v>
      </c>
      <c r="Q47" s="82">
        <v>643.5</v>
      </c>
      <c r="R47" s="83">
        <v>7507.3738400000002</v>
      </c>
      <c r="S47" s="81" t="s">
        <v>673</v>
      </c>
      <c r="T47" s="82">
        <v>4753.1630999999998</v>
      </c>
      <c r="U47" s="82">
        <v>2447.2151399999998</v>
      </c>
      <c r="V47" s="82">
        <v>0</v>
      </c>
      <c r="W47" s="82">
        <v>306.99560000000002</v>
      </c>
      <c r="X47" s="83">
        <v>7507.3738400000002</v>
      </c>
      <c r="Y47" s="81" t="s">
        <v>673</v>
      </c>
      <c r="Z47" s="82">
        <v>332.1</v>
      </c>
      <c r="AA47" s="82">
        <v>38</v>
      </c>
      <c r="AB47" s="82">
        <v>0</v>
      </c>
      <c r="AC47" s="82">
        <v>306.99560000000002</v>
      </c>
      <c r="AD47" s="83">
        <v>677.09559999999999</v>
      </c>
    </row>
    <row r="48" spans="1:30" x14ac:dyDescent="0.25">
      <c r="A48" s="1"/>
      <c r="B48" s="81" t="s">
        <v>674</v>
      </c>
      <c r="C48" s="82">
        <v>536.9</v>
      </c>
      <c r="D48" s="82">
        <v>111.3</v>
      </c>
      <c r="E48" s="82">
        <v>0</v>
      </c>
      <c r="F48" s="82">
        <v>31.1</v>
      </c>
      <c r="G48" s="82">
        <v>3731.6223199999999</v>
      </c>
      <c r="H48" s="82">
        <v>2191.99811</v>
      </c>
      <c r="I48" s="82">
        <v>0</v>
      </c>
      <c r="J48" s="82">
        <v>220.14007000000001</v>
      </c>
      <c r="K48" s="82">
        <v>479.6</v>
      </c>
      <c r="L48" s="82">
        <v>154.9</v>
      </c>
      <c r="M48" s="82">
        <v>0</v>
      </c>
      <c r="N48" s="82">
        <v>0</v>
      </c>
      <c r="O48" s="82">
        <v>679.3</v>
      </c>
      <c r="P48" s="82">
        <v>6143.7605000000003</v>
      </c>
      <c r="Q48" s="82">
        <v>634.5</v>
      </c>
      <c r="R48" s="83">
        <v>7457.5604999999996</v>
      </c>
      <c r="S48" s="81" t="s">
        <v>674</v>
      </c>
      <c r="T48" s="82">
        <v>4748.1223200000004</v>
      </c>
      <c r="U48" s="82">
        <v>2458.1981099999998</v>
      </c>
      <c r="V48" s="82">
        <v>0</v>
      </c>
      <c r="W48" s="82">
        <v>251.24007</v>
      </c>
      <c r="X48" s="83">
        <v>7457.5604999999996</v>
      </c>
      <c r="Y48" s="81" t="s">
        <v>674</v>
      </c>
      <c r="Z48" s="82">
        <v>330.1</v>
      </c>
      <c r="AA48" s="82">
        <v>38.4</v>
      </c>
      <c r="AB48" s="82">
        <v>0</v>
      </c>
      <c r="AC48" s="82">
        <v>251.24007</v>
      </c>
      <c r="AD48" s="83">
        <v>619.74006999999995</v>
      </c>
    </row>
    <row r="49" spans="1:30" x14ac:dyDescent="0.25">
      <c r="A49" s="1"/>
      <c r="B49" s="81" t="s">
        <v>675</v>
      </c>
      <c r="C49" s="82">
        <v>533.9</v>
      </c>
      <c r="D49" s="82">
        <v>111</v>
      </c>
      <c r="E49" s="82">
        <v>0</v>
      </c>
      <c r="F49" s="82">
        <v>23.1</v>
      </c>
      <c r="G49" s="82">
        <v>3737.8189600000001</v>
      </c>
      <c r="H49" s="82">
        <v>2311.3407000000002</v>
      </c>
      <c r="I49" s="82">
        <v>0</v>
      </c>
      <c r="J49" s="82">
        <v>239.44550000000001</v>
      </c>
      <c r="K49" s="82">
        <v>476.4</v>
      </c>
      <c r="L49" s="82">
        <v>0</v>
      </c>
      <c r="M49" s="82">
        <v>0</v>
      </c>
      <c r="N49" s="82">
        <v>0</v>
      </c>
      <c r="O49" s="82">
        <v>668</v>
      </c>
      <c r="P49" s="82">
        <v>6288.6051600000001</v>
      </c>
      <c r="Q49" s="82">
        <v>476.4</v>
      </c>
      <c r="R49" s="83">
        <v>7433.0051599999997</v>
      </c>
      <c r="S49" s="81" t="s">
        <v>675</v>
      </c>
      <c r="T49" s="82">
        <v>4748.1189599999998</v>
      </c>
      <c r="U49" s="82">
        <v>2422.3407000000002</v>
      </c>
      <c r="V49" s="82">
        <v>0</v>
      </c>
      <c r="W49" s="82">
        <v>262.5455</v>
      </c>
      <c r="X49" s="83">
        <v>7433.0051599999997</v>
      </c>
      <c r="Y49" s="81" t="s">
        <v>675</v>
      </c>
      <c r="Z49" s="82">
        <v>330.2</v>
      </c>
      <c r="AA49" s="82">
        <v>37.700000000000003</v>
      </c>
      <c r="AB49" s="82">
        <v>0</v>
      </c>
      <c r="AC49" s="82">
        <v>262.5455</v>
      </c>
      <c r="AD49" s="83">
        <v>630.44550000000004</v>
      </c>
    </row>
    <row r="50" spans="1:30" x14ac:dyDescent="0.25">
      <c r="A50" s="1"/>
      <c r="B50" s="81" t="s">
        <v>676</v>
      </c>
      <c r="C50" s="82">
        <v>536</v>
      </c>
      <c r="D50" s="82">
        <v>112.2</v>
      </c>
      <c r="E50" s="82">
        <v>0</v>
      </c>
      <c r="F50" s="82">
        <v>22.1</v>
      </c>
      <c r="G50" s="82">
        <v>3721.7297199999998</v>
      </c>
      <c r="H50" s="82">
        <v>2256.9185299999999</v>
      </c>
      <c r="I50" s="82">
        <v>0</v>
      </c>
      <c r="J50" s="82">
        <v>221.30756</v>
      </c>
      <c r="K50" s="82">
        <v>481.2</v>
      </c>
      <c r="L50" s="82">
        <v>0</v>
      </c>
      <c r="M50" s="82">
        <v>0</v>
      </c>
      <c r="N50" s="82">
        <v>0</v>
      </c>
      <c r="O50" s="82">
        <v>670.3</v>
      </c>
      <c r="P50" s="82">
        <v>6199.9558100000004</v>
      </c>
      <c r="Q50" s="82">
        <v>481.2</v>
      </c>
      <c r="R50" s="83">
        <v>7351.4558100000004</v>
      </c>
      <c r="S50" s="81" t="s">
        <v>676</v>
      </c>
      <c r="T50" s="82">
        <v>4738.9297200000001</v>
      </c>
      <c r="U50" s="82">
        <v>2369.1185300000002</v>
      </c>
      <c r="V50" s="82">
        <v>0</v>
      </c>
      <c r="W50" s="82">
        <v>243.40755999999999</v>
      </c>
      <c r="X50" s="83">
        <v>7351.4558100000004</v>
      </c>
      <c r="Y50" s="81" t="s">
        <v>676</v>
      </c>
      <c r="Z50" s="82">
        <v>330.1</v>
      </c>
      <c r="AA50" s="82">
        <v>38.700000000000003</v>
      </c>
      <c r="AB50" s="82">
        <v>0</v>
      </c>
      <c r="AC50" s="82">
        <v>243.40755999999999</v>
      </c>
      <c r="AD50" s="83">
        <v>612.20755999999994</v>
      </c>
    </row>
    <row r="51" spans="1:30" x14ac:dyDescent="0.25">
      <c r="A51" s="1"/>
      <c r="B51" s="81" t="s">
        <v>677</v>
      </c>
      <c r="C51" s="82">
        <v>532.5</v>
      </c>
      <c r="D51" s="82">
        <v>111.3</v>
      </c>
      <c r="E51" s="82">
        <v>0</v>
      </c>
      <c r="F51" s="82">
        <v>19.5</v>
      </c>
      <c r="G51" s="82">
        <v>3711.39104</v>
      </c>
      <c r="H51" s="82">
        <v>2261.9089100000001</v>
      </c>
      <c r="I51" s="82">
        <v>0</v>
      </c>
      <c r="J51" s="82">
        <v>167.98670999999999</v>
      </c>
      <c r="K51" s="82">
        <v>479.2</v>
      </c>
      <c r="L51" s="82">
        <v>0</v>
      </c>
      <c r="M51" s="82">
        <v>0</v>
      </c>
      <c r="N51" s="82">
        <v>0</v>
      </c>
      <c r="O51" s="82">
        <v>663.3</v>
      </c>
      <c r="P51" s="82">
        <v>6141.2866599999998</v>
      </c>
      <c r="Q51" s="82">
        <v>479.2</v>
      </c>
      <c r="R51" s="83">
        <v>7283.7866599999998</v>
      </c>
      <c r="S51" s="81" t="s">
        <v>677</v>
      </c>
      <c r="T51" s="82">
        <v>4723.0910400000002</v>
      </c>
      <c r="U51" s="82">
        <v>2373.2089099999998</v>
      </c>
      <c r="V51" s="82">
        <v>0</v>
      </c>
      <c r="W51" s="82">
        <v>187.48670999999999</v>
      </c>
      <c r="X51" s="83">
        <v>7283.7866599999998</v>
      </c>
      <c r="Y51" s="81" t="s">
        <v>677</v>
      </c>
      <c r="Z51" s="82">
        <v>329.5</v>
      </c>
      <c r="AA51" s="82">
        <v>37.799999999999997</v>
      </c>
      <c r="AB51" s="82">
        <v>0</v>
      </c>
      <c r="AC51" s="82">
        <v>187.48670999999999</v>
      </c>
      <c r="AD51" s="83">
        <v>554.78670999999997</v>
      </c>
    </row>
    <row r="52" spans="1:30" x14ac:dyDescent="0.25">
      <c r="A52" s="1"/>
      <c r="B52" s="81" t="s">
        <v>678</v>
      </c>
      <c r="C52" s="82">
        <v>533.6</v>
      </c>
      <c r="D52" s="82">
        <v>111.2</v>
      </c>
      <c r="E52" s="82">
        <v>0</v>
      </c>
      <c r="F52" s="82">
        <v>19.5</v>
      </c>
      <c r="G52" s="82">
        <v>3690.8872299999998</v>
      </c>
      <c r="H52" s="82">
        <v>2129.9809700000001</v>
      </c>
      <c r="I52" s="82">
        <v>0</v>
      </c>
      <c r="J52" s="82">
        <v>215.74961999999999</v>
      </c>
      <c r="K52" s="82">
        <v>383.5</v>
      </c>
      <c r="L52" s="82">
        <v>0</v>
      </c>
      <c r="M52" s="82">
        <v>0</v>
      </c>
      <c r="N52" s="82">
        <v>0</v>
      </c>
      <c r="O52" s="82">
        <v>664.3</v>
      </c>
      <c r="P52" s="82">
        <v>6036.6178200000004</v>
      </c>
      <c r="Q52" s="82">
        <v>383.5</v>
      </c>
      <c r="R52" s="83">
        <v>7084.4178199999997</v>
      </c>
      <c r="S52" s="81" t="s">
        <v>678</v>
      </c>
      <c r="T52" s="82">
        <v>4607.9872299999997</v>
      </c>
      <c r="U52" s="82">
        <v>2241.1809699999999</v>
      </c>
      <c r="V52" s="82">
        <v>0</v>
      </c>
      <c r="W52" s="82">
        <v>235.24961999999999</v>
      </c>
      <c r="X52" s="83">
        <v>7084.4178199999997</v>
      </c>
      <c r="Y52" s="81" t="s">
        <v>678</v>
      </c>
      <c r="Z52" s="82">
        <v>329.8</v>
      </c>
      <c r="AA52" s="82">
        <v>38.200000000000003</v>
      </c>
      <c r="AB52" s="82">
        <v>0</v>
      </c>
      <c r="AC52" s="82">
        <v>235.24961999999999</v>
      </c>
      <c r="AD52" s="83">
        <v>603.24962000000005</v>
      </c>
    </row>
    <row r="53" spans="1:30" x14ac:dyDescent="0.25">
      <c r="A53" s="1"/>
      <c r="B53" s="81" t="s">
        <v>679</v>
      </c>
      <c r="C53" s="82">
        <v>534.9</v>
      </c>
      <c r="D53" s="82">
        <v>111.7</v>
      </c>
      <c r="E53" s="82">
        <v>0</v>
      </c>
      <c r="F53" s="82">
        <v>18.100000000000001</v>
      </c>
      <c r="G53" s="82">
        <v>3552.2842999999998</v>
      </c>
      <c r="H53" s="82">
        <v>1879.1675299999999</v>
      </c>
      <c r="I53" s="82">
        <v>0</v>
      </c>
      <c r="J53" s="82">
        <v>223.91489000000001</v>
      </c>
      <c r="K53" s="82">
        <v>530.6</v>
      </c>
      <c r="L53" s="82">
        <v>0</v>
      </c>
      <c r="M53" s="82">
        <v>0</v>
      </c>
      <c r="N53" s="82">
        <v>0</v>
      </c>
      <c r="O53" s="82">
        <v>664.7</v>
      </c>
      <c r="P53" s="82">
        <v>5655.36672</v>
      </c>
      <c r="Q53" s="82">
        <v>530.6</v>
      </c>
      <c r="R53" s="83">
        <v>6850.6667200000002</v>
      </c>
      <c r="S53" s="81" t="s">
        <v>679</v>
      </c>
      <c r="T53" s="82">
        <v>4617.7843000000003</v>
      </c>
      <c r="U53" s="82">
        <v>1990.86753</v>
      </c>
      <c r="V53" s="82">
        <v>0</v>
      </c>
      <c r="W53" s="82">
        <v>242.01489000000001</v>
      </c>
      <c r="X53" s="83">
        <v>6850.6667200000002</v>
      </c>
      <c r="Y53" s="81" t="s">
        <v>679</v>
      </c>
      <c r="Z53" s="82">
        <v>329.5</v>
      </c>
      <c r="AA53" s="82">
        <v>38.4</v>
      </c>
      <c r="AB53" s="82">
        <v>0</v>
      </c>
      <c r="AC53" s="82">
        <v>242.01489000000001</v>
      </c>
      <c r="AD53" s="83">
        <v>609.91489000000001</v>
      </c>
    </row>
    <row r="54" spans="1:30" x14ac:dyDescent="0.25">
      <c r="A54" s="1"/>
      <c r="B54" s="81" t="s">
        <v>680</v>
      </c>
      <c r="C54" s="82">
        <v>535.20000000000005</v>
      </c>
      <c r="D54" s="82">
        <v>111.6</v>
      </c>
      <c r="E54" s="82">
        <v>0</v>
      </c>
      <c r="F54" s="82">
        <v>19.399999999999999</v>
      </c>
      <c r="G54" s="82">
        <v>3563.1129999999998</v>
      </c>
      <c r="H54" s="82">
        <v>1772.346</v>
      </c>
      <c r="I54" s="82">
        <v>0</v>
      </c>
      <c r="J54" s="82">
        <v>219.20400000000001</v>
      </c>
      <c r="K54" s="82">
        <v>513.79999999999995</v>
      </c>
      <c r="L54" s="82">
        <v>0</v>
      </c>
      <c r="M54" s="82">
        <v>0</v>
      </c>
      <c r="N54" s="82">
        <v>0</v>
      </c>
      <c r="O54" s="82">
        <v>666.2</v>
      </c>
      <c r="P54" s="82">
        <v>5554.6629999999996</v>
      </c>
      <c r="Q54" s="82">
        <v>513.79999999999995</v>
      </c>
      <c r="R54" s="83">
        <v>6734.6629999999996</v>
      </c>
      <c r="S54" s="81" t="s">
        <v>680</v>
      </c>
      <c r="T54" s="82">
        <v>4612.1130000000003</v>
      </c>
      <c r="U54" s="82">
        <v>1883.9459999999999</v>
      </c>
      <c r="V54" s="82">
        <v>0</v>
      </c>
      <c r="W54" s="82">
        <v>238.60400000000001</v>
      </c>
      <c r="X54" s="83">
        <v>6734.6629999999996</v>
      </c>
      <c r="Y54" s="81" t="s">
        <v>680</v>
      </c>
      <c r="Z54" s="82">
        <v>329.9</v>
      </c>
      <c r="AA54" s="82">
        <v>38</v>
      </c>
      <c r="AB54" s="82">
        <v>0</v>
      </c>
      <c r="AC54" s="82">
        <v>238.60400000000001</v>
      </c>
      <c r="AD54" s="83">
        <v>606.50400000000002</v>
      </c>
    </row>
    <row r="55" spans="1:30" x14ac:dyDescent="0.25">
      <c r="A55" s="1"/>
      <c r="B55" s="81" t="s">
        <v>37</v>
      </c>
      <c r="C55" s="82">
        <v>530.4</v>
      </c>
      <c r="D55" s="82">
        <v>110.8</v>
      </c>
      <c r="E55" s="82">
        <v>0</v>
      </c>
      <c r="F55" s="82">
        <v>11.3</v>
      </c>
      <c r="G55" s="82">
        <v>3642.645</v>
      </c>
      <c r="H55" s="82">
        <v>1457.576</v>
      </c>
      <c r="I55" s="82">
        <v>0</v>
      </c>
      <c r="J55" s="82">
        <v>234.315</v>
      </c>
      <c r="K55" s="82">
        <v>510.6</v>
      </c>
      <c r="L55" s="82">
        <v>0</v>
      </c>
      <c r="M55" s="82">
        <v>0</v>
      </c>
      <c r="N55" s="82">
        <v>0</v>
      </c>
      <c r="O55" s="82">
        <v>652.5</v>
      </c>
      <c r="P55" s="82">
        <v>5334.5360000000001</v>
      </c>
      <c r="Q55" s="82">
        <v>510.6</v>
      </c>
      <c r="R55" s="83">
        <v>6497.6360000000004</v>
      </c>
      <c r="S55" s="81" t="s">
        <v>37</v>
      </c>
      <c r="T55" s="82">
        <v>4683.6450000000004</v>
      </c>
      <c r="U55" s="82">
        <v>1568.376</v>
      </c>
      <c r="V55" s="82">
        <v>0</v>
      </c>
      <c r="W55" s="82">
        <v>245.61500000000001</v>
      </c>
      <c r="X55" s="83">
        <v>6497.6360000000004</v>
      </c>
      <c r="Y55" s="81" t="s">
        <v>37</v>
      </c>
      <c r="Z55" s="82">
        <v>328.7</v>
      </c>
      <c r="AA55" s="82">
        <v>38</v>
      </c>
      <c r="AB55" s="82">
        <v>0</v>
      </c>
      <c r="AC55" s="82">
        <v>245.61500000000001</v>
      </c>
      <c r="AD55" s="83">
        <v>612.31500000000005</v>
      </c>
    </row>
    <row r="56" spans="1:30" x14ac:dyDescent="0.25">
      <c r="A56" s="1"/>
      <c r="B56" s="84" t="s">
        <v>836</v>
      </c>
      <c r="C56" s="85">
        <v>12210.95</v>
      </c>
      <c r="D56" s="85">
        <v>2295.65</v>
      </c>
      <c r="E56" s="85">
        <v>2.1</v>
      </c>
      <c r="F56" s="85">
        <v>857.15</v>
      </c>
      <c r="G56" s="85">
        <v>88130.299249999996</v>
      </c>
      <c r="H56" s="85">
        <v>33778.545944999998</v>
      </c>
      <c r="I56" s="85">
        <v>7.6</v>
      </c>
      <c r="J56" s="85">
        <v>5757.0550000000003</v>
      </c>
      <c r="K56" s="85">
        <v>11815</v>
      </c>
      <c r="L56" s="85">
        <v>403.7</v>
      </c>
      <c r="M56" s="85">
        <v>3646.65</v>
      </c>
      <c r="N56" s="85">
        <v>0</v>
      </c>
      <c r="O56" s="85">
        <v>15365.85</v>
      </c>
      <c r="P56" s="85">
        <v>127673.500195</v>
      </c>
      <c r="Q56" s="85">
        <v>15865.35</v>
      </c>
      <c r="R56" s="85">
        <v>158904.70019500001</v>
      </c>
      <c r="S56" s="84" t="s">
        <v>836</v>
      </c>
      <c r="T56" s="85">
        <v>112156.24924999999</v>
      </c>
      <c r="U56" s="85">
        <v>36477.895944999997</v>
      </c>
      <c r="V56" s="85">
        <v>3656.35</v>
      </c>
      <c r="W56" s="85">
        <v>6614.2049999999999</v>
      </c>
      <c r="X56" s="85">
        <v>158904.70019500001</v>
      </c>
      <c r="Y56" s="84" t="s">
        <v>836</v>
      </c>
      <c r="Z56" s="85">
        <v>7730.3</v>
      </c>
      <c r="AA56" s="85">
        <v>896.85</v>
      </c>
      <c r="AB56" s="85">
        <v>3656.35</v>
      </c>
      <c r="AC56" s="85">
        <v>6614.2049999999999</v>
      </c>
      <c r="AD56" s="85">
        <v>18897.705000000002</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45"/>
  <sheetViews>
    <sheetView showGridLines="0" zoomScale="80" workbookViewId="0">
      <pane xSplit="7" ySplit="6" topLeftCell="H7" activePane="bottomRight" state="frozen"/>
      <selection pane="topRight" activeCell="H1" sqref="H1"/>
      <selection pane="bottomLeft" activeCell="A7" sqref="A7"/>
      <selection pane="bottomRight" activeCell="E27" sqref="E27"/>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5" t="s">
        <v>0</v>
      </c>
      <c r="C3" s="196"/>
      <c r="D3" s="196"/>
      <c r="E3" s="196"/>
      <c r="F3" s="196"/>
      <c r="G3" s="196"/>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1039</v>
      </c>
      <c r="C5" s="1"/>
      <c r="D5" s="1"/>
      <c r="E5" s="1"/>
      <c r="F5" s="1"/>
      <c r="G5" s="1"/>
      <c r="H5" s="1"/>
      <c r="I5" s="1"/>
      <c r="J5" s="1"/>
      <c r="K5" s="1"/>
      <c r="L5" s="1"/>
      <c r="M5" s="1"/>
      <c r="N5" s="1"/>
      <c r="O5" s="1"/>
      <c r="P5" s="1"/>
    </row>
    <row r="6" spans="1:16" ht="30" x14ac:dyDescent="0.25">
      <c r="A6" s="1"/>
      <c r="B6" s="3" t="s">
        <v>122</v>
      </c>
      <c r="C6" s="3" t="s">
        <v>1040</v>
      </c>
      <c r="D6" s="3" t="s">
        <v>1041</v>
      </c>
      <c r="E6" s="3" t="s">
        <v>1042</v>
      </c>
      <c r="F6" s="3" t="s">
        <v>125</v>
      </c>
      <c r="G6" s="3" t="s">
        <v>126</v>
      </c>
      <c r="H6" s="3" t="s">
        <v>1043</v>
      </c>
      <c r="I6" s="3" t="s">
        <v>1044</v>
      </c>
      <c r="J6" s="3" t="s">
        <v>1045</v>
      </c>
      <c r="K6" s="3" t="s">
        <v>1046</v>
      </c>
      <c r="L6" s="3" t="s">
        <v>1047</v>
      </c>
      <c r="M6" s="3" t="s">
        <v>1048</v>
      </c>
      <c r="N6" s="3" t="s">
        <v>1049</v>
      </c>
      <c r="O6" s="3" t="s">
        <v>1050</v>
      </c>
      <c r="P6" s="3" t="s">
        <v>1051</v>
      </c>
    </row>
    <row r="7" spans="1:16" x14ac:dyDescent="0.25">
      <c r="A7" s="1"/>
      <c r="B7" s="6" t="s">
        <v>466</v>
      </c>
      <c r="C7" s="6" t="s">
        <v>912</v>
      </c>
      <c r="D7" s="86" t="s">
        <v>52</v>
      </c>
      <c r="E7" s="6" t="s">
        <v>1052</v>
      </c>
      <c r="F7" s="86" t="s">
        <v>18</v>
      </c>
      <c r="G7" s="86" t="s">
        <v>19</v>
      </c>
      <c r="H7" s="86" t="s">
        <v>790</v>
      </c>
      <c r="I7" s="86" t="s">
        <v>790</v>
      </c>
      <c r="J7" s="86" t="s">
        <v>1053</v>
      </c>
      <c r="K7" s="86" t="s">
        <v>790</v>
      </c>
      <c r="L7" s="86" t="s">
        <v>790</v>
      </c>
      <c r="M7" s="86" t="s">
        <v>790</v>
      </c>
      <c r="N7" s="86" t="s">
        <v>790</v>
      </c>
      <c r="O7" s="6" t="s">
        <v>1054</v>
      </c>
      <c r="P7" s="6"/>
    </row>
    <row r="8" spans="1:16" x14ac:dyDescent="0.25">
      <c r="A8" s="1"/>
      <c r="B8" s="6" t="s">
        <v>463</v>
      </c>
      <c r="C8" s="6" t="s">
        <v>861</v>
      </c>
      <c r="D8" s="86" t="s">
        <v>1055</v>
      </c>
      <c r="E8" s="6" t="s">
        <v>1056</v>
      </c>
      <c r="F8" s="86" t="s">
        <v>18</v>
      </c>
      <c r="G8" s="86" t="s">
        <v>1057</v>
      </c>
      <c r="H8" s="86" t="s">
        <v>790</v>
      </c>
      <c r="I8" s="86" t="s">
        <v>790</v>
      </c>
      <c r="J8" s="86" t="s">
        <v>1053</v>
      </c>
      <c r="K8" s="86" t="s">
        <v>790</v>
      </c>
      <c r="L8" s="86" t="s">
        <v>790</v>
      </c>
      <c r="M8" s="86" t="s">
        <v>790</v>
      </c>
      <c r="N8" s="86" t="s">
        <v>790</v>
      </c>
      <c r="O8" s="6" t="s">
        <v>1054</v>
      </c>
      <c r="P8" s="6"/>
    </row>
    <row r="9" spans="1:16" x14ac:dyDescent="0.25">
      <c r="A9" s="1"/>
      <c r="B9" s="6" t="s">
        <v>463</v>
      </c>
      <c r="C9" s="6" t="s">
        <v>861</v>
      </c>
      <c r="D9" s="86" t="s">
        <v>52</v>
      </c>
      <c r="E9" s="6" t="s">
        <v>1058</v>
      </c>
      <c r="F9" s="86" t="s">
        <v>1057</v>
      </c>
      <c r="G9" s="86" t="s">
        <v>19</v>
      </c>
      <c r="H9" s="86" t="s">
        <v>790</v>
      </c>
      <c r="I9" s="86" t="s">
        <v>790</v>
      </c>
      <c r="J9" s="86" t="s">
        <v>1053</v>
      </c>
      <c r="K9" s="86" t="s">
        <v>790</v>
      </c>
      <c r="L9" s="86" t="s">
        <v>790</v>
      </c>
      <c r="M9" s="86" t="s">
        <v>790</v>
      </c>
      <c r="N9" s="86" t="s">
        <v>790</v>
      </c>
      <c r="O9" s="6" t="s">
        <v>1054</v>
      </c>
      <c r="P9" s="6"/>
    </row>
    <row r="10" spans="1:16" x14ac:dyDescent="0.25">
      <c r="A10" s="1"/>
      <c r="B10" s="6" t="s">
        <v>184</v>
      </c>
      <c r="C10" s="6" t="s">
        <v>920</v>
      </c>
      <c r="D10" s="86" t="s">
        <v>1059</v>
      </c>
      <c r="E10" s="6" t="s">
        <v>1060</v>
      </c>
      <c r="F10" s="86" t="s">
        <v>1061</v>
      </c>
      <c r="G10" s="86" t="s">
        <v>1062</v>
      </c>
      <c r="H10" s="86" t="s">
        <v>1063</v>
      </c>
      <c r="I10" s="86" t="s">
        <v>1064</v>
      </c>
      <c r="J10" s="86" t="s">
        <v>1065</v>
      </c>
      <c r="K10" s="86" t="s">
        <v>790</v>
      </c>
      <c r="L10" s="86" t="s">
        <v>790</v>
      </c>
      <c r="M10" s="86" t="s">
        <v>790</v>
      </c>
      <c r="N10" s="86" t="s">
        <v>790</v>
      </c>
      <c r="O10" s="6" t="s">
        <v>1066</v>
      </c>
      <c r="P10" s="6"/>
    </row>
    <row r="11" spans="1:16" x14ac:dyDescent="0.25">
      <c r="A11" s="1"/>
      <c r="B11" s="6" t="s">
        <v>184</v>
      </c>
      <c r="C11" s="6" t="s">
        <v>920</v>
      </c>
      <c r="D11" s="86" t="s">
        <v>52</v>
      </c>
      <c r="E11" s="6" t="s">
        <v>1060</v>
      </c>
      <c r="F11" s="86" t="s">
        <v>1067</v>
      </c>
      <c r="G11" s="86" t="s">
        <v>1068</v>
      </c>
      <c r="H11" s="86" t="s">
        <v>1069</v>
      </c>
      <c r="I11" s="86" t="s">
        <v>1070</v>
      </c>
      <c r="J11" s="86" t="s">
        <v>1071</v>
      </c>
      <c r="K11" s="86" t="s">
        <v>790</v>
      </c>
      <c r="L11" s="86" t="s">
        <v>790</v>
      </c>
      <c r="M11" s="86" t="s">
        <v>790</v>
      </c>
      <c r="N11" s="86" t="s">
        <v>790</v>
      </c>
      <c r="O11" s="6" t="s">
        <v>1054</v>
      </c>
      <c r="P11" s="6"/>
    </row>
    <row r="12" spans="1:16" x14ac:dyDescent="0.25">
      <c r="A12" s="1"/>
      <c r="B12" s="6" t="s">
        <v>49</v>
      </c>
      <c r="C12" s="6" t="s">
        <v>925</v>
      </c>
      <c r="D12" s="86" t="s">
        <v>52</v>
      </c>
      <c r="E12" s="6" t="s">
        <v>1072</v>
      </c>
      <c r="F12" s="86" t="s">
        <v>1073</v>
      </c>
      <c r="G12" s="86" t="s">
        <v>19</v>
      </c>
      <c r="H12" s="86" t="s">
        <v>1074</v>
      </c>
      <c r="I12" s="86" t="s">
        <v>790</v>
      </c>
      <c r="J12" s="86" t="s">
        <v>1071</v>
      </c>
      <c r="K12" s="86" t="s">
        <v>790</v>
      </c>
      <c r="L12" s="86" t="s">
        <v>790</v>
      </c>
      <c r="M12" s="86" t="s">
        <v>790</v>
      </c>
      <c r="N12" s="86" t="s">
        <v>790</v>
      </c>
      <c r="O12" s="6" t="s">
        <v>1054</v>
      </c>
      <c r="P12" s="6"/>
    </row>
    <row r="13" spans="1:16" x14ac:dyDescent="0.25">
      <c r="A13" s="1"/>
      <c r="B13" s="6" t="s">
        <v>49</v>
      </c>
      <c r="C13" s="6" t="s">
        <v>927</v>
      </c>
      <c r="D13" s="86" t="s">
        <v>52</v>
      </c>
      <c r="E13" s="6" t="s">
        <v>1075</v>
      </c>
      <c r="F13" s="86" t="s">
        <v>18</v>
      </c>
      <c r="G13" s="86" t="s">
        <v>1076</v>
      </c>
      <c r="H13" s="86" t="s">
        <v>790</v>
      </c>
      <c r="I13" s="86" t="s">
        <v>1077</v>
      </c>
      <c r="J13" s="86" t="s">
        <v>1078</v>
      </c>
      <c r="K13" s="86" t="s">
        <v>790</v>
      </c>
      <c r="L13" s="86" t="s">
        <v>790</v>
      </c>
      <c r="M13" s="86" t="s">
        <v>790</v>
      </c>
      <c r="N13" s="86" t="s">
        <v>790</v>
      </c>
      <c r="O13" s="6" t="s">
        <v>1054</v>
      </c>
      <c r="P13" s="6"/>
    </row>
    <row r="14" spans="1:16" x14ac:dyDescent="0.25">
      <c r="A14" s="1"/>
      <c r="B14" s="6" t="s">
        <v>54</v>
      </c>
      <c r="C14" s="6" t="s">
        <v>64</v>
      </c>
      <c r="D14" s="86" t="s">
        <v>949</v>
      </c>
      <c r="E14" s="6" t="s">
        <v>1079</v>
      </c>
      <c r="F14" s="86" t="s">
        <v>1080</v>
      </c>
      <c r="G14" s="86" t="s">
        <v>1081</v>
      </c>
      <c r="H14" s="86" t="s">
        <v>1082</v>
      </c>
      <c r="I14" s="86" t="s">
        <v>790</v>
      </c>
      <c r="J14" s="86" t="s">
        <v>1078</v>
      </c>
      <c r="K14" s="86" t="s">
        <v>790</v>
      </c>
      <c r="L14" s="86" t="s">
        <v>790</v>
      </c>
      <c r="M14" s="86" t="s">
        <v>790</v>
      </c>
      <c r="N14" s="86" t="s">
        <v>790</v>
      </c>
      <c r="O14" s="6" t="s">
        <v>1054</v>
      </c>
      <c r="P14" s="6"/>
    </row>
    <row r="15" spans="1:16" x14ac:dyDescent="0.25">
      <c r="A15" s="1"/>
      <c r="B15" s="6" t="s">
        <v>54</v>
      </c>
      <c r="C15" s="6" t="s">
        <v>64</v>
      </c>
      <c r="D15" s="86" t="s">
        <v>949</v>
      </c>
      <c r="E15" s="6" t="s">
        <v>1079</v>
      </c>
      <c r="F15" s="86" t="s">
        <v>1081</v>
      </c>
      <c r="G15" s="86" t="s">
        <v>1083</v>
      </c>
      <c r="H15" s="86" t="s">
        <v>790</v>
      </c>
      <c r="I15" s="86" t="s">
        <v>1084</v>
      </c>
      <c r="J15" s="86" t="s">
        <v>1071</v>
      </c>
      <c r="K15" s="86" t="s">
        <v>790</v>
      </c>
      <c r="L15" s="86" t="s">
        <v>790</v>
      </c>
      <c r="M15" s="86" t="s">
        <v>790</v>
      </c>
      <c r="N15" s="86" t="s">
        <v>790</v>
      </c>
      <c r="O15" s="6" t="s">
        <v>1054</v>
      </c>
      <c r="P15" s="6"/>
    </row>
    <row r="16" spans="1:16" x14ac:dyDescent="0.25">
      <c r="A16" s="1"/>
      <c r="B16" s="6" t="s">
        <v>54</v>
      </c>
      <c r="C16" s="6" t="s">
        <v>64</v>
      </c>
      <c r="D16" s="86" t="s">
        <v>941</v>
      </c>
      <c r="E16" s="6" t="s">
        <v>1085</v>
      </c>
      <c r="F16" s="86" t="s">
        <v>1086</v>
      </c>
      <c r="G16" s="86" t="s">
        <v>1087</v>
      </c>
      <c r="H16" s="86" t="s">
        <v>1088</v>
      </c>
      <c r="I16" s="86" t="s">
        <v>1089</v>
      </c>
      <c r="J16" s="86" t="s">
        <v>1071</v>
      </c>
      <c r="K16" s="86" t="s">
        <v>790</v>
      </c>
      <c r="L16" s="86" t="s">
        <v>790</v>
      </c>
      <c r="M16" s="86" t="s">
        <v>790</v>
      </c>
      <c r="N16" s="86" t="s">
        <v>790</v>
      </c>
      <c r="O16" s="6" t="s">
        <v>1054</v>
      </c>
      <c r="P16" s="6"/>
    </row>
    <row r="17" spans="1:16" x14ac:dyDescent="0.25">
      <c r="A17" s="1"/>
      <c r="B17" s="6" t="s">
        <v>54</v>
      </c>
      <c r="C17" s="6" t="s">
        <v>68</v>
      </c>
      <c r="D17" s="86" t="s">
        <v>942</v>
      </c>
      <c r="E17" s="6" t="s">
        <v>1090</v>
      </c>
      <c r="F17" s="86" t="s">
        <v>1091</v>
      </c>
      <c r="G17" s="86" t="s">
        <v>1092</v>
      </c>
      <c r="H17" s="86" t="s">
        <v>1093</v>
      </c>
      <c r="I17" s="86" t="s">
        <v>1094</v>
      </c>
      <c r="J17" s="86" t="s">
        <v>1071</v>
      </c>
      <c r="K17" s="86" t="s">
        <v>790</v>
      </c>
      <c r="L17" s="86" t="s">
        <v>790</v>
      </c>
      <c r="M17" s="86" t="s">
        <v>790</v>
      </c>
      <c r="N17" s="86" t="s">
        <v>790</v>
      </c>
      <c r="O17" s="6" t="s">
        <v>1054</v>
      </c>
      <c r="P17" s="6"/>
    </row>
    <row r="18" spans="1:16" ht="25.5" x14ac:dyDescent="0.25">
      <c r="A18" s="1"/>
      <c r="B18" s="6" t="s">
        <v>54</v>
      </c>
      <c r="C18" s="6" t="s">
        <v>947</v>
      </c>
      <c r="D18" s="86" t="s">
        <v>941</v>
      </c>
      <c r="E18" s="6" t="s">
        <v>1095</v>
      </c>
      <c r="F18" s="86" t="s">
        <v>1096</v>
      </c>
      <c r="G18" s="86" t="s">
        <v>1097</v>
      </c>
      <c r="H18" s="86" t="s">
        <v>1098</v>
      </c>
      <c r="I18" s="86" t="s">
        <v>1091</v>
      </c>
      <c r="J18" s="86" t="s">
        <v>1099</v>
      </c>
      <c r="K18" s="86" t="s">
        <v>790</v>
      </c>
      <c r="L18" s="86" t="s">
        <v>790</v>
      </c>
      <c r="M18" s="86" t="s">
        <v>790</v>
      </c>
      <c r="N18" s="86" t="s">
        <v>790</v>
      </c>
      <c r="O18" s="6" t="s">
        <v>1054</v>
      </c>
      <c r="P18" s="6" t="s">
        <v>1100</v>
      </c>
    </row>
    <row r="19" spans="1:16" x14ac:dyDescent="0.25">
      <c r="A19" s="1"/>
      <c r="B19" s="6" t="s">
        <v>70</v>
      </c>
      <c r="C19" s="6" t="s">
        <v>71</v>
      </c>
      <c r="D19" s="86" t="s">
        <v>52</v>
      </c>
      <c r="E19" s="6" t="s">
        <v>1101</v>
      </c>
      <c r="F19" s="86" t="s">
        <v>18</v>
      </c>
      <c r="G19" s="86" t="s">
        <v>1102</v>
      </c>
      <c r="H19" s="86" t="s">
        <v>790</v>
      </c>
      <c r="I19" s="86" t="s">
        <v>790</v>
      </c>
      <c r="J19" s="86" t="s">
        <v>1078</v>
      </c>
      <c r="K19" s="86" t="s">
        <v>790</v>
      </c>
      <c r="L19" s="86" t="s">
        <v>790</v>
      </c>
      <c r="M19" s="86" t="s">
        <v>790</v>
      </c>
      <c r="N19" s="86" t="s">
        <v>790</v>
      </c>
      <c r="O19" s="6" t="s">
        <v>1054</v>
      </c>
      <c r="P19" s="6"/>
    </row>
    <row r="20" spans="1:16" x14ac:dyDescent="0.25">
      <c r="A20" s="1"/>
      <c r="B20" s="6" t="s">
        <v>70</v>
      </c>
      <c r="C20" s="6" t="s">
        <v>71</v>
      </c>
      <c r="D20" s="86" t="s">
        <v>951</v>
      </c>
      <c r="E20" s="6" t="s">
        <v>1103</v>
      </c>
      <c r="F20" s="86" t="s">
        <v>1102</v>
      </c>
      <c r="G20" s="86" t="s">
        <v>1104</v>
      </c>
      <c r="H20" s="86" t="s">
        <v>790</v>
      </c>
      <c r="I20" s="86" t="s">
        <v>790</v>
      </c>
      <c r="J20" s="86" t="s">
        <v>1078</v>
      </c>
      <c r="K20" s="86" t="s">
        <v>790</v>
      </c>
      <c r="L20" s="86" t="s">
        <v>790</v>
      </c>
      <c r="M20" s="86" t="s">
        <v>790</v>
      </c>
      <c r="N20" s="86" t="s">
        <v>790</v>
      </c>
      <c r="O20" s="6" t="s">
        <v>1054</v>
      </c>
      <c r="P20" s="6"/>
    </row>
    <row r="21" spans="1:16" x14ac:dyDescent="0.25">
      <c r="A21" s="1"/>
      <c r="B21" s="6" t="s">
        <v>70</v>
      </c>
      <c r="C21" s="6" t="s">
        <v>71</v>
      </c>
      <c r="D21" s="86" t="s">
        <v>951</v>
      </c>
      <c r="E21" s="6" t="s">
        <v>1103</v>
      </c>
      <c r="F21" s="86" t="s">
        <v>1105</v>
      </c>
      <c r="G21" s="86" t="s">
        <v>1106</v>
      </c>
      <c r="H21" s="86" t="s">
        <v>1107</v>
      </c>
      <c r="I21" s="86" t="s">
        <v>790</v>
      </c>
      <c r="J21" s="86" t="s">
        <v>1078</v>
      </c>
      <c r="K21" s="86" t="s">
        <v>790</v>
      </c>
      <c r="L21" s="86" t="s">
        <v>790</v>
      </c>
      <c r="M21" s="86" t="s">
        <v>790</v>
      </c>
      <c r="N21" s="86" t="s">
        <v>790</v>
      </c>
      <c r="O21" s="6" t="s">
        <v>1054</v>
      </c>
      <c r="P21" s="6"/>
    </row>
    <row r="22" spans="1:16" x14ac:dyDescent="0.25">
      <c r="A22" s="1"/>
      <c r="B22" s="6" t="s">
        <v>70</v>
      </c>
      <c r="C22" s="6" t="s">
        <v>71</v>
      </c>
      <c r="D22" s="86" t="s">
        <v>52</v>
      </c>
      <c r="E22" s="6" t="s">
        <v>1101</v>
      </c>
      <c r="F22" s="86" t="s">
        <v>1106</v>
      </c>
      <c r="G22" s="86" t="s">
        <v>1108</v>
      </c>
      <c r="H22" s="86" t="s">
        <v>790</v>
      </c>
      <c r="I22" s="86" t="s">
        <v>790</v>
      </c>
      <c r="J22" s="86" t="s">
        <v>1078</v>
      </c>
      <c r="K22" s="86" t="s">
        <v>790</v>
      </c>
      <c r="L22" s="86" t="s">
        <v>790</v>
      </c>
      <c r="M22" s="86" t="s">
        <v>790</v>
      </c>
      <c r="N22" s="86" t="s">
        <v>790</v>
      </c>
      <c r="O22" s="6" t="s">
        <v>1054</v>
      </c>
      <c r="P22" s="6"/>
    </row>
    <row r="23" spans="1:16" x14ac:dyDescent="0.25">
      <c r="A23" s="1"/>
      <c r="B23" s="6" t="s">
        <v>70</v>
      </c>
      <c r="C23" s="6" t="s">
        <v>71</v>
      </c>
      <c r="D23" s="86" t="s">
        <v>52</v>
      </c>
      <c r="E23" s="6" t="s">
        <v>1101</v>
      </c>
      <c r="F23" s="86" t="s">
        <v>1108</v>
      </c>
      <c r="G23" s="86" t="s">
        <v>1109</v>
      </c>
      <c r="H23" s="86" t="s">
        <v>790</v>
      </c>
      <c r="I23" s="86" t="s">
        <v>790</v>
      </c>
      <c r="J23" s="86" t="s">
        <v>1071</v>
      </c>
      <c r="K23" s="86" t="s">
        <v>790</v>
      </c>
      <c r="L23" s="86" t="s">
        <v>790</v>
      </c>
      <c r="M23" s="86" t="s">
        <v>790</v>
      </c>
      <c r="N23" s="86" t="s">
        <v>790</v>
      </c>
      <c r="O23" s="6" t="s">
        <v>1054</v>
      </c>
      <c r="P23" s="6"/>
    </row>
    <row r="24" spans="1:16" x14ac:dyDescent="0.25">
      <c r="A24" s="1"/>
      <c r="B24" s="6" t="s">
        <v>70</v>
      </c>
      <c r="C24" s="6" t="s">
        <v>71</v>
      </c>
      <c r="D24" s="86" t="s">
        <v>950</v>
      </c>
      <c r="E24" s="6" t="s">
        <v>1110</v>
      </c>
      <c r="F24" s="86" t="s">
        <v>1111</v>
      </c>
      <c r="G24" s="86" t="s">
        <v>1087</v>
      </c>
      <c r="H24" s="86" t="s">
        <v>1112</v>
      </c>
      <c r="I24" s="86" t="s">
        <v>790</v>
      </c>
      <c r="J24" s="86" t="s">
        <v>1071</v>
      </c>
      <c r="K24" s="86" t="s">
        <v>790</v>
      </c>
      <c r="L24" s="86" t="s">
        <v>790</v>
      </c>
      <c r="M24" s="86" t="s">
        <v>790</v>
      </c>
      <c r="N24" s="86" t="s">
        <v>790</v>
      </c>
      <c r="O24" s="6" t="s">
        <v>1054</v>
      </c>
      <c r="P24" s="6"/>
    </row>
    <row r="25" spans="1:16" x14ac:dyDescent="0.25">
      <c r="A25" s="1"/>
      <c r="B25" s="6" t="s">
        <v>70</v>
      </c>
      <c r="C25" s="6" t="s">
        <v>71</v>
      </c>
      <c r="D25" s="86" t="s">
        <v>950</v>
      </c>
      <c r="E25" s="6" t="s">
        <v>1110</v>
      </c>
      <c r="F25" s="86" t="s">
        <v>1087</v>
      </c>
      <c r="G25" s="86" t="s">
        <v>1113</v>
      </c>
      <c r="H25" s="86" t="s">
        <v>790</v>
      </c>
      <c r="I25" s="86" t="s">
        <v>1114</v>
      </c>
      <c r="J25" s="86" t="s">
        <v>1078</v>
      </c>
      <c r="K25" s="86" t="s">
        <v>790</v>
      </c>
      <c r="L25" s="86" t="s">
        <v>790</v>
      </c>
      <c r="M25" s="86" t="s">
        <v>790</v>
      </c>
      <c r="N25" s="86" t="s">
        <v>790</v>
      </c>
      <c r="O25" s="6" t="s">
        <v>1054</v>
      </c>
      <c r="P25" s="6"/>
    </row>
    <row r="26" spans="1:16" x14ac:dyDescent="0.25">
      <c r="A26" s="1"/>
      <c r="B26" s="6" t="s">
        <v>70</v>
      </c>
      <c r="C26" s="6" t="s">
        <v>71</v>
      </c>
      <c r="D26" s="86" t="s">
        <v>52</v>
      </c>
      <c r="E26" s="6" t="s">
        <v>1101</v>
      </c>
      <c r="F26" s="86" t="s">
        <v>1109</v>
      </c>
      <c r="G26" s="86" t="s">
        <v>19</v>
      </c>
      <c r="H26" s="86" t="s">
        <v>790</v>
      </c>
      <c r="I26" s="86" t="s">
        <v>790</v>
      </c>
      <c r="J26" s="86" t="s">
        <v>1078</v>
      </c>
      <c r="K26" s="86" t="s">
        <v>790</v>
      </c>
      <c r="L26" s="86" t="s">
        <v>790</v>
      </c>
      <c r="M26" s="86" t="s">
        <v>790</v>
      </c>
      <c r="N26" s="86" t="s">
        <v>790</v>
      </c>
      <c r="O26" s="6" t="s">
        <v>1054</v>
      </c>
      <c r="P26" s="6"/>
    </row>
    <row r="27" spans="1:16" ht="25.5" x14ac:dyDescent="0.25">
      <c r="A27" s="1"/>
      <c r="B27" s="6" t="s">
        <v>464</v>
      </c>
      <c r="C27" s="6" t="s">
        <v>953</v>
      </c>
      <c r="D27" s="86" t="s">
        <v>955</v>
      </c>
      <c r="E27" s="6" t="s">
        <v>1115</v>
      </c>
      <c r="F27" s="86" t="s">
        <v>18</v>
      </c>
      <c r="G27" s="86" t="s">
        <v>19</v>
      </c>
      <c r="H27" s="86" t="s">
        <v>790</v>
      </c>
      <c r="I27" s="86" t="s">
        <v>790</v>
      </c>
      <c r="J27" s="86" t="s">
        <v>1053</v>
      </c>
      <c r="K27" s="86" t="s">
        <v>790</v>
      </c>
      <c r="L27" s="86" t="s">
        <v>790</v>
      </c>
      <c r="M27" s="86" t="s">
        <v>790</v>
      </c>
      <c r="N27" s="86" t="s">
        <v>790</v>
      </c>
      <c r="O27" s="6" t="s">
        <v>1054</v>
      </c>
      <c r="P27" s="6"/>
    </row>
    <row r="28" spans="1:16" x14ac:dyDescent="0.25">
      <c r="A28" s="1"/>
      <c r="B28" s="6" t="s">
        <v>73</v>
      </c>
      <c r="C28" s="6" t="s">
        <v>76</v>
      </c>
      <c r="D28" s="86" t="s">
        <v>52</v>
      </c>
      <c r="E28" s="6" t="s">
        <v>1116</v>
      </c>
      <c r="F28" s="86" t="s">
        <v>18</v>
      </c>
      <c r="G28" s="86" t="s">
        <v>1117</v>
      </c>
      <c r="H28" s="86" t="s">
        <v>790</v>
      </c>
      <c r="I28" s="86" t="s">
        <v>790</v>
      </c>
      <c r="J28" s="86" t="s">
        <v>1118</v>
      </c>
      <c r="K28" s="86" t="s">
        <v>790</v>
      </c>
      <c r="L28" s="86" t="s">
        <v>790</v>
      </c>
      <c r="M28" s="86" t="s">
        <v>790</v>
      </c>
      <c r="N28" s="86" t="s">
        <v>790</v>
      </c>
      <c r="O28" s="6" t="s">
        <v>1054</v>
      </c>
      <c r="P28" s="6"/>
    </row>
    <row r="29" spans="1:16" x14ac:dyDescent="0.25">
      <c r="A29" s="1"/>
      <c r="B29" s="6" t="s">
        <v>73</v>
      </c>
      <c r="C29" s="6" t="s">
        <v>76</v>
      </c>
      <c r="D29" s="86" t="s">
        <v>52</v>
      </c>
      <c r="E29" s="6" t="s">
        <v>1116</v>
      </c>
      <c r="F29" s="86" t="s">
        <v>1117</v>
      </c>
      <c r="G29" s="86" t="s">
        <v>1119</v>
      </c>
      <c r="H29" s="86" t="s">
        <v>790</v>
      </c>
      <c r="I29" s="86" t="s">
        <v>790</v>
      </c>
      <c r="J29" s="86" t="s">
        <v>1078</v>
      </c>
      <c r="K29" s="86" t="s">
        <v>790</v>
      </c>
      <c r="L29" s="86" t="s">
        <v>790</v>
      </c>
      <c r="M29" s="86" t="s">
        <v>790</v>
      </c>
      <c r="N29" s="86" t="s">
        <v>790</v>
      </c>
      <c r="O29" s="6" t="s">
        <v>1054</v>
      </c>
      <c r="P29" s="6"/>
    </row>
    <row r="30" spans="1:16" x14ac:dyDescent="0.25">
      <c r="A30" s="1"/>
      <c r="B30" s="6" t="s">
        <v>73</v>
      </c>
      <c r="C30" s="6" t="s">
        <v>76</v>
      </c>
      <c r="D30" s="86" t="s">
        <v>52</v>
      </c>
      <c r="E30" s="6" t="s">
        <v>1116</v>
      </c>
      <c r="F30" s="86" t="s">
        <v>1119</v>
      </c>
      <c r="G30" s="86" t="s">
        <v>1081</v>
      </c>
      <c r="H30" s="86" t="s">
        <v>790</v>
      </c>
      <c r="I30" s="86" t="s">
        <v>790</v>
      </c>
      <c r="J30" s="86" t="s">
        <v>1118</v>
      </c>
      <c r="K30" s="86" t="s">
        <v>790</v>
      </c>
      <c r="L30" s="86" t="s">
        <v>790</v>
      </c>
      <c r="M30" s="86" t="s">
        <v>790</v>
      </c>
      <c r="N30" s="86" t="s">
        <v>790</v>
      </c>
      <c r="O30" s="6" t="s">
        <v>1054</v>
      </c>
      <c r="P30" s="6"/>
    </row>
    <row r="31" spans="1:16" x14ac:dyDescent="0.25">
      <c r="A31" s="1"/>
      <c r="B31" s="6" t="s">
        <v>73</v>
      </c>
      <c r="C31" s="6" t="s">
        <v>76</v>
      </c>
      <c r="D31" s="86" t="s">
        <v>52</v>
      </c>
      <c r="E31" s="6" t="s">
        <v>1116</v>
      </c>
      <c r="F31" s="86" t="s">
        <v>1081</v>
      </c>
      <c r="G31" s="86" t="s">
        <v>1120</v>
      </c>
      <c r="H31" s="86" t="s">
        <v>790</v>
      </c>
      <c r="I31" s="86" t="s">
        <v>790</v>
      </c>
      <c r="J31" s="86" t="s">
        <v>1071</v>
      </c>
      <c r="K31" s="86" t="s">
        <v>790</v>
      </c>
      <c r="L31" s="86" t="s">
        <v>790</v>
      </c>
      <c r="M31" s="86" t="s">
        <v>790</v>
      </c>
      <c r="N31" s="86" t="s">
        <v>790</v>
      </c>
      <c r="O31" s="6" t="s">
        <v>1054</v>
      </c>
      <c r="P31" s="6"/>
    </row>
    <row r="32" spans="1:16" x14ac:dyDescent="0.25">
      <c r="A32" s="1"/>
      <c r="B32" s="6" t="s">
        <v>73</v>
      </c>
      <c r="C32" s="6" t="s">
        <v>76</v>
      </c>
      <c r="D32" s="86" t="s">
        <v>52</v>
      </c>
      <c r="E32" s="6" t="s">
        <v>1116</v>
      </c>
      <c r="F32" s="86" t="s">
        <v>1120</v>
      </c>
      <c r="G32" s="86" t="s">
        <v>19</v>
      </c>
      <c r="H32" s="86" t="s">
        <v>790</v>
      </c>
      <c r="I32" s="86" t="s">
        <v>790</v>
      </c>
      <c r="J32" s="86" t="s">
        <v>1118</v>
      </c>
      <c r="K32" s="86" t="s">
        <v>790</v>
      </c>
      <c r="L32" s="86" t="s">
        <v>790</v>
      </c>
      <c r="M32" s="86" t="s">
        <v>790</v>
      </c>
      <c r="N32" s="86" t="s">
        <v>790</v>
      </c>
      <c r="O32" s="6" t="s">
        <v>1054</v>
      </c>
      <c r="P32" s="6"/>
    </row>
    <row r="33" spans="1:16" ht="38.25" x14ac:dyDescent="0.25">
      <c r="A33" s="1"/>
      <c r="B33" s="6" t="s">
        <v>73</v>
      </c>
      <c r="C33" s="6" t="s">
        <v>79</v>
      </c>
      <c r="D33" s="86" t="s">
        <v>52</v>
      </c>
      <c r="E33" s="6" t="s">
        <v>1121</v>
      </c>
      <c r="F33" s="86" t="s">
        <v>18</v>
      </c>
      <c r="G33" s="86" t="s">
        <v>1122</v>
      </c>
      <c r="H33" s="86" t="s">
        <v>790</v>
      </c>
      <c r="I33" s="86" t="s">
        <v>790</v>
      </c>
      <c r="J33" s="86" t="s">
        <v>1071</v>
      </c>
      <c r="K33" s="86" t="s">
        <v>790</v>
      </c>
      <c r="L33" s="86" t="s">
        <v>790</v>
      </c>
      <c r="M33" s="86" t="s">
        <v>790</v>
      </c>
      <c r="N33" s="86" t="s">
        <v>790</v>
      </c>
      <c r="O33" s="6" t="s">
        <v>1054</v>
      </c>
      <c r="P33" s="6" t="s">
        <v>1123</v>
      </c>
    </row>
    <row r="34" spans="1:16" x14ac:dyDescent="0.25">
      <c r="A34" s="1"/>
      <c r="B34" s="6" t="s">
        <v>73</v>
      </c>
      <c r="C34" s="6" t="s">
        <v>79</v>
      </c>
      <c r="D34" s="86" t="s">
        <v>52</v>
      </c>
      <c r="E34" s="6" t="s">
        <v>1121</v>
      </c>
      <c r="F34" s="86" t="s">
        <v>1122</v>
      </c>
      <c r="G34" s="86" t="s">
        <v>1124</v>
      </c>
      <c r="H34" s="86" t="s">
        <v>790</v>
      </c>
      <c r="I34" s="86" t="s">
        <v>790</v>
      </c>
      <c r="J34" s="86" t="s">
        <v>1078</v>
      </c>
      <c r="K34" s="86" t="s">
        <v>790</v>
      </c>
      <c r="L34" s="86" t="s">
        <v>790</v>
      </c>
      <c r="M34" s="86" t="s">
        <v>790</v>
      </c>
      <c r="N34" s="86" t="s">
        <v>790</v>
      </c>
      <c r="O34" s="6" t="s">
        <v>1054</v>
      </c>
      <c r="P34" s="6"/>
    </row>
    <row r="35" spans="1:16" x14ac:dyDescent="0.25">
      <c r="A35" s="1"/>
      <c r="B35" s="6" t="s">
        <v>73</v>
      </c>
      <c r="C35" s="6" t="s">
        <v>79</v>
      </c>
      <c r="D35" s="86" t="s">
        <v>52</v>
      </c>
      <c r="E35" s="6" t="s">
        <v>1121</v>
      </c>
      <c r="F35" s="86" t="s">
        <v>1124</v>
      </c>
      <c r="G35" s="86" t="s">
        <v>1125</v>
      </c>
      <c r="H35" s="86" t="s">
        <v>790</v>
      </c>
      <c r="I35" s="86" t="s">
        <v>790</v>
      </c>
      <c r="J35" s="86" t="s">
        <v>1071</v>
      </c>
      <c r="K35" s="86" t="s">
        <v>790</v>
      </c>
      <c r="L35" s="86" t="s">
        <v>790</v>
      </c>
      <c r="M35" s="86" t="s">
        <v>790</v>
      </c>
      <c r="N35" s="86" t="s">
        <v>790</v>
      </c>
      <c r="O35" s="6" t="s">
        <v>1054</v>
      </c>
      <c r="P35" s="6" t="s">
        <v>1126</v>
      </c>
    </row>
    <row r="36" spans="1:16" x14ac:dyDescent="0.25">
      <c r="A36" s="1"/>
      <c r="B36" s="6" t="s">
        <v>73</v>
      </c>
      <c r="C36" s="6" t="s">
        <v>79</v>
      </c>
      <c r="D36" s="86" t="s">
        <v>52</v>
      </c>
      <c r="E36" s="6" t="s">
        <v>1121</v>
      </c>
      <c r="F36" s="86" t="s">
        <v>1125</v>
      </c>
      <c r="G36" s="86" t="s">
        <v>1127</v>
      </c>
      <c r="H36" s="86" t="s">
        <v>790</v>
      </c>
      <c r="I36" s="86" t="s">
        <v>790</v>
      </c>
      <c r="J36" s="86" t="s">
        <v>1078</v>
      </c>
      <c r="K36" s="86" t="s">
        <v>790</v>
      </c>
      <c r="L36" s="86" t="s">
        <v>790</v>
      </c>
      <c r="M36" s="86" t="s">
        <v>790</v>
      </c>
      <c r="N36" s="86" t="s">
        <v>790</v>
      </c>
      <c r="O36" s="6" t="s">
        <v>1054</v>
      </c>
      <c r="P36" s="6"/>
    </row>
    <row r="37" spans="1:16" x14ac:dyDescent="0.25">
      <c r="A37" s="1"/>
      <c r="B37" s="6" t="s">
        <v>73</v>
      </c>
      <c r="C37" s="6" t="s">
        <v>79</v>
      </c>
      <c r="D37" s="86" t="s">
        <v>52</v>
      </c>
      <c r="E37" s="6" t="s">
        <v>1121</v>
      </c>
      <c r="F37" s="86" t="s">
        <v>1127</v>
      </c>
      <c r="G37" s="86" t="s">
        <v>19</v>
      </c>
      <c r="H37" s="86" t="s">
        <v>790</v>
      </c>
      <c r="I37" s="86" t="s">
        <v>790</v>
      </c>
      <c r="J37" s="86" t="s">
        <v>1071</v>
      </c>
      <c r="K37" s="86" t="s">
        <v>790</v>
      </c>
      <c r="L37" s="86" t="s">
        <v>790</v>
      </c>
      <c r="M37" s="86" t="s">
        <v>790</v>
      </c>
      <c r="N37" s="86" t="s">
        <v>790</v>
      </c>
      <c r="O37" s="6" t="s">
        <v>1054</v>
      </c>
      <c r="P37" s="6"/>
    </row>
    <row r="38" spans="1:16" x14ac:dyDescent="0.25">
      <c r="A38" s="1"/>
      <c r="B38" s="6" t="s">
        <v>87</v>
      </c>
      <c r="C38" s="6" t="s">
        <v>93</v>
      </c>
      <c r="D38" s="86" t="s">
        <v>52</v>
      </c>
      <c r="E38" s="6" t="s">
        <v>1128</v>
      </c>
      <c r="F38" s="86" t="s">
        <v>18</v>
      </c>
      <c r="G38" s="86" t="s">
        <v>1081</v>
      </c>
      <c r="H38" s="86" t="s">
        <v>790</v>
      </c>
      <c r="I38" s="86" t="s">
        <v>790</v>
      </c>
      <c r="J38" s="86" t="s">
        <v>1078</v>
      </c>
      <c r="K38" s="86" t="s">
        <v>790</v>
      </c>
      <c r="L38" s="86" t="s">
        <v>790</v>
      </c>
      <c r="M38" s="86" t="s">
        <v>790</v>
      </c>
      <c r="N38" s="86" t="s">
        <v>790</v>
      </c>
      <c r="O38" s="6" t="s">
        <v>1054</v>
      </c>
      <c r="P38" s="6"/>
    </row>
    <row r="39" spans="1:16" x14ac:dyDescent="0.25">
      <c r="A39" s="1"/>
      <c r="B39" s="6" t="s">
        <v>87</v>
      </c>
      <c r="C39" s="6" t="s">
        <v>93</v>
      </c>
      <c r="D39" s="86" t="s">
        <v>52</v>
      </c>
      <c r="E39" s="6" t="s">
        <v>1128</v>
      </c>
      <c r="F39" s="86" t="s">
        <v>1081</v>
      </c>
      <c r="G39" s="86" t="s">
        <v>1120</v>
      </c>
      <c r="H39" s="86" t="s">
        <v>790</v>
      </c>
      <c r="I39" s="86" t="s">
        <v>790</v>
      </c>
      <c r="J39" s="86" t="s">
        <v>1071</v>
      </c>
      <c r="K39" s="86" t="s">
        <v>790</v>
      </c>
      <c r="L39" s="86" t="s">
        <v>790</v>
      </c>
      <c r="M39" s="86" t="s">
        <v>790</v>
      </c>
      <c r="N39" s="86" t="s">
        <v>790</v>
      </c>
      <c r="O39" s="6" t="s">
        <v>1054</v>
      </c>
      <c r="P39" s="6"/>
    </row>
    <row r="40" spans="1:16" x14ac:dyDescent="0.25">
      <c r="A40" s="1"/>
      <c r="B40" s="6" t="s">
        <v>87</v>
      </c>
      <c r="C40" s="6" t="s">
        <v>93</v>
      </c>
      <c r="D40" s="86" t="s">
        <v>52</v>
      </c>
      <c r="E40" s="6" t="s">
        <v>1128</v>
      </c>
      <c r="F40" s="86" t="s">
        <v>1120</v>
      </c>
      <c r="G40" s="86" t="s">
        <v>19</v>
      </c>
      <c r="H40" s="86" t="s">
        <v>790</v>
      </c>
      <c r="I40" s="86" t="s">
        <v>790</v>
      </c>
      <c r="J40" s="86" t="s">
        <v>1078</v>
      </c>
      <c r="K40" s="86" t="s">
        <v>790</v>
      </c>
      <c r="L40" s="86" t="s">
        <v>790</v>
      </c>
      <c r="M40" s="86" t="s">
        <v>790</v>
      </c>
      <c r="N40" s="86" t="s">
        <v>790</v>
      </c>
      <c r="O40" s="6" t="s">
        <v>1054</v>
      </c>
      <c r="P40" s="6"/>
    </row>
    <row r="41" spans="1:16" x14ac:dyDescent="0.25">
      <c r="A41" s="1"/>
      <c r="B41" s="6" t="s">
        <v>450</v>
      </c>
      <c r="C41" s="6" t="s">
        <v>873</v>
      </c>
      <c r="D41" s="86" t="s">
        <v>52</v>
      </c>
      <c r="E41" s="6" t="s">
        <v>1129</v>
      </c>
      <c r="F41" s="86" t="s">
        <v>18</v>
      </c>
      <c r="G41" s="86" t="s">
        <v>19</v>
      </c>
      <c r="H41" s="86" t="s">
        <v>790</v>
      </c>
      <c r="I41" s="86" t="s">
        <v>790</v>
      </c>
      <c r="J41" s="86" t="s">
        <v>1071</v>
      </c>
      <c r="K41" s="86" t="s">
        <v>790</v>
      </c>
      <c r="L41" s="86" t="s">
        <v>790</v>
      </c>
      <c r="M41" s="86" t="s">
        <v>790</v>
      </c>
      <c r="N41" s="86" t="s">
        <v>790</v>
      </c>
      <c r="O41" s="6" t="s">
        <v>1054</v>
      </c>
      <c r="P41" s="6"/>
    </row>
    <row r="42" spans="1:16" x14ac:dyDescent="0.25">
      <c r="A42" s="1"/>
      <c r="B42" s="6" t="s">
        <v>450</v>
      </c>
      <c r="C42" s="6" t="s">
        <v>983</v>
      </c>
      <c r="D42" s="86" t="s">
        <v>52</v>
      </c>
      <c r="E42" s="6" t="s">
        <v>1130</v>
      </c>
      <c r="F42" s="86" t="s">
        <v>18</v>
      </c>
      <c r="G42" s="86" t="s">
        <v>19</v>
      </c>
      <c r="H42" s="86" t="s">
        <v>790</v>
      </c>
      <c r="I42" s="86" t="s">
        <v>790</v>
      </c>
      <c r="J42" s="86" t="s">
        <v>1071</v>
      </c>
      <c r="K42" s="86" t="s">
        <v>790</v>
      </c>
      <c r="L42" s="86" t="s">
        <v>790</v>
      </c>
      <c r="M42" s="86" t="s">
        <v>790</v>
      </c>
      <c r="N42" s="86" t="s">
        <v>790</v>
      </c>
      <c r="O42" s="6" t="s">
        <v>1054</v>
      </c>
      <c r="P42" s="6"/>
    </row>
    <row r="43" spans="1:16" x14ac:dyDescent="0.25">
      <c r="A43" s="1"/>
      <c r="B43" s="6" t="s">
        <v>450</v>
      </c>
      <c r="C43" s="6" t="s">
        <v>984</v>
      </c>
      <c r="D43" s="86" t="s">
        <v>52</v>
      </c>
      <c r="E43" s="6" t="s">
        <v>1131</v>
      </c>
      <c r="F43" s="86" t="s">
        <v>18</v>
      </c>
      <c r="G43" s="86" t="s">
        <v>19</v>
      </c>
      <c r="H43" s="86" t="s">
        <v>790</v>
      </c>
      <c r="I43" s="86" t="s">
        <v>790</v>
      </c>
      <c r="J43" s="86" t="s">
        <v>1071</v>
      </c>
      <c r="K43" s="86" t="s">
        <v>790</v>
      </c>
      <c r="L43" s="86" t="s">
        <v>790</v>
      </c>
      <c r="M43" s="86" t="s">
        <v>790</v>
      </c>
      <c r="N43" s="86" t="s">
        <v>790</v>
      </c>
      <c r="O43" s="6" t="s">
        <v>1054</v>
      </c>
      <c r="P43" s="6"/>
    </row>
    <row r="44" spans="1:16" x14ac:dyDescent="0.25">
      <c r="A44" s="1"/>
      <c r="B44" s="6" t="s">
        <v>450</v>
      </c>
      <c r="C44" s="6" t="s">
        <v>985</v>
      </c>
      <c r="D44" s="86" t="s">
        <v>52</v>
      </c>
      <c r="E44" s="6" t="s">
        <v>1132</v>
      </c>
      <c r="F44" s="86" t="s">
        <v>18</v>
      </c>
      <c r="G44" s="86" t="s">
        <v>19</v>
      </c>
      <c r="H44" s="86" t="s">
        <v>790</v>
      </c>
      <c r="I44" s="86" t="s">
        <v>790</v>
      </c>
      <c r="J44" s="86" t="s">
        <v>1071</v>
      </c>
      <c r="K44" s="86" t="s">
        <v>790</v>
      </c>
      <c r="L44" s="86" t="s">
        <v>790</v>
      </c>
      <c r="M44" s="86" t="s">
        <v>790</v>
      </c>
      <c r="N44" s="86" t="s">
        <v>790</v>
      </c>
      <c r="O44" s="6" t="s">
        <v>1054</v>
      </c>
      <c r="P44" s="6"/>
    </row>
    <row r="45" spans="1:16" x14ac:dyDescent="0.25">
      <c r="A45" s="1"/>
      <c r="B45" s="6" t="s">
        <v>465</v>
      </c>
      <c r="C45" s="6" t="s">
        <v>877</v>
      </c>
      <c r="D45" s="86" t="s">
        <v>52</v>
      </c>
      <c r="E45" s="6" t="s">
        <v>1133</v>
      </c>
      <c r="F45" s="86" t="s">
        <v>18</v>
      </c>
      <c r="G45" s="86" t="s">
        <v>19</v>
      </c>
      <c r="H45" s="86" t="s">
        <v>790</v>
      </c>
      <c r="I45" s="86" t="s">
        <v>790</v>
      </c>
      <c r="J45" s="86" t="s">
        <v>1053</v>
      </c>
      <c r="K45" s="86" t="s">
        <v>790</v>
      </c>
      <c r="L45" s="86" t="s">
        <v>790</v>
      </c>
      <c r="M45" s="86" t="s">
        <v>790</v>
      </c>
      <c r="N45" s="86" t="s">
        <v>790</v>
      </c>
      <c r="O45" s="6" t="s">
        <v>1054</v>
      </c>
      <c r="P45"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17"/>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5" t="s">
        <v>0</v>
      </c>
      <c r="C3" s="196"/>
      <c r="D3" s="196"/>
      <c r="E3" s="196"/>
      <c r="F3" s="196"/>
      <c r="G3" s="196"/>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1134</v>
      </c>
      <c r="C5" s="1"/>
      <c r="D5" s="1"/>
      <c r="E5" s="1"/>
      <c r="F5" s="1"/>
      <c r="G5" s="1"/>
      <c r="H5" s="1"/>
      <c r="I5" s="1"/>
      <c r="J5" s="1"/>
      <c r="K5" s="1"/>
      <c r="L5" s="1"/>
      <c r="M5" s="1"/>
      <c r="N5" s="1"/>
    </row>
    <row r="6" spans="1:14" ht="20.100000000000001" customHeight="1" x14ac:dyDescent="0.25">
      <c r="A6" s="1"/>
      <c r="B6" s="7" t="s">
        <v>122</v>
      </c>
      <c r="C6" s="7" t="s">
        <v>123</v>
      </c>
      <c r="D6" s="7" t="s">
        <v>124</v>
      </c>
      <c r="E6" s="7" t="s">
        <v>125</v>
      </c>
      <c r="F6" s="7" t="s">
        <v>126</v>
      </c>
      <c r="G6" s="7" t="s">
        <v>127</v>
      </c>
      <c r="H6" s="7" t="s">
        <v>128</v>
      </c>
      <c r="I6" s="7" t="s">
        <v>129</v>
      </c>
      <c r="J6" s="7" t="s">
        <v>130</v>
      </c>
      <c r="K6" s="7" t="s">
        <v>131</v>
      </c>
      <c r="L6" s="7" t="s">
        <v>132</v>
      </c>
      <c r="M6" s="7" t="s">
        <v>133</v>
      </c>
      <c r="N6" s="7" t="s">
        <v>134</v>
      </c>
    </row>
    <row r="7" spans="1:14" ht="38.25" x14ac:dyDescent="0.25">
      <c r="A7" s="1"/>
      <c r="B7" s="5" t="s">
        <v>135</v>
      </c>
      <c r="C7" s="5" t="s">
        <v>136</v>
      </c>
      <c r="D7" s="5" t="s">
        <v>137</v>
      </c>
      <c r="E7" s="4" t="s">
        <v>138</v>
      </c>
      <c r="F7" s="4" t="s">
        <v>139</v>
      </c>
      <c r="G7" s="6" t="s">
        <v>1135</v>
      </c>
      <c r="H7" s="8">
        <v>14</v>
      </c>
      <c r="I7" s="5" t="s">
        <v>141</v>
      </c>
      <c r="J7" s="5" t="s">
        <v>142</v>
      </c>
      <c r="K7" s="5" t="s">
        <v>143</v>
      </c>
      <c r="L7" s="5" t="s">
        <v>144</v>
      </c>
      <c r="M7" s="8">
        <v>12664</v>
      </c>
      <c r="N7" s="5" t="s">
        <v>145</v>
      </c>
    </row>
    <row r="8" spans="1:14" x14ac:dyDescent="0.25">
      <c r="A8" s="1"/>
      <c r="B8" s="5" t="s">
        <v>146</v>
      </c>
      <c r="C8" s="5" t="s">
        <v>147</v>
      </c>
      <c r="D8" s="5" t="s">
        <v>52</v>
      </c>
      <c r="E8" s="4" t="s">
        <v>138</v>
      </c>
      <c r="F8" s="4" t="s">
        <v>139</v>
      </c>
      <c r="G8" s="6" t="s">
        <v>148</v>
      </c>
      <c r="H8" s="8">
        <v>6.8253000000000004</v>
      </c>
      <c r="I8" s="5" t="s">
        <v>141</v>
      </c>
      <c r="J8" s="5" t="s">
        <v>142</v>
      </c>
      <c r="K8" s="5" t="s">
        <v>143</v>
      </c>
      <c r="L8" s="5" t="s">
        <v>144</v>
      </c>
      <c r="M8" s="8">
        <v>19865</v>
      </c>
      <c r="N8" s="5" t="s">
        <v>145</v>
      </c>
    </row>
    <row r="9" spans="1:14" x14ac:dyDescent="0.25">
      <c r="A9" s="1"/>
      <c r="B9" s="5" t="s">
        <v>166</v>
      </c>
      <c r="C9" s="5" t="s">
        <v>167</v>
      </c>
      <c r="D9" s="5" t="s">
        <v>168</v>
      </c>
      <c r="E9" s="4" t="s">
        <v>138</v>
      </c>
      <c r="F9" s="4" t="s">
        <v>139</v>
      </c>
      <c r="G9" s="6" t="s">
        <v>169</v>
      </c>
      <c r="H9" s="8">
        <v>0.7</v>
      </c>
      <c r="I9" s="5" t="s">
        <v>141</v>
      </c>
      <c r="J9" s="5" t="s">
        <v>142</v>
      </c>
      <c r="K9" s="5" t="s">
        <v>143</v>
      </c>
      <c r="L9" s="5" t="s">
        <v>144</v>
      </c>
      <c r="M9" s="8">
        <v>13133</v>
      </c>
      <c r="N9" s="5" t="s">
        <v>145</v>
      </c>
    </row>
    <row r="10" spans="1:14" x14ac:dyDescent="0.25">
      <c r="A10" s="1"/>
      <c r="B10" s="5" t="s">
        <v>184</v>
      </c>
      <c r="C10" s="5" t="s">
        <v>185</v>
      </c>
      <c r="D10" s="5" t="s">
        <v>186</v>
      </c>
      <c r="E10" s="4" t="s">
        <v>138</v>
      </c>
      <c r="F10" s="4" t="s">
        <v>139</v>
      </c>
      <c r="G10" s="6" t="s">
        <v>1136</v>
      </c>
      <c r="H10" s="8">
        <v>5.7320000000000002</v>
      </c>
      <c r="I10" s="5" t="s">
        <v>141</v>
      </c>
      <c r="J10" s="5" t="s">
        <v>142</v>
      </c>
      <c r="K10" s="5" t="s">
        <v>143</v>
      </c>
      <c r="L10" s="5" t="s">
        <v>144</v>
      </c>
      <c r="M10" s="8">
        <v>12780</v>
      </c>
      <c r="N10" s="5" t="s">
        <v>145</v>
      </c>
    </row>
    <row r="11" spans="1:14" x14ac:dyDescent="0.25">
      <c r="A11" s="1"/>
      <c r="B11" s="5" t="s">
        <v>184</v>
      </c>
      <c r="C11" s="5" t="s">
        <v>185</v>
      </c>
      <c r="D11" s="5" t="s">
        <v>186</v>
      </c>
      <c r="E11" s="4" t="s">
        <v>138</v>
      </c>
      <c r="F11" s="4" t="s">
        <v>139</v>
      </c>
      <c r="G11" s="6" t="s">
        <v>1137</v>
      </c>
      <c r="H11" s="8">
        <v>5.7320000000000002</v>
      </c>
      <c r="I11" s="5" t="s">
        <v>141</v>
      </c>
      <c r="J11" s="5" t="s">
        <v>142</v>
      </c>
      <c r="K11" s="5" t="s">
        <v>143</v>
      </c>
      <c r="L11" s="5" t="s">
        <v>188</v>
      </c>
      <c r="M11" s="8">
        <v>12780</v>
      </c>
      <c r="N11" s="5" t="s">
        <v>145</v>
      </c>
    </row>
    <row r="12" spans="1:14" x14ac:dyDescent="0.25">
      <c r="A12" s="1"/>
      <c r="B12" s="5" t="s">
        <v>184</v>
      </c>
      <c r="C12" s="5" t="s">
        <v>185</v>
      </c>
      <c r="D12" s="5" t="s">
        <v>192</v>
      </c>
      <c r="E12" s="4" t="s">
        <v>193</v>
      </c>
      <c r="F12" s="4" t="s">
        <v>194</v>
      </c>
      <c r="G12" s="6" t="s">
        <v>1138</v>
      </c>
      <c r="H12" s="8">
        <v>5.7320000000000002</v>
      </c>
      <c r="I12" s="5" t="s">
        <v>141</v>
      </c>
      <c r="J12" s="5" t="s">
        <v>142</v>
      </c>
      <c r="K12" s="5" t="s">
        <v>143</v>
      </c>
      <c r="L12" s="5" t="s">
        <v>144</v>
      </c>
      <c r="M12" s="8">
        <v>12778</v>
      </c>
      <c r="N12" s="5" t="s">
        <v>145</v>
      </c>
    </row>
    <row r="13" spans="1:14" ht="25.5" x14ac:dyDescent="0.25">
      <c r="A13" s="1"/>
      <c r="B13" s="5" t="s">
        <v>184</v>
      </c>
      <c r="C13" s="5" t="s">
        <v>185</v>
      </c>
      <c r="D13" s="5" t="s">
        <v>192</v>
      </c>
      <c r="E13" s="4" t="s">
        <v>196</v>
      </c>
      <c r="F13" s="4" t="s">
        <v>200</v>
      </c>
      <c r="G13" s="6" t="s">
        <v>1139</v>
      </c>
      <c r="H13" s="8">
        <v>5.7320000000000002</v>
      </c>
      <c r="I13" s="5" t="s">
        <v>141</v>
      </c>
      <c r="J13" s="5" t="s">
        <v>142</v>
      </c>
      <c r="K13" s="5" t="s">
        <v>143</v>
      </c>
      <c r="L13" s="5" t="s">
        <v>144</v>
      </c>
      <c r="M13" s="8">
        <v>12778</v>
      </c>
      <c r="N13" s="5" t="s">
        <v>145</v>
      </c>
    </row>
    <row r="14" spans="1:14" x14ac:dyDescent="0.25">
      <c r="A14" s="1"/>
      <c r="B14" s="5" t="s">
        <v>54</v>
      </c>
      <c r="C14" s="5" t="s">
        <v>209</v>
      </c>
      <c r="D14" s="5" t="s">
        <v>212</v>
      </c>
      <c r="E14" s="4" t="s">
        <v>138</v>
      </c>
      <c r="F14" s="4" t="s">
        <v>139</v>
      </c>
      <c r="G14" s="6" t="s">
        <v>213</v>
      </c>
      <c r="H14" s="8">
        <v>170</v>
      </c>
      <c r="I14" s="5" t="s">
        <v>141</v>
      </c>
      <c r="J14" s="5" t="s">
        <v>142</v>
      </c>
      <c r="K14" s="5" t="s">
        <v>143</v>
      </c>
      <c r="L14" s="5" t="s">
        <v>144</v>
      </c>
      <c r="M14" s="8">
        <v>197</v>
      </c>
      <c r="N14" s="5" t="s">
        <v>145</v>
      </c>
    </row>
    <row r="15" spans="1:14" x14ac:dyDescent="0.25">
      <c r="A15" s="1"/>
      <c r="B15" s="5" t="s">
        <v>54</v>
      </c>
      <c r="C15" s="5" t="s">
        <v>229</v>
      </c>
      <c r="D15" s="5" t="s">
        <v>168</v>
      </c>
      <c r="E15" s="4" t="s">
        <v>230</v>
      </c>
      <c r="F15" s="4" t="s">
        <v>231</v>
      </c>
      <c r="G15" s="6" t="s">
        <v>232</v>
      </c>
      <c r="H15" s="8">
        <v>56</v>
      </c>
      <c r="I15" s="5" t="s">
        <v>141</v>
      </c>
      <c r="J15" s="5" t="s">
        <v>142</v>
      </c>
      <c r="K15" s="5" t="s">
        <v>143</v>
      </c>
      <c r="L15" s="5" t="s">
        <v>144</v>
      </c>
      <c r="M15" s="8">
        <v>14449</v>
      </c>
      <c r="N15" s="5" t="s">
        <v>145</v>
      </c>
    </row>
    <row r="16" spans="1:14" ht="25.5" x14ac:dyDescent="0.25">
      <c r="A16" s="1"/>
      <c r="B16" s="5" t="s">
        <v>54</v>
      </c>
      <c r="C16" s="5" t="s">
        <v>229</v>
      </c>
      <c r="D16" s="5" t="s">
        <v>168</v>
      </c>
      <c r="E16" s="4" t="s">
        <v>230</v>
      </c>
      <c r="F16" s="4" t="s">
        <v>231</v>
      </c>
      <c r="G16" s="6" t="s">
        <v>1140</v>
      </c>
      <c r="H16" s="8">
        <v>56</v>
      </c>
      <c r="I16" s="5" t="s">
        <v>141</v>
      </c>
      <c r="J16" s="5" t="s">
        <v>142</v>
      </c>
      <c r="K16" s="5" t="s">
        <v>143</v>
      </c>
      <c r="L16" s="5" t="s">
        <v>144</v>
      </c>
      <c r="M16" s="8">
        <v>14449</v>
      </c>
      <c r="N16" s="5" t="s">
        <v>145</v>
      </c>
    </row>
    <row r="17" spans="1:14" x14ac:dyDescent="0.25">
      <c r="A17" s="1"/>
      <c r="B17" s="5" t="s">
        <v>82</v>
      </c>
      <c r="C17" s="5" t="s">
        <v>280</v>
      </c>
      <c r="D17" s="5" t="s">
        <v>168</v>
      </c>
      <c r="E17" s="4" t="s">
        <v>281</v>
      </c>
      <c r="F17" s="4" t="s">
        <v>282</v>
      </c>
      <c r="G17" s="6" t="s">
        <v>283</v>
      </c>
      <c r="H17" s="8">
        <v>31.2</v>
      </c>
      <c r="I17" s="5" t="s">
        <v>141</v>
      </c>
      <c r="J17" s="5" t="s">
        <v>142</v>
      </c>
      <c r="K17" s="5" t="s">
        <v>143</v>
      </c>
      <c r="L17" s="5" t="s">
        <v>144</v>
      </c>
      <c r="M17" s="8">
        <v>61</v>
      </c>
      <c r="N17" s="5" t="s">
        <v>145</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G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8" customWidth="1"/>
    <col min="3" max="97" width="6" customWidth="1"/>
    <col min="98" max="131" width="7" customWidth="1"/>
    <col min="133" max="192" width="6" customWidth="1"/>
    <col min="194" max="201" width="6" customWidth="1"/>
    <col min="203" max="211" width="6" customWidth="1"/>
    <col min="213" max="215" width="7" customWidth="1"/>
  </cols>
  <sheetData>
    <row r="1" spans="1:21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row>
    <row r="2" spans="1:21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row>
    <row r="3" spans="1:215" ht="69" customHeight="1" x14ac:dyDescent="0.25">
      <c r="A3" s="1"/>
      <c r="B3" s="220" t="s">
        <v>36</v>
      </c>
      <c r="C3" s="196"/>
      <c r="D3" s="196"/>
      <c r="E3" s="221" t="s">
        <v>1141</v>
      </c>
      <c r="F3" s="221"/>
      <c r="G3" s="221"/>
      <c r="H3" s="2"/>
      <c r="I3" s="2"/>
      <c r="J3" s="2"/>
      <c r="K3" s="2"/>
      <c r="L3" s="2" t="s">
        <v>1142</v>
      </c>
      <c r="M3" s="2"/>
      <c r="N3" s="2"/>
      <c r="O3" s="2"/>
      <c r="P3" s="2"/>
      <c r="Q3" s="2"/>
      <c r="R3" s="2"/>
      <c r="S3" s="2"/>
      <c r="T3" s="2"/>
      <c r="U3" s="2"/>
      <c r="V3" s="2" t="s">
        <v>1141</v>
      </c>
      <c r="W3" s="2"/>
      <c r="X3" s="2"/>
      <c r="Y3" s="2"/>
      <c r="Z3" s="2"/>
      <c r="AA3" s="2"/>
      <c r="AB3" s="2"/>
      <c r="AC3" s="2" t="s">
        <v>1142</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87" t="s">
        <v>1143</v>
      </c>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87" t="s">
        <v>1144</v>
      </c>
      <c r="GM3" s="1"/>
      <c r="GN3" s="1"/>
      <c r="GO3" s="1"/>
      <c r="GP3" s="1"/>
      <c r="GQ3" s="1"/>
      <c r="GR3" s="1"/>
      <c r="GS3" s="1"/>
      <c r="GT3" s="1"/>
      <c r="GU3" s="87" t="s">
        <v>1145</v>
      </c>
      <c r="GV3" s="1"/>
      <c r="GW3" s="1"/>
      <c r="GX3" s="1"/>
      <c r="GY3" s="1"/>
      <c r="GZ3" s="1"/>
      <c r="HA3" s="1"/>
      <c r="HB3" s="1"/>
      <c r="HC3" s="1"/>
      <c r="HD3" s="1"/>
      <c r="HE3" s="87" t="s">
        <v>790</v>
      </c>
      <c r="HF3" s="1"/>
      <c r="HG3" s="1"/>
    </row>
    <row r="4" spans="1:215" ht="0" hidden="1" customHeight="1" x14ac:dyDescent="0.25">
      <c r="A4" s="1"/>
      <c r="B4" s="88" t="s">
        <v>1146</v>
      </c>
      <c r="C4" s="222" t="s">
        <v>1147</v>
      </c>
      <c r="D4" s="223"/>
      <c r="E4" s="222" t="s">
        <v>422</v>
      </c>
      <c r="F4" s="224"/>
      <c r="G4" s="224"/>
      <c r="H4" s="223"/>
      <c r="I4" s="222" t="s">
        <v>1148</v>
      </c>
      <c r="J4" s="223"/>
      <c r="K4" s="222" t="s">
        <v>1149</v>
      </c>
      <c r="L4" s="223"/>
      <c r="M4" s="222" t="s">
        <v>73</v>
      </c>
      <c r="N4" s="224"/>
      <c r="O4" s="224"/>
      <c r="P4" s="224"/>
      <c r="Q4" s="224"/>
      <c r="R4" s="224"/>
      <c r="S4" s="224"/>
      <c r="T4" s="223"/>
      <c r="U4" s="222" t="s">
        <v>423</v>
      </c>
      <c r="V4" s="224"/>
      <c r="W4" s="224"/>
      <c r="X4" s="223"/>
      <c r="Y4" s="225" t="s">
        <v>1150</v>
      </c>
      <c r="Z4" s="222" t="s">
        <v>1151</v>
      </c>
      <c r="AA4" s="223"/>
      <c r="AB4" s="222" t="s">
        <v>44</v>
      </c>
      <c r="AC4" s="224"/>
      <c r="AD4" s="224"/>
      <c r="AE4" s="224"/>
      <c r="AF4" s="224"/>
      <c r="AG4" s="224"/>
      <c r="AH4" s="223"/>
      <c r="AI4" s="225" t="s">
        <v>1152</v>
      </c>
      <c r="AJ4" s="225" t="s">
        <v>1153</v>
      </c>
      <c r="AK4" s="225" t="s">
        <v>1154</v>
      </c>
      <c r="AL4" s="222" t="s">
        <v>1155</v>
      </c>
      <c r="AM4" s="223"/>
      <c r="AN4" s="222" t="s">
        <v>1156</v>
      </c>
      <c r="AO4" s="223"/>
      <c r="AP4" s="225" t="s">
        <v>1157</v>
      </c>
      <c r="AQ4" s="222" t="s">
        <v>1158</v>
      </c>
      <c r="AR4" s="223"/>
      <c r="AS4" s="225" t="s">
        <v>1159</v>
      </c>
      <c r="AT4" s="225" t="s">
        <v>1160</v>
      </c>
      <c r="AU4" s="225" t="s">
        <v>1161</v>
      </c>
      <c r="AV4" s="222" t="s">
        <v>70</v>
      </c>
      <c r="AW4" s="224"/>
      <c r="AX4" s="223"/>
      <c r="AY4" s="222" t="s">
        <v>106</v>
      </c>
      <c r="AZ4" s="224"/>
      <c r="BA4" s="224"/>
      <c r="BB4" s="224"/>
      <c r="BC4" s="224"/>
      <c r="BD4" s="224"/>
      <c r="BE4" s="224"/>
      <c r="BF4" s="224"/>
      <c r="BG4" s="223"/>
      <c r="BH4" s="225" t="s">
        <v>527</v>
      </c>
      <c r="BI4" s="222" t="s">
        <v>49</v>
      </c>
      <c r="BJ4" s="224"/>
      <c r="BK4" s="223"/>
      <c r="BL4" s="222" t="s">
        <v>54</v>
      </c>
      <c r="BM4" s="224"/>
      <c r="BN4" s="224"/>
      <c r="BO4" s="224"/>
      <c r="BP4" s="224"/>
      <c r="BQ4" s="224"/>
      <c r="BR4" s="224"/>
      <c r="BS4" s="224"/>
      <c r="BT4" s="224"/>
      <c r="BU4" s="224"/>
      <c r="BV4" s="224"/>
      <c r="BW4" s="224"/>
      <c r="BX4" s="224"/>
      <c r="BY4" s="223"/>
      <c r="BZ4" s="222" t="s">
        <v>1162</v>
      </c>
      <c r="CA4" s="223"/>
      <c r="CB4" s="222" t="s">
        <v>87</v>
      </c>
      <c r="CC4" s="224"/>
      <c r="CD4" s="224"/>
      <c r="CE4" s="224"/>
      <c r="CF4" s="224"/>
      <c r="CG4" s="224"/>
      <c r="CH4" s="224"/>
      <c r="CI4" s="224"/>
      <c r="CJ4" s="224"/>
      <c r="CK4" s="224"/>
      <c r="CL4" s="224"/>
      <c r="CM4" s="223"/>
      <c r="CN4" s="222" t="s">
        <v>103</v>
      </c>
      <c r="CO4" s="224"/>
      <c r="CP4" s="224"/>
      <c r="CQ4" s="223"/>
      <c r="CR4" s="222" t="s">
        <v>1163</v>
      </c>
      <c r="CS4" s="223"/>
      <c r="CT4" s="222" t="s">
        <v>1164</v>
      </c>
      <c r="CU4" s="224"/>
      <c r="CV4" s="223"/>
      <c r="CW4" s="222" t="s">
        <v>1165</v>
      </c>
      <c r="CX4" s="224"/>
      <c r="CY4" s="224"/>
      <c r="CZ4" s="223"/>
      <c r="DA4" s="222" t="s">
        <v>1166</v>
      </c>
      <c r="DB4" s="224"/>
      <c r="DC4" s="224"/>
      <c r="DD4" s="224"/>
      <c r="DE4" s="224"/>
      <c r="DF4" s="224"/>
      <c r="DG4" s="224"/>
      <c r="DH4" s="224"/>
      <c r="DI4" s="224"/>
      <c r="DJ4" s="224"/>
      <c r="DK4" s="224"/>
      <c r="DL4" s="223"/>
      <c r="DM4" s="222" t="s">
        <v>1167</v>
      </c>
      <c r="DN4" s="224"/>
      <c r="DO4" s="224"/>
      <c r="DP4" s="223"/>
      <c r="DQ4" s="222" t="s">
        <v>1168</v>
      </c>
      <c r="DR4" s="224"/>
      <c r="DS4" s="224"/>
      <c r="DT4" s="223"/>
      <c r="DU4" s="225"/>
      <c r="DV4" s="222" t="s">
        <v>1169</v>
      </c>
      <c r="DW4" s="224"/>
      <c r="DX4" s="224"/>
      <c r="DY4" s="224"/>
      <c r="DZ4" s="224"/>
      <c r="EA4" s="223"/>
      <c r="EB4" s="1"/>
      <c r="EC4" s="225" t="s">
        <v>1170</v>
      </c>
      <c r="ED4" s="225" t="s">
        <v>1171</v>
      </c>
      <c r="EE4" s="225" t="s">
        <v>1172</v>
      </c>
      <c r="EF4" s="225" t="s">
        <v>1173</v>
      </c>
      <c r="EG4" s="225" t="s">
        <v>1174</v>
      </c>
      <c r="EH4" s="225" t="s">
        <v>1175</v>
      </c>
      <c r="EI4" s="225" t="s">
        <v>1176</v>
      </c>
      <c r="EJ4" s="222" t="s">
        <v>1148</v>
      </c>
      <c r="EK4" s="223"/>
      <c r="EL4" s="225" t="s">
        <v>1177</v>
      </c>
      <c r="EM4" s="225" t="s">
        <v>1178</v>
      </c>
      <c r="EN4" s="225" t="s">
        <v>1179</v>
      </c>
      <c r="EO4" s="225" t="s">
        <v>1180</v>
      </c>
      <c r="EP4" s="225" t="s">
        <v>1181</v>
      </c>
      <c r="EQ4" s="225" t="s">
        <v>1182</v>
      </c>
      <c r="ER4" s="225" t="s">
        <v>1183</v>
      </c>
      <c r="ES4" s="225" t="s">
        <v>1184</v>
      </c>
      <c r="ET4" s="225" t="s">
        <v>1185</v>
      </c>
      <c r="EU4" s="225" t="s">
        <v>1186</v>
      </c>
      <c r="EV4" s="225" t="s">
        <v>1187</v>
      </c>
      <c r="EW4" s="225" t="s">
        <v>1188</v>
      </c>
      <c r="EX4" s="222" t="s">
        <v>982</v>
      </c>
      <c r="EY4" s="224"/>
      <c r="EZ4" s="224"/>
      <c r="FA4" s="223"/>
      <c r="FB4" s="225" t="s">
        <v>1189</v>
      </c>
      <c r="FC4" s="225" t="s">
        <v>1190</v>
      </c>
      <c r="FD4" s="225" t="s">
        <v>1191</v>
      </c>
      <c r="FE4" s="225" t="s">
        <v>1192</v>
      </c>
      <c r="FF4" s="225" t="s">
        <v>1193</v>
      </c>
      <c r="FG4" s="225" t="s">
        <v>1194</v>
      </c>
      <c r="FH4" s="225" t="s">
        <v>1195</v>
      </c>
      <c r="FI4" s="222" t="s">
        <v>455</v>
      </c>
      <c r="FJ4" s="224"/>
      <c r="FK4" s="224"/>
      <c r="FL4" s="223"/>
      <c r="FM4" s="225" t="s">
        <v>1196</v>
      </c>
      <c r="FN4" s="222" t="s">
        <v>1197</v>
      </c>
      <c r="FO4" s="223"/>
      <c r="FP4" s="222" t="s">
        <v>54</v>
      </c>
      <c r="FQ4" s="224"/>
      <c r="FR4" s="224"/>
      <c r="FS4" s="224"/>
      <c r="FT4" s="223"/>
      <c r="FU4" s="222" t="s">
        <v>1198</v>
      </c>
      <c r="FV4" s="223"/>
      <c r="FW4" s="222" t="s">
        <v>459</v>
      </c>
      <c r="FX4" s="224"/>
      <c r="FY4" s="224"/>
      <c r="FZ4" s="223"/>
      <c r="GA4" s="225" t="s">
        <v>1199</v>
      </c>
      <c r="GB4" s="225" t="s">
        <v>1200</v>
      </c>
      <c r="GC4" s="222" t="s">
        <v>87</v>
      </c>
      <c r="GD4" s="224"/>
      <c r="GE4" s="224"/>
      <c r="GF4" s="224"/>
      <c r="GG4" s="223"/>
      <c r="GH4" s="225" t="s">
        <v>1201</v>
      </c>
      <c r="GI4" s="222" t="s">
        <v>1202</v>
      </c>
      <c r="GJ4" s="223"/>
      <c r="GK4" s="1"/>
      <c r="GL4" s="225" t="s">
        <v>1170</v>
      </c>
      <c r="GM4" s="222" t="s">
        <v>1203</v>
      </c>
      <c r="GN4" s="223"/>
      <c r="GO4" s="222" t="s">
        <v>1204</v>
      </c>
      <c r="GP4" s="223"/>
      <c r="GQ4" s="225" t="s">
        <v>1177</v>
      </c>
      <c r="GR4" s="225" t="s">
        <v>1191</v>
      </c>
      <c r="GS4" s="225" t="s">
        <v>1192</v>
      </c>
      <c r="GT4" s="1"/>
      <c r="GU4" s="225" t="s">
        <v>1205</v>
      </c>
      <c r="GV4" s="225" t="s">
        <v>1152</v>
      </c>
      <c r="GW4" s="225" t="s">
        <v>1206</v>
      </c>
      <c r="GX4" s="225" t="s">
        <v>1207</v>
      </c>
      <c r="GY4" s="225" t="s">
        <v>1208</v>
      </c>
      <c r="GZ4" s="225" t="s">
        <v>1209</v>
      </c>
      <c r="HA4" s="225" t="s">
        <v>1210</v>
      </c>
      <c r="HB4" s="222" t="s">
        <v>1202</v>
      </c>
      <c r="HC4" s="223"/>
      <c r="HD4" s="1"/>
      <c r="HE4" s="222" t="s">
        <v>1168</v>
      </c>
      <c r="HF4" s="224"/>
      <c r="HG4" s="223"/>
    </row>
    <row r="5" spans="1:215" x14ac:dyDescent="0.25">
      <c r="A5" s="1"/>
      <c r="B5" s="89"/>
      <c r="C5" s="90">
        <v>337</v>
      </c>
      <c r="D5" s="91">
        <v>338</v>
      </c>
      <c r="E5" s="90">
        <v>101</v>
      </c>
      <c r="F5" s="92">
        <v>102</v>
      </c>
      <c r="G5" s="92">
        <v>42667</v>
      </c>
      <c r="H5" s="91">
        <v>42668</v>
      </c>
      <c r="I5" s="90">
        <v>126</v>
      </c>
      <c r="J5" s="91">
        <v>127</v>
      </c>
      <c r="K5" s="90">
        <v>138</v>
      </c>
      <c r="L5" s="91">
        <v>139</v>
      </c>
      <c r="M5" s="90">
        <v>197</v>
      </c>
      <c r="N5" s="92">
        <v>203</v>
      </c>
      <c r="O5" s="92">
        <v>204</v>
      </c>
      <c r="P5" s="92">
        <v>230</v>
      </c>
      <c r="Q5" s="92">
        <v>209</v>
      </c>
      <c r="R5" s="92">
        <v>56677</v>
      </c>
      <c r="S5" s="92">
        <v>796</v>
      </c>
      <c r="T5" s="91">
        <v>2146</v>
      </c>
      <c r="U5" s="90">
        <v>142</v>
      </c>
      <c r="V5" s="92">
        <v>143</v>
      </c>
      <c r="W5" s="92">
        <v>125</v>
      </c>
      <c r="X5" s="91">
        <v>187</v>
      </c>
      <c r="Y5" s="89">
        <v>163</v>
      </c>
      <c r="Z5" s="90">
        <v>298</v>
      </c>
      <c r="AA5" s="91">
        <v>219</v>
      </c>
      <c r="AB5" s="90">
        <v>151</v>
      </c>
      <c r="AC5" s="92">
        <v>152</v>
      </c>
      <c r="AD5" s="92">
        <v>153</v>
      </c>
      <c r="AE5" s="92">
        <v>154</v>
      </c>
      <c r="AF5" s="92">
        <v>756</v>
      </c>
      <c r="AG5" s="92">
        <v>156</v>
      </c>
      <c r="AH5" s="91">
        <v>155</v>
      </c>
      <c r="AI5" s="89">
        <v>182</v>
      </c>
      <c r="AJ5" s="89">
        <v>212</v>
      </c>
      <c r="AK5" s="89">
        <v>758</v>
      </c>
      <c r="AL5" s="90">
        <v>263</v>
      </c>
      <c r="AM5" s="91">
        <v>265</v>
      </c>
      <c r="AN5" s="90">
        <v>775</v>
      </c>
      <c r="AO5" s="91">
        <v>777</v>
      </c>
      <c r="AP5" s="89">
        <v>2154</v>
      </c>
      <c r="AQ5" s="90">
        <v>150</v>
      </c>
      <c r="AR5" s="91">
        <v>149</v>
      </c>
      <c r="AS5" s="89">
        <v>188</v>
      </c>
      <c r="AT5" s="89">
        <v>2131</v>
      </c>
      <c r="AU5" s="89">
        <v>755</v>
      </c>
      <c r="AV5" s="90">
        <v>252</v>
      </c>
      <c r="AW5" s="92">
        <v>249</v>
      </c>
      <c r="AX5" s="91">
        <v>250</v>
      </c>
      <c r="AY5" s="90">
        <v>117</v>
      </c>
      <c r="AZ5" s="92">
        <v>267</v>
      </c>
      <c r="BA5" s="92">
        <v>268</v>
      </c>
      <c r="BB5" s="92">
        <v>119</v>
      </c>
      <c r="BC5" s="92">
        <v>120</v>
      </c>
      <c r="BD5" s="92">
        <v>189</v>
      </c>
      <c r="BE5" s="92">
        <v>121</v>
      </c>
      <c r="BF5" s="92">
        <v>122</v>
      </c>
      <c r="BG5" s="91">
        <v>266</v>
      </c>
      <c r="BH5" s="89">
        <v>251</v>
      </c>
      <c r="BI5" s="90">
        <v>115</v>
      </c>
      <c r="BJ5" s="92">
        <v>239</v>
      </c>
      <c r="BK5" s="91">
        <v>288</v>
      </c>
      <c r="BL5" s="90">
        <v>240</v>
      </c>
      <c r="BM5" s="92">
        <v>241</v>
      </c>
      <c r="BN5" s="92">
        <v>242</v>
      </c>
      <c r="BO5" s="92">
        <v>191</v>
      </c>
      <c r="BP5" s="92">
        <v>194</v>
      </c>
      <c r="BQ5" s="92">
        <v>196</v>
      </c>
      <c r="BR5" s="92">
        <v>207</v>
      </c>
      <c r="BS5" s="92">
        <v>236</v>
      </c>
      <c r="BT5" s="92">
        <v>795</v>
      </c>
      <c r="BU5" s="92">
        <v>285</v>
      </c>
      <c r="BV5" s="92">
        <v>995</v>
      </c>
      <c r="BW5" s="92">
        <v>996</v>
      </c>
      <c r="BX5" s="92">
        <v>997</v>
      </c>
      <c r="BY5" s="91">
        <v>766</v>
      </c>
      <c r="BZ5" s="90">
        <v>926</v>
      </c>
      <c r="CA5" s="91">
        <v>924</v>
      </c>
      <c r="CB5" s="90">
        <v>103</v>
      </c>
      <c r="CC5" s="92">
        <v>104</v>
      </c>
      <c r="CD5" s="92">
        <v>106</v>
      </c>
      <c r="CE5" s="92">
        <v>105</v>
      </c>
      <c r="CF5" s="92">
        <v>107</v>
      </c>
      <c r="CG5" s="92">
        <v>110</v>
      </c>
      <c r="CH5" s="92">
        <v>109</v>
      </c>
      <c r="CI5" s="92">
        <v>144</v>
      </c>
      <c r="CJ5" s="92">
        <v>113</v>
      </c>
      <c r="CK5" s="92">
        <v>114</v>
      </c>
      <c r="CL5" s="92">
        <v>193</v>
      </c>
      <c r="CM5" s="91">
        <v>208</v>
      </c>
      <c r="CN5" s="90">
        <v>786</v>
      </c>
      <c r="CO5" s="92">
        <v>787</v>
      </c>
      <c r="CP5" s="92">
        <v>788</v>
      </c>
      <c r="CQ5" s="91">
        <v>789</v>
      </c>
      <c r="CR5" s="90">
        <v>248</v>
      </c>
      <c r="CS5" s="91">
        <v>2159</v>
      </c>
      <c r="CT5" s="90">
        <v>-1222</v>
      </c>
      <c r="CU5" s="92">
        <v>-1223</v>
      </c>
      <c r="CV5" s="91">
        <v>-1224</v>
      </c>
      <c r="CW5" s="90">
        <v>1221</v>
      </c>
      <c r="CX5" s="92">
        <v>1222</v>
      </c>
      <c r="CY5" s="92">
        <v>1223</v>
      </c>
      <c r="CZ5" s="91">
        <v>1224</v>
      </c>
      <c r="DA5" s="90">
        <v>1250</v>
      </c>
      <c r="DB5" s="92">
        <v>1251</v>
      </c>
      <c r="DC5" s="92">
        <v>1252</v>
      </c>
      <c r="DD5" s="92">
        <v>1253</v>
      </c>
      <c r="DE5" s="92">
        <v>1254</v>
      </c>
      <c r="DF5" s="92">
        <v>1255</v>
      </c>
      <c r="DG5" s="92">
        <v>1256</v>
      </c>
      <c r="DH5" s="92">
        <v>1257</v>
      </c>
      <c r="DI5" s="92">
        <v>1258</v>
      </c>
      <c r="DJ5" s="92">
        <v>1259</v>
      </c>
      <c r="DK5" s="92">
        <v>1260</v>
      </c>
      <c r="DL5" s="91">
        <v>1261</v>
      </c>
      <c r="DM5" s="90">
        <v>1226</v>
      </c>
      <c r="DN5" s="92">
        <v>1219</v>
      </c>
      <c r="DO5" s="92">
        <v>1220</v>
      </c>
      <c r="DP5" s="91">
        <v>-1203</v>
      </c>
      <c r="DQ5" s="90">
        <v>1227</v>
      </c>
      <c r="DR5" s="92">
        <v>1205</v>
      </c>
      <c r="DS5" s="92">
        <v>1207</v>
      </c>
      <c r="DT5" s="91">
        <v>1206</v>
      </c>
      <c r="DU5" s="89">
        <v>1218</v>
      </c>
      <c r="DV5" s="90">
        <v>1211</v>
      </c>
      <c r="DW5" s="92">
        <v>1212</v>
      </c>
      <c r="DX5" s="92">
        <v>1213</v>
      </c>
      <c r="DY5" s="92">
        <v>1214</v>
      </c>
      <c r="DZ5" s="92">
        <v>1229</v>
      </c>
      <c r="EA5" s="91">
        <v>-1221</v>
      </c>
      <c r="EB5" s="1"/>
      <c r="EC5" s="89">
        <v>289</v>
      </c>
      <c r="ED5" s="89">
        <v>303</v>
      </c>
      <c r="EE5" s="89">
        <v>59715</v>
      </c>
      <c r="EF5" s="89">
        <v>62255</v>
      </c>
      <c r="EG5" s="89">
        <v>1263</v>
      </c>
      <c r="EH5" s="89">
        <v>61800</v>
      </c>
      <c r="EI5" s="89">
        <v>2194</v>
      </c>
      <c r="EJ5" s="90">
        <v>216</v>
      </c>
      <c r="EK5" s="91">
        <v>198</v>
      </c>
      <c r="EL5" s="89">
        <v>213</v>
      </c>
      <c r="EM5" s="89">
        <v>214</v>
      </c>
      <c r="EN5" s="89">
        <v>260</v>
      </c>
      <c r="EO5" s="89">
        <v>2152</v>
      </c>
      <c r="EP5" s="89">
        <v>2128</v>
      </c>
      <c r="EQ5" s="89">
        <v>247</v>
      </c>
      <c r="ER5" s="89">
        <v>228</v>
      </c>
      <c r="ES5" s="89">
        <v>2135</v>
      </c>
      <c r="ET5" s="89">
        <v>261</v>
      </c>
      <c r="EU5" s="89">
        <v>237</v>
      </c>
      <c r="EV5" s="89">
        <v>253</v>
      </c>
      <c r="EW5" s="89">
        <v>770</v>
      </c>
      <c r="EX5" s="90">
        <v>225</v>
      </c>
      <c r="EY5" s="92">
        <v>2201</v>
      </c>
      <c r="EZ5" s="92">
        <v>2171</v>
      </c>
      <c r="FA5" s="91">
        <v>760</v>
      </c>
      <c r="FB5" s="89">
        <v>235</v>
      </c>
      <c r="FC5" s="89">
        <v>238</v>
      </c>
      <c r="FD5" s="89">
        <v>232</v>
      </c>
      <c r="FE5" s="89">
        <v>2190</v>
      </c>
      <c r="FF5" s="89">
        <v>2184</v>
      </c>
      <c r="FG5" s="89">
        <v>61855</v>
      </c>
      <c r="FH5" s="89">
        <v>223</v>
      </c>
      <c r="FI5" s="90">
        <v>226</v>
      </c>
      <c r="FJ5" s="92">
        <v>201</v>
      </c>
      <c r="FK5" s="92">
        <v>258</v>
      </c>
      <c r="FL5" s="91">
        <v>259</v>
      </c>
      <c r="FM5" s="89">
        <v>920</v>
      </c>
      <c r="FN5" s="90">
        <v>257</v>
      </c>
      <c r="FO5" s="91">
        <v>256</v>
      </c>
      <c r="FP5" s="90">
        <v>2148</v>
      </c>
      <c r="FQ5" s="92">
        <v>58288</v>
      </c>
      <c r="FR5" s="92">
        <v>58289</v>
      </c>
      <c r="FS5" s="92">
        <v>58839</v>
      </c>
      <c r="FT5" s="91">
        <v>58840</v>
      </c>
      <c r="FU5" s="90">
        <v>296</v>
      </c>
      <c r="FV5" s="91">
        <v>297</v>
      </c>
      <c r="FW5" s="90">
        <v>211</v>
      </c>
      <c r="FX5" s="92">
        <v>2175</v>
      </c>
      <c r="FY5" s="92">
        <v>2178</v>
      </c>
      <c r="FZ5" s="91">
        <v>2181</v>
      </c>
      <c r="GA5" s="89">
        <v>1262</v>
      </c>
      <c r="GB5" s="89">
        <v>233</v>
      </c>
      <c r="GC5" s="90">
        <v>2150</v>
      </c>
      <c r="GD5" s="92">
        <v>2165</v>
      </c>
      <c r="GE5" s="92">
        <v>2161</v>
      </c>
      <c r="GF5" s="92">
        <v>61197</v>
      </c>
      <c r="GG5" s="91">
        <v>58851</v>
      </c>
      <c r="GH5" s="89">
        <v>234</v>
      </c>
      <c r="GI5" s="90">
        <v>215</v>
      </c>
      <c r="GJ5" s="91">
        <v>917</v>
      </c>
      <c r="GK5" s="1"/>
      <c r="GL5" s="89">
        <v>289</v>
      </c>
      <c r="GM5" s="90">
        <v>58333</v>
      </c>
      <c r="GN5" s="91">
        <v>58336</v>
      </c>
      <c r="GO5" s="90">
        <v>202</v>
      </c>
      <c r="GP5" s="91">
        <v>58487</v>
      </c>
      <c r="GQ5" s="89">
        <v>213</v>
      </c>
      <c r="GR5" s="89">
        <v>232</v>
      </c>
      <c r="GS5" s="89">
        <v>2190</v>
      </c>
      <c r="GT5" s="1"/>
      <c r="GU5" s="89">
        <v>221</v>
      </c>
      <c r="GV5" s="89">
        <v>49607</v>
      </c>
      <c r="GW5" s="89">
        <v>222</v>
      </c>
      <c r="GX5" s="89">
        <v>224</v>
      </c>
      <c r="GY5" s="89">
        <v>2187</v>
      </c>
      <c r="GZ5" s="89">
        <v>227</v>
      </c>
      <c r="HA5" s="89">
        <v>49400</v>
      </c>
      <c r="HB5" s="90">
        <v>199</v>
      </c>
      <c r="HC5" s="91">
        <v>200</v>
      </c>
      <c r="HD5" s="1"/>
      <c r="HE5" s="90">
        <v>7000</v>
      </c>
      <c r="HF5" s="92">
        <v>7001</v>
      </c>
      <c r="HG5" s="91">
        <v>7002</v>
      </c>
    </row>
    <row r="6" spans="1:215" ht="170.1" customHeight="1" x14ac:dyDescent="0.25">
      <c r="A6" s="1"/>
      <c r="B6" s="93" t="s">
        <v>1211</v>
      </c>
      <c r="C6" s="94" t="s">
        <v>473</v>
      </c>
      <c r="D6" s="95" t="s">
        <v>474</v>
      </c>
      <c r="E6" s="94" t="s">
        <v>475</v>
      </c>
      <c r="F6" s="96" t="s">
        <v>476</v>
      </c>
      <c r="G6" s="96" t="s">
        <v>477</v>
      </c>
      <c r="H6" s="95" t="s">
        <v>478</v>
      </c>
      <c r="I6" s="94" t="s">
        <v>479</v>
      </c>
      <c r="J6" s="95" t="s">
        <v>480</v>
      </c>
      <c r="K6" s="94" t="s">
        <v>481</v>
      </c>
      <c r="L6" s="95" t="s">
        <v>482</v>
      </c>
      <c r="M6" s="94" t="s">
        <v>483</v>
      </c>
      <c r="N6" s="96" t="s">
        <v>484</v>
      </c>
      <c r="O6" s="96" t="s">
        <v>485</v>
      </c>
      <c r="P6" s="96" t="s">
        <v>486</v>
      </c>
      <c r="Q6" s="96" t="s">
        <v>487</v>
      </c>
      <c r="R6" s="96" t="s">
        <v>488</v>
      </c>
      <c r="S6" s="96" t="s">
        <v>489</v>
      </c>
      <c r="T6" s="95" t="s">
        <v>490</v>
      </c>
      <c r="U6" s="94" t="s">
        <v>491</v>
      </c>
      <c r="V6" s="96" t="s">
        <v>492</v>
      </c>
      <c r="W6" s="96" t="s">
        <v>493</v>
      </c>
      <c r="X6" s="95" t="s">
        <v>494</v>
      </c>
      <c r="Y6" s="93" t="s">
        <v>24</v>
      </c>
      <c r="Z6" s="94" t="s">
        <v>495</v>
      </c>
      <c r="AA6" s="95" t="s">
        <v>185</v>
      </c>
      <c r="AB6" s="94" t="s">
        <v>496</v>
      </c>
      <c r="AC6" s="96" t="s">
        <v>497</v>
      </c>
      <c r="AD6" s="96" t="s">
        <v>498</v>
      </c>
      <c r="AE6" s="96" t="s">
        <v>499</v>
      </c>
      <c r="AF6" s="96" t="s">
        <v>500</v>
      </c>
      <c r="AG6" s="96" t="s">
        <v>501</v>
      </c>
      <c r="AH6" s="95" t="s">
        <v>502</v>
      </c>
      <c r="AI6" s="93" t="s">
        <v>503</v>
      </c>
      <c r="AJ6" s="93" t="s">
        <v>504</v>
      </c>
      <c r="AK6" s="93" t="s">
        <v>505</v>
      </c>
      <c r="AL6" s="94" t="s">
        <v>506</v>
      </c>
      <c r="AM6" s="95" t="s">
        <v>507</v>
      </c>
      <c r="AN6" s="94" t="s">
        <v>508</v>
      </c>
      <c r="AO6" s="95" t="s">
        <v>509</v>
      </c>
      <c r="AP6" s="93" t="s">
        <v>427</v>
      </c>
      <c r="AQ6" s="94" t="s">
        <v>510</v>
      </c>
      <c r="AR6" s="95" t="s">
        <v>511</v>
      </c>
      <c r="AS6" s="93" t="s">
        <v>512</v>
      </c>
      <c r="AT6" s="93" t="s">
        <v>513</v>
      </c>
      <c r="AU6" s="93" t="s">
        <v>514</v>
      </c>
      <c r="AV6" s="94" t="s">
        <v>515</v>
      </c>
      <c r="AW6" s="96" t="s">
        <v>516</v>
      </c>
      <c r="AX6" s="95" t="s">
        <v>517</v>
      </c>
      <c r="AY6" s="94" t="s">
        <v>518</v>
      </c>
      <c r="AZ6" s="96" t="s">
        <v>519</v>
      </c>
      <c r="BA6" s="96" t="s">
        <v>520</v>
      </c>
      <c r="BB6" s="96" t="s">
        <v>521</v>
      </c>
      <c r="BC6" s="96" t="s">
        <v>522</v>
      </c>
      <c r="BD6" s="96" t="s">
        <v>523</v>
      </c>
      <c r="BE6" s="96" t="s">
        <v>524</v>
      </c>
      <c r="BF6" s="96" t="s">
        <v>525</v>
      </c>
      <c r="BG6" s="95" t="s">
        <v>526</v>
      </c>
      <c r="BH6" s="93" t="s">
        <v>527</v>
      </c>
      <c r="BI6" s="94" t="s">
        <v>528</v>
      </c>
      <c r="BJ6" s="96" t="s">
        <v>529</v>
      </c>
      <c r="BK6" s="95" t="s">
        <v>530</v>
      </c>
      <c r="BL6" s="94" t="s">
        <v>531</v>
      </c>
      <c r="BM6" s="96" t="s">
        <v>532</v>
      </c>
      <c r="BN6" s="96" t="s">
        <v>533</v>
      </c>
      <c r="BO6" s="96" t="s">
        <v>534</v>
      </c>
      <c r="BP6" s="96" t="s">
        <v>535</v>
      </c>
      <c r="BQ6" s="96" t="s">
        <v>536</v>
      </c>
      <c r="BR6" s="96" t="s">
        <v>537</v>
      </c>
      <c r="BS6" s="96" t="s">
        <v>538</v>
      </c>
      <c r="BT6" s="96" t="s">
        <v>539</v>
      </c>
      <c r="BU6" s="96" t="s">
        <v>540</v>
      </c>
      <c r="BV6" s="96" t="s">
        <v>541</v>
      </c>
      <c r="BW6" s="96" t="s">
        <v>542</v>
      </c>
      <c r="BX6" s="96" t="s">
        <v>543</v>
      </c>
      <c r="BY6" s="95" t="s">
        <v>229</v>
      </c>
      <c r="BZ6" s="94" t="s">
        <v>544</v>
      </c>
      <c r="CA6" s="95" t="s">
        <v>545</v>
      </c>
      <c r="CB6" s="94" t="s">
        <v>546</v>
      </c>
      <c r="CC6" s="96" t="s">
        <v>547</v>
      </c>
      <c r="CD6" s="96" t="s">
        <v>548</v>
      </c>
      <c r="CE6" s="96" t="s">
        <v>549</v>
      </c>
      <c r="CF6" s="96" t="s">
        <v>550</v>
      </c>
      <c r="CG6" s="96" t="s">
        <v>551</v>
      </c>
      <c r="CH6" s="96" t="s">
        <v>552</v>
      </c>
      <c r="CI6" s="96" t="s">
        <v>553</v>
      </c>
      <c r="CJ6" s="96" t="s">
        <v>554</v>
      </c>
      <c r="CK6" s="96" t="s">
        <v>555</v>
      </c>
      <c r="CL6" s="96" t="s">
        <v>556</v>
      </c>
      <c r="CM6" s="95" t="s">
        <v>557</v>
      </c>
      <c r="CN6" s="94" t="s">
        <v>558</v>
      </c>
      <c r="CO6" s="96" t="s">
        <v>559</v>
      </c>
      <c r="CP6" s="96" t="s">
        <v>560</v>
      </c>
      <c r="CQ6" s="95" t="s">
        <v>561</v>
      </c>
      <c r="CR6" s="94" t="s">
        <v>562</v>
      </c>
      <c r="CS6" s="95" t="s">
        <v>563</v>
      </c>
      <c r="CT6" s="94" t="s">
        <v>1212</v>
      </c>
      <c r="CU6" s="96" t="s">
        <v>1213</v>
      </c>
      <c r="CV6" s="95" t="s">
        <v>1214</v>
      </c>
      <c r="CW6" s="94" t="s">
        <v>1215</v>
      </c>
      <c r="CX6" s="96" t="s">
        <v>1216</v>
      </c>
      <c r="CY6" s="96" t="s">
        <v>1217</v>
      </c>
      <c r="CZ6" s="95" t="s">
        <v>1218</v>
      </c>
      <c r="DA6" s="94" t="s">
        <v>1219</v>
      </c>
      <c r="DB6" s="96" t="s">
        <v>1220</v>
      </c>
      <c r="DC6" s="96" t="s">
        <v>1221</v>
      </c>
      <c r="DD6" s="96" t="s">
        <v>1222</v>
      </c>
      <c r="DE6" s="96" t="s">
        <v>1223</v>
      </c>
      <c r="DF6" s="96" t="s">
        <v>1224</v>
      </c>
      <c r="DG6" s="96" t="s">
        <v>1225</v>
      </c>
      <c r="DH6" s="96" t="s">
        <v>1226</v>
      </c>
      <c r="DI6" s="96" t="s">
        <v>1227</v>
      </c>
      <c r="DJ6" s="96" t="s">
        <v>1228</v>
      </c>
      <c r="DK6" s="96" t="s">
        <v>1229</v>
      </c>
      <c r="DL6" s="95" t="s">
        <v>1230</v>
      </c>
      <c r="DM6" s="94" t="s">
        <v>1231</v>
      </c>
      <c r="DN6" s="96" t="s">
        <v>1232</v>
      </c>
      <c r="DO6" s="96" t="s">
        <v>1233</v>
      </c>
      <c r="DP6" s="95" t="s">
        <v>1234</v>
      </c>
      <c r="DQ6" s="94" t="s">
        <v>1235</v>
      </c>
      <c r="DR6" s="96" t="s">
        <v>1236</v>
      </c>
      <c r="DS6" s="96" t="s">
        <v>1237</v>
      </c>
      <c r="DT6" s="95" t="s">
        <v>1238</v>
      </c>
      <c r="DU6" s="93" t="s">
        <v>1239</v>
      </c>
      <c r="DV6" s="94" t="s">
        <v>1240</v>
      </c>
      <c r="DW6" s="96" t="s">
        <v>1241</v>
      </c>
      <c r="DX6" s="96" t="s">
        <v>1242</v>
      </c>
      <c r="DY6" s="96" t="s">
        <v>1243</v>
      </c>
      <c r="DZ6" s="96" t="s">
        <v>1244</v>
      </c>
      <c r="EA6" s="95" t="s">
        <v>1245</v>
      </c>
      <c r="EB6" s="1"/>
      <c r="EC6" s="93" t="s">
        <v>617</v>
      </c>
      <c r="ED6" s="93" t="s">
        <v>564</v>
      </c>
      <c r="EE6" s="93" t="s">
        <v>565</v>
      </c>
      <c r="EF6" s="93" t="s">
        <v>566</v>
      </c>
      <c r="EG6" s="93" t="s">
        <v>567</v>
      </c>
      <c r="EH6" s="93" t="s">
        <v>568</v>
      </c>
      <c r="EI6" s="93" t="s">
        <v>569</v>
      </c>
      <c r="EJ6" s="94" t="s">
        <v>570</v>
      </c>
      <c r="EK6" s="95" t="s">
        <v>571</v>
      </c>
      <c r="EL6" s="93" t="s">
        <v>136</v>
      </c>
      <c r="EM6" s="93" t="s">
        <v>572</v>
      </c>
      <c r="EN6" s="93" t="s">
        <v>573</v>
      </c>
      <c r="EO6" s="93" t="s">
        <v>574</v>
      </c>
      <c r="EP6" s="93" t="s">
        <v>575</v>
      </c>
      <c r="EQ6" s="93" t="s">
        <v>576</v>
      </c>
      <c r="ER6" s="93" t="s">
        <v>577</v>
      </c>
      <c r="ES6" s="93" t="s">
        <v>578</v>
      </c>
      <c r="ET6" s="93" t="s">
        <v>579</v>
      </c>
      <c r="EU6" s="93" t="s">
        <v>580</v>
      </c>
      <c r="EV6" s="93" t="s">
        <v>581</v>
      </c>
      <c r="EW6" s="93" t="s">
        <v>582</v>
      </c>
      <c r="EX6" s="94" t="s">
        <v>583</v>
      </c>
      <c r="EY6" s="96" t="s">
        <v>584</v>
      </c>
      <c r="EZ6" s="96" t="s">
        <v>585</v>
      </c>
      <c r="FA6" s="95" t="s">
        <v>586</v>
      </c>
      <c r="FB6" s="93" t="s">
        <v>587</v>
      </c>
      <c r="FC6" s="93" t="s">
        <v>588</v>
      </c>
      <c r="FD6" s="93" t="s">
        <v>622</v>
      </c>
      <c r="FE6" s="93" t="s">
        <v>623</v>
      </c>
      <c r="FF6" s="93" t="s">
        <v>589</v>
      </c>
      <c r="FG6" s="93" t="s">
        <v>590</v>
      </c>
      <c r="FH6" s="93" t="s">
        <v>167</v>
      </c>
      <c r="FI6" s="94" t="s">
        <v>591</v>
      </c>
      <c r="FJ6" s="96" t="s">
        <v>592</v>
      </c>
      <c r="FK6" s="96" t="s">
        <v>593</v>
      </c>
      <c r="FL6" s="95" t="s">
        <v>594</v>
      </c>
      <c r="FM6" s="93" t="s">
        <v>595</v>
      </c>
      <c r="FN6" s="94" t="s">
        <v>596</v>
      </c>
      <c r="FO6" s="95" t="s">
        <v>597</v>
      </c>
      <c r="FP6" s="94" t="s">
        <v>598</v>
      </c>
      <c r="FQ6" s="96" t="s">
        <v>599</v>
      </c>
      <c r="FR6" s="96" t="s">
        <v>600</v>
      </c>
      <c r="FS6" s="96" t="s">
        <v>601</v>
      </c>
      <c r="FT6" s="95" t="s">
        <v>602</v>
      </c>
      <c r="FU6" s="94" t="s">
        <v>603</v>
      </c>
      <c r="FV6" s="95" t="s">
        <v>604</v>
      </c>
      <c r="FW6" s="94" t="s">
        <v>605</v>
      </c>
      <c r="FX6" s="96" t="s">
        <v>606</v>
      </c>
      <c r="FY6" s="96" t="s">
        <v>607</v>
      </c>
      <c r="FZ6" s="95" t="s">
        <v>608</v>
      </c>
      <c r="GA6" s="93" t="s">
        <v>609</v>
      </c>
      <c r="GB6" s="93" t="s">
        <v>610</v>
      </c>
      <c r="GC6" s="94" t="s">
        <v>611</v>
      </c>
      <c r="GD6" s="96" t="s">
        <v>612</v>
      </c>
      <c r="GE6" s="96" t="s">
        <v>613</v>
      </c>
      <c r="GF6" s="96" t="s">
        <v>284</v>
      </c>
      <c r="GG6" s="95" t="s">
        <v>614</v>
      </c>
      <c r="GH6" s="93" t="s">
        <v>313</v>
      </c>
      <c r="GI6" s="94" t="s">
        <v>615</v>
      </c>
      <c r="GJ6" s="95" t="s">
        <v>616</v>
      </c>
      <c r="GK6" s="1"/>
      <c r="GL6" s="93" t="s">
        <v>617</v>
      </c>
      <c r="GM6" s="94" t="s">
        <v>618</v>
      </c>
      <c r="GN6" s="95" t="s">
        <v>619</v>
      </c>
      <c r="GO6" s="94" t="s">
        <v>620</v>
      </c>
      <c r="GP6" s="95" t="s">
        <v>621</v>
      </c>
      <c r="GQ6" s="93" t="s">
        <v>136</v>
      </c>
      <c r="GR6" s="93" t="s">
        <v>622</v>
      </c>
      <c r="GS6" s="93" t="s">
        <v>623</v>
      </c>
      <c r="GT6" s="1"/>
      <c r="GU6" s="93" t="s">
        <v>625</v>
      </c>
      <c r="GV6" s="93" t="s">
        <v>626</v>
      </c>
      <c r="GW6" s="93" t="s">
        <v>627</v>
      </c>
      <c r="GX6" s="93" t="s">
        <v>628</v>
      </c>
      <c r="GY6" s="93" t="s">
        <v>629</v>
      </c>
      <c r="GZ6" s="93" t="s">
        <v>630</v>
      </c>
      <c r="HA6" s="93" t="s">
        <v>631</v>
      </c>
      <c r="HB6" s="94" t="s">
        <v>632</v>
      </c>
      <c r="HC6" s="95" t="s">
        <v>633</v>
      </c>
      <c r="HD6" s="1"/>
      <c r="HE6" s="94" t="s">
        <v>1246</v>
      </c>
      <c r="HF6" s="96" t="s">
        <v>1247</v>
      </c>
      <c r="HG6" s="95" t="s">
        <v>1248</v>
      </c>
    </row>
    <row r="7" spans="1:215" x14ac:dyDescent="0.25">
      <c r="A7" s="1"/>
      <c r="B7" s="97" t="s">
        <v>634</v>
      </c>
      <c r="C7" s="98"/>
      <c r="D7" s="99"/>
      <c r="E7" s="98"/>
      <c r="F7" s="100"/>
      <c r="G7" s="100">
        <v>8.8258700000000001</v>
      </c>
      <c r="H7" s="99">
        <v>8.5166900000000005</v>
      </c>
      <c r="I7" s="98"/>
      <c r="J7" s="99"/>
      <c r="K7" s="98">
        <v>88.059200000000004</v>
      </c>
      <c r="L7" s="99"/>
      <c r="M7" s="98"/>
      <c r="N7" s="100"/>
      <c r="O7" s="100"/>
      <c r="P7" s="100"/>
      <c r="Q7" s="100"/>
      <c r="R7" s="100"/>
      <c r="S7" s="100"/>
      <c r="T7" s="99"/>
      <c r="U7" s="98">
        <v>18.14123</v>
      </c>
      <c r="V7" s="100">
        <v>19.191960000000002</v>
      </c>
      <c r="W7" s="100">
        <v>24.425360000000001</v>
      </c>
      <c r="X7" s="99">
        <v>1.0612699999999999</v>
      </c>
      <c r="Y7" s="101"/>
      <c r="Z7" s="98"/>
      <c r="AA7" s="99">
        <v>17.295719999999999</v>
      </c>
      <c r="AB7" s="98"/>
      <c r="AC7" s="100"/>
      <c r="AD7" s="100"/>
      <c r="AE7" s="100"/>
      <c r="AF7" s="100">
        <v>12.23925</v>
      </c>
      <c r="AG7" s="100">
        <v>24.4617</v>
      </c>
      <c r="AH7" s="99">
        <v>10.27692</v>
      </c>
      <c r="AI7" s="101"/>
      <c r="AJ7" s="101"/>
      <c r="AK7" s="101">
        <v>179.37322</v>
      </c>
      <c r="AL7" s="98">
        <v>217.12262999999999</v>
      </c>
      <c r="AM7" s="99">
        <v>7.9327300000000003</v>
      </c>
      <c r="AN7" s="98"/>
      <c r="AO7" s="99"/>
      <c r="AP7" s="101"/>
      <c r="AQ7" s="98"/>
      <c r="AR7" s="99"/>
      <c r="AS7" s="101"/>
      <c r="AT7" s="101"/>
      <c r="AU7" s="101"/>
      <c r="AV7" s="98"/>
      <c r="AW7" s="100"/>
      <c r="AX7" s="99"/>
      <c r="AY7" s="98"/>
      <c r="AZ7" s="100"/>
      <c r="BA7" s="100"/>
      <c r="BB7" s="100"/>
      <c r="BC7" s="100"/>
      <c r="BD7" s="100"/>
      <c r="BE7" s="100"/>
      <c r="BF7" s="100"/>
      <c r="BG7" s="99"/>
      <c r="BH7" s="101"/>
      <c r="BI7" s="98"/>
      <c r="BJ7" s="100"/>
      <c r="BK7" s="99"/>
      <c r="BL7" s="98">
        <v>167.61232000000001</v>
      </c>
      <c r="BM7" s="100">
        <v>166.56063</v>
      </c>
      <c r="BN7" s="100">
        <v>168.58996999999999</v>
      </c>
      <c r="BO7" s="100"/>
      <c r="BP7" s="100"/>
      <c r="BQ7" s="100"/>
      <c r="BR7" s="100"/>
      <c r="BS7" s="100">
        <v>539.63779</v>
      </c>
      <c r="BT7" s="100"/>
      <c r="BU7" s="100">
        <v>110.49702000000001</v>
      </c>
      <c r="BV7" s="100">
        <v>206.49456000000001</v>
      </c>
      <c r="BW7" s="100">
        <v>206.11548999999999</v>
      </c>
      <c r="BX7" s="100">
        <v>205.99002999999999</v>
      </c>
      <c r="BY7" s="99"/>
      <c r="BZ7" s="98">
        <v>17.41583</v>
      </c>
      <c r="CA7" s="99">
        <v>44.053669999999997</v>
      </c>
      <c r="CB7" s="98"/>
      <c r="CC7" s="100"/>
      <c r="CD7" s="100"/>
      <c r="CE7" s="100"/>
      <c r="CF7" s="100"/>
      <c r="CG7" s="100">
        <v>118.14735</v>
      </c>
      <c r="CH7" s="100">
        <v>47.905140000000003</v>
      </c>
      <c r="CI7" s="100">
        <v>53.710120000000003</v>
      </c>
      <c r="CJ7" s="100"/>
      <c r="CK7" s="100"/>
      <c r="CL7" s="100"/>
      <c r="CM7" s="99">
        <v>191.19621000000001</v>
      </c>
      <c r="CN7" s="98">
        <v>180.55348000000001</v>
      </c>
      <c r="CO7" s="100">
        <v>180.52450999999999</v>
      </c>
      <c r="CP7" s="100">
        <v>181.33356000000001</v>
      </c>
      <c r="CQ7" s="99">
        <v>181.02912000000001</v>
      </c>
      <c r="CR7" s="98"/>
      <c r="CS7" s="99">
        <v>297.29741999999999</v>
      </c>
      <c r="CT7" s="98"/>
      <c r="CU7" s="100"/>
      <c r="CV7" s="102"/>
      <c r="CW7" s="98"/>
      <c r="CX7" s="100">
        <v>6846.9803599999996</v>
      </c>
      <c r="CY7" s="100"/>
      <c r="CZ7" s="99"/>
      <c r="DA7" s="98"/>
      <c r="DB7" s="100"/>
      <c r="DC7" s="100"/>
      <c r="DD7" s="100"/>
      <c r="DE7" s="100"/>
      <c r="DF7" s="100"/>
      <c r="DG7" s="100"/>
      <c r="DH7" s="100"/>
      <c r="DI7" s="100"/>
      <c r="DJ7" s="100"/>
      <c r="DK7" s="100"/>
      <c r="DL7" s="99"/>
      <c r="DM7" s="103"/>
      <c r="DN7" s="104"/>
      <c r="DO7" s="104"/>
      <c r="DP7" s="105" t="s">
        <v>1249</v>
      </c>
      <c r="DQ7" s="98">
        <v>3952.51343</v>
      </c>
      <c r="DR7" s="100">
        <v>1463.7459699999999</v>
      </c>
      <c r="DS7" s="100">
        <v>1463.7459699999999</v>
      </c>
      <c r="DT7" s="99"/>
      <c r="DU7" s="101"/>
      <c r="DV7" s="98"/>
      <c r="DW7" s="100"/>
      <c r="DX7" s="100"/>
      <c r="DY7" s="100"/>
      <c r="DZ7" s="100"/>
      <c r="EA7" s="102">
        <v>6776.2160999999996</v>
      </c>
      <c r="EB7" s="1"/>
      <c r="EC7" s="101"/>
      <c r="ED7" s="101"/>
      <c r="EE7" s="101"/>
      <c r="EF7" s="101"/>
      <c r="EG7" s="101"/>
      <c r="EH7" s="101"/>
      <c r="EI7" s="101"/>
      <c r="EJ7" s="98"/>
      <c r="EK7" s="99"/>
      <c r="EL7" s="101"/>
      <c r="EM7" s="101"/>
      <c r="EN7" s="101"/>
      <c r="EO7" s="101"/>
      <c r="EP7" s="101"/>
      <c r="EQ7" s="101"/>
      <c r="ER7" s="101"/>
      <c r="ES7" s="101"/>
      <c r="ET7" s="101"/>
      <c r="EU7" s="101"/>
      <c r="EV7" s="101"/>
      <c r="EW7" s="101"/>
      <c r="EX7" s="98"/>
      <c r="EY7" s="100"/>
      <c r="EZ7" s="100"/>
      <c r="FA7" s="99"/>
      <c r="FB7" s="101"/>
      <c r="FC7" s="101"/>
      <c r="FD7" s="101"/>
      <c r="FE7" s="101"/>
      <c r="FF7" s="101"/>
      <c r="FG7" s="101"/>
      <c r="FH7" s="101"/>
      <c r="FI7" s="98"/>
      <c r="FJ7" s="100"/>
      <c r="FK7" s="100"/>
      <c r="FL7" s="99"/>
      <c r="FM7" s="101"/>
      <c r="FN7" s="98"/>
      <c r="FO7" s="99"/>
      <c r="FP7" s="98"/>
      <c r="FQ7" s="100"/>
      <c r="FR7" s="100"/>
      <c r="FS7" s="100"/>
      <c r="FT7" s="99"/>
      <c r="FU7" s="98"/>
      <c r="FV7" s="99"/>
      <c r="FW7" s="98"/>
      <c r="FX7" s="100"/>
      <c r="FY7" s="100"/>
      <c r="FZ7" s="99"/>
      <c r="GA7" s="101"/>
      <c r="GB7" s="101"/>
      <c r="GC7" s="98"/>
      <c r="GD7" s="100"/>
      <c r="GE7" s="100"/>
      <c r="GF7" s="100"/>
      <c r="GG7" s="99"/>
      <c r="GH7" s="101"/>
      <c r="GI7" s="98"/>
      <c r="GJ7" s="99"/>
      <c r="GK7" s="1"/>
      <c r="GL7" s="101"/>
      <c r="GM7" s="98">
        <v>50.925460000000001</v>
      </c>
      <c r="GN7" s="99"/>
      <c r="GO7" s="98"/>
      <c r="GP7" s="99"/>
      <c r="GQ7" s="101"/>
      <c r="GR7" s="101"/>
      <c r="GS7" s="101"/>
      <c r="GT7" s="1"/>
      <c r="GU7" s="101"/>
      <c r="GV7" s="101"/>
      <c r="GW7" s="101"/>
      <c r="GX7" s="101"/>
      <c r="GY7" s="101"/>
      <c r="GZ7" s="101"/>
      <c r="HA7" s="101"/>
      <c r="HB7" s="98"/>
      <c r="HC7" s="99"/>
      <c r="HD7" s="1"/>
      <c r="HE7" s="98">
        <v>3952.51343</v>
      </c>
      <c r="HF7" s="100">
        <v>3890.75488</v>
      </c>
      <c r="HG7" s="99">
        <v>342.19466</v>
      </c>
    </row>
    <row r="8" spans="1:215" x14ac:dyDescent="0.25">
      <c r="A8" s="1"/>
      <c r="B8" s="97" t="s">
        <v>635</v>
      </c>
      <c r="C8" s="98"/>
      <c r="D8" s="99"/>
      <c r="E8" s="98"/>
      <c r="F8" s="100"/>
      <c r="G8" s="100">
        <v>8.8258700000000001</v>
      </c>
      <c r="H8" s="99">
        <v>8.5166900000000005</v>
      </c>
      <c r="I8" s="98"/>
      <c r="J8" s="99"/>
      <c r="K8" s="98">
        <v>88.059200000000004</v>
      </c>
      <c r="L8" s="99"/>
      <c r="M8" s="98"/>
      <c r="N8" s="100"/>
      <c r="O8" s="100"/>
      <c r="P8" s="100"/>
      <c r="Q8" s="100"/>
      <c r="R8" s="100"/>
      <c r="S8" s="100"/>
      <c r="T8" s="99"/>
      <c r="U8" s="98">
        <v>18.14123</v>
      </c>
      <c r="V8" s="100">
        <v>19.191960000000002</v>
      </c>
      <c r="W8" s="100">
        <v>24.425360000000001</v>
      </c>
      <c r="X8" s="99">
        <v>1.0612699999999999</v>
      </c>
      <c r="Y8" s="101"/>
      <c r="Z8" s="98"/>
      <c r="AA8" s="99">
        <v>17.295719999999999</v>
      </c>
      <c r="AB8" s="98"/>
      <c r="AC8" s="100"/>
      <c r="AD8" s="100"/>
      <c r="AE8" s="100"/>
      <c r="AF8" s="100">
        <v>12.23925</v>
      </c>
      <c r="AG8" s="100">
        <v>24.4617</v>
      </c>
      <c r="AH8" s="99">
        <v>10.27692</v>
      </c>
      <c r="AI8" s="101"/>
      <c r="AJ8" s="101"/>
      <c r="AK8" s="101">
        <v>179.37322</v>
      </c>
      <c r="AL8" s="98">
        <v>217.12262999999999</v>
      </c>
      <c r="AM8" s="99">
        <v>7.9327300000000003</v>
      </c>
      <c r="AN8" s="98"/>
      <c r="AO8" s="99"/>
      <c r="AP8" s="101"/>
      <c r="AQ8" s="98"/>
      <c r="AR8" s="99"/>
      <c r="AS8" s="101"/>
      <c r="AT8" s="101"/>
      <c r="AU8" s="101"/>
      <c r="AV8" s="98"/>
      <c r="AW8" s="100"/>
      <c r="AX8" s="99"/>
      <c r="AY8" s="98"/>
      <c r="AZ8" s="100"/>
      <c r="BA8" s="100"/>
      <c r="BB8" s="100"/>
      <c r="BC8" s="100"/>
      <c r="BD8" s="100"/>
      <c r="BE8" s="100"/>
      <c r="BF8" s="100"/>
      <c r="BG8" s="99"/>
      <c r="BH8" s="101"/>
      <c r="BI8" s="98"/>
      <c r="BJ8" s="100"/>
      <c r="BK8" s="99"/>
      <c r="BL8" s="98">
        <v>167.61232000000001</v>
      </c>
      <c r="BM8" s="100">
        <v>166.56063</v>
      </c>
      <c r="BN8" s="100">
        <v>168.58996999999999</v>
      </c>
      <c r="BO8" s="100"/>
      <c r="BP8" s="100"/>
      <c r="BQ8" s="100"/>
      <c r="BR8" s="100"/>
      <c r="BS8" s="100">
        <v>539.63779</v>
      </c>
      <c r="BT8" s="100"/>
      <c r="BU8" s="100">
        <v>110.49702000000001</v>
      </c>
      <c r="BV8" s="100">
        <v>206.49456000000001</v>
      </c>
      <c r="BW8" s="100">
        <v>206.11548999999999</v>
      </c>
      <c r="BX8" s="100">
        <v>205.99002999999999</v>
      </c>
      <c r="BY8" s="99"/>
      <c r="BZ8" s="98">
        <v>17.41583</v>
      </c>
      <c r="CA8" s="99">
        <v>44.053669999999997</v>
      </c>
      <c r="CB8" s="98"/>
      <c r="CC8" s="100"/>
      <c r="CD8" s="100"/>
      <c r="CE8" s="100"/>
      <c r="CF8" s="100"/>
      <c r="CG8" s="100">
        <v>118.14735</v>
      </c>
      <c r="CH8" s="100">
        <v>47.905140000000003</v>
      </c>
      <c r="CI8" s="100">
        <v>53.710120000000003</v>
      </c>
      <c r="CJ8" s="100"/>
      <c r="CK8" s="100"/>
      <c r="CL8" s="100"/>
      <c r="CM8" s="99">
        <v>191.19621000000001</v>
      </c>
      <c r="CN8" s="98">
        <v>180.55348000000001</v>
      </c>
      <c r="CO8" s="100">
        <v>180.52450999999999</v>
      </c>
      <c r="CP8" s="100">
        <v>181.33356000000001</v>
      </c>
      <c r="CQ8" s="99">
        <v>181.02912000000001</v>
      </c>
      <c r="CR8" s="98"/>
      <c r="CS8" s="99">
        <v>297.29741999999999</v>
      </c>
      <c r="CT8" s="98"/>
      <c r="CU8" s="100"/>
      <c r="CV8" s="102"/>
      <c r="CW8" s="98"/>
      <c r="CX8" s="100">
        <v>6676.79529</v>
      </c>
      <c r="CY8" s="100"/>
      <c r="CZ8" s="99"/>
      <c r="DA8" s="98"/>
      <c r="DB8" s="100"/>
      <c r="DC8" s="100"/>
      <c r="DD8" s="100"/>
      <c r="DE8" s="100"/>
      <c r="DF8" s="100"/>
      <c r="DG8" s="100"/>
      <c r="DH8" s="100"/>
      <c r="DI8" s="100"/>
      <c r="DJ8" s="100"/>
      <c r="DK8" s="100"/>
      <c r="DL8" s="99"/>
      <c r="DM8" s="103"/>
      <c r="DN8" s="104"/>
      <c r="DO8" s="104"/>
      <c r="DP8" s="105" t="s">
        <v>1249</v>
      </c>
      <c r="DQ8" s="98">
        <v>3952.51343</v>
      </c>
      <c r="DR8" s="100">
        <v>1463.7459699999999</v>
      </c>
      <c r="DS8" s="100">
        <v>1463.7459699999999</v>
      </c>
      <c r="DT8" s="99"/>
      <c r="DU8" s="101"/>
      <c r="DV8" s="98"/>
      <c r="DW8" s="100"/>
      <c r="DX8" s="100"/>
      <c r="DY8" s="100"/>
      <c r="DZ8" s="100"/>
      <c r="EA8" s="102">
        <v>6605.8321699999997</v>
      </c>
      <c r="EB8" s="1"/>
      <c r="EC8" s="101"/>
      <c r="ED8" s="101"/>
      <c r="EE8" s="101"/>
      <c r="EF8" s="101"/>
      <c r="EG8" s="101"/>
      <c r="EH8" s="101"/>
      <c r="EI8" s="101"/>
      <c r="EJ8" s="98"/>
      <c r="EK8" s="99"/>
      <c r="EL8" s="101"/>
      <c r="EM8" s="101"/>
      <c r="EN8" s="101"/>
      <c r="EO8" s="101"/>
      <c r="EP8" s="101"/>
      <c r="EQ8" s="101"/>
      <c r="ER8" s="101"/>
      <c r="ES8" s="101"/>
      <c r="ET8" s="101"/>
      <c r="EU8" s="101"/>
      <c r="EV8" s="101"/>
      <c r="EW8" s="101"/>
      <c r="EX8" s="98"/>
      <c r="EY8" s="100"/>
      <c r="EZ8" s="100"/>
      <c r="FA8" s="99"/>
      <c r="FB8" s="101"/>
      <c r="FC8" s="101"/>
      <c r="FD8" s="101"/>
      <c r="FE8" s="101"/>
      <c r="FF8" s="101"/>
      <c r="FG8" s="101"/>
      <c r="FH8" s="101"/>
      <c r="FI8" s="98"/>
      <c r="FJ8" s="100"/>
      <c r="FK8" s="100"/>
      <c r="FL8" s="99"/>
      <c r="FM8" s="101"/>
      <c r="FN8" s="98"/>
      <c r="FO8" s="99"/>
      <c r="FP8" s="98"/>
      <c r="FQ8" s="100"/>
      <c r="FR8" s="100"/>
      <c r="FS8" s="100"/>
      <c r="FT8" s="99"/>
      <c r="FU8" s="98"/>
      <c r="FV8" s="99"/>
      <c r="FW8" s="98"/>
      <c r="FX8" s="100"/>
      <c r="FY8" s="100"/>
      <c r="FZ8" s="99"/>
      <c r="GA8" s="101"/>
      <c r="GB8" s="101"/>
      <c r="GC8" s="98"/>
      <c r="GD8" s="100"/>
      <c r="GE8" s="100"/>
      <c r="GF8" s="100"/>
      <c r="GG8" s="99"/>
      <c r="GH8" s="101"/>
      <c r="GI8" s="98"/>
      <c r="GJ8" s="99"/>
      <c r="GK8" s="1"/>
      <c r="GL8" s="101"/>
      <c r="GM8" s="98">
        <v>50.925460000000001</v>
      </c>
      <c r="GN8" s="99"/>
      <c r="GO8" s="98"/>
      <c r="GP8" s="99"/>
      <c r="GQ8" s="101"/>
      <c r="GR8" s="101"/>
      <c r="GS8" s="101"/>
      <c r="GT8" s="1"/>
      <c r="GU8" s="101"/>
      <c r="GV8" s="101"/>
      <c r="GW8" s="101"/>
      <c r="GX8" s="101"/>
      <c r="GY8" s="101"/>
      <c r="GZ8" s="101"/>
      <c r="HA8" s="101"/>
      <c r="HB8" s="98"/>
      <c r="HC8" s="99"/>
      <c r="HD8" s="1"/>
      <c r="HE8" s="98">
        <v>3952.51343</v>
      </c>
      <c r="HF8" s="100">
        <v>3890.75488</v>
      </c>
      <c r="HG8" s="99">
        <v>342.19466</v>
      </c>
    </row>
    <row r="9" spans="1:215" x14ac:dyDescent="0.25">
      <c r="A9" s="1"/>
      <c r="B9" s="97" t="s">
        <v>636</v>
      </c>
      <c r="C9" s="98"/>
      <c r="D9" s="99"/>
      <c r="E9" s="98"/>
      <c r="F9" s="100"/>
      <c r="G9" s="100">
        <v>8.8258700000000001</v>
      </c>
      <c r="H9" s="99">
        <v>8.5166900000000005</v>
      </c>
      <c r="I9" s="98"/>
      <c r="J9" s="99"/>
      <c r="K9" s="98">
        <v>88.059200000000004</v>
      </c>
      <c r="L9" s="99"/>
      <c r="M9" s="98"/>
      <c r="N9" s="100"/>
      <c r="O9" s="100"/>
      <c r="P9" s="100"/>
      <c r="Q9" s="100"/>
      <c r="R9" s="100"/>
      <c r="S9" s="100"/>
      <c r="T9" s="99"/>
      <c r="U9" s="98">
        <v>18.14123</v>
      </c>
      <c r="V9" s="100">
        <v>19.191960000000002</v>
      </c>
      <c r="W9" s="100">
        <v>24.425360000000001</v>
      </c>
      <c r="X9" s="99">
        <v>1.0612699999999999</v>
      </c>
      <c r="Y9" s="101"/>
      <c r="Z9" s="98"/>
      <c r="AA9" s="99">
        <v>17.295719999999999</v>
      </c>
      <c r="AB9" s="98"/>
      <c r="AC9" s="100"/>
      <c r="AD9" s="100"/>
      <c r="AE9" s="100"/>
      <c r="AF9" s="100">
        <v>12.23925</v>
      </c>
      <c r="AG9" s="100">
        <v>24.4617</v>
      </c>
      <c r="AH9" s="99">
        <v>10.27692</v>
      </c>
      <c r="AI9" s="101"/>
      <c r="AJ9" s="101"/>
      <c r="AK9" s="101">
        <v>179.37322</v>
      </c>
      <c r="AL9" s="98">
        <v>217.12262999999999</v>
      </c>
      <c r="AM9" s="99">
        <v>7.9327300000000003</v>
      </c>
      <c r="AN9" s="98"/>
      <c r="AO9" s="99"/>
      <c r="AP9" s="101"/>
      <c r="AQ9" s="98"/>
      <c r="AR9" s="99"/>
      <c r="AS9" s="101"/>
      <c r="AT9" s="101"/>
      <c r="AU9" s="101"/>
      <c r="AV9" s="98"/>
      <c r="AW9" s="100"/>
      <c r="AX9" s="99">
        <v>177.09419</v>
      </c>
      <c r="AY9" s="98"/>
      <c r="AZ9" s="100"/>
      <c r="BA9" s="100"/>
      <c r="BB9" s="100"/>
      <c r="BC9" s="100"/>
      <c r="BD9" s="100"/>
      <c r="BE9" s="100"/>
      <c r="BF9" s="100"/>
      <c r="BG9" s="99"/>
      <c r="BH9" s="101"/>
      <c r="BI9" s="98"/>
      <c r="BJ9" s="100"/>
      <c r="BK9" s="99"/>
      <c r="BL9" s="98">
        <v>167.61232000000001</v>
      </c>
      <c r="BM9" s="100">
        <v>166.56063</v>
      </c>
      <c r="BN9" s="100">
        <v>168.58996999999999</v>
      </c>
      <c r="BO9" s="100"/>
      <c r="BP9" s="100"/>
      <c r="BQ9" s="100"/>
      <c r="BR9" s="100"/>
      <c r="BS9" s="100">
        <v>539.63779</v>
      </c>
      <c r="BT9" s="100"/>
      <c r="BU9" s="100">
        <v>110.49702000000001</v>
      </c>
      <c r="BV9" s="100">
        <v>206.49456000000001</v>
      </c>
      <c r="BW9" s="100">
        <v>206.11548999999999</v>
      </c>
      <c r="BX9" s="100">
        <v>205.99002999999999</v>
      </c>
      <c r="BY9" s="99"/>
      <c r="BZ9" s="98">
        <v>17.41583</v>
      </c>
      <c r="CA9" s="99">
        <v>44.053669999999997</v>
      </c>
      <c r="CB9" s="98"/>
      <c r="CC9" s="100"/>
      <c r="CD9" s="100"/>
      <c r="CE9" s="100"/>
      <c r="CF9" s="100"/>
      <c r="CG9" s="100">
        <v>118.14735</v>
      </c>
      <c r="CH9" s="100">
        <v>47.905140000000003</v>
      </c>
      <c r="CI9" s="100">
        <v>53.710120000000003</v>
      </c>
      <c r="CJ9" s="100"/>
      <c r="CK9" s="100"/>
      <c r="CL9" s="100"/>
      <c r="CM9" s="99">
        <v>191.19621000000001</v>
      </c>
      <c r="CN9" s="98">
        <v>180.55348000000001</v>
      </c>
      <c r="CO9" s="100">
        <v>180.52450999999999</v>
      </c>
      <c r="CP9" s="100">
        <v>181.33356000000001</v>
      </c>
      <c r="CQ9" s="99">
        <v>181.02912000000001</v>
      </c>
      <c r="CR9" s="98"/>
      <c r="CS9" s="99">
        <v>297.29741999999999</v>
      </c>
      <c r="CT9" s="98"/>
      <c r="CU9" s="100"/>
      <c r="CV9" s="102"/>
      <c r="CW9" s="98"/>
      <c r="CX9" s="100">
        <v>6504.3658500000001</v>
      </c>
      <c r="CY9" s="100"/>
      <c r="CZ9" s="99"/>
      <c r="DA9" s="98"/>
      <c r="DB9" s="100"/>
      <c r="DC9" s="100"/>
      <c r="DD9" s="100"/>
      <c r="DE9" s="100"/>
      <c r="DF9" s="100"/>
      <c r="DG9" s="100"/>
      <c r="DH9" s="100"/>
      <c r="DI9" s="100"/>
      <c r="DJ9" s="100"/>
      <c r="DK9" s="100"/>
      <c r="DL9" s="99"/>
      <c r="DM9" s="103"/>
      <c r="DN9" s="104"/>
      <c r="DO9" s="104"/>
      <c r="DP9" s="105" t="s">
        <v>1249</v>
      </c>
      <c r="DQ9" s="98">
        <v>4129.6076199999998</v>
      </c>
      <c r="DR9" s="100">
        <v>1640.84016</v>
      </c>
      <c r="DS9" s="100">
        <v>1640.84016</v>
      </c>
      <c r="DT9" s="99"/>
      <c r="DU9" s="101"/>
      <c r="DV9" s="98"/>
      <c r="DW9" s="100"/>
      <c r="DX9" s="100"/>
      <c r="DY9" s="100"/>
      <c r="DZ9" s="100"/>
      <c r="EA9" s="102">
        <v>6433.4172900000003</v>
      </c>
      <c r="EB9" s="1"/>
      <c r="EC9" s="101"/>
      <c r="ED9" s="101"/>
      <c r="EE9" s="101"/>
      <c r="EF9" s="101"/>
      <c r="EG9" s="101"/>
      <c r="EH9" s="101"/>
      <c r="EI9" s="101"/>
      <c r="EJ9" s="98"/>
      <c r="EK9" s="99"/>
      <c r="EL9" s="101"/>
      <c r="EM9" s="101"/>
      <c r="EN9" s="101"/>
      <c r="EO9" s="101"/>
      <c r="EP9" s="101"/>
      <c r="EQ9" s="101"/>
      <c r="ER9" s="101"/>
      <c r="ES9" s="101"/>
      <c r="ET9" s="101"/>
      <c r="EU9" s="101"/>
      <c r="EV9" s="101"/>
      <c r="EW9" s="101"/>
      <c r="EX9" s="98"/>
      <c r="EY9" s="100"/>
      <c r="EZ9" s="100"/>
      <c r="FA9" s="99"/>
      <c r="FB9" s="101"/>
      <c r="FC9" s="101"/>
      <c r="FD9" s="101"/>
      <c r="FE9" s="101"/>
      <c r="FF9" s="101"/>
      <c r="FG9" s="101"/>
      <c r="FH9" s="101"/>
      <c r="FI9" s="98"/>
      <c r="FJ9" s="100"/>
      <c r="FK9" s="100"/>
      <c r="FL9" s="99"/>
      <c r="FM9" s="101"/>
      <c r="FN9" s="98"/>
      <c r="FO9" s="99"/>
      <c r="FP9" s="98"/>
      <c r="FQ9" s="100"/>
      <c r="FR9" s="100"/>
      <c r="FS9" s="100"/>
      <c r="FT9" s="99"/>
      <c r="FU9" s="98"/>
      <c r="FV9" s="99"/>
      <c r="FW9" s="98"/>
      <c r="FX9" s="100"/>
      <c r="FY9" s="100"/>
      <c r="FZ9" s="99"/>
      <c r="GA9" s="101"/>
      <c r="GB9" s="101"/>
      <c r="GC9" s="98"/>
      <c r="GD9" s="100"/>
      <c r="GE9" s="100"/>
      <c r="GF9" s="100"/>
      <c r="GG9" s="99"/>
      <c r="GH9" s="101"/>
      <c r="GI9" s="98"/>
      <c r="GJ9" s="99"/>
      <c r="GK9" s="1"/>
      <c r="GL9" s="101"/>
      <c r="GM9" s="98">
        <v>50.925460000000001</v>
      </c>
      <c r="GN9" s="99"/>
      <c r="GO9" s="98"/>
      <c r="GP9" s="99"/>
      <c r="GQ9" s="101"/>
      <c r="GR9" s="101"/>
      <c r="GS9" s="101"/>
      <c r="GT9" s="1"/>
      <c r="GU9" s="101"/>
      <c r="GV9" s="101"/>
      <c r="GW9" s="101"/>
      <c r="GX9" s="101"/>
      <c r="GY9" s="101"/>
      <c r="GZ9" s="101"/>
      <c r="HA9" s="101"/>
      <c r="HB9" s="98"/>
      <c r="HC9" s="99"/>
      <c r="HD9" s="1"/>
      <c r="HE9" s="98">
        <v>4129.6076199999998</v>
      </c>
      <c r="HF9" s="100">
        <v>4067.8490700000002</v>
      </c>
      <c r="HG9" s="99">
        <v>342.19466</v>
      </c>
    </row>
    <row r="10" spans="1:215" x14ac:dyDescent="0.25">
      <c r="A10" s="1"/>
      <c r="B10" s="97" t="s">
        <v>637</v>
      </c>
      <c r="C10" s="98"/>
      <c r="D10" s="99"/>
      <c r="E10" s="98"/>
      <c r="F10" s="100"/>
      <c r="G10" s="100">
        <v>8.8258700000000001</v>
      </c>
      <c r="H10" s="99">
        <v>8.5166900000000005</v>
      </c>
      <c r="I10" s="98"/>
      <c r="J10" s="99"/>
      <c r="K10" s="98">
        <v>88.059200000000004</v>
      </c>
      <c r="L10" s="99"/>
      <c r="M10" s="98"/>
      <c r="N10" s="100"/>
      <c r="O10" s="100"/>
      <c r="P10" s="100"/>
      <c r="Q10" s="100"/>
      <c r="R10" s="100"/>
      <c r="S10" s="100"/>
      <c r="T10" s="99"/>
      <c r="U10" s="98">
        <v>18.14123</v>
      </c>
      <c r="V10" s="100">
        <v>19.191960000000002</v>
      </c>
      <c r="W10" s="100">
        <v>24.425360000000001</v>
      </c>
      <c r="X10" s="99">
        <v>1.0612699999999999</v>
      </c>
      <c r="Y10" s="101"/>
      <c r="Z10" s="98"/>
      <c r="AA10" s="99">
        <v>17.295719999999999</v>
      </c>
      <c r="AB10" s="98"/>
      <c r="AC10" s="100"/>
      <c r="AD10" s="100"/>
      <c r="AE10" s="100"/>
      <c r="AF10" s="100">
        <v>12.23925</v>
      </c>
      <c r="AG10" s="100">
        <v>24.4617</v>
      </c>
      <c r="AH10" s="99">
        <v>10.27692</v>
      </c>
      <c r="AI10" s="101"/>
      <c r="AJ10" s="101"/>
      <c r="AK10" s="101">
        <v>179.37322</v>
      </c>
      <c r="AL10" s="98">
        <v>217.12262999999999</v>
      </c>
      <c r="AM10" s="99">
        <v>7.9327300000000003</v>
      </c>
      <c r="AN10" s="98"/>
      <c r="AO10" s="99"/>
      <c r="AP10" s="101"/>
      <c r="AQ10" s="98"/>
      <c r="AR10" s="99"/>
      <c r="AS10" s="101"/>
      <c r="AT10" s="101"/>
      <c r="AU10" s="101"/>
      <c r="AV10" s="98"/>
      <c r="AW10" s="100"/>
      <c r="AX10" s="99">
        <v>177.09419</v>
      </c>
      <c r="AY10" s="98"/>
      <c r="AZ10" s="100"/>
      <c r="BA10" s="100"/>
      <c r="BB10" s="100"/>
      <c r="BC10" s="100"/>
      <c r="BD10" s="100"/>
      <c r="BE10" s="100"/>
      <c r="BF10" s="100"/>
      <c r="BG10" s="99"/>
      <c r="BH10" s="101"/>
      <c r="BI10" s="98"/>
      <c r="BJ10" s="100"/>
      <c r="BK10" s="99"/>
      <c r="BL10" s="98">
        <v>167.61232000000001</v>
      </c>
      <c r="BM10" s="100">
        <v>166.56063</v>
      </c>
      <c r="BN10" s="100">
        <v>168.58996999999999</v>
      </c>
      <c r="BO10" s="100"/>
      <c r="BP10" s="100"/>
      <c r="BQ10" s="100"/>
      <c r="BR10" s="100"/>
      <c r="BS10" s="100">
        <v>539.63779</v>
      </c>
      <c r="BT10" s="100"/>
      <c r="BU10" s="100">
        <v>110.49702000000001</v>
      </c>
      <c r="BV10" s="100">
        <v>206.49456000000001</v>
      </c>
      <c r="BW10" s="100">
        <v>206.11548999999999</v>
      </c>
      <c r="BX10" s="100">
        <v>205.99002999999999</v>
      </c>
      <c r="BY10" s="99"/>
      <c r="BZ10" s="98">
        <v>17.41583</v>
      </c>
      <c r="CA10" s="99">
        <v>44.053669999999997</v>
      </c>
      <c r="CB10" s="98"/>
      <c r="CC10" s="100"/>
      <c r="CD10" s="100"/>
      <c r="CE10" s="100"/>
      <c r="CF10" s="100"/>
      <c r="CG10" s="100">
        <v>118.14735</v>
      </c>
      <c r="CH10" s="100">
        <v>47.905140000000003</v>
      </c>
      <c r="CI10" s="100">
        <v>53.710120000000003</v>
      </c>
      <c r="CJ10" s="100"/>
      <c r="CK10" s="100"/>
      <c r="CL10" s="100"/>
      <c r="CM10" s="99">
        <v>191.19621000000001</v>
      </c>
      <c r="CN10" s="98">
        <v>180.55348000000001</v>
      </c>
      <c r="CO10" s="100">
        <v>180.52450999999999</v>
      </c>
      <c r="CP10" s="100">
        <v>181.33356000000001</v>
      </c>
      <c r="CQ10" s="99">
        <v>181.02912000000001</v>
      </c>
      <c r="CR10" s="98"/>
      <c r="CS10" s="99">
        <v>297.29741999999999</v>
      </c>
      <c r="CT10" s="98"/>
      <c r="CU10" s="100"/>
      <c r="CV10" s="102"/>
      <c r="CW10" s="98"/>
      <c r="CX10" s="100">
        <v>6465.3953799999999</v>
      </c>
      <c r="CY10" s="100"/>
      <c r="CZ10" s="99"/>
      <c r="DA10" s="98"/>
      <c r="DB10" s="100"/>
      <c r="DC10" s="100"/>
      <c r="DD10" s="100"/>
      <c r="DE10" s="100"/>
      <c r="DF10" s="100"/>
      <c r="DG10" s="100"/>
      <c r="DH10" s="100"/>
      <c r="DI10" s="100"/>
      <c r="DJ10" s="100"/>
      <c r="DK10" s="100"/>
      <c r="DL10" s="99"/>
      <c r="DM10" s="103"/>
      <c r="DN10" s="104"/>
      <c r="DO10" s="104"/>
      <c r="DP10" s="105" t="s">
        <v>1249</v>
      </c>
      <c r="DQ10" s="98">
        <v>4129.6076199999998</v>
      </c>
      <c r="DR10" s="100">
        <v>1640.84016</v>
      </c>
      <c r="DS10" s="100">
        <v>1640.84016</v>
      </c>
      <c r="DT10" s="99"/>
      <c r="DU10" s="101"/>
      <c r="DV10" s="98"/>
      <c r="DW10" s="100"/>
      <c r="DX10" s="100"/>
      <c r="DY10" s="100"/>
      <c r="DZ10" s="100"/>
      <c r="EA10" s="102">
        <v>6394.0388499999999</v>
      </c>
      <c r="EB10" s="1"/>
      <c r="EC10" s="101"/>
      <c r="ED10" s="101"/>
      <c r="EE10" s="101"/>
      <c r="EF10" s="101"/>
      <c r="EG10" s="101"/>
      <c r="EH10" s="101"/>
      <c r="EI10" s="101"/>
      <c r="EJ10" s="98"/>
      <c r="EK10" s="99"/>
      <c r="EL10" s="101"/>
      <c r="EM10" s="101"/>
      <c r="EN10" s="101"/>
      <c r="EO10" s="101"/>
      <c r="EP10" s="101"/>
      <c r="EQ10" s="101"/>
      <c r="ER10" s="101"/>
      <c r="ES10" s="101"/>
      <c r="ET10" s="101"/>
      <c r="EU10" s="101"/>
      <c r="EV10" s="101"/>
      <c r="EW10" s="101"/>
      <c r="EX10" s="98"/>
      <c r="EY10" s="100"/>
      <c r="EZ10" s="100"/>
      <c r="FA10" s="99"/>
      <c r="FB10" s="101"/>
      <c r="FC10" s="101"/>
      <c r="FD10" s="101"/>
      <c r="FE10" s="101"/>
      <c r="FF10" s="101"/>
      <c r="FG10" s="101"/>
      <c r="FH10" s="101"/>
      <c r="FI10" s="98"/>
      <c r="FJ10" s="100"/>
      <c r="FK10" s="100"/>
      <c r="FL10" s="99"/>
      <c r="FM10" s="101"/>
      <c r="FN10" s="98"/>
      <c r="FO10" s="99"/>
      <c r="FP10" s="98"/>
      <c r="FQ10" s="100"/>
      <c r="FR10" s="100"/>
      <c r="FS10" s="100"/>
      <c r="FT10" s="99"/>
      <c r="FU10" s="98"/>
      <c r="FV10" s="99"/>
      <c r="FW10" s="98"/>
      <c r="FX10" s="100"/>
      <c r="FY10" s="100"/>
      <c r="FZ10" s="99"/>
      <c r="GA10" s="101"/>
      <c r="GB10" s="101"/>
      <c r="GC10" s="98"/>
      <c r="GD10" s="100"/>
      <c r="GE10" s="100"/>
      <c r="GF10" s="100"/>
      <c r="GG10" s="99"/>
      <c r="GH10" s="101"/>
      <c r="GI10" s="98"/>
      <c r="GJ10" s="99"/>
      <c r="GK10" s="1"/>
      <c r="GL10" s="101"/>
      <c r="GM10" s="98">
        <v>50.925460000000001</v>
      </c>
      <c r="GN10" s="99"/>
      <c r="GO10" s="98"/>
      <c r="GP10" s="99"/>
      <c r="GQ10" s="101"/>
      <c r="GR10" s="101"/>
      <c r="GS10" s="101"/>
      <c r="GT10" s="1"/>
      <c r="GU10" s="101"/>
      <c r="GV10" s="101"/>
      <c r="GW10" s="101"/>
      <c r="GX10" s="101"/>
      <c r="GY10" s="101"/>
      <c r="GZ10" s="101"/>
      <c r="HA10" s="101"/>
      <c r="HB10" s="98"/>
      <c r="HC10" s="99"/>
      <c r="HD10" s="1"/>
      <c r="HE10" s="98">
        <v>4129.6076199999998</v>
      </c>
      <c r="HF10" s="100">
        <v>4067.8490700000002</v>
      </c>
      <c r="HG10" s="99">
        <v>342.19466</v>
      </c>
    </row>
    <row r="11" spans="1:215" x14ac:dyDescent="0.25">
      <c r="A11" s="1"/>
      <c r="B11" s="97" t="s">
        <v>638</v>
      </c>
      <c r="C11" s="98"/>
      <c r="D11" s="99"/>
      <c r="E11" s="98"/>
      <c r="F11" s="100"/>
      <c r="G11" s="100">
        <v>8.8258700000000001</v>
      </c>
      <c r="H11" s="99">
        <v>8.5166900000000005</v>
      </c>
      <c r="I11" s="98"/>
      <c r="J11" s="99"/>
      <c r="K11" s="98">
        <v>88.059200000000004</v>
      </c>
      <c r="L11" s="99"/>
      <c r="M11" s="98"/>
      <c r="N11" s="100"/>
      <c r="O11" s="100"/>
      <c r="P11" s="100"/>
      <c r="Q11" s="100"/>
      <c r="R11" s="100"/>
      <c r="S11" s="100"/>
      <c r="T11" s="99"/>
      <c r="U11" s="98">
        <v>18.14123</v>
      </c>
      <c r="V11" s="100">
        <v>19.191960000000002</v>
      </c>
      <c r="W11" s="100">
        <v>24.425360000000001</v>
      </c>
      <c r="X11" s="99">
        <v>1.0612699999999999</v>
      </c>
      <c r="Y11" s="101"/>
      <c r="Z11" s="98"/>
      <c r="AA11" s="99">
        <v>17.295719999999999</v>
      </c>
      <c r="AB11" s="98"/>
      <c r="AC11" s="100"/>
      <c r="AD11" s="100"/>
      <c r="AE11" s="100"/>
      <c r="AF11" s="100">
        <v>12.23925</v>
      </c>
      <c r="AG11" s="100">
        <v>24.4617</v>
      </c>
      <c r="AH11" s="99">
        <v>10.27692</v>
      </c>
      <c r="AI11" s="101"/>
      <c r="AJ11" s="101"/>
      <c r="AK11" s="101">
        <v>179.37322</v>
      </c>
      <c r="AL11" s="98">
        <v>217.12262999999999</v>
      </c>
      <c r="AM11" s="99">
        <v>7.9327300000000003</v>
      </c>
      <c r="AN11" s="98"/>
      <c r="AO11" s="99"/>
      <c r="AP11" s="101"/>
      <c r="AQ11" s="98"/>
      <c r="AR11" s="99"/>
      <c r="AS11" s="101"/>
      <c r="AT11" s="101"/>
      <c r="AU11" s="101"/>
      <c r="AV11" s="98"/>
      <c r="AW11" s="100"/>
      <c r="AX11" s="99">
        <v>177.09419</v>
      </c>
      <c r="AY11" s="98"/>
      <c r="AZ11" s="100"/>
      <c r="BA11" s="100"/>
      <c r="BB11" s="100"/>
      <c r="BC11" s="100"/>
      <c r="BD11" s="100"/>
      <c r="BE11" s="100"/>
      <c r="BF11" s="100"/>
      <c r="BG11" s="99"/>
      <c r="BH11" s="101"/>
      <c r="BI11" s="98"/>
      <c r="BJ11" s="100"/>
      <c r="BK11" s="99"/>
      <c r="BL11" s="98">
        <v>167.61232000000001</v>
      </c>
      <c r="BM11" s="100">
        <v>166.56063</v>
      </c>
      <c r="BN11" s="100">
        <v>168.58996999999999</v>
      </c>
      <c r="BO11" s="100"/>
      <c r="BP11" s="100"/>
      <c r="BQ11" s="100"/>
      <c r="BR11" s="100"/>
      <c r="BS11" s="100">
        <v>539.63779</v>
      </c>
      <c r="BT11" s="100"/>
      <c r="BU11" s="100">
        <v>110.49702000000001</v>
      </c>
      <c r="BV11" s="100">
        <v>206.49456000000001</v>
      </c>
      <c r="BW11" s="100">
        <v>206.11548999999999</v>
      </c>
      <c r="BX11" s="100">
        <v>205.99002999999999</v>
      </c>
      <c r="BY11" s="99"/>
      <c r="BZ11" s="98">
        <v>17.41583</v>
      </c>
      <c r="CA11" s="99">
        <v>44.053669999999997</v>
      </c>
      <c r="CB11" s="98"/>
      <c r="CC11" s="100"/>
      <c r="CD11" s="100"/>
      <c r="CE11" s="100"/>
      <c r="CF11" s="100"/>
      <c r="CG11" s="100">
        <v>118.14735</v>
      </c>
      <c r="CH11" s="100">
        <v>47.905140000000003</v>
      </c>
      <c r="CI11" s="100">
        <v>53.710120000000003</v>
      </c>
      <c r="CJ11" s="100"/>
      <c r="CK11" s="100"/>
      <c r="CL11" s="100"/>
      <c r="CM11" s="99">
        <v>191.19621000000001</v>
      </c>
      <c r="CN11" s="98">
        <v>180.55348000000001</v>
      </c>
      <c r="CO11" s="100">
        <v>180.52450999999999</v>
      </c>
      <c r="CP11" s="100">
        <v>181.33356000000001</v>
      </c>
      <c r="CQ11" s="99">
        <v>181.02912000000001</v>
      </c>
      <c r="CR11" s="98"/>
      <c r="CS11" s="99">
        <v>297.29741999999999</v>
      </c>
      <c r="CT11" s="98"/>
      <c r="CU11" s="100"/>
      <c r="CV11" s="102"/>
      <c r="CW11" s="98"/>
      <c r="CX11" s="100">
        <v>6313.6440599999996</v>
      </c>
      <c r="CY11" s="100"/>
      <c r="CZ11" s="99"/>
      <c r="DA11" s="98"/>
      <c r="DB11" s="100"/>
      <c r="DC11" s="100"/>
      <c r="DD11" s="100"/>
      <c r="DE11" s="100"/>
      <c r="DF11" s="100"/>
      <c r="DG11" s="100"/>
      <c r="DH11" s="100"/>
      <c r="DI11" s="100"/>
      <c r="DJ11" s="100"/>
      <c r="DK11" s="100"/>
      <c r="DL11" s="99"/>
      <c r="DM11" s="103"/>
      <c r="DN11" s="104"/>
      <c r="DO11" s="104"/>
      <c r="DP11" s="105" t="s">
        <v>1249</v>
      </c>
      <c r="DQ11" s="98">
        <v>4129.6076199999998</v>
      </c>
      <c r="DR11" s="100">
        <v>1640.84016</v>
      </c>
      <c r="DS11" s="100">
        <v>1640.84016</v>
      </c>
      <c r="DT11" s="99"/>
      <c r="DU11" s="101"/>
      <c r="DV11" s="98"/>
      <c r="DW11" s="100"/>
      <c r="DX11" s="100"/>
      <c r="DY11" s="100"/>
      <c r="DZ11" s="100"/>
      <c r="EA11" s="102">
        <v>6242.2955599999996</v>
      </c>
      <c r="EB11" s="1"/>
      <c r="EC11" s="101"/>
      <c r="ED11" s="101"/>
      <c r="EE11" s="101"/>
      <c r="EF11" s="101"/>
      <c r="EG11" s="101"/>
      <c r="EH11" s="101"/>
      <c r="EI11" s="101"/>
      <c r="EJ11" s="98"/>
      <c r="EK11" s="99"/>
      <c r="EL11" s="101"/>
      <c r="EM11" s="101"/>
      <c r="EN11" s="101"/>
      <c r="EO11" s="101"/>
      <c r="EP11" s="101"/>
      <c r="EQ11" s="101"/>
      <c r="ER11" s="101"/>
      <c r="ES11" s="101"/>
      <c r="ET11" s="101"/>
      <c r="EU11" s="101"/>
      <c r="EV11" s="101"/>
      <c r="EW11" s="101"/>
      <c r="EX11" s="98"/>
      <c r="EY11" s="100"/>
      <c r="EZ11" s="100"/>
      <c r="FA11" s="99"/>
      <c r="FB11" s="101"/>
      <c r="FC11" s="101"/>
      <c r="FD11" s="101"/>
      <c r="FE11" s="101"/>
      <c r="FF11" s="101"/>
      <c r="FG11" s="101"/>
      <c r="FH11" s="101"/>
      <c r="FI11" s="98"/>
      <c r="FJ11" s="100"/>
      <c r="FK11" s="100"/>
      <c r="FL11" s="99"/>
      <c r="FM11" s="101"/>
      <c r="FN11" s="98"/>
      <c r="FO11" s="99"/>
      <c r="FP11" s="98"/>
      <c r="FQ11" s="100"/>
      <c r="FR11" s="100"/>
      <c r="FS11" s="100"/>
      <c r="FT11" s="99"/>
      <c r="FU11" s="98"/>
      <c r="FV11" s="99"/>
      <c r="FW11" s="98"/>
      <c r="FX11" s="100"/>
      <c r="FY11" s="100"/>
      <c r="FZ11" s="99"/>
      <c r="GA11" s="101"/>
      <c r="GB11" s="101"/>
      <c r="GC11" s="98"/>
      <c r="GD11" s="100"/>
      <c r="GE11" s="100"/>
      <c r="GF11" s="100"/>
      <c r="GG11" s="99"/>
      <c r="GH11" s="101"/>
      <c r="GI11" s="98"/>
      <c r="GJ11" s="99"/>
      <c r="GK11" s="1"/>
      <c r="GL11" s="101"/>
      <c r="GM11" s="98">
        <v>50.925460000000001</v>
      </c>
      <c r="GN11" s="99"/>
      <c r="GO11" s="98"/>
      <c r="GP11" s="99"/>
      <c r="GQ11" s="101"/>
      <c r="GR11" s="101"/>
      <c r="GS11" s="101"/>
      <c r="GT11" s="1"/>
      <c r="GU11" s="101"/>
      <c r="GV11" s="101"/>
      <c r="GW11" s="101"/>
      <c r="GX11" s="101"/>
      <c r="GY11" s="101"/>
      <c r="GZ11" s="101"/>
      <c r="HA11" s="101"/>
      <c r="HB11" s="98"/>
      <c r="HC11" s="99"/>
      <c r="HD11" s="1"/>
      <c r="HE11" s="98">
        <v>4129.6076199999998</v>
      </c>
      <c r="HF11" s="100">
        <v>4067.8490700000002</v>
      </c>
      <c r="HG11" s="99">
        <v>342.19466</v>
      </c>
    </row>
    <row r="12" spans="1:215" x14ac:dyDescent="0.25">
      <c r="A12" s="1"/>
      <c r="B12" s="97" t="s">
        <v>639</v>
      </c>
      <c r="C12" s="98"/>
      <c r="D12" s="99"/>
      <c r="E12" s="98"/>
      <c r="F12" s="100"/>
      <c r="G12" s="100">
        <v>8.8258700000000001</v>
      </c>
      <c r="H12" s="99">
        <v>8.5166900000000005</v>
      </c>
      <c r="I12" s="98"/>
      <c r="J12" s="99"/>
      <c r="K12" s="98">
        <v>88.059200000000004</v>
      </c>
      <c r="L12" s="99"/>
      <c r="M12" s="98"/>
      <c r="N12" s="100"/>
      <c r="O12" s="100"/>
      <c r="P12" s="100"/>
      <c r="Q12" s="100"/>
      <c r="R12" s="100"/>
      <c r="S12" s="100"/>
      <c r="T12" s="99"/>
      <c r="U12" s="98">
        <v>18.14123</v>
      </c>
      <c r="V12" s="100">
        <v>19.191960000000002</v>
      </c>
      <c r="W12" s="100">
        <v>24.425360000000001</v>
      </c>
      <c r="X12" s="99">
        <v>1.0612699999999999</v>
      </c>
      <c r="Y12" s="101"/>
      <c r="Z12" s="98"/>
      <c r="AA12" s="99">
        <v>17.295719999999999</v>
      </c>
      <c r="AB12" s="98"/>
      <c r="AC12" s="100"/>
      <c r="AD12" s="100"/>
      <c r="AE12" s="100"/>
      <c r="AF12" s="100">
        <v>12.23925</v>
      </c>
      <c r="AG12" s="100">
        <v>24.4617</v>
      </c>
      <c r="AH12" s="99">
        <v>10.27692</v>
      </c>
      <c r="AI12" s="101"/>
      <c r="AJ12" s="101"/>
      <c r="AK12" s="101">
        <v>179.37322</v>
      </c>
      <c r="AL12" s="98">
        <v>217.12262999999999</v>
      </c>
      <c r="AM12" s="99">
        <v>7.9327300000000003</v>
      </c>
      <c r="AN12" s="98"/>
      <c r="AO12" s="99"/>
      <c r="AP12" s="101"/>
      <c r="AQ12" s="98"/>
      <c r="AR12" s="99"/>
      <c r="AS12" s="101"/>
      <c r="AT12" s="101"/>
      <c r="AU12" s="101"/>
      <c r="AV12" s="98"/>
      <c r="AW12" s="100"/>
      <c r="AX12" s="99">
        <v>177.09419</v>
      </c>
      <c r="AY12" s="98"/>
      <c r="AZ12" s="100"/>
      <c r="BA12" s="100"/>
      <c r="BB12" s="100"/>
      <c r="BC12" s="100"/>
      <c r="BD12" s="100"/>
      <c r="BE12" s="100"/>
      <c r="BF12" s="100"/>
      <c r="BG12" s="99"/>
      <c r="BH12" s="101"/>
      <c r="BI12" s="98"/>
      <c r="BJ12" s="100"/>
      <c r="BK12" s="99"/>
      <c r="BL12" s="98">
        <v>167.61232000000001</v>
      </c>
      <c r="BM12" s="100">
        <v>166.56063</v>
      </c>
      <c r="BN12" s="100">
        <v>168.58996999999999</v>
      </c>
      <c r="BO12" s="100"/>
      <c r="BP12" s="100"/>
      <c r="BQ12" s="100"/>
      <c r="BR12" s="100"/>
      <c r="BS12" s="100">
        <v>539.63779</v>
      </c>
      <c r="BT12" s="100"/>
      <c r="BU12" s="100">
        <v>110.49702000000001</v>
      </c>
      <c r="BV12" s="100">
        <v>206.49456000000001</v>
      </c>
      <c r="BW12" s="100">
        <v>206.11548999999999</v>
      </c>
      <c r="BX12" s="100">
        <v>205.99002999999999</v>
      </c>
      <c r="BY12" s="99"/>
      <c r="BZ12" s="98">
        <v>17.41583</v>
      </c>
      <c r="CA12" s="99">
        <v>44.053669999999997</v>
      </c>
      <c r="CB12" s="98"/>
      <c r="CC12" s="100"/>
      <c r="CD12" s="100"/>
      <c r="CE12" s="100"/>
      <c r="CF12" s="100"/>
      <c r="CG12" s="100">
        <v>118.14735</v>
      </c>
      <c r="CH12" s="100">
        <v>47.905140000000003</v>
      </c>
      <c r="CI12" s="100">
        <v>53.710120000000003</v>
      </c>
      <c r="CJ12" s="100"/>
      <c r="CK12" s="100"/>
      <c r="CL12" s="100"/>
      <c r="CM12" s="99">
        <v>191.19621000000001</v>
      </c>
      <c r="CN12" s="98">
        <v>180.55348000000001</v>
      </c>
      <c r="CO12" s="100">
        <v>180.52450999999999</v>
      </c>
      <c r="CP12" s="100">
        <v>181.33356000000001</v>
      </c>
      <c r="CQ12" s="99">
        <v>181.02912000000001</v>
      </c>
      <c r="CR12" s="98"/>
      <c r="CS12" s="99">
        <v>297.29741999999999</v>
      </c>
      <c r="CT12" s="98"/>
      <c r="CU12" s="100"/>
      <c r="CV12" s="102"/>
      <c r="CW12" s="98"/>
      <c r="CX12" s="100">
        <v>6358.6162700000004</v>
      </c>
      <c r="CY12" s="100"/>
      <c r="CZ12" s="99"/>
      <c r="DA12" s="98"/>
      <c r="DB12" s="100"/>
      <c r="DC12" s="100"/>
      <c r="DD12" s="100"/>
      <c r="DE12" s="100"/>
      <c r="DF12" s="100"/>
      <c r="DG12" s="100"/>
      <c r="DH12" s="100"/>
      <c r="DI12" s="100"/>
      <c r="DJ12" s="100"/>
      <c r="DK12" s="100"/>
      <c r="DL12" s="99"/>
      <c r="DM12" s="103"/>
      <c r="DN12" s="104"/>
      <c r="DO12" s="104"/>
      <c r="DP12" s="105" t="s">
        <v>1249</v>
      </c>
      <c r="DQ12" s="98">
        <v>4129.6076199999998</v>
      </c>
      <c r="DR12" s="100">
        <v>1640.84016</v>
      </c>
      <c r="DS12" s="100">
        <v>1640.84016</v>
      </c>
      <c r="DT12" s="99"/>
      <c r="DU12" s="101"/>
      <c r="DV12" s="98"/>
      <c r="DW12" s="100"/>
      <c r="DX12" s="100"/>
      <c r="DY12" s="100"/>
      <c r="DZ12" s="100"/>
      <c r="EA12" s="102">
        <v>6287.1078600000001</v>
      </c>
      <c r="EB12" s="1"/>
      <c r="EC12" s="101"/>
      <c r="ED12" s="101"/>
      <c r="EE12" s="101"/>
      <c r="EF12" s="101"/>
      <c r="EG12" s="101"/>
      <c r="EH12" s="101"/>
      <c r="EI12" s="101"/>
      <c r="EJ12" s="98"/>
      <c r="EK12" s="99"/>
      <c r="EL12" s="101"/>
      <c r="EM12" s="101"/>
      <c r="EN12" s="101"/>
      <c r="EO12" s="101"/>
      <c r="EP12" s="101"/>
      <c r="EQ12" s="101"/>
      <c r="ER12" s="101"/>
      <c r="ES12" s="101"/>
      <c r="ET12" s="101"/>
      <c r="EU12" s="101"/>
      <c r="EV12" s="101"/>
      <c r="EW12" s="101"/>
      <c r="EX12" s="98"/>
      <c r="EY12" s="100"/>
      <c r="EZ12" s="100"/>
      <c r="FA12" s="99"/>
      <c r="FB12" s="101"/>
      <c r="FC12" s="101"/>
      <c r="FD12" s="101"/>
      <c r="FE12" s="101"/>
      <c r="FF12" s="101"/>
      <c r="FG12" s="101"/>
      <c r="FH12" s="101"/>
      <c r="FI12" s="98"/>
      <c r="FJ12" s="100"/>
      <c r="FK12" s="100"/>
      <c r="FL12" s="99"/>
      <c r="FM12" s="101"/>
      <c r="FN12" s="98"/>
      <c r="FO12" s="99"/>
      <c r="FP12" s="98"/>
      <c r="FQ12" s="100"/>
      <c r="FR12" s="100"/>
      <c r="FS12" s="100"/>
      <c r="FT12" s="99"/>
      <c r="FU12" s="98"/>
      <c r="FV12" s="99"/>
      <c r="FW12" s="98"/>
      <c r="FX12" s="100"/>
      <c r="FY12" s="100"/>
      <c r="FZ12" s="99"/>
      <c r="GA12" s="101"/>
      <c r="GB12" s="101"/>
      <c r="GC12" s="98"/>
      <c r="GD12" s="100"/>
      <c r="GE12" s="100"/>
      <c r="GF12" s="100"/>
      <c r="GG12" s="99"/>
      <c r="GH12" s="101"/>
      <c r="GI12" s="98"/>
      <c r="GJ12" s="99"/>
      <c r="GK12" s="1"/>
      <c r="GL12" s="101"/>
      <c r="GM12" s="98">
        <v>50.925460000000001</v>
      </c>
      <c r="GN12" s="99"/>
      <c r="GO12" s="98"/>
      <c r="GP12" s="99"/>
      <c r="GQ12" s="101"/>
      <c r="GR12" s="101"/>
      <c r="GS12" s="101"/>
      <c r="GT12" s="1"/>
      <c r="GU12" s="101"/>
      <c r="GV12" s="101"/>
      <c r="GW12" s="101"/>
      <c r="GX12" s="101"/>
      <c r="GY12" s="101"/>
      <c r="GZ12" s="101"/>
      <c r="HA12" s="101"/>
      <c r="HB12" s="98"/>
      <c r="HC12" s="99"/>
      <c r="HD12" s="1"/>
      <c r="HE12" s="98">
        <v>4129.6076199999998</v>
      </c>
      <c r="HF12" s="100">
        <v>4067.8490700000002</v>
      </c>
      <c r="HG12" s="99">
        <v>342.19466</v>
      </c>
    </row>
    <row r="13" spans="1:215" x14ac:dyDescent="0.25">
      <c r="A13" s="1"/>
      <c r="B13" s="97" t="s">
        <v>640</v>
      </c>
      <c r="C13" s="98"/>
      <c r="D13" s="99"/>
      <c r="E13" s="98"/>
      <c r="F13" s="100"/>
      <c r="G13" s="100">
        <v>8.8258700000000001</v>
      </c>
      <c r="H13" s="99">
        <v>8.5166900000000005</v>
      </c>
      <c r="I13" s="98"/>
      <c r="J13" s="99"/>
      <c r="K13" s="98">
        <v>88.059200000000004</v>
      </c>
      <c r="L13" s="99"/>
      <c r="M13" s="98"/>
      <c r="N13" s="100"/>
      <c r="O13" s="100"/>
      <c r="P13" s="100"/>
      <c r="Q13" s="100"/>
      <c r="R13" s="100"/>
      <c r="S13" s="100"/>
      <c r="T13" s="99"/>
      <c r="U13" s="98">
        <v>18.14123</v>
      </c>
      <c r="V13" s="100">
        <v>19.191960000000002</v>
      </c>
      <c r="W13" s="100">
        <v>24.425360000000001</v>
      </c>
      <c r="X13" s="99">
        <v>1.0612699999999999</v>
      </c>
      <c r="Y13" s="101"/>
      <c r="Z13" s="98"/>
      <c r="AA13" s="99">
        <v>17.295719999999999</v>
      </c>
      <c r="AB13" s="98"/>
      <c r="AC13" s="100"/>
      <c r="AD13" s="100"/>
      <c r="AE13" s="100"/>
      <c r="AF13" s="100">
        <v>12.23925</v>
      </c>
      <c r="AG13" s="100">
        <v>24.4617</v>
      </c>
      <c r="AH13" s="99">
        <v>10.27692</v>
      </c>
      <c r="AI13" s="101"/>
      <c r="AJ13" s="101"/>
      <c r="AK13" s="101">
        <v>179.37322</v>
      </c>
      <c r="AL13" s="98">
        <v>217.12262999999999</v>
      </c>
      <c r="AM13" s="99">
        <v>7.9327300000000003</v>
      </c>
      <c r="AN13" s="98"/>
      <c r="AO13" s="99"/>
      <c r="AP13" s="101"/>
      <c r="AQ13" s="98"/>
      <c r="AR13" s="99"/>
      <c r="AS13" s="101"/>
      <c r="AT13" s="101"/>
      <c r="AU13" s="101"/>
      <c r="AV13" s="98"/>
      <c r="AW13" s="100"/>
      <c r="AX13" s="99">
        <v>571.95925999999997</v>
      </c>
      <c r="AY13" s="98"/>
      <c r="AZ13" s="100"/>
      <c r="BA13" s="100"/>
      <c r="BB13" s="100"/>
      <c r="BC13" s="100"/>
      <c r="BD13" s="100"/>
      <c r="BE13" s="100"/>
      <c r="BF13" s="100"/>
      <c r="BG13" s="99"/>
      <c r="BH13" s="101"/>
      <c r="BI13" s="98"/>
      <c r="BJ13" s="100"/>
      <c r="BK13" s="99"/>
      <c r="BL13" s="98">
        <v>167.61232000000001</v>
      </c>
      <c r="BM13" s="100">
        <v>166.56063</v>
      </c>
      <c r="BN13" s="100">
        <v>168.58996999999999</v>
      </c>
      <c r="BO13" s="100"/>
      <c r="BP13" s="100"/>
      <c r="BQ13" s="100"/>
      <c r="BR13" s="100"/>
      <c r="BS13" s="100">
        <v>539.63779</v>
      </c>
      <c r="BT13" s="100"/>
      <c r="BU13" s="100">
        <v>110.49702000000001</v>
      </c>
      <c r="BV13" s="100">
        <v>206.49456000000001</v>
      </c>
      <c r="BW13" s="100">
        <v>206.11548999999999</v>
      </c>
      <c r="BX13" s="100">
        <v>205.99002999999999</v>
      </c>
      <c r="BY13" s="99"/>
      <c r="BZ13" s="98">
        <v>17.41583</v>
      </c>
      <c r="CA13" s="99">
        <v>44.053669999999997</v>
      </c>
      <c r="CB13" s="98"/>
      <c r="CC13" s="100"/>
      <c r="CD13" s="100"/>
      <c r="CE13" s="100"/>
      <c r="CF13" s="100"/>
      <c r="CG13" s="100">
        <v>118.14735</v>
      </c>
      <c r="CH13" s="100">
        <v>47.905140000000003</v>
      </c>
      <c r="CI13" s="100">
        <v>53.710120000000003</v>
      </c>
      <c r="CJ13" s="100"/>
      <c r="CK13" s="100"/>
      <c r="CL13" s="100"/>
      <c r="CM13" s="99">
        <v>191.19621000000001</v>
      </c>
      <c r="CN13" s="98">
        <v>180.55348000000001</v>
      </c>
      <c r="CO13" s="100">
        <v>180.52450999999999</v>
      </c>
      <c r="CP13" s="100">
        <v>181.33356000000001</v>
      </c>
      <c r="CQ13" s="99">
        <v>181.02912000000001</v>
      </c>
      <c r="CR13" s="98"/>
      <c r="CS13" s="99">
        <v>297.29741999999999</v>
      </c>
      <c r="CT13" s="98"/>
      <c r="CU13" s="100"/>
      <c r="CV13" s="102"/>
      <c r="CW13" s="98"/>
      <c r="CX13" s="100">
        <v>6309.3206</v>
      </c>
      <c r="CY13" s="100"/>
      <c r="CZ13" s="99"/>
      <c r="DA13" s="98"/>
      <c r="DB13" s="100"/>
      <c r="DC13" s="100"/>
      <c r="DD13" s="100"/>
      <c r="DE13" s="100"/>
      <c r="DF13" s="100"/>
      <c r="DG13" s="100"/>
      <c r="DH13" s="100"/>
      <c r="DI13" s="100"/>
      <c r="DJ13" s="100"/>
      <c r="DK13" s="100"/>
      <c r="DL13" s="99"/>
      <c r="DM13" s="103"/>
      <c r="DN13" s="104"/>
      <c r="DO13" s="104"/>
      <c r="DP13" s="105" t="s">
        <v>1249</v>
      </c>
      <c r="DQ13" s="98">
        <v>4524.4726899999996</v>
      </c>
      <c r="DR13" s="100">
        <v>2035.70523</v>
      </c>
      <c r="DS13" s="100">
        <v>2035.70523</v>
      </c>
      <c r="DT13" s="99"/>
      <c r="DU13" s="101"/>
      <c r="DV13" s="98"/>
      <c r="DW13" s="100"/>
      <c r="DX13" s="100"/>
      <c r="DY13" s="100"/>
      <c r="DZ13" s="100"/>
      <c r="EA13" s="102">
        <v>6237.8148099999999</v>
      </c>
      <c r="EB13" s="1"/>
      <c r="EC13" s="101"/>
      <c r="ED13" s="101"/>
      <c r="EE13" s="101"/>
      <c r="EF13" s="101"/>
      <c r="EG13" s="101"/>
      <c r="EH13" s="101"/>
      <c r="EI13" s="101"/>
      <c r="EJ13" s="98"/>
      <c r="EK13" s="99"/>
      <c r="EL13" s="101"/>
      <c r="EM13" s="101"/>
      <c r="EN13" s="101"/>
      <c r="EO13" s="101"/>
      <c r="EP13" s="101"/>
      <c r="EQ13" s="101"/>
      <c r="ER13" s="101"/>
      <c r="ES13" s="101"/>
      <c r="ET13" s="101"/>
      <c r="EU13" s="101"/>
      <c r="EV13" s="101"/>
      <c r="EW13" s="101"/>
      <c r="EX13" s="98"/>
      <c r="EY13" s="100"/>
      <c r="EZ13" s="100"/>
      <c r="FA13" s="99"/>
      <c r="FB13" s="101"/>
      <c r="FC13" s="101"/>
      <c r="FD13" s="101"/>
      <c r="FE13" s="101"/>
      <c r="FF13" s="101"/>
      <c r="FG13" s="101"/>
      <c r="FH13" s="101"/>
      <c r="FI13" s="98"/>
      <c r="FJ13" s="100"/>
      <c r="FK13" s="100"/>
      <c r="FL13" s="99"/>
      <c r="FM13" s="101"/>
      <c r="FN13" s="98"/>
      <c r="FO13" s="99"/>
      <c r="FP13" s="98"/>
      <c r="FQ13" s="100"/>
      <c r="FR13" s="100"/>
      <c r="FS13" s="100"/>
      <c r="FT13" s="99"/>
      <c r="FU13" s="98"/>
      <c r="FV13" s="99"/>
      <c r="FW13" s="98"/>
      <c r="FX13" s="100"/>
      <c r="FY13" s="100"/>
      <c r="FZ13" s="99"/>
      <c r="GA13" s="101"/>
      <c r="GB13" s="101"/>
      <c r="GC13" s="98"/>
      <c r="GD13" s="100"/>
      <c r="GE13" s="100"/>
      <c r="GF13" s="100"/>
      <c r="GG13" s="99"/>
      <c r="GH13" s="101"/>
      <c r="GI13" s="98"/>
      <c r="GJ13" s="99"/>
      <c r="GK13" s="1"/>
      <c r="GL13" s="101"/>
      <c r="GM13" s="98">
        <v>50.925460000000001</v>
      </c>
      <c r="GN13" s="99"/>
      <c r="GO13" s="98"/>
      <c r="GP13" s="99"/>
      <c r="GQ13" s="101"/>
      <c r="GR13" s="101"/>
      <c r="GS13" s="101"/>
      <c r="GT13" s="1"/>
      <c r="GU13" s="101"/>
      <c r="GV13" s="101"/>
      <c r="GW13" s="101"/>
      <c r="GX13" s="101"/>
      <c r="GY13" s="101"/>
      <c r="GZ13" s="101"/>
      <c r="HA13" s="101"/>
      <c r="HB13" s="98"/>
      <c r="HC13" s="99"/>
      <c r="HD13" s="1"/>
      <c r="HE13" s="98">
        <v>4524.4726899999996</v>
      </c>
      <c r="HF13" s="100">
        <v>4462.71414</v>
      </c>
      <c r="HG13" s="99">
        <v>342.19466</v>
      </c>
    </row>
    <row r="14" spans="1:215" x14ac:dyDescent="0.25">
      <c r="A14" s="1"/>
      <c r="B14" s="97" t="s">
        <v>641</v>
      </c>
      <c r="C14" s="98"/>
      <c r="D14" s="99"/>
      <c r="E14" s="98"/>
      <c r="F14" s="100"/>
      <c r="G14" s="100">
        <v>8.8258700000000001</v>
      </c>
      <c r="H14" s="99">
        <v>8.5166900000000005</v>
      </c>
      <c r="I14" s="98"/>
      <c r="J14" s="99"/>
      <c r="K14" s="98">
        <v>88.059200000000004</v>
      </c>
      <c r="L14" s="99"/>
      <c r="M14" s="98"/>
      <c r="N14" s="100"/>
      <c r="O14" s="100"/>
      <c r="P14" s="100"/>
      <c r="Q14" s="100"/>
      <c r="R14" s="100"/>
      <c r="S14" s="100"/>
      <c r="T14" s="99"/>
      <c r="U14" s="98">
        <v>18.14123</v>
      </c>
      <c r="V14" s="100">
        <v>19.191960000000002</v>
      </c>
      <c r="W14" s="100">
        <v>24.425360000000001</v>
      </c>
      <c r="X14" s="99">
        <v>1.0612699999999999</v>
      </c>
      <c r="Y14" s="101"/>
      <c r="Z14" s="98"/>
      <c r="AA14" s="99">
        <v>17.295719999999999</v>
      </c>
      <c r="AB14" s="98"/>
      <c r="AC14" s="100"/>
      <c r="AD14" s="100"/>
      <c r="AE14" s="100"/>
      <c r="AF14" s="100">
        <v>12.23925</v>
      </c>
      <c r="AG14" s="100">
        <v>24.4617</v>
      </c>
      <c r="AH14" s="99">
        <v>10.27692</v>
      </c>
      <c r="AI14" s="101"/>
      <c r="AJ14" s="101"/>
      <c r="AK14" s="101">
        <v>179.37322</v>
      </c>
      <c r="AL14" s="98">
        <v>217.12262999999999</v>
      </c>
      <c r="AM14" s="99">
        <v>7.9327300000000003</v>
      </c>
      <c r="AN14" s="98"/>
      <c r="AO14" s="99"/>
      <c r="AP14" s="101"/>
      <c r="AQ14" s="98"/>
      <c r="AR14" s="99"/>
      <c r="AS14" s="101"/>
      <c r="AT14" s="101"/>
      <c r="AU14" s="101"/>
      <c r="AV14" s="98"/>
      <c r="AW14" s="100"/>
      <c r="AX14" s="99">
        <v>571.95925999999997</v>
      </c>
      <c r="AY14" s="98"/>
      <c r="AZ14" s="100"/>
      <c r="BA14" s="100"/>
      <c r="BB14" s="100"/>
      <c r="BC14" s="100"/>
      <c r="BD14" s="100"/>
      <c r="BE14" s="100"/>
      <c r="BF14" s="100"/>
      <c r="BG14" s="99"/>
      <c r="BH14" s="101"/>
      <c r="BI14" s="98"/>
      <c r="BJ14" s="100"/>
      <c r="BK14" s="99"/>
      <c r="BL14" s="98">
        <v>167.61232000000001</v>
      </c>
      <c r="BM14" s="100">
        <v>166.56063</v>
      </c>
      <c r="BN14" s="100">
        <v>168.58996999999999</v>
      </c>
      <c r="BO14" s="100"/>
      <c r="BP14" s="100"/>
      <c r="BQ14" s="100"/>
      <c r="BR14" s="100"/>
      <c r="BS14" s="100">
        <v>539.63779</v>
      </c>
      <c r="BT14" s="100"/>
      <c r="BU14" s="100">
        <v>110.49702000000001</v>
      </c>
      <c r="BV14" s="100">
        <v>206.49456000000001</v>
      </c>
      <c r="BW14" s="100">
        <v>206.11548999999999</v>
      </c>
      <c r="BX14" s="100">
        <v>205.99002999999999</v>
      </c>
      <c r="BY14" s="99"/>
      <c r="BZ14" s="98">
        <v>17.41583</v>
      </c>
      <c r="CA14" s="99">
        <v>44.053669999999997</v>
      </c>
      <c r="CB14" s="98"/>
      <c r="CC14" s="100"/>
      <c r="CD14" s="100"/>
      <c r="CE14" s="100"/>
      <c r="CF14" s="100"/>
      <c r="CG14" s="100">
        <v>118.14735</v>
      </c>
      <c r="CH14" s="100">
        <v>47.905140000000003</v>
      </c>
      <c r="CI14" s="100">
        <v>53.710120000000003</v>
      </c>
      <c r="CJ14" s="100"/>
      <c r="CK14" s="100"/>
      <c r="CL14" s="100"/>
      <c r="CM14" s="99">
        <v>191.19621000000001</v>
      </c>
      <c r="CN14" s="98">
        <v>180.55348000000001</v>
      </c>
      <c r="CO14" s="100">
        <v>180.52450999999999</v>
      </c>
      <c r="CP14" s="100">
        <v>181.33356000000001</v>
      </c>
      <c r="CQ14" s="99">
        <v>181.02912000000001</v>
      </c>
      <c r="CR14" s="98"/>
      <c r="CS14" s="99">
        <v>297.29741999999999</v>
      </c>
      <c r="CT14" s="98"/>
      <c r="CU14" s="100"/>
      <c r="CV14" s="102"/>
      <c r="CW14" s="98"/>
      <c r="CX14" s="100">
        <v>6304.0122000000001</v>
      </c>
      <c r="CY14" s="100"/>
      <c r="CZ14" s="99"/>
      <c r="DA14" s="98"/>
      <c r="DB14" s="100"/>
      <c r="DC14" s="100"/>
      <c r="DD14" s="100"/>
      <c r="DE14" s="100"/>
      <c r="DF14" s="100"/>
      <c r="DG14" s="100"/>
      <c r="DH14" s="100"/>
      <c r="DI14" s="100"/>
      <c r="DJ14" s="100"/>
      <c r="DK14" s="100"/>
      <c r="DL14" s="99"/>
      <c r="DM14" s="103"/>
      <c r="DN14" s="104"/>
      <c r="DO14" s="104"/>
      <c r="DP14" s="105" t="s">
        <v>1249</v>
      </c>
      <c r="DQ14" s="98">
        <v>4524.4726899999996</v>
      </c>
      <c r="DR14" s="100">
        <v>2035.70523</v>
      </c>
      <c r="DS14" s="100">
        <v>2035.70523</v>
      </c>
      <c r="DT14" s="99"/>
      <c r="DU14" s="101"/>
      <c r="DV14" s="98"/>
      <c r="DW14" s="100"/>
      <c r="DX14" s="100"/>
      <c r="DY14" s="100"/>
      <c r="DZ14" s="100"/>
      <c r="EA14" s="102">
        <v>6232.7300800000003</v>
      </c>
      <c r="EB14" s="1"/>
      <c r="EC14" s="101"/>
      <c r="ED14" s="101"/>
      <c r="EE14" s="101"/>
      <c r="EF14" s="101"/>
      <c r="EG14" s="101"/>
      <c r="EH14" s="101"/>
      <c r="EI14" s="101"/>
      <c r="EJ14" s="98"/>
      <c r="EK14" s="99"/>
      <c r="EL14" s="101"/>
      <c r="EM14" s="101"/>
      <c r="EN14" s="101"/>
      <c r="EO14" s="101"/>
      <c r="EP14" s="101"/>
      <c r="EQ14" s="101"/>
      <c r="ER14" s="101"/>
      <c r="ES14" s="101"/>
      <c r="ET14" s="101"/>
      <c r="EU14" s="101"/>
      <c r="EV14" s="101"/>
      <c r="EW14" s="101"/>
      <c r="EX14" s="98"/>
      <c r="EY14" s="100"/>
      <c r="EZ14" s="100"/>
      <c r="FA14" s="99"/>
      <c r="FB14" s="101"/>
      <c r="FC14" s="101"/>
      <c r="FD14" s="101"/>
      <c r="FE14" s="101"/>
      <c r="FF14" s="101"/>
      <c r="FG14" s="101"/>
      <c r="FH14" s="101"/>
      <c r="FI14" s="98"/>
      <c r="FJ14" s="100"/>
      <c r="FK14" s="100"/>
      <c r="FL14" s="99"/>
      <c r="FM14" s="101"/>
      <c r="FN14" s="98"/>
      <c r="FO14" s="99"/>
      <c r="FP14" s="98"/>
      <c r="FQ14" s="100"/>
      <c r="FR14" s="100"/>
      <c r="FS14" s="100"/>
      <c r="FT14" s="99"/>
      <c r="FU14" s="98"/>
      <c r="FV14" s="99"/>
      <c r="FW14" s="98"/>
      <c r="FX14" s="100"/>
      <c r="FY14" s="100"/>
      <c r="FZ14" s="99"/>
      <c r="GA14" s="101"/>
      <c r="GB14" s="101"/>
      <c r="GC14" s="98"/>
      <c r="GD14" s="100"/>
      <c r="GE14" s="100"/>
      <c r="GF14" s="100"/>
      <c r="GG14" s="99"/>
      <c r="GH14" s="101"/>
      <c r="GI14" s="98"/>
      <c r="GJ14" s="99"/>
      <c r="GK14" s="1"/>
      <c r="GL14" s="101"/>
      <c r="GM14" s="98">
        <v>50.925460000000001</v>
      </c>
      <c r="GN14" s="99"/>
      <c r="GO14" s="98"/>
      <c r="GP14" s="99"/>
      <c r="GQ14" s="101"/>
      <c r="GR14" s="101"/>
      <c r="GS14" s="101"/>
      <c r="GT14" s="1"/>
      <c r="GU14" s="101"/>
      <c r="GV14" s="101"/>
      <c r="GW14" s="101"/>
      <c r="GX14" s="101"/>
      <c r="GY14" s="101"/>
      <c r="GZ14" s="101"/>
      <c r="HA14" s="101"/>
      <c r="HB14" s="98"/>
      <c r="HC14" s="99"/>
      <c r="HD14" s="1"/>
      <c r="HE14" s="98">
        <v>4524.4726899999996</v>
      </c>
      <c r="HF14" s="100">
        <v>4462.71414</v>
      </c>
      <c r="HG14" s="99">
        <v>342.19466</v>
      </c>
    </row>
    <row r="15" spans="1:215" x14ac:dyDescent="0.25">
      <c r="A15" s="1"/>
      <c r="B15" s="97" t="s">
        <v>642</v>
      </c>
      <c r="C15" s="98"/>
      <c r="D15" s="99"/>
      <c r="E15" s="98"/>
      <c r="F15" s="100"/>
      <c r="G15" s="100">
        <v>8.8258700000000001</v>
      </c>
      <c r="H15" s="99">
        <v>8.5166900000000005</v>
      </c>
      <c r="I15" s="98"/>
      <c r="J15" s="99"/>
      <c r="K15" s="98">
        <v>88.059200000000004</v>
      </c>
      <c r="L15" s="99"/>
      <c r="M15" s="98"/>
      <c r="N15" s="100"/>
      <c r="O15" s="100"/>
      <c r="P15" s="100"/>
      <c r="Q15" s="100"/>
      <c r="R15" s="100"/>
      <c r="S15" s="100"/>
      <c r="T15" s="99"/>
      <c r="U15" s="98">
        <v>18.14123</v>
      </c>
      <c r="V15" s="100">
        <v>19.191960000000002</v>
      </c>
      <c r="W15" s="100">
        <v>24.425360000000001</v>
      </c>
      <c r="X15" s="99">
        <v>1.0612699999999999</v>
      </c>
      <c r="Y15" s="101"/>
      <c r="Z15" s="98"/>
      <c r="AA15" s="99">
        <v>17.295719999999999</v>
      </c>
      <c r="AB15" s="98"/>
      <c r="AC15" s="100"/>
      <c r="AD15" s="100"/>
      <c r="AE15" s="100"/>
      <c r="AF15" s="100">
        <v>12.23925</v>
      </c>
      <c r="AG15" s="100">
        <v>24.4617</v>
      </c>
      <c r="AH15" s="99">
        <v>10.27692</v>
      </c>
      <c r="AI15" s="101"/>
      <c r="AJ15" s="101"/>
      <c r="AK15" s="101">
        <v>179.37322</v>
      </c>
      <c r="AL15" s="98">
        <v>217.12262999999999</v>
      </c>
      <c r="AM15" s="99">
        <v>7.9327300000000003</v>
      </c>
      <c r="AN15" s="98"/>
      <c r="AO15" s="99"/>
      <c r="AP15" s="101"/>
      <c r="AQ15" s="98"/>
      <c r="AR15" s="99"/>
      <c r="AS15" s="101"/>
      <c r="AT15" s="101"/>
      <c r="AU15" s="101"/>
      <c r="AV15" s="98"/>
      <c r="AW15" s="100"/>
      <c r="AX15" s="99">
        <v>571.95925999999997</v>
      </c>
      <c r="AY15" s="98"/>
      <c r="AZ15" s="100"/>
      <c r="BA15" s="100"/>
      <c r="BB15" s="100"/>
      <c r="BC15" s="100"/>
      <c r="BD15" s="100"/>
      <c r="BE15" s="100"/>
      <c r="BF15" s="100"/>
      <c r="BG15" s="99"/>
      <c r="BH15" s="101"/>
      <c r="BI15" s="98"/>
      <c r="BJ15" s="100"/>
      <c r="BK15" s="99"/>
      <c r="BL15" s="98">
        <v>167.61232000000001</v>
      </c>
      <c r="BM15" s="100">
        <v>166.56063</v>
      </c>
      <c r="BN15" s="100">
        <v>168.58996999999999</v>
      </c>
      <c r="BO15" s="100"/>
      <c r="BP15" s="100"/>
      <c r="BQ15" s="100"/>
      <c r="BR15" s="100"/>
      <c r="BS15" s="100">
        <v>539.63779</v>
      </c>
      <c r="BT15" s="100"/>
      <c r="BU15" s="100">
        <v>110.49702000000001</v>
      </c>
      <c r="BV15" s="100">
        <v>206.49456000000001</v>
      </c>
      <c r="BW15" s="100">
        <v>206.11548999999999</v>
      </c>
      <c r="BX15" s="100">
        <v>205.99002999999999</v>
      </c>
      <c r="BY15" s="99"/>
      <c r="BZ15" s="98">
        <v>17.41583</v>
      </c>
      <c r="CA15" s="99">
        <v>44.053669999999997</v>
      </c>
      <c r="CB15" s="98"/>
      <c r="CC15" s="100"/>
      <c r="CD15" s="100"/>
      <c r="CE15" s="100"/>
      <c r="CF15" s="100"/>
      <c r="CG15" s="100">
        <v>118.14735</v>
      </c>
      <c r="CH15" s="100">
        <v>47.905140000000003</v>
      </c>
      <c r="CI15" s="100">
        <v>53.710120000000003</v>
      </c>
      <c r="CJ15" s="100"/>
      <c r="CK15" s="100"/>
      <c r="CL15" s="100"/>
      <c r="CM15" s="99">
        <v>191.19621000000001</v>
      </c>
      <c r="CN15" s="98">
        <v>180.55348000000001</v>
      </c>
      <c r="CO15" s="100">
        <v>180.52450999999999</v>
      </c>
      <c r="CP15" s="100">
        <v>181.33356000000001</v>
      </c>
      <c r="CQ15" s="99">
        <v>181.02912000000001</v>
      </c>
      <c r="CR15" s="98"/>
      <c r="CS15" s="99">
        <v>297.29741999999999</v>
      </c>
      <c r="CT15" s="98"/>
      <c r="CU15" s="100"/>
      <c r="CV15" s="102"/>
      <c r="CW15" s="98"/>
      <c r="CX15" s="100">
        <v>6306.7013900000002</v>
      </c>
      <c r="CY15" s="100"/>
      <c r="CZ15" s="99"/>
      <c r="DA15" s="98"/>
      <c r="DB15" s="100"/>
      <c r="DC15" s="100"/>
      <c r="DD15" s="100"/>
      <c r="DE15" s="100"/>
      <c r="DF15" s="100"/>
      <c r="DG15" s="100"/>
      <c r="DH15" s="100"/>
      <c r="DI15" s="100"/>
      <c r="DJ15" s="100"/>
      <c r="DK15" s="100"/>
      <c r="DL15" s="99"/>
      <c r="DM15" s="103"/>
      <c r="DN15" s="104"/>
      <c r="DO15" s="104"/>
      <c r="DP15" s="105" t="s">
        <v>1249</v>
      </c>
      <c r="DQ15" s="98">
        <v>4524.4726899999996</v>
      </c>
      <c r="DR15" s="100">
        <v>2035.70523</v>
      </c>
      <c r="DS15" s="100">
        <v>2035.70523</v>
      </c>
      <c r="DT15" s="99"/>
      <c r="DU15" s="101"/>
      <c r="DV15" s="98"/>
      <c r="DW15" s="100"/>
      <c r="DX15" s="100"/>
      <c r="DY15" s="100"/>
      <c r="DZ15" s="100"/>
      <c r="EA15" s="102">
        <v>6235.4301699999996</v>
      </c>
      <c r="EB15" s="1"/>
      <c r="EC15" s="101"/>
      <c r="ED15" s="101"/>
      <c r="EE15" s="101"/>
      <c r="EF15" s="101"/>
      <c r="EG15" s="101"/>
      <c r="EH15" s="101"/>
      <c r="EI15" s="101"/>
      <c r="EJ15" s="98"/>
      <c r="EK15" s="99"/>
      <c r="EL15" s="101"/>
      <c r="EM15" s="101"/>
      <c r="EN15" s="101"/>
      <c r="EO15" s="101"/>
      <c r="EP15" s="101"/>
      <c r="EQ15" s="101"/>
      <c r="ER15" s="101"/>
      <c r="ES15" s="101"/>
      <c r="ET15" s="101"/>
      <c r="EU15" s="101"/>
      <c r="EV15" s="101"/>
      <c r="EW15" s="101"/>
      <c r="EX15" s="98"/>
      <c r="EY15" s="100"/>
      <c r="EZ15" s="100"/>
      <c r="FA15" s="99"/>
      <c r="FB15" s="101"/>
      <c r="FC15" s="101"/>
      <c r="FD15" s="101"/>
      <c r="FE15" s="101"/>
      <c r="FF15" s="101"/>
      <c r="FG15" s="101"/>
      <c r="FH15" s="101"/>
      <c r="FI15" s="98"/>
      <c r="FJ15" s="100"/>
      <c r="FK15" s="100"/>
      <c r="FL15" s="99"/>
      <c r="FM15" s="101"/>
      <c r="FN15" s="98"/>
      <c r="FO15" s="99"/>
      <c r="FP15" s="98"/>
      <c r="FQ15" s="100"/>
      <c r="FR15" s="100"/>
      <c r="FS15" s="100"/>
      <c r="FT15" s="99"/>
      <c r="FU15" s="98"/>
      <c r="FV15" s="99"/>
      <c r="FW15" s="98"/>
      <c r="FX15" s="100"/>
      <c r="FY15" s="100"/>
      <c r="FZ15" s="99"/>
      <c r="GA15" s="101"/>
      <c r="GB15" s="101"/>
      <c r="GC15" s="98"/>
      <c r="GD15" s="100"/>
      <c r="GE15" s="100"/>
      <c r="GF15" s="100"/>
      <c r="GG15" s="99"/>
      <c r="GH15" s="101"/>
      <c r="GI15" s="98"/>
      <c r="GJ15" s="99"/>
      <c r="GK15" s="1"/>
      <c r="GL15" s="101"/>
      <c r="GM15" s="98">
        <v>50.925460000000001</v>
      </c>
      <c r="GN15" s="99"/>
      <c r="GO15" s="98"/>
      <c r="GP15" s="99"/>
      <c r="GQ15" s="101"/>
      <c r="GR15" s="101"/>
      <c r="GS15" s="101"/>
      <c r="GT15" s="1"/>
      <c r="GU15" s="101"/>
      <c r="GV15" s="101"/>
      <c r="GW15" s="101"/>
      <c r="GX15" s="101"/>
      <c r="GY15" s="101"/>
      <c r="GZ15" s="101"/>
      <c r="HA15" s="101"/>
      <c r="HB15" s="98"/>
      <c r="HC15" s="99"/>
      <c r="HD15" s="1"/>
      <c r="HE15" s="98">
        <v>4524.4726899999996</v>
      </c>
      <c r="HF15" s="100">
        <v>4462.71414</v>
      </c>
      <c r="HG15" s="99">
        <v>342.19466</v>
      </c>
    </row>
    <row r="16" spans="1:215" x14ac:dyDescent="0.25">
      <c r="A16" s="1"/>
      <c r="B16" s="97" t="s">
        <v>643</v>
      </c>
      <c r="C16" s="98"/>
      <c r="D16" s="99"/>
      <c r="E16" s="98"/>
      <c r="F16" s="100"/>
      <c r="G16" s="100">
        <v>8.8258700000000001</v>
      </c>
      <c r="H16" s="99">
        <v>8.5166900000000005</v>
      </c>
      <c r="I16" s="98"/>
      <c r="J16" s="99"/>
      <c r="K16" s="98">
        <v>88.059200000000004</v>
      </c>
      <c r="L16" s="99"/>
      <c r="M16" s="98"/>
      <c r="N16" s="100"/>
      <c r="O16" s="100"/>
      <c r="P16" s="100"/>
      <c r="Q16" s="100"/>
      <c r="R16" s="100"/>
      <c r="S16" s="100"/>
      <c r="T16" s="99"/>
      <c r="U16" s="98">
        <v>18.14123</v>
      </c>
      <c r="V16" s="100">
        <v>19.191960000000002</v>
      </c>
      <c r="W16" s="100">
        <v>24.425360000000001</v>
      </c>
      <c r="X16" s="99">
        <v>1.0612699999999999</v>
      </c>
      <c r="Y16" s="101"/>
      <c r="Z16" s="98"/>
      <c r="AA16" s="99">
        <v>17.295719999999999</v>
      </c>
      <c r="AB16" s="98"/>
      <c r="AC16" s="100"/>
      <c r="AD16" s="100"/>
      <c r="AE16" s="100"/>
      <c r="AF16" s="100">
        <v>12.23925</v>
      </c>
      <c r="AG16" s="100">
        <v>24.4617</v>
      </c>
      <c r="AH16" s="99">
        <v>10.27692</v>
      </c>
      <c r="AI16" s="101"/>
      <c r="AJ16" s="101"/>
      <c r="AK16" s="101">
        <v>179.37322</v>
      </c>
      <c r="AL16" s="98">
        <v>217.12262999999999</v>
      </c>
      <c r="AM16" s="99">
        <v>7.9327300000000003</v>
      </c>
      <c r="AN16" s="98"/>
      <c r="AO16" s="99"/>
      <c r="AP16" s="101"/>
      <c r="AQ16" s="98"/>
      <c r="AR16" s="99"/>
      <c r="AS16" s="101"/>
      <c r="AT16" s="101"/>
      <c r="AU16" s="101"/>
      <c r="AV16" s="98"/>
      <c r="AW16" s="100"/>
      <c r="AX16" s="99">
        <v>571.95925999999997</v>
      </c>
      <c r="AY16" s="98"/>
      <c r="AZ16" s="100"/>
      <c r="BA16" s="100"/>
      <c r="BB16" s="100"/>
      <c r="BC16" s="100"/>
      <c r="BD16" s="100"/>
      <c r="BE16" s="100"/>
      <c r="BF16" s="100"/>
      <c r="BG16" s="99"/>
      <c r="BH16" s="101"/>
      <c r="BI16" s="98"/>
      <c r="BJ16" s="100"/>
      <c r="BK16" s="99"/>
      <c r="BL16" s="98">
        <v>167.61232000000001</v>
      </c>
      <c r="BM16" s="100">
        <v>166.56063</v>
      </c>
      <c r="BN16" s="100">
        <v>168.58996999999999</v>
      </c>
      <c r="BO16" s="100"/>
      <c r="BP16" s="100"/>
      <c r="BQ16" s="100"/>
      <c r="BR16" s="100"/>
      <c r="BS16" s="100">
        <v>539.63779</v>
      </c>
      <c r="BT16" s="100"/>
      <c r="BU16" s="100">
        <v>110.49702000000001</v>
      </c>
      <c r="BV16" s="100">
        <v>206.49456000000001</v>
      </c>
      <c r="BW16" s="100">
        <v>206.11548999999999</v>
      </c>
      <c r="BX16" s="100">
        <v>205.99002999999999</v>
      </c>
      <c r="BY16" s="99"/>
      <c r="BZ16" s="98">
        <v>17.41583</v>
      </c>
      <c r="CA16" s="99">
        <v>44.053669999999997</v>
      </c>
      <c r="CB16" s="98"/>
      <c r="CC16" s="100"/>
      <c r="CD16" s="100"/>
      <c r="CE16" s="100"/>
      <c r="CF16" s="100"/>
      <c r="CG16" s="100">
        <v>118.14735</v>
      </c>
      <c r="CH16" s="100">
        <v>47.905140000000003</v>
      </c>
      <c r="CI16" s="100">
        <v>53.710120000000003</v>
      </c>
      <c r="CJ16" s="100"/>
      <c r="CK16" s="100"/>
      <c r="CL16" s="100"/>
      <c r="CM16" s="99">
        <v>191.19621000000001</v>
      </c>
      <c r="CN16" s="98">
        <v>180.55348000000001</v>
      </c>
      <c r="CO16" s="100">
        <v>180.52450999999999</v>
      </c>
      <c r="CP16" s="100">
        <v>181.33356000000001</v>
      </c>
      <c r="CQ16" s="99">
        <v>181.02912000000001</v>
      </c>
      <c r="CR16" s="98"/>
      <c r="CS16" s="99">
        <v>297.29741999999999</v>
      </c>
      <c r="CT16" s="98"/>
      <c r="CU16" s="100"/>
      <c r="CV16" s="102"/>
      <c r="CW16" s="98"/>
      <c r="CX16" s="100">
        <v>6224.1234700000005</v>
      </c>
      <c r="CY16" s="100"/>
      <c r="CZ16" s="99"/>
      <c r="DA16" s="98"/>
      <c r="DB16" s="100"/>
      <c r="DC16" s="100"/>
      <c r="DD16" s="100"/>
      <c r="DE16" s="100"/>
      <c r="DF16" s="100"/>
      <c r="DG16" s="100"/>
      <c r="DH16" s="100"/>
      <c r="DI16" s="100"/>
      <c r="DJ16" s="100"/>
      <c r="DK16" s="100"/>
      <c r="DL16" s="99"/>
      <c r="DM16" s="103"/>
      <c r="DN16" s="104"/>
      <c r="DO16" s="104"/>
      <c r="DP16" s="105" t="s">
        <v>1249</v>
      </c>
      <c r="DQ16" s="98">
        <v>4526.8575199999996</v>
      </c>
      <c r="DR16" s="100">
        <v>2035.70523</v>
      </c>
      <c r="DS16" s="100">
        <v>2035.70523</v>
      </c>
      <c r="DT16" s="99"/>
      <c r="DU16" s="101"/>
      <c r="DV16" s="98"/>
      <c r="DW16" s="100"/>
      <c r="DX16" s="100"/>
      <c r="DY16" s="100"/>
      <c r="DZ16" s="100"/>
      <c r="EA16" s="102">
        <v>6152.8427099999999</v>
      </c>
      <c r="EB16" s="1"/>
      <c r="EC16" s="101">
        <v>2.38483</v>
      </c>
      <c r="ED16" s="101"/>
      <c r="EE16" s="101"/>
      <c r="EF16" s="101"/>
      <c r="EG16" s="101"/>
      <c r="EH16" s="101"/>
      <c r="EI16" s="101"/>
      <c r="EJ16" s="98"/>
      <c r="EK16" s="99"/>
      <c r="EL16" s="101"/>
      <c r="EM16" s="101"/>
      <c r="EN16" s="101"/>
      <c r="EO16" s="101"/>
      <c r="EP16" s="101"/>
      <c r="EQ16" s="101"/>
      <c r="ER16" s="101"/>
      <c r="ES16" s="101"/>
      <c r="ET16" s="101"/>
      <c r="EU16" s="101"/>
      <c r="EV16" s="101"/>
      <c r="EW16" s="101"/>
      <c r="EX16" s="98"/>
      <c r="EY16" s="100"/>
      <c r="EZ16" s="100"/>
      <c r="FA16" s="99"/>
      <c r="FB16" s="101"/>
      <c r="FC16" s="101"/>
      <c r="FD16" s="101"/>
      <c r="FE16" s="101"/>
      <c r="FF16" s="101"/>
      <c r="FG16" s="101"/>
      <c r="FH16" s="101"/>
      <c r="FI16" s="98"/>
      <c r="FJ16" s="100"/>
      <c r="FK16" s="100"/>
      <c r="FL16" s="99"/>
      <c r="FM16" s="101"/>
      <c r="FN16" s="98"/>
      <c r="FO16" s="99"/>
      <c r="FP16" s="98"/>
      <c r="FQ16" s="100"/>
      <c r="FR16" s="100"/>
      <c r="FS16" s="100"/>
      <c r="FT16" s="99"/>
      <c r="FU16" s="98"/>
      <c r="FV16" s="99"/>
      <c r="FW16" s="98"/>
      <c r="FX16" s="100"/>
      <c r="FY16" s="100"/>
      <c r="FZ16" s="99"/>
      <c r="GA16" s="101"/>
      <c r="GB16" s="101"/>
      <c r="GC16" s="98"/>
      <c r="GD16" s="100"/>
      <c r="GE16" s="100"/>
      <c r="GF16" s="100"/>
      <c r="GG16" s="99"/>
      <c r="GH16" s="101"/>
      <c r="GI16" s="98"/>
      <c r="GJ16" s="99"/>
      <c r="GK16" s="1"/>
      <c r="GL16" s="101">
        <v>2.38483</v>
      </c>
      <c r="GM16" s="98">
        <v>50.925460000000001</v>
      </c>
      <c r="GN16" s="99"/>
      <c r="GO16" s="98"/>
      <c r="GP16" s="99"/>
      <c r="GQ16" s="101"/>
      <c r="GR16" s="101"/>
      <c r="GS16" s="101"/>
      <c r="GT16" s="1"/>
      <c r="GU16" s="101"/>
      <c r="GV16" s="101"/>
      <c r="GW16" s="101"/>
      <c r="GX16" s="101"/>
      <c r="GY16" s="101"/>
      <c r="GZ16" s="101"/>
      <c r="HA16" s="101"/>
      <c r="HB16" s="98"/>
      <c r="HC16" s="99"/>
      <c r="HD16" s="1"/>
      <c r="HE16" s="98">
        <v>4526.8575199999996</v>
      </c>
      <c r="HF16" s="100">
        <v>4465.09897</v>
      </c>
      <c r="HG16" s="99">
        <v>342.19466</v>
      </c>
    </row>
    <row r="17" spans="1:215" x14ac:dyDescent="0.25">
      <c r="A17" s="1"/>
      <c r="B17" s="97" t="s">
        <v>644</v>
      </c>
      <c r="C17" s="98"/>
      <c r="D17" s="99"/>
      <c r="E17" s="98"/>
      <c r="F17" s="100"/>
      <c r="G17" s="100">
        <v>8.8258700000000001</v>
      </c>
      <c r="H17" s="99">
        <v>8.5166900000000005</v>
      </c>
      <c r="I17" s="98"/>
      <c r="J17" s="99"/>
      <c r="K17" s="98">
        <v>88.059200000000004</v>
      </c>
      <c r="L17" s="99"/>
      <c r="M17" s="98"/>
      <c r="N17" s="100"/>
      <c r="O17" s="100"/>
      <c r="P17" s="100"/>
      <c r="Q17" s="100"/>
      <c r="R17" s="100"/>
      <c r="S17" s="100"/>
      <c r="T17" s="99"/>
      <c r="U17" s="98">
        <v>18.14123</v>
      </c>
      <c r="V17" s="100">
        <v>19.191960000000002</v>
      </c>
      <c r="W17" s="100">
        <v>24.425360000000001</v>
      </c>
      <c r="X17" s="99">
        <v>1.0612699999999999</v>
      </c>
      <c r="Y17" s="101"/>
      <c r="Z17" s="98"/>
      <c r="AA17" s="99">
        <v>17.295719999999999</v>
      </c>
      <c r="AB17" s="98"/>
      <c r="AC17" s="100"/>
      <c r="AD17" s="100"/>
      <c r="AE17" s="100"/>
      <c r="AF17" s="100">
        <v>12.23925</v>
      </c>
      <c r="AG17" s="100">
        <v>24.4617</v>
      </c>
      <c r="AH17" s="99">
        <v>10.27692</v>
      </c>
      <c r="AI17" s="101"/>
      <c r="AJ17" s="101"/>
      <c r="AK17" s="101">
        <v>179.37322</v>
      </c>
      <c r="AL17" s="98">
        <v>217.12262999999999</v>
      </c>
      <c r="AM17" s="99">
        <v>7.9327300000000003</v>
      </c>
      <c r="AN17" s="98"/>
      <c r="AO17" s="99"/>
      <c r="AP17" s="101"/>
      <c r="AQ17" s="98"/>
      <c r="AR17" s="99"/>
      <c r="AS17" s="101"/>
      <c r="AT17" s="101"/>
      <c r="AU17" s="101"/>
      <c r="AV17" s="98"/>
      <c r="AW17" s="100"/>
      <c r="AX17" s="99">
        <v>571.95925999999997</v>
      </c>
      <c r="AY17" s="98"/>
      <c r="AZ17" s="100"/>
      <c r="BA17" s="100"/>
      <c r="BB17" s="100"/>
      <c r="BC17" s="100"/>
      <c r="BD17" s="100"/>
      <c r="BE17" s="100"/>
      <c r="BF17" s="100"/>
      <c r="BG17" s="99"/>
      <c r="BH17" s="101"/>
      <c r="BI17" s="98"/>
      <c r="BJ17" s="100"/>
      <c r="BK17" s="99"/>
      <c r="BL17" s="98">
        <v>167.61232000000001</v>
      </c>
      <c r="BM17" s="100">
        <v>166.56063</v>
      </c>
      <c r="BN17" s="100">
        <v>168.58996999999999</v>
      </c>
      <c r="BO17" s="100"/>
      <c r="BP17" s="100"/>
      <c r="BQ17" s="100"/>
      <c r="BR17" s="100"/>
      <c r="BS17" s="100">
        <v>539.63779</v>
      </c>
      <c r="BT17" s="100"/>
      <c r="BU17" s="100">
        <v>110.49702000000001</v>
      </c>
      <c r="BV17" s="100">
        <v>206.49456000000001</v>
      </c>
      <c r="BW17" s="100">
        <v>206.11548999999999</v>
      </c>
      <c r="BX17" s="100">
        <v>205.99002999999999</v>
      </c>
      <c r="BY17" s="99"/>
      <c r="BZ17" s="98">
        <v>17.41583</v>
      </c>
      <c r="CA17" s="99">
        <v>44.053669999999997</v>
      </c>
      <c r="CB17" s="98"/>
      <c r="CC17" s="100"/>
      <c r="CD17" s="100"/>
      <c r="CE17" s="100"/>
      <c r="CF17" s="100"/>
      <c r="CG17" s="100">
        <v>118.14735</v>
      </c>
      <c r="CH17" s="100">
        <v>47.905140000000003</v>
      </c>
      <c r="CI17" s="100">
        <v>53.710120000000003</v>
      </c>
      <c r="CJ17" s="100"/>
      <c r="CK17" s="100"/>
      <c r="CL17" s="100"/>
      <c r="CM17" s="99">
        <v>191.19621000000001</v>
      </c>
      <c r="CN17" s="98">
        <v>180.55348000000001</v>
      </c>
      <c r="CO17" s="100">
        <v>180.52450999999999</v>
      </c>
      <c r="CP17" s="100">
        <v>181.33356000000001</v>
      </c>
      <c r="CQ17" s="99">
        <v>181.02912000000001</v>
      </c>
      <c r="CR17" s="98"/>
      <c r="CS17" s="99">
        <v>297.29741999999999</v>
      </c>
      <c r="CT17" s="98"/>
      <c r="CU17" s="100"/>
      <c r="CV17" s="102"/>
      <c r="CW17" s="98"/>
      <c r="CX17" s="100">
        <v>6340.1436100000001</v>
      </c>
      <c r="CY17" s="100"/>
      <c r="CZ17" s="99"/>
      <c r="DA17" s="98"/>
      <c r="DB17" s="100"/>
      <c r="DC17" s="100"/>
      <c r="DD17" s="100"/>
      <c r="DE17" s="100"/>
      <c r="DF17" s="100"/>
      <c r="DG17" s="100"/>
      <c r="DH17" s="100"/>
      <c r="DI17" s="100"/>
      <c r="DJ17" s="100"/>
      <c r="DK17" s="100"/>
      <c r="DL17" s="99"/>
      <c r="DM17" s="103"/>
      <c r="DN17" s="104"/>
      <c r="DO17" s="104"/>
      <c r="DP17" s="105" t="s">
        <v>1249</v>
      </c>
      <c r="DQ17" s="98">
        <v>4526.8575199999996</v>
      </c>
      <c r="DR17" s="100">
        <v>2035.70523</v>
      </c>
      <c r="DS17" s="100">
        <v>2035.70523</v>
      </c>
      <c r="DT17" s="99"/>
      <c r="DU17" s="101"/>
      <c r="DV17" s="98"/>
      <c r="DW17" s="100"/>
      <c r="DX17" s="100"/>
      <c r="DY17" s="100"/>
      <c r="DZ17" s="100"/>
      <c r="EA17" s="102">
        <v>6267.6772499999997</v>
      </c>
      <c r="EB17" s="1"/>
      <c r="EC17" s="101">
        <v>2.38483</v>
      </c>
      <c r="ED17" s="101"/>
      <c r="EE17" s="101"/>
      <c r="EF17" s="101"/>
      <c r="EG17" s="101"/>
      <c r="EH17" s="101"/>
      <c r="EI17" s="101"/>
      <c r="EJ17" s="98"/>
      <c r="EK17" s="99"/>
      <c r="EL17" s="101"/>
      <c r="EM17" s="101"/>
      <c r="EN17" s="101"/>
      <c r="EO17" s="101"/>
      <c r="EP17" s="101"/>
      <c r="EQ17" s="101"/>
      <c r="ER17" s="101"/>
      <c r="ES17" s="101"/>
      <c r="ET17" s="101"/>
      <c r="EU17" s="101"/>
      <c r="EV17" s="101"/>
      <c r="EW17" s="101"/>
      <c r="EX17" s="98"/>
      <c r="EY17" s="100"/>
      <c r="EZ17" s="100"/>
      <c r="FA17" s="99"/>
      <c r="FB17" s="101"/>
      <c r="FC17" s="101"/>
      <c r="FD17" s="101"/>
      <c r="FE17" s="101"/>
      <c r="FF17" s="101"/>
      <c r="FG17" s="101"/>
      <c r="FH17" s="101"/>
      <c r="FI17" s="98"/>
      <c r="FJ17" s="100"/>
      <c r="FK17" s="100"/>
      <c r="FL17" s="99"/>
      <c r="FM17" s="101"/>
      <c r="FN17" s="98"/>
      <c r="FO17" s="99"/>
      <c r="FP17" s="98"/>
      <c r="FQ17" s="100"/>
      <c r="FR17" s="100"/>
      <c r="FS17" s="100"/>
      <c r="FT17" s="99"/>
      <c r="FU17" s="98"/>
      <c r="FV17" s="99"/>
      <c r="FW17" s="98"/>
      <c r="FX17" s="100"/>
      <c r="FY17" s="100"/>
      <c r="FZ17" s="99"/>
      <c r="GA17" s="101"/>
      <c r="GB17" s="101"/>
      <c r="GC17" s="98"/>
      <c r="GD17" s="100"/>
      <c r="GE17" s="100"/>
      <c r="GF17" s="100"/>
      <c r="GG17" s="99"/>
      <c r="GH17" s="101"/>
      <c r="GI17" s="98"/>
      <c r="GJ17" s="99"/>
      <c r="GK17" s="1"/>
      <c r="GL17" s="101">
        <v>2.38483</v>
      </c>
      <c r="GM17" s="98">
        <v>50.925460000000001</v>
      </c>
      <c r="GN17" s="99"/>
      <c r="GO17" s="98"/>
      <c r="GP17" s="99"/>
      <c r="GQ17" s="101"/>
      <c r="GR17" s="101"/>
      <c r="GS17" s="101"/>
      <c r="GT17" s="1"/>
      <c r="GU17" s="101"/>
      <c r="GV17" s="101"/>
      <c r="GW17" s="101"/>
      <c r="GX17" s="101"/>
      <c r="GY17" s="101"/>
      <c r="GZ17" s="101"/>
      <c r="HA17" s="101"/>
      <c r="HB17" s="98"/>
      <c r="HC17" s="99"/>
      <c r="HD17" s="1"/>
      <c r="HE17" s="98">
        <v>4526.8575199999996</v>
      </c>
      <c r="HF17" s="100">
        <v>4465.09897</v>
      </c>
      <c r="HG17" s="99">
        <v>342.19466</v>
      </c>
    </row>
    <row r="18" spans="1:215" x14ac:dyDescent="0.25">
      <c r="A18" s="1"/>
      <c r="B18" s="97" t="s">
        <v>645</v>
      </c>
      <c r="C18" s="98"/>
      <c r="D18" s="99"/>
      <c r="E18" s="98"/>
      <c r="F18" s="100"/>
      <c r="G18" s="100">
        <v>8.8258700000000001</v>
      </c>
      <c r="H18" s="99">
        <v>8.5166900000000005</v>
      </c>
      <c r="I18" s="98"/>
      <c r="J18" s="99"/>
      <c r="K18" s="98">
        <v>88.059200000000004</v>
      </c>
      <c r="L18" s="99"/>
      <c r="M18" s="98"/>
      <c r="N18" s="100"/>
      <c r="O18" s="100"/>
      <c r="P18" s="100"/>
      <c r="Q18" s="100"/>
      <c r="R18" s="100"/>
      <c r="S18" s="100"/>
      <c r="T18" s="99"/>
      <c r="U18" s="98">
        <v>18.14123</v>
      </c>
      <c r="V18" s="100">
        <v>19.191960000000002</v>
      </c>
      <c r="W18" s="100">
        <v>24.425360000000001</v>
      </c>
      <c r="X18" s="99">
        <v>1.0612699999999999</v>
      </c>
      <c r="Y18" s="101"/>
      <c r="Z18" s="98"/>
      <c r="AA18" s="99">
        <v>17.295719999999999</v>
      </c>
      <c r="AB18" s="98"/>
      <c r="AC18" s="100"/>
      <c r="AD18" s="100"/>
      <c r="AE18" s="100"/>
      <c r="AF18" s="100">
        <v>12.23925</v>
      </c>
      <c r="AG18" s="100">
        <v>24.4617</v>
      </c>
      <c r="AH18" s="99">
        <v>10.27692</v>
      </c>
      <c r="AI18" s="101"/>
      <c r="AJ18" s="101"/>
      <c r="AK18" s="101">
        <v>179.37322</v>
      </c>
      <c r="AL18" s="98">
        <v>217.12262999999999</v>
      </c>
      <c r="AM18" s="99">
        <v>7.9327300000000003</v>
      </c>
      <c r="AN18" s="98"/>
      <c r="AO18" s="99"/>
      <c r="AP18" s="101"/>
      <c r="AQ18" s="98"/>
      <c r="AR18" s="99"/>
      <c r="AS18" s="101"/>
      <c r="AT18" s="101"/>
      <c r="AU18" s="101"/>
      <c r="AV18" s="98"/>
      <c r="AW18" s="100"/>
      <c r="AX18" s="99">
        <v>571.95925999999997</v>
      </c>
      <c r="AY18" s="98"/>
      <c r="AZ18" s="100"/>
      <c r="BA18" s="100"/>
      <c r="BB18" s="100"/>
      <c r="BC18" s="100"/>
      <c r="BD18" s="100"/>
      <c r="BE18" s="100"/>
      <c r="BF18" s="100"/>
      <c r="BG18" s="99"/>
      <c r="BH18" s="101"/>
      <c r="BI18" s="98"/>
      <c r="BJ18" s="100"/>
      <c r="BK18" s="99"/>
      <c r="BL18" s="98">
        <v>167.61232000000001</v>
      </c>
      <c r="BM18" s="100">
        <v>166.56063</v>
      </c>
      <c r="BN18" s="100">
        <v>168.58996999999999</v>
      </c>
      <c r="BO18" s="100"/>
      <c r="BP18" s="100"/>
      <c r="BQ18" s="100"/>
      <c r="BR18" s="100"/>
      <c r="BS18" s="100">
        <v>539.63779</v>
      </c>
      <c r="BT18" s="100"/>
      <c r="BU18" s="100">
        <v>110.49702000000001</v>
      </c>
      <c r="BV18" s="100">
        <v>206.49456000000001</v>
      </c>
      <c r="BW18" s="100">
        <v>206.11548999999999</v>
      </c>
      <c r="BX18" s="100">
        <v>205.99002999999999</v>
      </c>
      <c r="BY18" s="99"/>
      <c r="BZ18" s="98">
        <v>17.41583</v>
      </c>
      <c r="CA18" s="99">
        <v>44.053669999999997</v>
      </c>
      <c r="CB18" s="98"/>
      <c r="CC18" s="100"/>
      <c r="CD18" s="100"/>
      <c r="CE18" s="100"/>
      <c r="CF18" s="100"/>
      <c r="CG18" s="100">
        <v>118.14735</v>
      </c>
      <c r="CH18" s="100">
        <v>47.905140000000003</v>
      </c>
      <c r="CI18" s="100">
        <v>53.710120000000003</v>
      </c>
      <c r="CJ18" s="100"/>
      <c r="CK18" s="100"/>
      <c r="CL18" s="100"/>
      <c r="CM18" s="99">
        <v>191.19621000000001</v>
      </c>
      <c r="CN18" s="98">
        <v>180.55348000000001</v>
      </c>
      <c r="CO18" s="100">
        <v>180.52450999999999</v>
      </c>
      <c r="CP18" s="100">
        <v>181.33356000000001</v>
      </c>
      <c r="CQ18" s="99">
        <v>181.02912000000001</v>
      </c>
      <c r="CR18" s="98"/>
      <c r="CS18" s="99">
        <v>297.29741999999999</v>
      </c>
      <c r="CT18" s="98"/>
      <c r="CU18" s="100"/>
      <c r="CV18" s="102"/>
      <c r="CW18" s="98"/>
      <c r="CX18" s="100">
        <v>6036.2409100000004</v>
      </c>
      <c r="CY18" s="100"/>
      <c r="CZ18" s="99"/>
      <c r="DA18" s="98"/>
      <c r="DB18" s="100"/>
      <c r="DC18" s="100"/>
      <c r="DD18" s="100"/>
      <c r="DE18" s="100"/>
      <c r="DF18" s="100"/>
      <c r="DG18" s="100"/>
      <c r="DH18" s="100"/>
      <c r="DI18" s="100"/>
      <c r="DJ18" s="100"/>
      <c r="DK18" s="100"/>
      <c r="DL18" s="99"/>
      <c r="DM18" s="103"/>
      <c r="DN18" s="104"/>
      <c r="DO18" s="104"/>
      <c r="DP18" s="105" t="s">
        <v>1249</v>
      </c>
      <c r="DQ18" s="98">
        <v>4526.8575199999996</v>
      </c>
      <c r="DR18" s="100">
        <v>2035.70523</v>
      </c>
      <c r="DS18" s="100">
        <v>2035.70523</v>
      </c>
      <c r="DT18" s="99"/>
      <c r="DU18" s="101"/>
      <c r="DV18" s="98"/>
      <c r="DW18" s="100"/>
      <c r="DX18" s="100"/>
      <c r="DY18" s="100"/>
      <c r="DZ18" s="100"/>
      <c r="EA18" s="102">
        <v>5962.3668799999996</v>
      </c>
      <c r="EB18" s="1"/>
      <c r="EC18" s="101">
        <v>2.38483</v>
      </c>
      <c r="ED18" s="101"/>
      <c r="EE18" s="101"/>
      <c r="EF18" s="101"/>
      <c r="EG18" s="101"/>
      <c r="EH18" s="101"/>
      <c r="EI18" s="101"/>
      <c r="EJ18" s="98"/>
      <c r="EK18" s="99"/>
      <c r="EL18" s="101"/>
      <c r="EM18" s="101"/>
      <c r="EN18" s="101"/>
      <c r="EO18" s="101"/>
      <c r="EP18" s="101"/>
      <c r="EQ18" s="101"/>
      <c r="ER18" s="101"/>
      <c r="ES18" s="101"/>
      <c r="ET18" s="101"/>
      <c r="EU18" s="101"/>
      <c r="EV18" s="101"/>
      <c r="EW18" s="101"/>
      <c r="EX18" s="98"/>
      <c r="EY18" s="100"/>
      <c r="EZ18" s="100"/>
      <c r="FA18" s="99"/>
      <c r="FB18" s="101"/>
      <c r="FC18" s="101"/>
      <c r="FD18" s="101"/>
      <c r="FE18" s="101"/>
      <c r="FF18" s="101"/>
      <c r="FG18" s="101"/>
      <c r="FH18" s="101"/>
      <c r="FI18" s="98"/>
      <c r="FJ18" s="100"/>
      <c r="FK18" s="100"/>
      <c r="FL18" s="99"/>
      <c r="FM18" s="101"/>
      <c r="FN18" s="98"/>
      <c r="FO18" s="99"/>
      <c r="FP18" s="98"/>
      <c r="FQ18" s="100"/>
      <c r="FR18" s="100"/>
      <c r="FS18" s="100"/>
      <c r="FT18" s="99"/>
      <c r="FU18" s="98"/>
      <c r="FV18" s="99"/>
      <c r="FW18" s="98"/>
      <c r="FX18" s="100"/>
      <c r="FY18" s="100"/>
      <c r="FZ18" s="99"/>
      <c r="GA18" s="101"/>
      <c r="GB18" s="101"/>
      <c r="GC18" s="98"/>
      <c r="GD18" s="100"/>
      <c r="GE18" s="100"/>
      <c r="GF18" s="100"/>
      <c r="GG18" s="99"/>
      <c r="GH18" s="101"/>
      <c r="GI18" s="98"/>
      <c r="GJ18" s="99"/>
      <c r="GK18" s="1"/>
      <c r="GL18" s="101">
        <v>2.38483</v>
      </c>
      <c r="GM18" s="98">
        <v>50.925460000000001</v>
      </c>
      <c r="GN18" s="99"/>
      <c r="GO18" s="98"/>
      <c r="GP18" s="99"/>
      <c r="GQ18" s="101"/>
      <c r="GR18" s="101"/>
      <c r="GS18" s="101"/>
      <c r="GT18" s="1"/>
      <c r="GU18" s="101"/>
      <c r="GV18" s="101"/>
      <c r="GW18" s="101"/>
      <c r="GX18" s="101"/>
      <c r="GY18" s="101"/>
      <c r="GZ18" s="101"/>
      <c r="HA18" s="101"/>
      <c r="HB18" s="98"/>
      <c r="HC18" s="99"/>
      <c r="HD18" s="1"/>
      <c r="HE18" s="98">
        <v>4526.8575199999996</v>
      </c>
      <c r="HF18" s="100">
        <v>4465.09897</v>
      </c>
      <c r="HG18" s="99">
        <v>342.19466</v>
      </c>
    </row>
    <row r="19" spans="1:215" x14ac:dyDescent="0.25">
      <c r="A19" s="1"/>
      <c r="B19" s="97" t="s">
        <v>646</v>
      </c>
      <c r="C19" s="98"/>
      <c r="D19" s="99"/>
      <c r="E19" s="98"/>
      <c r="F19" s="100"/>
      <c r="G19" s="100">
        <v>8.8258700000000001</v>
      </c>
      <c r="H19" s="99">
        <v>8.5166900000000005</v>
      </c>
      <c r="I19" s="98"/>
      <c r="J19" s="99"/>
      <c r="K19" s="98">
        <v>88.059200000000004</v>
      </c>
      <c r="L19" s="99"/>
      <c r="M19" s="98"/>
      <c r="N19" s="100"/>
      <c r="O19" s="100"/>
      <c r="P19" s="100"/>
      <c r="Q19" s="100"/>
      <c r="R19" s="100"/>
      <c r="S19" s="100"/>
      <c r="T19" s="99"/>
      <c r="U19" s="98">
        <v>18.14123</v>
      </c>
      <c r="V19" s="100">
        <v>19.191960000000002</v>
      </c>
      <c r="W19" s="100">
        <v>24.425360000000001</v>
      </c>
      <c r="X19" s="99">
        <v>1.0612699999999999</v>
      </c>
      <c r="Y19" s="101"/>
      <c r="Z19" s="98"/>
      <c r="AA19" s="99">
        <v>17.295719999999999</v>
      </c>
      <c r="AB19" s="98"/>
      <c r="AC19" s="100"/>
      <c r="AD19" s="100"/>
      <c r="AE19" s="100"/>
      <c r="AF19" s="100">
        <v>12.23925</v>
      </c>
      <c r="AG19" s="100">
        <v>24.4617</v>
      </c>
      <c r="AH19" s="99">
        <v>10.27692</v>
      </c>
      <c r="AI19" s="101"/>
      <c r="AJ19" s="101"/>
      <c r="AK19" s="101">
        <v>179.37322</v>
      </c>
      <c r="AL19" s="98">
        <v>217.12262999999999</v>
      </c>
      <c r="AM19" s="99">
        <v>7.9327300000000003</v>
      </c>
      <c r="AN19" s="98"/>
      <c r="AO19" s="99"/>
      <c r="AP19" s="101"/>
      <c r="AQ19" s="98"/>
      <c r="AR19" s="99"/>
      <c r="AS19" s="101"/>
      <c r="AT19" s="101"/>
      <c r="AU19" s="101"/>
      <c r="AV19" s="98"/>
      <c r="AW19" s="100"/>
      <c r="AX19" s="99">
        <v>571.95925999999997</v>
      </c>
      <c r="AY19" s="98"/>
      <c r="AZ19" s="100"/>
      <c r="BA19" s="100"/>
      <c r="BB19" s="100"/>
      <c r="BC19" s="100"/>
      <c r="BD19" s="100"/>
      <c r="BE19" s="100"/>
      <c r="BF19" s="100"/>
      <c r="BG19" s="99"/>
      <c r="BH19" s="101"/>
      <c r="BI19" s="98"/>
      <c r="BJ19" s="100"/>
      <c r="BK19" s="99"/>
      <c r="BL19" s="98">
        <v>167.61232000000001</v>
      </c>
      <c r="BM19" s="100">
        <v>166.56063</v>
      </c>
      <c r="BN19" s="100">
        <v>168.58996999999999</v>
      </c>
      <c r="BO19" s="100"/>
      <c r="BP19" s="100"/>
      <c r="BQ19" s="100"/>
      <c r="BR19" s="100"/>
      <c r="BS19" s="100">
        <v>539.63779</v>
      </c>
      <c r="BT19" s="100"/>
      <c r="BU19" s="100">
        <v>110.49702000000001</v>
      </c>
      <c r="BV19" s="100">
        <v>206.49456000000001</v>
      </c>
      <c r="BW19" s="100">
        <v>206.11548999999999</v>
      </c>
      <c r="BX19" s="100">
        <v>205.99002999999999</v>
      </c>
      <c r="BY19" s="99"/>
      <c r="BZ19" s="98">
        <v>17.41583</v>
      </c>
      <c r="CA19" s="99">
        <v>44.053669999999997</v>
      </c>
      <c r="CB19" s="98"/>
      <c r="CC19" s="100"/>
      <c r="CD19" s="100"/>
      <c r="CE19" s="100"/>
      <c r="CF19" s="100"/>
      <c r="CG19" s="100">
        <v>118.14735</v>
      </c>
      <c r="CH19" s="100">
        <v>47.905140000000003</v>
      </c>
      <c r="CI19" s="100">
        <v>53.710120000000003</v>
      </c>
      <c r="CJ19" s="100"/>
      <c r="CK19" s="100"/>
      <c r="CL19" s="100"/>
      <c r="CM19" s="99">
        <v>191.19621000000001</v>
      </c>
      <c r="CN19" s="98">
        <v>180.55348000000001</v>
      </c>
      <c r="CO19" s="100">
        <v>180.52450999999999</v>
      </c>
      <c r="CP19" s="100">
        <v>181.33356000000001</v>
      </c>
      <c r="CQ19" s="99">
        <v>181.02912000000001</v>
      </c>
      <c r="CR19" s="98"/>
      <c r="CS19" s="99">
        <v>297.29741999999999</v>
      </c>
      <c r="CT19" s="98"/>
      <c r="CU19" s="100"/>
      <c r="CV19" s="102"/>
      <c r="CW19" s="98"/>
      <c r="CX19" s="100">
        <v>6059.8201399999998</v>
      </c>
      <c r="CY19" s="100"/>
      <c r="CZ19" s="99"/>
      <c r="DA19" s="98"/>
      <c r="DB19" s="100"/>
      <c r="DC19" s="100"/>
      <c r="DD19" s="100"/>
      <c r="DE19" s="100"/>
      <c r="DF19" s="100"/>
      <c r="DG19" s="100"/>
      <c r="DH19" s="100"/>
      <c r="DI19" s="100"/>
      <c r="DJ19" s="100"/>
      <c r="DK19" s="100"/>
      <c r="DL19" s="99"/>
      <c r="DM19" s="103"/>
      <c r="DN19" s="104"/>
      <c r="DO19" s="104"/>
      <c r="DP19" s="105" t="s">
        <v>1249</v>
      </c>
      <c r="DQ19" s="98">
        <v>4526.8575199999996</v>
      </c>
      <c r="DR19" s="100">
        <v>2035.70523</v>
      </c>
      <c r="DS19" s="100">
        <v>2035.70523</v>
      </c>
      <c r="DT19" s="99"/>
      <c r="DU19" s="101"/>
      <c r="DV19" s="98"/>
      <c r="DW19" s="100"/>
      <c r="DX19" s="100"/>
      <c r="DY19" s="100"/>
      <c r="DZ19" s="100"/>
      <c r="EA19" s="102">
        <v>5986.4013699999996</v>
      </c>
      <c r="EB19" s="1"/>
      <c r="EC19" s="101">
        <v>2.38483</v>
      </c>
      <c r="ED19" s="101"/>
      <c r="EE19" s="101"/>
      <c r="EF19" s="101"/>
      <c r="EG19" s="101"/>
      <c r="EH19" s="101"/>
      <c r="EI19" s="101"/>
      <c r="EJ19" s="98"/>
      <c r="EK19" s="99"/>
      <c r="EL19" s="101"/>
      <c r="EM19" s="101"/>
      <c r="EN19" s="101"/>
      <c r="EO19" s="101"/>
      <c r="EP19" s="101"/>
      <c r="EQ19" s="101"/>
      <c r="ER19" s="101"/>
      <c r="ES19" s="101"/>
      <c r="ET19" s="101"/>
      <c r="EU19" s="101"/>
      <c r="EV19" s="101"/>
      <c r="EW19" s="101"/>
      <c r="EX19" s="98"/>
      <c r="EY19" s="100"/>
      <c r="EZ19" s="100"/>
      <c r="FA19" s="99"/>
      <c r="FB19" s="101"/>
      <c r="FC19" s="101"/>
      <c r="FD19" s="101"/>
      <c r="FE19" s="101"/>
      <c r="FF19" s="101"/>
      <c r="FG19" s="101"/>
      <c r="FH19" s="101"/>
      <c r="FI19" s="98"/>
      <c r="FJ19" s="100"/>
      <c r="FK19" s="100"/>
      <c r="FL19" s="99"/>
      <c r="FM19" s="101"/>
      <c r="FN19" s="98"/>
      <c r="FO19" s="99"/>
      <c r="FP19" s="98"/>
      <c r="FQ19" s="100"/>
      <c r="FR19" s="100"/>
      <c r="FS19" s="100"/>
      <c r="FT19" s="99"/>
      <c r="FU19" s="98"/>
      <c r="FV19" s="99"/>
      <c r="FW19" s="98"/>
      <c r="FX19" s="100"/>
      <c r="FY19" s="100"/>
      <c r="FZ19" s="99"/>
      <c r="GA19" s="101"/>
      <c r="GB19" s="101"/>
      <c r="GC19" s="98"/>
      <c r="GD19" s="100"/>
      <c r="GE19" s="100"/>
      <c r="GF19" s="100"/>
      <c r="GG19" s="99"/>
      <c r="GH19" s="101"/>
      <c r="GI19" s="98"/>
      <c r="GJ19" s="99"/>
      <c r="GK19" s="1"/>
      <c r="GL19" s="101">
        <v>2.38483</v>
      </c>
      <c r="GM19" s="98">
        <v>50.925460000000001</v>
      </c>
      <c r="GN19" s="99"/>
      <c r="GO19" s="98"/>
      <c r="GP19" s="99"/>
      <c r="GQ19" s="101"/>
      <c r="GR19" s="101"/>
      <c r="GS19" s="101"/>
      <c r="GT19" s="1"/>
      <c r="GU19" s="101"/>
      <c r="GV19" s="101"/>
      <c r="GW19" s="101"/>
      <c r="GX19" s="101"/>
      <c r="GY19" s="101"/>
      <c r="GZ19" s="101"/>
      <c r="HA19" s="101"/>
      <c r="HB19" s="98"/>
      <c r="HC19" s="99"/>
      <c r="HD19" s="1"/>
      <c r="HE19" s="98">
        <v>4526.8575199999996</v>
      </c>
      <c r="HF19" s="100">
        <v>4465.09897</v>
      </c>
      <c r="HG19" s="99">
        <v>342.19466</v>
      </c>
    </row>
    <row r="20" spans="1:215" x14ac:dyDescent="0.25">
      <c r="A20" s="1"/>
      <c r="B20" s="97" t="s">
        <v>647</v>
      </c>
      <c r="C20" s="98"/>
      <c r="D20" s="99"/>
      <c r="E20" s="98"/>
      <c r="F20" s="100"/>
      <c r="G20" s="100">
        <v>8.8258700000000001</v>
      </c>
      <c r="H20" s="99">
        <v>8.5166900000000005</v>
      </c>
      <c r="I20" s="98"/>
      <c r="J20" s="99"/>
      <c r="K20" s="98">
        <v>88.059200000000004</v>
      </c>
      <c r="L20" s="99"/>
      <c r="M20" s="98"/>
      <c r="N20" s="100"/>
      <c r="O20" s="100"/>
      <c r="P20" s="100"/>
      <c r="Q20" s="100"/>
      <c r="R20" s="100"/>
      <c r="S20" s="100"/>
      <c r="T20" s="99"/>
      <c r="U20" s="98">
        <v>18.14123</v>
      </c>
      <c r="V20" s="100">
        <v>19.191960000000002</v>
      </c>
      <c r="W20" s="100">
        <v>24.425360000000001</v>
      </c>
      <c r="X20" s="99">
        <v>1.0612699999999999</v>
      </c>
      <c r="Y20" s="101"/>
      <c r="Z20" s="98"/>
      <c r="AA20" s="99">
        <v>17.295719999999999</v>
      </c>
      <c r="AB20" s="98"/>
      <c r="AC20" s="100"/>
      <c r="AD20" s="100"/>
      <c r="AE20" s="100"/>
      <c r="AF20" s="100">
        <v>12.23925</v>
      </c>
      <c r="AG20" s="100">
        <v>24.4617</v>
      </c>
      <c r="AH20" s="99">
        <v>10.27692</v>
      </c>
      <c r="AI20" s="101"/>
      <c r="AJ20" s="101"/>
      <c r="AK20" s="101">
        <v>179.37322</v>
      </c>
      <c r="AL20" s="98">
        <v>217.12262999999999</v>
      </c>
      <c r="AM20" s="99">
        <v>7.9327300000000003</v>
      </c>
      <c r="AN20" s="98"/>
      <c r="AO20" s="99"/>
      <c r="AP20" s="101"/>
      <c r="AQ20" s="98"/>
      <c r="AR20" s="99"/>
      <c r="AS20" s="101"/>
      <c r="AT20" s="101"/>
      <c r="AU20" s="101"/>
      <c r="AV20" s="98"/>
      <c r="AW20" s="100"/>
      <c r="AX20" s="99">
        <v>571.95925999999997</v>
      </c>
      <c r="AY20" s="98"/>
      <c r="AZ20" s="100"/>
      <c r="BA20" s="100"/>
      <c r="BB20" s="100"/>
      <c r="BC20" s="100"/>
      <c r="BD20" s="100"/>
      <c r="BE20" s="100"/>
      <c r="BF20" s="100"/>
      <c r="BG20" s="99"/>
      <c r="BH20" s="101"/>
      <c r="BI20" s="98"/>
      <c r="BJ20" s="100"/>
      <c r="BK20" s="99"/>
      <c r="BL20" s="98">
        <v>167.61232000000001</v>
      </c>
      <c r="BM20" s="100">
        <v>166.56063</v>
      </c>
      <c r="BN20" s="100">
        <v>168.58996999999999</v>
      </c>
      <c r="BO20" s="100"/>
      <c r="BP20" s="100"/>
      <c r="BQ20" s="100"/>
      <c r="BR20" s="100"/>
      <c r="BS20" s="100">
        <v>539.63779</v>
      </c>
      <c r="BT20" s="100"/>
      <c r="BU20" s="100">
        <v>110.49702000000001</v>
      </c>
      <c r="BV20" s="100">
        <v>206.49456000000001</v>
      </c>
      <c r="BW20" s="100">
        <v>206.11548999999999</v>
      </c>
      <c r="BX20" s="100">
        <v>205.99002999999999</v>
      </c>
      <c r="BY20" s="99"/>
      <c r="BZ20" s="98">
        <v>17.41583</v>
      </c>
      <c r="CA20" s="99">
        <v>44.053669999999997</v>
      </c>
      <c r="CB20" s="98"/>
      <c r="CC20" s="100"/>
      <c r="CD20" s="100"/>
      <c r="CE20" s="100"/>
      <c r="CF20" s="100"/>
      <c r="CG20" s="100">
        <v>118.14735</v>
      </c>
      <c r="CH20" s="100">
        <v>47.905140000000003</v>
      </c>
      <c r="CI20" s="100">
        <v>53.710120000000003</v>
      </c>
      <c r="CJ20" s="100"/>
      <c r="CK20" s="100"/>
      <c r="CL20" s="100"/>
      <c r="CM20" s="99">
        <v>191.19621000000001</v>
      </c>
      <c r="CN20" s="98">
        <v>180.55348000000001</v>
      </c>
      <c r="CO20" s="100">
        <v>180.52450999999999</v>
      </c>
      <c r="CP20" s="100">
        <v>181.33356000000001</v>
      </c>
      <c r="CQ20" s="99">
        <v>181.02912000000001</v>
      </c>
      <c r="CR20" s="98"/>
      <c r="CS20" s="99">
        <v>297.29741999999999</v>
      </c>
      <c r="CT20" s="98"/>
      <c r="CU20" s="100"/>
      <c r="CV20" s="102"/>
      <c r="CW20" s="98"/>
      <c r="CX20" s="100">
        <v>5837.3009499999998</v>
      </c>
      <c r="CY20" s="100"/>
      <c r="CZ20" s="99"/>
      <c r="DA20" s="98"/>
      <c r="DB20" s="100"/>
      <c r="DC20" s="100"/>
      <c r="DD20" s="100"/>
      <c r="DE20" s="100"/>
      <c r="DF20" s="100"/>
      <c r="DG20" s="100"/>
      <c r="DH20" s="100"/>
      <c r="DI20" s="100"/>
      <c r="DJ20" s="100"/>
      <c r="DK20" s="100"/>
      <c r="DL20" s="99"/>
      <c r="DM20" s="103"/>
      <c r="DN20" s="104"/>
      <c r="DO20" s="104"/>
      <c r="DP20" s="105" t="s">
        <v>1249</v>
      </c>
      <c r="DQ20" s="98">
        <v>4526.8575199999996</v>
      </c>
      <c r="DR20" s="100">
        <v>2035.70523</v>
      </c>
      <c r="DS20" s="100">
        <v>2035.70523</v>
      </c>
      <c r="DT20" s="99"/>
      <c r="DU20" s="101"/>
      <c r="DV20" s="98"/>
      <c r="DW20" s="100"/>
      <c r="DX20" s="100"/>
      <c r="DY20" s="100"/>
      <c r="DZ20" s="100"/>
      <c r="EA20" s="102">
        <v>5763.9557100000002</v>
      </c>
      <c r="EB20" s="1"/>
      <c r="EC20" s="101">
        <v>2.38483</v>
      </c>
      <c r="ED20" s="101"/>
      <c r="EE20" s="101"/>
      <c r="EF20" s="101"/>
      <c r="EG20" s="101"/>
      <c r="EH20" s="101"/>
      <c r="EI20" s="101"/>
      <c r="EJ20" s="98"/>
      <c r="EK20" s="99"/>
      <c r="EL20" s="101"/>
      <c r="EM20" s="101"/>
      <c r="EN20" s="101"/>
      <c r="EO20" s="101"/>
      <c r="EP20" s="101"/>
      <c r="EQ20" s="101"/>
      <c r="ER20" s="101"/>
      <c r="ES20" s="101"/>
      <c r="ET20" s="101"/>
      <c r="EU20" s="101"/>
      <c r="EV20" s="101"/>
      <c r="EW20" s="101"/>
      <c r="EX20" s="98"/>
      <c r="EY20" s="100"/>
      <c r="EZ20" s="100"/>
      <c r="FA20" s="99"/>
      <c r="FB20" s="101"/>
      <c r="FC20" s="101"/>
      <c r="FD20" s="101"/>
      <c r="FE20" s="101"/>
      <c r="FF20" s="101"/>
      <c r="FG20" s="101"/>
      <c r="FH20" s="101"/>
      <c r="FI20" s="98"/>
      <c r="FJ20" s="100"/>
      <c r="FK20" s="100"/>
      <c r="FL20" s="99"/>
      <c r="FM20" s="101"/>
      <c r="FN20" s="98"/>
      <c r="FO20" s="99"/>
      <c r="FP20" s="98"/>
      <c r="FQ20" s="100"/>
      <c r="FR20" s="100"/>
      <c r="FS20" s="100"/>
      <c r="FT20" s="99"/>
      <c r="FU20" s="98"/>
      <c r="FV20" s="99"/>
      <c r="FW20" s="98"/>
      <c r="FX20" s="100"/>
      <c r="FY20" s="100"/>
      <c r="FZ20" s="99"/>
      <c r="GA20" s="101"/>
      <c r="GB20" s="101"/>
      <c r="GC20" s="98"/>
      <c r="GD20" s="100"/>
      <c r="GE20" s="100"/>
      <c r="GF20" s="100"/>
      <c r="GG20" s="99"/>
      <c r="GH20" s="101"/>
      <c r="GI20" s="98"/>
      <c r="GJ20" s="99"/>
      <c r="GK20" s="1"/>
      <c r="GL20" s="101">
        <v>2.38483</v>
      </c>
      <c r="GM20" s="98">
        <v>50.925460000000001</v>
      </c>
      <c r="GN20" s="99"/>
      <c r="GO20" s="98"/>
      <c r="GP20" s="99"/>
      <c r="GQ20" s="101"/>
      <c r="GR20" s="101"/>
      <c r="GS20" s="101"/>
      <c r="GT20" s="1"/>
      <c r="GU20" s="101"/>
      <c r="GV20" s="101"/>
      <c r="GW20" s="101"/>
      <c r="GX20" s="101"/>
      <c r="GY20" s="101"/>
      <c r="GZ20" s="101"/>
      <c r="HA20" s="101"/>
      <c r="HB20" s="98"/>
      <c r="HC20" s="99"/>
      <c r="HD20" s="1"/>
      <c r="HE20" s="98">
        <v>4526.8575199999996</v>
      </c>
      <c r="HF20" s="100">
        <v>4465.09897</v>
      </c>
      <c r="HG20" s="99">
        <v>342.19466</v>
      </c>
    </row>
    <row r="21" spans="1:215" x14ac:dyDescent="0.25">
      <c r="A21" s="1"/>
      <c r="B21" s="97" t="s">
        <v>648</v>
      </c>
      <c r="C21" s="98"/>
      <c r="D21" s="99"/>
      <c r="E21" s="98"/>
      <c r="F21" s="100"/>
      <c r="G21" s="100">
        <v>8.8258700000000001</v>
      </c>
      <c r="H21" s="99">
        <v>8.5166900000000005</v>
      </c>
      <c r="I21" s="98"/>
      <c r="J21" s="99"/>
      <c r="K21" s="98">
        <v>88.059200000000004</v>
      </c>
      <c r="L21" s="99"/>
      <c r="M21" s="98"/>
      <c r="N21" s="100"/>
      <c r="O21" s="100"/>
      <c r="P21" s="100"/>
      <c r="Q21" s="100"/>
      <c r="R21" s="100"/>
      <c r="S21" s="100"/>
      <c r="T21" s="99"/>
      <c r="U21" s="98">
        <v>18.14123</v>
      </c>
      <c r="V21" s="100">
        <v>19.191960000000002</v>
      </c>
      <c r="W21" s="100">
        <v>24.425360000000001</v>
      </c>
      <c r="X21" s="99">
        <v>1.0612699999999999</v>
      </c>
      <c r="Y21" s="101"/>
      <c r="Z21" s="98"/>
      <c r="AA21" s="99">
        <v>17.295719999999999</v>
      </c>
      <c r="AB21" s="98"/>
      <c r="AC21" s="100"/>
      <c r="AD21" s="100"/>
      <c r="AE21" s="100"/>
      <c r="AF21" s="100">
        <v>12.23925</v>
      </c>
      <c r="AG21" s="100">
        <v>24.4617</v>
      </c>
      <c r="AH21" s="99">
        <v>10.27692</v>
      </c>
      <c r="AI21" s="101"/>
      <c r="AJ21" s="101"/>
      <c r="AK21" s="101">
        <v>179.37322</v>
      </c>
      <c r="AL21" s="98">
        <v>217.12262999999999</v>
      </c>
      <c r="AM21" s="99">
        <v>7.9327300000000003</v>
      </c>
      <c r="AN21" s="98"/>
      <c r="AO21" s="99"/>
      <c r="AP21" s="101"/>
      <c r="AQ21" s="98"/>
      <c r="AR21" s="99"/>
      <c r="AS21" s="101"/>
      <c r="AT21" s="101"/>
      <c r="AU21" s="101"/>
      <c r="AV21" s="98"/>
      <c r="AW21" s="100"/>
      <c r="AX21" s="99">
        <v>571.95925999999997</v>
      </c>
      <c r="AY21" s="98"/>
      <c r="AZ21" s="100"/>
      <c r="BA21" s="100"/>
      <c r="BB21" s="100"/>
      <c r="BC21" s="100"/>
      <c r="BD21" s="100"/>
      <c r="BE21" s="100"/>
      <c r="BF21" s="100"/>
      <c r="BG21" s="99"/>
      <c r="BH21" s="101"/>
      <c r="BI21" s="98"/>
      <c r="BJ21" s="100"/>
      <c r="BK21" s="99"/>
      <c r="BL21" s="98">
        <v>167.61232000000001</v>
      </c>
      <c r="BM21" s="100">
        <v>166.56063</v>
      </c>
      <c r="BN21" s="100">
        <v>168.58996999999999</v>
      </c>
      <c r="BO21" s="100"/>
      <c r="BP21" s="100"/>
      <c r="BQ21" s="100"/>
      <c r="BR21" s="100"/>
      <c r="BS21" s="100">
        <v>539.63779</v>
      </c>
      <c r="BT21" s="100"/>
      <c r="BU21" s="100">
        <v>110.49702000000001</v>
      </c>
      <c r="BV21" s="100">
        <v>206.49456000000001</v>
      </c>
      <c r="BW21" s="100">
        <v>206.11548999999999</v>
      </c>
      <c r="BX21" s="100">
        <v>205.99002999999999</v>
      </c>
      <c r="BY21" s="99"/>
      <c r="BZ21" s="98">
        <v>17.41583</v>
      </c>
      <c r="CA21" s="99">
        <v>44.053669999999997</v>
      </c>
      <c r="CB21" s="98"/>
      <c r="CC21" s="100"/>
      <c r="CD21" s="100"/>
      <c r="CE21" s="100"/>
      <c r="CF21" s="100"/>
      <c r="CG21" s="100">
        <v>118.14735</v>
      </c>
      <c r="CH21" s="100">
        <v>47.905140000000003</v>
      </c>
      <c r="CI21" s="100">
        <v>53.710120000000003</v>
      </c>
      <c r="CJ21" s="100"/>
      <c r="CK21" s="100"/>
      <c r="CL21" s="100"/>
      <c r="CM21" s="99">
        <v>191.19621000000001</v>
      </c>
      <c r="CN21" s="98">
        <v>180.55348000000001</v>
      </c>
      <c r="CO21" s="100">
        <v>180.52450999999999</v>
      </c>
      <c r="CP21" s="100">
        <v>181.33356000000001</v>
      </c>
      <c r="CQ21" s="99">
        <v>181.02912000000001</v>
      </c>
      <c r="CR21" s="98"/>
      <c r="CS21" s="99">
        <v>297.29741999999999</v>
      </c>
      <c r="CT21" s="98"/>
      <c r="CU21" s="100"/>
      <c r="CV21" s="102"/>
      <c r="CW21" s="98"/>
      <c r="CX21" s="100">
        <v>5988.89984</v>
      </c>
      <c r="CY21" s="100"/>
      <c r="CZ21" s="99"/>
      <c r="DA21" s="98"/>
      <c r="DB21" s="100"/>
      <c r="DC21" s="100"/>
      <c r="DD21" s="100"/>
      <c r="DE21" s="100"/>
      <c r="DF21" s="100"/>
      <c r="DG21" s="100"/>
      <c r="DH21" s="100"/>
      <c r="DI21" s="100"/>
      <c r="DJ21" s="100"/>
      <c r="DK21" s="100"/>
      <c r="DL21" s="99"/>
      <c r="DM21" s="103"/>
      <c r="DN21" s="104"/>
      <c r="DO21" s="104"/>
      <c r="DP21" s="105" t="s">
        <v>1249</v>
      </c>
      <c r="DQ21" s="98">
        <v>4526.8575199999996</v>
      </c>
      <c r="DR21" s="100">
        <v>2035.70523</v>
      </c>
      <c r="DS21" s="100">
        <v>2035.70523</v>
      </c>
      <c r="DT21" s="99"/>
      <c r="DU21" s="101"/>
      <c r="DV21" s="98"/>
      <c r="DW21" s="100"/>
      <c r="DX21" s="100"/>
      <c r="DY21" s="100"/>
      <c r="DZ21" s="100"/>
      <c r="EA21" s="102">
        <v>5915.3105699999996</v>
      </c>
      <c r="EB21" s="1"/>
      <c r="EC21" s="101">
        <v>2.38483</v>
      </c>
      <c r="ED21" s="101"/>
      <c r="EE21" s="101"/>
      <c r="EF21" s="101"/>
      <c r="EG21" s="101"/>
      <c r="EH21" s="101"/>
      <c r="EI21" s="101"/>
      <c r="EJ21" s="98"/>
      <c r="EK21" s="99"/>
      <c r="EL21" s="101"/>
      <c r="EM21" s="101"/>
      <c r="EN21" s="101"/>
      <c r="EO21" s="101"/>
      <c r="EP21" s="101"/>
      <c r="EQ21" s="101"/>
      <c r="ER21" s="101"/>
      <c r="ES21" s="101"/>
      <c r="ET21" s="101"/>
      <c r="EU21" s="101"/>
      <c r="EV21" s="101"/>
      <c r="EW21" s="101"/>
      <c r="EX21" s="98"/>
      <c r="EY21" s="100"/>
      <c r="EZ21" s="100"/>
      <c r="FA21" s="99"/>
      <c r="FB21" s="101"/>
      <c r="FC21" s="101"/>
      <c r="FD21" s="101"/>
      <c r="FE21" s="101"/>
      <c r="FF21" s="101"/>
      <c r="FG21" s="101"/>
      <c r="FH21" s="101"/>
      <c r="FI21" s="98"/>
      <c r="FJ21" s="100"/>
      <c r="FK21" s="100"/>
      <c r="FL21" s="99"/>
      <c r="FM21" s="101"/>
      <c r="FN21" s="98"/>
      <c r="FO21" s="99"/>
      <c r="FP21" s="98"/>
      <c r="FQ21" s="100"/>
      <c r="FR21" s="100"/>
      <c r="FS21" s="100"/>
      <c r="FT21" s="99"/>
      <c r="FU21" s="98"/>
      <c r="FV21" s="99"/>
      <c r="FW21" s="98"/>
      <c r="FX21" s="100"/>
      <c r="FY21" s="100"/>
      <c r="FZ21" s="99"/>
      <c r="GA21" s="101"/>
      <c r="GB21" s="101"/>
      <c r="GC21" s="98"/>
      <c r="GD21" s="100"/>
      <c r="GE21" s="100"/>
      <c r="GF21" s="100"/>
      <c r="GG21" s="99"/>
      <c r="GH21" s="101"/>
      <c r="GI21" s="98"/>
      <c r="GJ21" s="99"/>
      <c r="GK21" s="1"/>
      <c r="GL21" s="101">
        <v>2.38483</v>
      </c>
      <c r="GM21" s="98">
        <v>50.925460000000001</v>
      </c>
      <c r="GN21" s="99"/>
      <c r="GO21" s="98"/>
      <c r="GP21" s="99"/>
      <c r="GQ21" s="101"/>
      <c r="GR21" s="101"/>
      <c r="GS21" s="101"/>
      <c r="GT21" s="1"/>
      <c r="GU21" s="101"/>
      <c r="GV21" s="101"/>
      <c r="GW21" s="101"/>
      <c r="GX21" s="101"/>
      <c r="GY21" s="101"/>
      <c r="GZ21" s="101"/>
      <c r="HA21" s="101"/>
      <c r="HB21" s="98"/>
      <c r="HC21" s="99"/>
      <c r="HD21" s="1"/>
      <c r="HE21" s="98">
        <v>4526.8575199999996</v>
      </c>
      <c r="HF21" s="100">
        <v>4465.09897</v>
      </c>
      <c r="HG21" s="99">
        <v>342.19466</v>
      </c>
    </row>
    <row r="22" spans="1:215" x14ac:dyDescent="0.25">
      <c r="A22" s="1"/>
      <c r="B22" s="97" t="s">
        <v>649</v>
      </c>
      <c r="C22" s="98"/>
      <c r="D22" s="99"/>
      <c r="E22" s="98"/>
      <c r="F22" s="100"/>
      <c r="G22" s="100">
        <v>8.8258700000000001</v>
      </c>
      <c r="H22" s="99">
        <v>8.5166900000000005</v>
      </c>
      <c r="I22" s="98"/>
      <c r="J22" s="99"/>
      <c r="K22" s="98">
        <v>88.059200000000004</v>
      </c>
      <c r="L22" s="99"/>
      <c r="M22" s="98"/>
      <c r="N22" s="100"/>
      <c r="O22" s="100"/>
      <c r="P22" s="100"/>
      <c r="Q22" s="100"/>
      <c r="R22" s="100"/>
      <c r="S22" s="100"/>
      <c r="T22" s="99"/>
      <c r="U22" s="98">
        <v>18.14123</v>
      </c>
      <c r="V22" s="100">
        <v>19.191960000000002</v>
      </c>
      <c r="W22" s="100">
        <v>24.425360000000001</v>
      </c>
      <c r="X22" s="99">
        <v>1.0612699999999999</v>
      </c>
      <c r="Y22" s="101"/>
      <c r="Z22" s="98"/>
      <c r="AA22" s="99">
        <v>17.295719999999999</v>
      </c>
      <c r="AB22" s="98"/>
      <c r="AC22" s="100"/>
      <c r="AD22" s="100"/>
      <c r="AE22" s="100"/>
      <c r="AF22" s="100">
        <v>12.23925</v>
      </c>
      <c r="AG22" s="100">
        <v>24.4617</v>
      </c>
      <c r="AH22" s="99">
        <v>10.27692</v>
      </c>
      <c r="AI22" s="101"/>
      <c r="AJ22" s="101"/>
      <c r="AK22" s="101">
        <v>179.37322</v>
      </c>
      <c r="AL22" s="98">
        <v>217.12262999999999</v>
      </c>
      <c r="AM22" s="99">
        <v>7.9327300000000003</v>
      </c>
      <c r="AN22" s="98"/>
      <c r="AO22" s="99"/>
      <c r="AP22" s="101"/>
      <c r="AQ22" s="98"/>
      <c r="AR22" s="99"/>
      <c r="AS22" s="101"/>
      <c r="AT22" s="101"/>
      <c r="AU22" s="101"/>
      <c r="AV22" s="98"/>
      <c r="AW22" s="100"/>
      <c r="AX22" s="99">
        <v>571.95925999999997</v>
      </c>
      <c r="AY22" s="98"/>
      <c r="AZ22" s="100"/>
      <c r="BA22" s="100"/>
      <c r="BB22" s="100"/>
      <c r="BC22" s="100"/>
      <c r="BD22" s="100"/>
      <c r="BE22" s="100"/>
      <c r="BF22" s="100"/>
      <c r="BG22" s="99"/>
      <c r="BH22" s="101"/>
      <c r="BI22" s="98"/>
      <c r="BJ22" s="100"/>
      <c r="BK22" s="99"/>
      <c r="BL22" s="98">
        <v>167.61232000000001</v>
      </c>
      <c r="BM22" s="100">
        <v>166.56063</v>
      </c>
      <c r="BN22" s="100">
        <v>168.58996999999999</v>
      </c>
      <c r="BO22" s="100"/>
      <c r="BP22" s="100"/>
      <c r="BQ22" s="100"/>
      <c r="BR22" s="100"/>
      <c r="BS22" s="100">
        <v>539.63779</v>
      </c>
      <c r="BT22" s="100"/>
      <c r="BU22" s="100">
        <v>110.49702000000001</v>
      </c>
      <c r="BV22" s="100">
        <v>206.49456000000001</v>
      </c>
      <c r="BW22" s="100">
        <v>206.11548999999999</v>
      </c>
      <c r="BX22" s="100">
        <v>205.99002999999999</v>
      </c>
      <c r="BY22" s="99"/>
      <c r="BZ22" s="98">
        <v>17.41583</v>
      </c>
      <c r="CA22" s="99">
        <v>44.053669999999997</v>
      </c>
      <c r="CB22" s="98"/>
      <c r="CC22" s="100"/>
      <c r="CD22" s="100"/>
      <c r="CE22" s="100"/>
      <c r="CF22" s="100"/>
      <c r="CG22" s="100">
        <v>118.14735</v>
      </c>
      <c r="CH22" s="100">
        <v>47.905140000000003</v>
      </c>
      <c r="CI22" s="100">
        <v>53.710120000000003</v>
      </c>
      <c r="CJ22" s="100"/>
      <c r="CK22" s="100"/>
      <c r="CL22" s="100"/>
      <c r="CM22" s="99">
        <v>191.19621000000001</v>
      </c>
      <c r="CN22" s="98">
        <v>180.55348000000001</v>
      </c>
      <c r="CO22" s="100">
        <v>180.52450999999999</v>
      </c>
      <c r="CP22" s="100">
        <v>181.33356000000001</v>
      </c>
      <c r="CQ22" s="99">
        <v>181.02912000000001</v>
      </c>
      <c r="CR22" s="98"/>
      <c r="CS22" s="99">
        <v>297.29741999999999</v>
      </c>
      <c r="CT22" s="98"/>
      <c r="CU22" s="100"/>
      <c r="CV22" s="102"/>
      <c r="CW22" s="98"/>
      <c r="CX22" s="100">
        <v>6203.1126100000001</v>
      </c>
      <c r="CY22" s="100"/>
      <c r="CZ22" s="99"/>
      <c r="DA22" s="98"/>
      <c r="DB22" s="100"/>
      <c r="DC22" s="100"/>
      <c r="DD22" s="100"/>
      <c r="DE22" s="100"/>
      <c r="DF22" s="100"/>
      <c r="DG22" s="100"/>
      <c r="DH22" s="100"/>
      <c r="DI22" s="100"/>
      <c r="DJ22" s="100"/>
      <c r="DK22" s="100"/>
      <c r="DL22" s="99"/>
      <c r="DM22" s="103"/>
      <c r="DN22" s="104"/>
      <c r="DO22" s="104"/>
      <c r="DP22" s="105" t="s">
        <v>1250</v>
      </c>
      <c r="DQ22" s="98">
        <v>4526.8575199999996</v>
      </c>
      <c r="DR22" s="100">
        <v>2035.70523</v>
      </c>
      <c r="DS22" s="100">
        <v>2035.70523</v>
      </c>
      <c r="DT22" s="99"/>
      <c r="DU22" s="101"/>
      <c r="DV22" s="98"/>
      <c r="DW22" s="100"/>
      <c r="DX22" s="100"/>
      <c r="DY22" s="100"/>
      <c r="DZ22" s="100"/>
      <c r="EA22" s="102">
        <v>6129.2027399999997</v>
      </c>
      <c r="EB22" s="1"/>
      <c r="EC22" s="101">
        <v>2.38483</v>
      </c>
      <c r="ED22" s="101"/>
      <c r="EE22" s="101"/>
      <c r="EF22" s="101"/>
      <c r="EG22" s="101"/>
      <c r="EH22" s="101"/>
      <c r="EI22" s="101"/>
      <c r="EJ22" s="98"/>
      <c r="EK22" s="99"/>
      <c r="EL22" s="101"/>
      <c r="EM22" s="101"/>
      <c r="EN22" s="101"/>
      <c r="EO22" s="101"/>
      <c r="EP22" s="101"/>
      <c r="EQ22" s="101"/>
      <c r="ER22" s="101"/>
      <c r="ES22" s="101"/>
      <c r="ET22" s="101"/>
      <c r="EU22" s="101"/>
      <c r="EV22" s="101"/>
      <c r="EW22" s="101"/>
      <c r="EX22" s="98"/>
      <c r="EY22" s="100"/>
      <c r="EZ22" s="100"/>
      <c r="FA22" s="99"/>
      <c r="FB22" s="101"/>
      <c r="FC22" s="101"/>
      <c r="FD22" s="101"/>
      <c r="FE22" s="101"/>
      <c r="FF22" s="101"/>
      <c r="FG22" s="101"/>
      <c r="FH22" s="101"/>
      <c r="FI22" s="98"/>
      <c r="FJ22" s="100"/>
      <c r="FK22" s="100"/>
      <c r="FL22" s="99"/>
      <c r="FM22" s="101"/>
      <c r="FN22" s="98"/>
      <c r="FO22" s="99"/>
      <c r="FP22" s="98"/>
      <c r="FQ22" s="100"/>
      <c r="FR22" s="100"/>
      <c r="FS22" s="100"/>
      <c r="FT22" s="99"/>
      <c r="FU22" s="98"/>
      <c r="FV22" s="99"/>
      <c r="FW22" s="98"/>
      <c r="FX22" s="100"/>
      <c r="FY22" s="100"/>
      <c r="FZ22" s="99"/>
      <c r="GA22" s="101"/>
      <c r="GB22" s="101"/>
      <c r="GC22" s="98"/>
      <c r="GD22" s="100"/>
      <c r="GE22" s="100"/>
      <c r="GF22" s="100"/>
      <c r="GG22" s="99"/>
      <c r="GH22" s="101"/>
      <c r="GI22" s="98"/>
      <c r="GJ22" s="99"/>
      <c r="GK22" s="1"/>
      <c r="GL22" s="101">
        <v>2.38483</v>
      </c>
      <c r="GM22" s="98">
        <v>50.925460000000001</v>
      </c>
      <c r="GN22" s="99"/>
      <c r="GO22" s="98"/>
      <c r="GP22" s="99"/>
      <c r="GQ22" s="101"/>
      <c r="GR22" s="101"/>
      <c r="GS22" s="101"/>
      <c r="GT22" s="1"/>
      <c r="GU22" s="101"/>
      <c r="GV22" s="101"/>
      <c r="GW22" s="101"/>
      <c r="GX22" s="101"/>
      <c r="GY22" s="101"/>
      <c r="GZ22" s="101"/>
      <c r="HA22" s="101"/>
      <c r="HB22" s="98"/>
      <c r="HC22" s="99"/>
      <c r="HD22" s="1"/>
      <c r="HE22" s="98">
        <v>4526.8575199999996</v>
      </c>
      <c r="HF22" s="100">
        <v>4465.09897</v>
      </c>
      <c r="HG22" s="99">
        <v>342.19466</v>
      </c>
    </row>
    <row r="23" spans="1:215" x14ac:dyDescent="0.25">
      <c r="A23" s="1"/>
      <c r="B23" s="97" t="s">
        <v>650</v>
      </c>
      <c r="C23" s="98"/>
      <c r="D23" s="99"/>
      <c r="E23" s="98"/>
      <c r="F23" s="100"/>
      <c r="G23" s="100">
        <v>8.8258700000000001</v>
      </c>
      <c r="H23" s="99">
        <v>8.5166900000000005</v>
      </c>
      <c r="I23" s="98"/>
      <c r="J23" s="99"/>
      <c r="K23" s="98">
        <v>88.059200000000004</v>
      </c>
      <c r="L23" s="99"/>
      <c r="M23" s="98"/>
      <c r="N23" s="100"/>
      <c r="O23" s="100"/>
      <c r="P23" s="100"/>
      <c r="Q23" s="100"/>
      <c r="R23" s="100"/>
      <c r="S23" s="100"/>
      <c r="T23" s="99"/>
      <c r="U23" s="98">
        <v>18.14123</v>
      </c>
      <c r="V23" s="100">
        <v>19.191960000000002</v>
      </c>
      <c r="W23" s="100">
        <v>24.425360000000001</v>
      </c>
      <c r="X23" s="99">
        <v>1.0612699999999999</v>
      </c>
      <c r="Y23" s="101"/>
      <c r="Z23" s="98"/>
      <c r="AA23" s="99">
        <v>11.52285</v>
      </c>
      <c r="AB23" s="98"/>
      <c r="AC23" s="100"/>
      <c r="AD23" s="100"/>
      <c r="AE23" s="100"/>
      <c r="AF23" s="100">
        <v>12.23925</v>
      </c>
      <c r="AG23" s="100">
        <v>24.4617</v>
      </c>
      <c r="AH23" s="99">
        <v>10.27692</v>
      </c>
      <c r="AI23" s="101"/>
      <c r="AJ23" s="101"/>
      <c r="AK23" s="101">
        <v>179.37322</v>
      </c>
      <c r="AL23" s="98">
        <v>217.12262999999999</v>
      </c>
      <c r="AM23" s="99">
        <v>7.9327300000000003</v>
      </c>
      <c r="AN23" s="98"/>
      <c r="AO23" s="99"/>
      <c r="AP23" s="101"/>
      <c r="AQ23" s="98"/>
      <c r="AR23" s="99"/>
      <c r="AS23" s="101"/>
      <c r="AT23" s="101"/>
      <c r="AU23" s="101"/>
      <c r="AV23" s="98"/>
      <c r="AW23" s="100"/>
      <c r="AX23" s="99">
        <v>571.95925999999997</v>
      </c>
      <c r="AY23" s="98"/>
      <c r="AZ23" s="100"/>
      <c r="BA23" s="100"/>
      <c r="BB23" s="100"/>
      <c r="BC23" s="100"/>
      <c r="BD23" s="100"/>
      <c r="BE23" s="100"/>
      <c r="BF23" s="100"/>
      <c r="BG23" s="99"/>
      <c r="BH23" s="101"/>
      <c r="BI23" s="98"/>
      <c r="BJ23" s="100"/>
      <c r="BK23" s="99"/>
      <c r="BL23" s="98">
        <v>167.61232000000001</v>
      </c>
      <c r="BM23" s="100">
        <v>166.56063</v>
      </c>
      <c r="BN23" s="100">
        <v>168.58996999999999</v>
      </c>
      <c r="BO23" s="100"/>
      <c r="BP23" s="100"/>
      <c r="BQ23" s="100"/>
      <c r="BR23" s="100"/>
      <c r="BS23" s="100">
        <v>539.63779</v>
      </c>
      <c r="BT23" s="100"/>
      <c r="BU23" s="100">
        <v>110.49702000000001</v>
      </c>
      <c r="BV23" s="100">
        <v>206.49456000000001</v>
      </c>
      <c r="BW23" s="100">
        <v>206.11548999999999</v>
      </c>
      <c r="BX23" s="100">
        <v>205.99002999999999</v>
      </c>
      <c r="BY23" s="99"/>
      <c r="BZ23" s="98">
        <v>17.41583</v>
      </c>
      <c r="CA23" s="99">
        <v>44.053669999999997</v>
      </c>
      <c r="CB23" s="98"/>
      <c r="CC23" s="100"/>
      <c r="CD23" s="100"/>
      <c r="CE23" s="100"/>
      <c r="CF23" s="100"/>
      <c r="CG23" s="100">
        <v>118.14735</v>
      </c>
      <c r="CH23" s="100">
        <v>47.905140000000003</v>
      </c>
      <c r="CI23" s="100">
        <v>53.710120000000003</v>
      </c>
      <c r="CJ23" s="100"/>
      <c r="CK23" s="100"/>
      <c r="CL23" s="100"/>
      <c r="CM23" s="99">
        <v>191.19621000000001</v>
      </c>
      <c r="CN23" s="98">
        <v>180.55348000000001</v>
      </c>
      <c r="CO23" s="100">
        <v>180.52450999999999</v>
      </c>
      <c r="CP23" s="100">
        <v>181.33356000000001</v>
      </c>
      <c r="CQ23" s="99">
        <v>181.02912000000001</v>
      </c>
      <c r="CR23" s="98"/>
      <c r="CS23" s="99">
        <v>297.29741999999999</v>
      </c>
      <c r="CT23" s="98"/>
      <c r="CU23" s="100"/>
      <c r="CV23" s="102"/>
      <c r="CW23" s="98"/>
      <c r="CX23" s="100">
        <v>6357.8346199999996</v>
      </c>
      <c r="CY23" s="100"/>
      <c r="CZ23" s="99"/>
      <c r="DA23" s="98"/>
      <c r="DB23" s="100"/>
      <c r="DC23" s="100"/>
      <c r="DD23" s="100"/>
      <c r="DE23" s="100"/>
      <c r="DF23" s="100"/>
      <c r="DG23" s="100"/>
      <c r="DH23" s="100"/>
      <c r="DI23" s="100"/>
      <c r="DJ23" s="100"/>
      <c r="DK23" s="100"/>
      <c r="DL23" s="99"/>
      <c r="DM23" s="103"/>
      <c r="DN23" s="104"/>
      <c r="DO23" s="104"/>
      <c r="DP23" s="105" t="s">
        <v>1250</v>
      </c>
      <c r="DQ23" s="98">
        <v>4521.0846499999998</v>
      </c>
      <c r="DR23" s="100">
        <v>2029.93236</v>
      </c>
      <c r="DS23" s="100">
        <v>2029.93236</v>
      </c>
      <c r="DT23" s="99"/>
      <c r="DU23" s="101"/>
      <c r="DV23" s="98"/>
      <c r="DW23" s="100"/>
      <c r="DX23" s="100"/>
      <c r="DY23" s="100"/>
      <c r="DZ23" s="100"/>
      <c r="EA23" s="102">
        <v>6283.12237</v>
      </c>
      <c r="EB23" s="1"/>
      <c r="EC23" s="101">
        <v>2.38483</v>
      </c>
      <c r="ED23" s="101"/>
      <c r="EE23" s="101"/>
      <c r="EF23" s="101"/>
      <c r="EG23" s="101"/>
      <c r="EH23" s="101"/>
      <c r="EI23" s="101"/>
      <c r="EJ23" s="98"/>
      <c r="EK23" s="99"/>
      <c r="EL23" s="101"/>
      <c r="EM23" s="101"/>
      <c r="EN23" s="101"/>
      <c r="EO23" s="101"/>
      <c r="EP23" s="101"/>
      <c r="EQ23" s="101"/>
      <c r="ER23" s="101"/>
      <c r="ES23" s="101"/>
      <c r="ET23" s="101"/>
      <c r="EU23" s="101"/>
      <c r="EV23" s="101"/>
      <c r="EW23" s="101"/>
      <c r="EX23" s="98"/>
      <c r="EY23" s="100"/>
      <c r="EZ23" s="100"/>
      <c r="FA23" s="99"/>
      <c r="FB23" s="101"/>
      <c r="FC23" s="101"/>
      <c r="FD23" s="101"/>
      <c r="FE23" s="101"/>
      <c r="FF23" s="101"/>
      <c r="FG23" s="101"/>
      <c r="FH23" s="101"/>
      <c r="FI23" s="98"/>
      <c r="FJ23" s="100"/>
      <c r="FK23" s="100"/>
      <c r="FL23" s="99"/>
      <c r="FM23" s="101"/>
      <c r="FN23" s="98"/>
      <c r="FO23" s="99"/>
      <c r="FP23" s="98"/>
      <c r="FQ23" s="100"/>
      <c r="FR23" s="100"/>
      <c r="FS23" s="100"/>
      <c r="FT23" s="99"/>
      <c r="FU23" s="98"/>
      <c r="FV23" s="99"/>
      <c r="FW23" s="98"/>
      <c r="FX23" s="100"/>
      <c r="FY23" s="100"/>
      <c r="FZ23" s="99"/>
      <c r="GA23" s="101"/>
      <c r="GB23" s="101"/>
      <c r="GC23" s="98"/>
      <c r="GD23" s="100"/>
      <c r="GE23" s="100"/>
      <c r="GF23" s="100"/>
      <c r="GG23" s="99"/>
      <c r="GH23" s="101"/>
      <c r="GI23" s="98"/>
      <c r="GJ23" s="99"/>
      <c r="GK23" s="1"/>
      <c r="GL23" s="101">
        <v>2.38483</v>
      </c>
      <c r="GM23" s="98">
        <v>50.925460000000001</v>
      </c>
      <c r="GN23" s="99"/>
      <c r="GO23" s="98"/>
      <c r="GP23" s="99"/>
      <c r="GQ23" s="101"/>
      <c r="GR23" s="101"/>
      <c r="GS23" s="101"/>
      <c r="GT23" s="1"/>
      <c r="GU23" s="101"/>
      <c r="GV23" s="101"/>
      <c r="GW23" s="101"/>
      <c r="GX23" s="101"/>
      <c r="GY23" s="101"/>
      <c r="GZ23" s="101"/>
      <c r="HA23" s="101"/>
      <c r="HB23" s="98"/>
      <c r="HC23" s="99"/>
      <c r="HD23" s="1"/>
      <c r="HE23" s="98">
        <v>4521.0846499999998</v>
      </c>
      <c r="HF23" s="100">
        <v>4459.3261000000002</v>
      </c>
      <c r="HG23" s="99">
        <v>347.96753000000001</v>
      </c>
    </row>
    <row r="24" spans="1:215" x14ac:dyDescent="0.25">
      <c r="A24" s="1"/>
      <c r="B24" s="97" t="s">
        <v>651</v>
      </c>
      <c r="C24" s="98"/>
      <c r="D24" s="99"/>
      <c r="E24" s="98"/>
      <c r="F24" s="100"/>
      <c r="G24" s="100">
        <v>8.8258700000000001</v>
      </c>
      <c r="H24" s="99">
        <v>8.5166900000000005</v>
      </c>
      <c r="I24" s="98"/>
      <c r="J24" s="99"/>
      <c r="K24" s="98">
        <v>88.059200000000004</v>
      </c>
      <c r="L24" s="99"/>
      <c r="M24" s="98"/>
      <c r="N24" s="100"/>
      <c r="O24" s="100"/>
      <c r="P24" s="100"/>
      <c r="Q24" s="100"/>
      <c r="R24" s="100"/>
      <c r="S24" s="100"/>
      <c r="T24" s="99"/>
      <c r="U24" s="98">
        <v>18.14123</v>
      </c>
      <c r="V24" s="100">
        <v>19.191960000000002</v>
      </c>
      <c r="W24" s="100">
        <v>24.425360000000001</v>
      </c>
      <c r="X24" s="99">
        <v>1.0612699999999999</v>
      </c>
      <c r="Y24" s="101"/>
      <c r="Z24" s="98"/>
      <c r="AA24" s="99">
        <v>11.52285</v>
      </c>
      <c r="AB24" s="98"/>
      <c r="AC24" s="100"/>
      <c r="AD24" s="100"/>
      <c r="AE24" s="100"/>
      <c r="AF24" s="100">
        <v>12.23925</v>
      </c>
      <c r="AG24" s="100">
        <v>24.4617</v>
      </c>
      <c r="AH24" s="99">
        <v>10.27692</v>
      </c>
      <c r="AI24" s="101"/>
      <c r="AJ24" s="101"/>
      <c r="AK24" s="101">
        <v>179.37322</v>
      </c>
      <c r="AL24" s="98">
        <v>217.12262999999999</v>
      </c>
      <c r="AM24" s="99">
        <v>7.9327300000000003</v>
      </c>
      <c r="AN24" s="98"/>
      <c r="AO24" s="99"/>
      <c r="AP24" s="101"/>
      <c r="AQ24" s="98"/>
      <c r="AR24" s="99"/>
      <c r="AS24" s="101"/>
      <c r="AT24" s="101"/>
      <c r="AU24" s="101"/>
      <c r="AV24" s="98"/>
      <c r="AW24" s="100"/>
      <c r="AX24" s="99">
        <v>571.95925999999997</v>
      </c>
      <c r="AY24" s="98"/>
      <c r="AZ24" s="100"/>
      <c r="BA24" s="100"/>
      <c r="BB24" s="100"/>
      <c r="BC24" s="100"/>
      <c r="BD24" s="100"/>
      <c r="BE24" s="100"/>
      <c r="BF24" s="100"/>
      <c r="BG24" s="99"/>
      <c r="BH24" s="101"/>
      <c r="BI24" s="98"/>
      <c r="BJ24" s="100"/>
      <c r="BK24" s="99"/>
      <c r="BL24" s="98">
        <v>167.61232000000001</v>
      </c>
      <c r="BM24" s="100">
        <v>166.56063</v>
      </c>
      <c r="BN24" s="100">
        <v>168.58996999999999</v>
      </c>
      <c r="BO24" s="100"/>
      <c r="BP24" s="100"/>
      <c r="BQ24" s="100"/>
      <c r="BR24" s="100"/>
      <c r="BS24" s="100">
        <v>539.63779</v>
      </c>
      <c r="BT24" s="100"/>
      <c r="BU24" s="100">
        <v>110.49702000000001</v>
      </c>
      <c r="BV24" s="100">
        <v>206.49456000000001</v>
      </c>
      <c r="BW24" s="100">
        <v>206.11548999999999</v>
      </c>
      <c r="BX24" s="100">
        <v>205.99002999999999</v>
      </c>
      <c r="BY24" s="99"/>
      <c r="BZ24" s="98">
        <v>17.41583</v>
      </c>
      <c r="CA24" s="99">
        <v>44.053669999999997</v>
      </c>
      <c r="CB24" s="98"/>
      <c r="CC24" s="100"/>
      <c r="CD24" s="100"/>
      <c r="CE24" s="100"/>
      <c r="CF24" s="100"/>
      <c r="CG24" s="100">
        <v>118.14735</v>
      </c>
      <c r="CH24" s="100">
        <v>47.905140000000003</v>
      </c>
      <c r="CI24" s="100">
        <v>53.710120000000003</v>
      </c>
      <c r="CJ24" s="100"/>
      <c r="CK24" s="100"/>
      <c r="CL24" s="100"/>
      <c r="CM24" s="99">
        <v>191.19621000000001</v>
      </c>
      <c r="CN24" s="98">
        <v>180.55348000000001</v>
      </c>
      <c r="CO24" s="100">
        <v>180.52450999999999</v>
      </c>
      <c r="CP24" s="100">
        <v>181.33356000000001</v>
      </c>
      <c r="CQ24" s="99">
        <v>181.02912000000001</v>
      </c>
      <c r="CR24" s="98"/>
      <c r="CS24" s="99">
        <v>297.29741999999999</v>
      </c>
      <c r="CT24" s="98"/>
      <c r="CU24" s="100"/>
      <c r="CV24" s="102"/>
      <c r="CW24" s="98"/>
      <c r="CX24" s="100">
        <v>6392.1476400000001</v>
      </c>
      <c r="CY24" s="100"/>
      <c r="CZ24" s="99"/>
      <c r="DA24" s="98"/>
      <c r="DB24" s="100"/>
      <c r="DC24" s="100"/>
      <c r="DD24" s="100"/>
      <c r="DE24" s="100"/>
      <c r="DF24" s="100"/>
      <c r="DG24" s="100"/>
      <c r="DH24" s="100"/>
      <c r="DI24" s="100"/>
      <c r="DJ24" s="100"/>
      <c r="DK24" s="100"/>
      <c r="DL24" s="99"/>
      <c r="DM24" s="103"/>
      <c r="DN24" s="104"/>
      <c r="DO24" s="104"/>
      <c r="DP24" s="105" t="s">
        <v>1250</v>
      </c>
      <c r="DQ24" s="98">
        <v>4521.0846499999998</v>
      </c>
      <c r="DR24" s="100">
        <v>2029.93236</v>
      </c>
      <c r="DS24" s="100">
        <v>2029.93236</v>
      </c>
      <c r="DT24" s="99"/>
      <c r="DU24" s="101"/>
      <c r="DV24" s="98"/>
      <c r="DW24" s="100"/>
      <c r="DX24" s="100"/>
      <c r="DY24" s="100"/>
      <c r="DZ24" s="100"/>
      <c r="EA24" s="102">
        <v>6319.0793000000003</v>
      </c>
      <c r="EB24" s="1"/>
      <c r="EC24" s="101">
        <v>2.38483</v>
      </c>
      <c r="ED24" s="101"/>
      <c r="EE24" s="101"/>
      <c r="EF24" s="101"/>
      <c r="EG24" s="101"/>
      <c r="EH24" s="101"/>
      <c r="EI24" s="101"/>
      <c r="EJ24" s="98"/>
      <c r="EK24" s="99"/>
      <c r="EL24" s="101"/>
      <c r="EM24" s="101"/>
      <c r="EN24" s="101"/>
      <c r="EO24" s="101"/>
      <c r="EP24" s="101"/>
      <c r="EQ24" s="101"/>
      <c r="ER24" s="101"/>
      <c r="ES24" s="101"/>
      <c r="ET24" s="101"/>
      <c r="EU24" s="101"/>
      <c r="EV24" s="101"/>
      <c r="EW24" s="101"/>
      <c r="EX24" s="98"/>
      <c r="EY24" s="100"/>
      <c r="EZ24" s="100"/>
      <c r="FA24" s="99"/>
      <c r="FB24" s="101"/>
      <c r="FC24" s="101"/>
      <c r="FD24" s="101"/>
      <c r="FE24" s="101"/>
      <c r="FF24" s="101"/>
      <c r="FG24" s="101"/>
      <c r="FH24" s="101"/>
      <c r="FI24" s="98"/>
      <c r="FJ24" s="100"/>
      <c r="FK24" s="100"/>
      <c r="FL24" s="99"/>
      <c r="FM24" s="101"/>
      <c r="FN24" s="98"/>
      <c r="FO24" s="99"/>
      <c r="FP24" s="98"/>
      <c r="FQ24" s="100"/>
      <c r="FR24" s="100"/>
      <c r="FS24" s="100"/>
      <c r="FT24" s="99"/>
      <c r="FU24" s="98"/>
      <c r="FV24" s="99"/>
      <c r="FW24" s="98"/>
      <c r="FX24" s="100"/>
      <c r="FY24" s="100"/>
      <c r="FZ24" s="99"/>
      <c r="GA24" s="101"/>
      <c r="GB24" s="101"/>
      <c r="GC24" s="98"/>
      <c r="GD24" s="100"/>
      <c r="GE24" s="100"/>
      <c r="GF24" s="100"/>
      <c r="GG24" s="99"/>
      <c r="GH24" s="101"/>
      <c r="GI24" s="98"/>
      <c r="GJ24" s="99"/>
      <c r="GK24" s="1"/>
      <c r="GL24" s="101">
        <v>2.38483</v>
      </c>
      <c r="GM24" s="98">
        <v>50.925460000000001</v>
      </c>
      <c r="GN24" s="99"/>
      <c r="GO24" s="98"/>
      <c r="GP24" s="99"/>
      <c r="GQ24" s="101"/>
      <c r="GR24" s="101"/>
      <c r="GS24" s="101"/>
      <c r="GT24" s="1"/>
      <c r="GU24" s="101"/>
      <c r="GV24" s="101"/>
      <c r="GW24" s="101"/>
      <c r="GX24" s="101"/>
      <c r="GY24" s="101"/>
      <c r="GZ24" s="101"/>
      <c r="HA24" s="101"/>
      <c r="HB24" s="98"/>
      <c r="HC24" s="99"/>
      <c r="HD24" s="1"/>
      <c r="HE24" s="98">
        <v>4521.0846499999998</v>
      </c>
      <c r="HF24" s="100">
        <v>4459.3261000000002</v>
      </c>
      <c r="HG24" s="99">
        <v>298.34064000000001</v>
      </c>
    </row>
    <row r="25" spans="1:215" x14ac:dyDescent="0.25">
      <c r="A25" s="1"/>
      <c r="B25" s="97" t="s">
        <v>652</v>
      </c>
      <c r="C25" s="98"/>
      <c r="D25" s="99"/>
      <c r="E25" s="98"/>
      <c r="F25" s="100"/>
      <c r="G25" s="100">
        <v>8.8258700000000001</v>
      </c>
      <c r="H25" s="99">
        <v>8.5166900000000005</v>
      </c>
      <c r="I25" s="98"/>
      <c r="J25" s="99"/>
      <c r="K25" s="98">
        <v>88.059200000000004</v>
      </c>
      <c r="L25" s="99"/>
      <c r="M25" s="98"/>
      <c r="N25" s="100"/>
      <c r="O25" s="100"/>
      <c r="P25" s="100"/>
      <c r="Q25" s="100"/>
      <c r="R25" s="100"/>
      <c r="S25" s="100"/>
      <c r="T25" s="99"/>
      <c r="U25" s="98">
        <v>18.14123</v>
      </c>
      <c r="V25" s="100">
        <v>19.191960000000002</v>
      </c>
      <c r="W25" s="100">
        <v>24.425360000000001</v>
      </c>
      <c r="X25" s="99">
        <v>1.0612699999999999</v>
      </c>
      <c r="Y25" s="101"/>
      <c r="Z25" s="98"/>
      <c r="AA25" s="99">
        <v>11.52285</v>
      </c>
      <c r="AB25" s="98"/>
      <c r="AC25" s="100"/>
      <c r="AD25" s="100"/>
      <c r="AE25" s="100"/>
      <c r="AF25" s="100">
        <v>12.23925</v>
      </c>
      <c r="AG25" s="100">
        <v>24.4617</v>
      </c>
      <c r="AH25" s="99">
        <v>10.27692</v>
      </c>
      <c r="AI25" s="101"/>
      <c r="AJ25" s="101"/>
      <c r="AK25" s="101">
        <v>179.37322</v>
      </c>
      <c r="AL25" s="98">
        <v>217.12262999999999</v>
      </c>
      <c r="AM25" s="99">
        <v>7.9327300000000003</v>
      </c>
      <c r="AN25" s="98"/>
      <c r="AO25" s="99"/>
      <c r="AP25" s="101"/>
      <c r="AQ25" s="98"/>
      <c r="AR25" s="99"/>
      <c r="AS25" s="101"/>
      <c r="AT25" s="101"/>
      <c r="AU25" s="101"/>
      <c r="AV25" s="98"/>
      <c r="AW25" s="100"/>
      <c r="AX25" s="99">
        <v>571.95925999999997</v>
      </c>
      <c r="AY25" s="98"/>
      <c r="AZ25" s="100"/>
      <c r="BA25" s="100"/>
      <c r="BB25" s="100"/>
      <c r="BC25" s="100"/>
      <c r="BD25" s="100"/>
      <c r="BE25" s="100"/>
      <c r="BF25" s="100"/>
      <c r="BG25" s="99"/>
      <c r="BH25" s="101"/>
      <c r="BI25" s="98"/>
      <c r="BJ25" s="100"/>
      <c r="BK25" s="99"/>
      <c r="BL25" s="98">
        <v>167.61232000000001</v>
      </c>
      <c r="BM25" s="100">
        <v>166.56063</v>
      </c>
      <c r="BN25" s="100">
        <v>168.58996999999999</v>
      </c>
      <c r="BO25" s="100"/>
      <c r="BP25" s="100"/>
      <c r="BQ25" s="100"/>
      <c r="BR25" s="100"/>
      <c r="BS25" s="100">
        <v>539.63779</v>
      </c>
      <c r="BT25" s="100"/>
      <c r="BU25" s="100">
        <v>110.49702000000001</v>
      </c>
      <c r="BV25" s="100">
        <v>206.49456000000001</v>
      </c>
      <c r="BW25" s="100">
        <v>206.11548999999999</v>
      </c>
      <c r="BX25" s="100">
        <v>205.99002999999999</v>
      </c>
      <c r="BY25" s="99"/>
      <c r="BZ25" s="98">
        <v>17.41583</v>
      </c>
      <c r="CA25" s="99">
        <v>44.053669999999997</v>
      </c>
      <c r="CB25" s="98"/>
      <c r="CC25" s="100"/>
      <c r="CD25" s="100"/>
      <c r="CE25" s="100"/>
      <c r="CF25" s="100"/>
      <c r="CG25" s="100">
        <v>118.14735</v>
      </c>
      <c r="CH25" s="100">
        <v>47.905140000000003</v>
      </c>
      <c r="CI25" s="100">
        <v>53.710120000000003</v>
      </c>
      <c r="CJ25" s="100"/>
      <c r="CK25" s="100"/>
      <c r="CL25" s="100"/>
      <c r="CM25" s="99">
        <v>191.19621000000001</v>
      </c>
      <c r="CN25" s="98">
        <v>180.55348000000001</v>
      </c>
      <c r="CO25" s="100">
        <v>180.52450999999999</v>
      </c>
      <c r="CP25" s="100">
        <v>181.33356000000001</v>
      </c>
      <c r="CQ25" s="99">
        <v>181.02912000000001</v>
      </c>
      <c r="CR25" s="98"/>
      <c r="CS25" s="99">
        <v>297.29741999999999</v>
      </c>
      <c r="CT25" s="98"/>
      <c r="CU25" s="100"/>
      <c r="CV25" s="102"/>
      <c r="CW25" s="98"/>
      <c r="CX25" s="100">
        <v>6544.0037300000004</v>
      </c>
      <c r="CY25" s="100"/>
      <c r="CZ25" s="99"/>
      <c r="DA25" s="98"/>
      <c r="DB25" s="100"/>
      <c r="DC25" s="100"/>
      <c r="DD25" s="100"/>
      <c r="DE25" s="100"/>
      <c r="DF25" s="100"/>
      <c r="DG25" s="100"/>
      <c r="DH25" s="100"/>
      <c r="DI25" s="100"/>
      <c r="DJ25" s="100"/>
      <c r="DK25" s="100"/>
      <c r="DL25" s="99"/>
      <c r="DM25" s="103"/>
      <c r="DN25" s="104"/>
      <c r="DO25" s="104"/>
      <c r="DP25" s="105" t="s">
        <v>1250</v>
      </c>
      <c r="DQ25" s="98">
        <v>4521.0846499999998</v>
      </c>
      <c r="DR25" s="100">
        <v>2029.93236</v>
      </c>
      <c r="DS25" s="100">
        <v>2029.93236</v>
      </c>
      <c r="DT25" s="99"/>
      <c r="DU25" s="101"/>
      <c r="DV25" s="98"/>
      <c r="DW25" s="100"/>
      <c r="DX25" s="100"/>
      <c r="DY25" s="100"/>
      <c r="DZ25" s="100"/>
      <c r="EA25" s="102">
        <v>6471.2150700000002</v>
      </c>
      <c r="EB25" s="1"/>
      <c r="EC25" s="101">
        <v>2.38483</v>
      </c>
      <c r="ED25" s="101"/>
      <c r="EE25" s="101"/>
      <c r="EF25" s="101"/>
      <c r="EG25" s="101"/>
      <c r="EH25" s="101"/>
      <c r="EI25" s="101"/>
      <c r="EJ25" s="98"/>
      <c r="EK25" s="99"/>
      <c r="EL25" s="101"/>
      <c r="EM25" s="101"/>
      <c r="EN25" s="101"/>
      <c r="EO25" s="101"/>
      <c r="EP25" s="101"/>
      <c r="EQ25" s="101"/>
      <c r="ER25" s="101"/>
      <c r="ES25" s="101"/>
      <c r="ET25" s="101"/>
      <c r="EU25" s="101"/>
      <c r="EV25" s="101"/>
      <c r="EW25" s="101"/>
      <c r="EX25" s="98"/>
      <c r="EY25" s="100"/>
      <c r="EZ25" s="100"/>
      <c r="FA25" s="99"/>
      <c r="FB25" s="101"/>
      <c r="FC25" s="101"/>
      <c r="FD25" s="101"/>
      <c r="FE25" s="101"/>
      <c r="FF25" s="101"/>
      <c r="FG25" s="101"/>
      <c r="FH25" s="101"/>
      <c r="FI25" s="98"/>
      <c r="FJ25" s="100"/>
      <c r="FK25" s="100"/>
      <c r="FL25" s="99"/>
      <c r="FM25" s="101"/>
      <c r="FN25" s="98"/>
      <c r="FO25" s="99"/>
      <c r="FP25" s="98"/>
      <c r="FQ25" s="100"/>
      <c r="FR25" s="100"/>
      <c r="FS25" s="100"/>
      <c r="FT25" s="99"/>
      <c r="FU25" s="98"/>
      <c r="FV25" s="99"/>
      <c r="FW25" s="98"/>
      <c r="FX25" s="100"/>
      <c r="FY25" s="100"/>
      <c r="FZ25" s="99"/>
      <c r="GA25" s="101"/>
      <c r="GB25" s="101"/>
      <c r="GC25" s="98"/>
      <c r="GD25" s="100"/>
      <c r="GE25" s="100"/>
      <c r="GF25" s="100"/>
      <c r="GG25" s="99"/>
      <c r="GH25" s="101"/>
      <c r="GI25" s="98"/>
      <c r="GJ25" s="99"/>
      <c r="GK25" s="1"/>
      <c r="GL25" s="101">
        <v>2.38483</v>
      </c>
      <c r="GM25" s="98">
        <v>50.925460000000001</v>
      </c>
      <c r="GN25" s="99"/>
      <c r="GO25" s="98"/>
      <c r="GP25" s="99"/>
      <c r="GQ25" s="101"/>
      <c r="GR25" s="101"/>
      <c r="GS25" s="101"/>
      <c r="GT25" s="1"/>
      <c r="GU25" s="101"/>
      <c r="GV25" s="101"/>
      <c r="GW25" s="101"/>
      <c r="GX25" s="101"/>
      <c r="GY25" s="101"/>
      <c r="GZ25" s="101"/>
      <c r="HA25" s="101"/>
      <c r="HB25" s="98"/>
      <c r="HC25" s="99"/>
      <c r="HD25" s="1"/>
      <c r="HE25" s="98">
        <v>4521.0846499999998</v>
      </c>
      <c r="HF25" s="100">
        <v>4459.3261000000002</v>
      </c>
      <c r="HG25" s="99">
        <v>298.34064000000001</v>
      </c>
    </row>
    <row r="26" spans="1:215" x14ac:dyDescent="0.25">
      <c r="A26" s="1"/>
      <c r="B26" s="97" t="s">
        <v>653</v>
      </c>
      <c r="C26" s="98"/>
      <c r="D26" s="99"/>
      <c r="E26" s="98"/>
      <c r="F26" s="100"/>
      <c r="G26" s="100">
        <v>8.8258700000000001</v>
      </c>
      <c r="H26" s="99">
        <v>8.5166900000000005</v>
      </c>
      <c r="I26" s="98"/>
      <c r="J26" s="99"/>
      <c r="K26" s="98">
        <v>88.059200000000004</v>
      </c>
      <c r="L26" s="99"/>
      <c r="M26" s="98"/>
      <c r="N26" s="100"/>
      <c r="O26" s="100"/>
      <c r="P26" s="100"/>
      <c r="Q26" s="100"/>
      <c r="R26" s="100"/>
      <c r="S26" s="100"/>
      <c r="T26" s="99"/>
      <c r="U26" s="98">
        <v>18.14123</v>
      </c>
      <c r="V26" s="100">
        <v>19.191960000000002</v>
      </c>
      <c r="W26" s="100">
        <v>24.425360000000001</v>
      </c>
      <c r="X26" s="99">
        <v>1.0612699999999999</v>
      </c>
      <c r="Y26" s="101"/>
      <c r="Z26" s="98"/>
      <c r="AA26" s="99">
        <v>11.52285</v>
      </c>
      <c r="AB26" s="98"/>
      <c r="AC26" s="100"/>
      <c r="AD26" s="100"/>
      <c r="AE26" s="100"/>
      <c r="AF26" s="100">
        <v>12.23925</v>
      </c>
      <c r="AG26" s="100">
        <v>24.4617</v>
      </c>
      <c r="AH26" s="99">
        <v>10.27692</v>
      </c>
      <c r="AI26" s="101"/>
      <c r="AJ26" s="101"/>
      <c r="AK26" s="101">
        <v>179.37322</v>
      </c>
      <c r="AL26" s="98">
        <v>217.12262999999999</v>
      </c>
      <c r="AM26" s="99">
        <v>7.9327300000000003</v>
      </c>
      <c r="AN26" s="98"/>
      <c r="AO26" s="99"/>
      <c r="AP26" s="101"/>
      <c r="AQ26" s="98"/>
      <c r="AR26" s="99"/>
      <c r="AS26" s="101"/>
      <c r="AT26" s="101"/>
      <c r="AU26" s="101"/>
      <c r="AV26" s="98"/>
      <c r="AW26" s="100"/>
      <c r="AX26" s="99">
        <v>571.95925999999997</v>
      </c>
      <c r="AY26" s="98"/>
      <c r="AZ26" s="100"/>
      <c r="BA26" s="100"/>
      <c r="BB26" s="100"/>
      <c r="BC26" s="100"/>
      <c r="BD26" s="100"/>
      <c r="BE26" s="100"/>
      <c r="BF26" s="100"/>
      <c r="BG26" s="99"/>
      <c r="BH26" s="101"/>
      <c r="BI26" s="98"/>
      <c r="BJ26" s="100"/>
      <c r="BK26" s="99"/>
      <c r="BL26" s="98">
        <v>167.61232000000001</v>
      </c>
      <c r="BM26" s="100">
        <v>166.56063</v>
      </c>
      <c r="BN26" s="100">
        <v>168.58996999999999</v>
      </c>
      <c r="BO26" s="100"/>
      <c r="BP26" s="100"/>
      <c r="BQ26" s="100"/>
      <c r="BR26" s="100"/>
      <c r="BS26" s="100">
        <v>539.63779</v>
      </c>
      <c r="BT26" s="100"/>
      <c r="BU26" s="100">
        <v>110.49702000000001</v>
      </c>
      <c r="BV26" s="100">
        <v>206.49456000000001</v>
      </c>
      <c r="BW26" s="100">
        <v>206.11548999999999</v>
      </c>
      <c r="BX26" s="100">
        <v>205.99002999999999</v>
      </c>
      <c r="BY26" s="99"/>
      <c r="BZ26" s="98">
        <v>17.41583</v>
      </c>
      <c r="CA26" s="99">
        <v>44.053669999999997</v>
      </c>
      <c r="CB26" s="98"/>
      <c r="CC26" s="100"/>
      <c r="CD26" s="100"/>
      <c r="CE26" s="100"/>
      <c r="CF26" s="100"/>
      <c r="CG26" s="100">
        <v>118.14735</v>
      </c>
      <c r="CH26" s="100">
        <v>47.905140000000003</v>
      </c>
      <c r="CI26" s="100">
        <v>53.710120000000003</v>
      </c>
      <c r="CJ26" s="100"/>
      <c r="CK26" s="100"/>
      <c r="CL26" s="100"/>
      <c r="CM26" s="99">
        <v>191.19621000000001</v>
      </c>
      <c r="CN26" s="98">
        <v>180.55348000000001</v>
      </c>
      <c r="CO26" s="100">
        <v>180.52450999999999</v>
      </c>
      <c r="CP26" s="100">
        <v>181.33356000000001</v>
      </c>
      <c r="CQ26" s="99">
        <v>181.02912000000001</v>
      </c>
      <c r="CR26" s="98"/>
      <c r="CS26" s="99">
        <v>297.29741999999999</v>
      </c>
      <c r="CT26" s="98"/>
      <c r="CU26" s="100"/>
      <c r="CV26" s="102"/>
      <c r="CW26" s="98"/>
      <c r="CX26" s="100">
        <v>6625.4901099999997</v>
      </c>
      <c r="CY26" s="100"/>
      <c r="CZ26" s="99"/>
      <c r="DA26" s="98"/>
      <c r="DB26" s="100"/>
      <c r="DC26" s="100"/>
      <c r="DD26" s="100"/>
      <c r="DE26" s="100"/>
      <c r="DF26" s="100"/>
      <c r="DG26" s="100"/>
      <c r="DH26" s="100"/>
      <c r="DI26" s="100"/>
      <c r="DJ26" s="100"/>
      <c r="DK26" s="100"/>
      <c r="DL26" s="99"/>
      <c r="DM26" s="103"/>
      <c r="DN26" s="104"/>
      <c r="DO26" s="104"/>
      <c r="DP26" s="105" t="s">
        <v>1250</v>
      </c>
      <c r="DQ26" s="98">
        <v>4521.0846499999998</v>
      </c>
      <c r="DR26" s="100">
        <v>2029.93236</v>
      </c>
      <c r="DS26" s="100">
        <v>2029.93236</v>
      </c>
      <c r="DT26" s="99"/>
      <c r="DU26" s="101"/>
      <c r="DV26" s="98"/>
      <c r="DW26" s="100"/>
      <c r="DX26" s="100"/>
      <c r="DY26" s="100"/>
      <c r="DZ26" s="100"/>
      <c r="EA26" s="102">
        <v>6553.0132700000004</v>
      </c>
      <c r="EB26" s="1"/>
      <c r="EC26" s="101">
        <v>2.38483</v>
      </c>
      <c r="ED26" s="101"/>
      <c r="EE26" s="101"/>
      <c r="EF26" s="101"/>
      <c r="EG26" s="101"/>
      <c r="EH26" s="101"/>
      <c r="EI26" s="101"/>
      <c r="EJ26" s="98"/>
      <c r="EK26" s="99"/>
      <c r="EL26" s="101"/>
      <c r="EM26" s="101"/>
      <c r="EN26" s="101"/>
      <c r="EO26" s="101"/>
      <c r="EP26" s="101"/>
      <c r="EQ26" s="101"/>
      <c r="ER26" s="101"/>
      <c r="ES26" s="101"/>
      <c r="ET26" s="101"/>
      <c r="EU26" s="101"/>
      <c r="EV26" s="101"/>
      <c r="EW26" s="101"/>
      <c r="EX26" s="98"/>
      <c r="EY26" s="100"/>
      <c r="EZ26" s="100"/>
      <c r="FA26" s="99"/>
      <c r="FB26" s="101"/>
      <c r="FC26" s="101"/>
      <c r="FD26" s="101"/>
      <c r="FE26" s="101"/>
      <c r="FF26" s="101"/>
      <c r="FG26" s="101"/>
      <c r="FH26" s="101"/>
      <c r="FI26" s="98"/>
      <c r="FJ26" s="100"/>
      <c r="FK26" s="100"/>
      <c r="FL26" s="99"/>
      <c r="FM26" s="101"/>
      <c r="FN26" s="98"/>
      <c r="FO26" s="99"/>
      <c r="FP26" s="98"/>
      <c r="FQ26" s="100"/>
      <c r="FR26" s="100"/>
      <c r="FS26" s="100"/>
      <c r="FT26" s="99"/>
      <c r="FU26" s="98"/>
      <c r="FV26" s="99"/>
      <c r="FW26" s="98"/>
      <c r="FX26" s="100"/>
      <c r="FY26" s="100"/>
      <c r="FZ26" s="99"/>
      <c r="GA26" s="101"/>
      <c r="GB26" s="101"/>
      <c r="GC26" s="98"/>
      <c r="GD26" s="100"/>
      <c r="GE26" s="100"/>
      <c r="GF26" s="100"/>
      <c r="GG26" s="99"/>
      <c r="GH26" s="101"/>
      <c r="GI26" s="98"/>
      <c r="GJ26" s="99"/>
      <c r="GK26" s="1"/>
      <c r="GL26" s="101">
        <v>2.38483</v>
      </c>
      <c r="GM26" s="98">
        <v>50.925460000000001</v>
      </c>
      <c r="GN26" s="99"/>
      <c r="GO26" s="98"/>
      <c r="GP26" s="99"/>
      <c r="GQ26" s="101"/>
      <c r="GR26" s="101"/>
      <c r="GS26" s="101"/>
      <c r="GT26" s="1"/>
      <c r="GU26" s="101"/>
      <c r="GV26" s="101"/>
      <c r="GW26" s="101"/>
      <c r="GX26" s="101"/>
      <c r="GY26" s="101"/>
      <c r="GZ26" s="101"/>
      <c r="HA26" s="101"/>
      <c r="HB26" s="98"/>
      <c r="HC26" s="99"/>
      <c r="HD26" s="1"/>
      <c r="HE26" s="98">
        <v>4521.0846499999998</v>
      </c>
      <c r="HF26" s="100">
        <v>4459.3261000000002</v>
      </c>
      <c r="HG26" s="99">
        <v>298.34064000000001</v>
      </c>
    </row>
    <row r="27" spans="1:215" x14ac:dyDescent="0.25">
      <c r="A27" s="1"/>
      <c r="B27" s="97" t="s">
        <v>654</v>
      </c>
      <c r="C27" s="98"/>
      <c r="D27" s="99"/>
      <c r="E27" s="98"/>
      <c r="F27" s="100"/>
      <c r="G27" s="100">
        <v>8.8258700000000001</v>
      </c>
      <c r="H27" s="99">
        <v>8.5166900000000005</v>
      </c>
      <c r="I27" s="98"/>
      <c r="J27" s="99"/>
      <c r="K27" s="98">
        <v>88.059200000000004</v>
      </c>
      <c r="L27" s="99"/>
      <c r="M27" s="98"/>
      <c r="N27" s="100"/>
      <c r="O27" s="100"/>
      <c r="P27" s="100"/>
      <c r="Q27" s="100"/>
      <c r="R27" s="100"/>
      <c r="S27" s="100"/>
      <c r="T27" s="99"/>
      <c r="U27" s="98">
        <v>18.14123</v>
      </c>
      <c r="V27" s="100">
        <v>19.191960000000002</v>
      </c>
      <c r="W27" s="100">
        <v>24.425360000000001</v>
      </c>
      <c r="X27" s="99">
        <v>1.0612699999999999</v>
      </c>
      <c r="Y27" s="101"/>
      <c r="Z27" s="98"/>
      <c r="AA27" s="99">
        <v>11.52285</v>
      </c>
      <c r="AB27" s="98"/>
      <c r="AC27" s="100"/>
      <c r="AD27" s="100"/>
      <c r="AE27" s="100"/>
      <c r="AF27" s="100">
        <v>12.23925</v>
      </c>
      <c r="AG27" s="100">
        <v>24.4617</v>
      </c>
      <c r="AH27" s="99">
        <v>10.27692</v>
      </c>
      <c r="AI27" s="101"/>
      <c r="AJ27" s="101"/>
      <c r="AK27" s="101">
        <v>179.37322</v>
      </c>
      <c r="AL27" s="98">
        <v>217.12262999999999</v>
      </c>
      <c r="AM27" s="99">
        <v>7.9327300000000003</v>
      </c>
      <c r="AN27" s="98"/>
      <c r="AO27" s="99"/>
      <c r="AP27" s="101"/>
      <c r="AQ27" s="98"/>
      <c r="AR27" s="99"/>
      <c r="AS27" s="101"/>
      <c r="AT27" s="101"/>
      <c r="AU27" s="101"/>
      <c r="AV27" s="98"/>
      <c r="AW27" s="100"/>
      <c r="AX27" s="99">
        <v>571.95925999999997</v>
      </c>
      <c r="AY27" s="98"/>
      <c r="AZ27" s="100"/>
      <c r="BA27" s="100"/>
      <c r="BB27" s="100"/>
      <c r="BC27" s="100"/>
      <c r="BD27" s="100"/>
      <c r="BE27" s="100"/>
      <c r="BF27" s="100"/>
      <c r="BG27" s="99"/>
      <c r="BH27" s="101"/>
      <c r="BI27" s="98"/>
      <c r="BJ27" s="100"/>
      <c r="BK27" s="99"/>
      <c r="BL27" s="98">
        <v>167.61232000000001</v>
      </c>
      <c r="BM27" s="100">
        <v>166.56063</v>
      </c>
      <c r="BN27" s="100">
        <v>168.58996999999999</v>
      </c>
      <c r="BO27" s="100"/>
      <c r="BP27" s="100"/>
      <c r="BQ27" s="100"/>
      <c r="BR27" s="100"/>
      <c r="BS27" s="100">
        <v>539.63779</v>
      </c>
      <c r="BT27" s="100"/>
      <c r="BU27" s="100">
        <v>110.49702000000001</v>
      </c>
      <c r="BV27" s="100">
        <v>206.49456000000001</v>
      </c>
      <c r="BW27" s="100">
        <v>206.11548999999999</v>
      </c>
      <c r="BX27" s="100">
        <v>205.99002999999999</v>
      </c>
      <c r="BY27" s="99"/>
      <c r="BZ27" s="98">
        <v>17.41583</v>
      </c>
      <c r="CA27" s="99">
        <v>44.053669999999997</v>
      </c>
      <c r="CB27" s="98"/>
      <c r="CC27" s="100"/>
      <c r="CD27" s="100"/>
      <c r="CE27" s="100"/>
      <c r="CF27" s="100"/>
      <c r="CG27" s="100">
        <v>118.14735</v>
      </c>
      <c r="CH27" s="100">
        <v>47.905140000000003</v>
      </c>
      <c r="CI27" s="100">
        <v>53.710120000000003</v>
      </c>
      <c r="CJ27" s="100"/>
      <c r="CK27" s="100"/>
      <c r="CL27" s="100"/>
      <c r="CM27" s="99">
        <v>191.19621000000001</v>
      </c>
      <c r="CN27" s="98">
        <v>180.55348000000001</v>
      </c>
      <c r="CO27" s="100">
        <v>180.52450999999999</v>
      </c>
      <c r="CP27" s="100">
        <v>181.33356000000001</v>
      </c>
      <c r="CQ27" s="99">
        <v>181.02912000000001</v>
      </c>
      <c r="CR27" s="98"/>
      <c r="CS27" s="99">
        <v>297.29741999999999</v>
      </c>
      <c r="CT27" s="98"/>
      <c r="CU27" s="100"/>
      <c r="CV27" s="102"/>
      <c r="CW27" s="98"/>
      <c r="CX27" s="100">
        <v>6770.6578799999997</v>
      </c>
      <c r="CY27" s="100"/>
      <c r="CZ27" s="99"/>
      <c r="DA27" s="98"/>
      <c r="DB27" s="100"/>
      <c r="DC27" s="100"/>
      <c r="DD27" s="100"/>
      <c r="DE27" s="100"/>
      <c r="DF27" s="100"/>
      <c r="DG27" s="100"/>
      <c r="DH27" s="100"/>
      <c r="DI27" s="100"/>
      <c r="DJ27" s="100"/>
      <c r="DK27" s="100"/>
      <c r="DL27" s="99"/>
      <c r="DM27" s="103"/>
      <c r="DN27" s="104"/>
      <c r="DO27" s="104"/>
      <c r="DP27" s="105" t="s">
        <v>1250</v>
      </c>
      <c r="DQ27" s="98">
        <v>4521.0846499999998</v>
      </c>
      <c r="DR27" s="100">
        <v>2029.93236</v>
      </c>
      <c r="DS27" s="100">
        <v>2029.93236</v>
      </c>
      <c r="DT27" s="99"/>
      <c r="DU27" s="101"/>
      <c r="DV27" s="98"/>
      <c r="DW27" s="100"/>
      <c r="DX27" s="100"/>
      <c r="DY27" s="100"/>
      <c r="DZ27" s="100"/>
      <c r="EA27" s="102">
        <v>6697.5363699999998</v>
      </c>
      <c r="EB27" s="1"/>
      <c r="EC27" s="101">
        <v>2.38483</v>
      </c>
      <c r="ED27" s="101"/>
      <c r="EE27" s="101"/>
      <c r="EF27" s="101"/>
      <c r="EG27" s="101"/>
      <c r="EH27" s="101"/>
      <c r="EI27" s="101"/>
      <c r="EJ27" s="98"/>
      <c r="EK27" s="99"/>
      <c r="EL27" s="101"/>
      <c r="EM27" s="101"/>
      <c r="EN27" s="101"/>
      <c r="EO27" s="101"/>
      <c r="EP27" s="101"/>
      <c r="EQ27" s="101"/>
      <c r="ER27" s="101"/>
      <c r="ES27" s="101"/>
      <c r="ET27" s="101"/>
      <c r="EU27" s="101"/>
      <c r="EV27" s="101"/>
      <c r="EW27" s="101"/>
      <c r="EX27" s="98"/>
      <c r="EY27" s="100"/>
      <c r="EZ27" s="100"/>
      <c r="FA27" s="99"/>
      <c r="FB27" s="101"/>
      <c r="FC27" s="101"/>
      <c r="FD27" s="101"/>
      <c r="FE27" s="101"/>
      <c r="FF27" s="101"/>
      <c r="FG27" s="101"/>
      <c r="FH27" s="101"/>
      <c r="FI27" s="98"/>
      <c r="FJ27" s="100"/>
      <c r="FK27" s="100"/>
      <c r="FL27" s="99"/>
      <c r="FM27" s="101"/>
      <c r="FN27" s="98"/>
      <c r="FO27" s="99"/>
      <c r="FP27" s="98"/>
      <c r="FQ27" s="100"/>
      <c r="FR27" s="100"/>
      <c r="FS27" s="100"/>
      <c r="FT27" s="99"/>
      <c r="FU27" s="98"/>
      <c r="FV27" s="99"/>
      <c r="FW27" s="98"/>
      <c r="FX27" s="100"/>
      <c r="FY27" s="100"/>
      <c r="FZ27" s="99"/>
      <c r="GA27" s="101"/>
      <c r="GB27" s="101"/>
      <c r="GC27" s="98"/>
      <c r="GD27" s="100"/>
      <c r="GE27" s="100"/>
      <c r="GF27" s="100"/>
      <c r="GG27" s="99"/>
      <c r="GH27" s="101"/>
      <c r="GI27" s="98"/>
      <c r="GJ27" s="99"/>
      <c r="GK27" s="1"/>
      <c r="GL27" s="101">
        <v>2.38483</v>
      </c>
      <c r="GM27" s="98">
        <v>50.925460000000001</v>
      </c>
      <c r="GN27" s="99"/>
      <c r="GO27" s="98"/>
      <c r="GP27" s="99"/>
      <c r="GQ27" s="101"/>
      <c r="GR27" s="101"/>
      <c r="GS27" s="101"/>
      <c r="GT27" s="1"/>
      <c r="GU27" s="101"/>
      <c r="GV27" s="101"/>
      <c r="GW27" s="101"/>
      <c r="GX27" s="101"/>
      <c r="GY27" s="101"/>
      <c r="GZ27" s="101"/>
      <c r="HA27" s="101"/>
      <c r="HB27" s="98"/>
      <c r="HC27" s="99"/>
      <c r="HD27" s="1"/>
      <c r="HE27" s="98">
        <v>4521.0846499999998</v>
      </c>
      <c r="HF27" s="100">
        <v>4459.3261000000002</v>
      </c>
      <c r="HG27" s="99">
        <v>298.34064000000001</v>
      </c>
    </row>
    <row r="28" spans="1:215" x14ac:dyDescent="0.25">
      <c r="A28" s="1"/>
      <c r="B28" s="97" t="s">
        <v>655</v>
      </c>
      <c r="C28" s="98"/>
      <c r="D28" s="99"/>
      <c r="E28" s="98"/>
      <c r="F28" s="100"/>
      <c r="G28" s="100">
        <v>8.8258700000000001</v>
      </c>
      <c r="H28" s="99">
        <v>8.5166900000000005</v>
      </c>
      <c r="I28" s="98"/>
      <c r="J28" s="99"/>
      <c r="K28" s="98">
        <v>88.059200000000004</v>
      </c>
      <c r="L28" s="99"/>
      <c r="M28" s="98"/>
      <c r="N28" s="100"/>
      <c r="O28" s="100"/>
      <c r="P28" s="100"/>
      <c r="Q28" s="100"/>
      <c r="R28" s="100"/>
      <c r="S28" s="100"/>
      <c r="T28" s="99"/>
      <c r="U28" s="98">
        <v>18.14123</v>
      </c>
      <c r="V28" s="100">
        <v>19.191960000000002</v>
      </c>
      <c r="W28" s="100">
        <v>24.425360000000001</v>
      </c>
      <c r="X28" s="99">
        <v>1.0612699999999999</v>
      </c>
      <c r="Y28" s="101"/>
      <c r="Z28" s="98"/>
      <c r="AA28" s="99">
        <v>11.52285</v>
      </c>
      <c r="AB28" s="98"/>
      <c r="AC28" s="100"/>
      <c r="AD28" s="100"/>
      <c r="AE28" s="100"/>
      <c r="AF28" s="100">
        <v>12.23925</v>
      </c>
      <c r="AG28" s="100">
        <v>24.4617</v>
      </c>
      <c r="AH28" s="99">
        <v>10.27692</v>
      </c>
      <c r="AI28" s="101"/>
      <c r="AJ28" s="101"/>
      <c r="AK28" s="101">
        <v>179.37322</v>
      </c>
      <c r="AL28" s="98">
        <v>217.12262999999999</v>
      </c>
      <c r="AM28" s="99">
        <v>7.9327300000000003</v>
      </c>
      <c r="AN28" s="98"/>
      <c r="AO28" s="99"/>
      <c r="AP28" s="101"/>
      <c r="AQ28" s="98"/>
      <c r="AR28" s="99"/>
      <c r="AS28" s="101"/>
      <c r="AT28" s="101"/>
      <c r="AU28" s="101"/>
      <c r="AV28" s="98"/>
      <c r="AW28" s="100"/>
      <c r="AX28" s="99">
        <v>571.95925999999997</v>
      </c>
      <c r="AY28" s="98"/>
      <c r="AZ28" s="100"/>
      <c r="BA28" s="100"/>
      <c r="BB28" s="100"/>
      <c r="BC28" s="100"/>
      <c r="BD28" s="100"/>
      <c r="BE28" s="100"/>
      <c r="BF28" s="100"/>
      <c r="BG28" s="99"/>
      <c r="BH28" s="101"/>
      <c r="BI28" s="98"/>
      <c r="BJ28" s="100"/>
      <c r="BK28" s="99"/>
      <c r="BL28" s="98">
        <v>167.61232000000001</v>
      </c>
      <c r="BM28" s="100">
        <v>166.56063</v>
      </c>
      <c r="BN28" s="100">
        <v>168.58996999999999</v>
      </c>
      <c r="BO28" s="100"/>
      <c r="BP28" s="100"/>
      <c r="BQ28" s="100"/>
      <c r="BR28" s="100"/>
      <c r="BS28" s="100">
        <v>539.63779</v>
      </c>
      <c r="BT28" s="100"/>
      <c r="BU28" s="100">
        <v>110.49702000000001</v>
      </c>
      <c r="BV28" s="100">
        <v>206.49456000000001</v>
      </c>
      <c r="BW28" s="100">
        <v>206.11548999999999</v>
      </c>
      <c r="BX28" s="100">
        <v>205.99002999999999</v>
      </c>
      <c r="BY28" s="99"/>
      <c r="BZ28" s="98">
        <v>17.41583</v>
      </c>
      <c r="CA28" s="99">
        <v>44.053669999999997</v>
      </c>
      <c r="CB28" s="98"/>
      <c r="CC28" s="100"/>
      <c r="CD28" s="100"/>
      <c r="CE28" s="100"/>
      <c r="CF28" s="100"/>
      <c r="CG28" s="100">
        <v>118.14735</v>
      </c>
      <c r="CH28" s="100">
        <v>47.905140000000003</v>
      </c>
      <c r="CI28" s="100">
        <v>53.710120000000003</v>
      </c>
      <c r="CJ28" s="100"/>
      <c r="CK28" s="100"/>
      <c r="CL28" s="100"/>
      <c r="CM28" s="99">
        <v>191.19621000000001</v>
      </c>
      <c r="CN28" s="98">
        <v>180.55348000000001</v>
      </c>
      <c r="CO28" s="100">
        <v>180.52450999999999</v>
      </c>
      <c r="CP28" s="100">
        <v>181.33356000000001</v>
      </c>
      <c r="CQ28" s="99">
        <v>181.02912000000001</v>
      </c>
      <c r="CR28" s="98"/>
      <c r="CS28" s="99">
        <v>297.29741999999999</v>
      </c>
      <c r="CT28" s="98"/>
      <c r="CU28" s="100"/>
      <c r="CV28" s="102"/>
      <c r="CW28" s="98"/>
      <c r="CX28" s="100">
        <v>6805.0820999999996</v>
      </c>
      <c r="CY28" s="100"/>
      <c r="CZ28" s="99"/>
      <c r="DA28" s="98"/>
      <c r="DB28" s="100"/>
      <c r="DC28" s="100"/>
      <c r="DD28" s="100"/>
      <c r="DE28" s="100"/>
      <c r="DF28" s="100"/>
      <c r="DG28" s="100"/>
      <c r="DH28" s="100"/>
      <c r="DI28" s="100"/>
      <c r="DJ28" s="100"/>
      <c r="DK28" s="100"/>
      <c r="DL28" s="99"/>
      <c r="DM28" s="103"/>
      <c r="DN28" s="104"/>
      <c r="DO28" s="104"/>
      <c r="DP28" s="105" t="s">
        <v>1250</v>
      </c>
      <c r="DQ28" s="98">
        <v>4521.0846499999998</v>
      </c>
      <c r="DR28" s="100">
        <v>2029.93236</v>
      </c>
      <c r="DS28" s="100">
        <v>2029.93236</v>
      </c>
      <c r="DT28" s="99"/>
      <c r="DU28" s="101"/>
      <c r="DV28" s="98"/>
      <c r="DW28" s="100"/>
      <c r="DX28" s="100"/>
      <c r="DY28" s="100"/>
      <c r="DZ28" s="100"/>
      <c r="EA28" s="102">
        <v>6732.80231</v>
      </c>
      <c r="EB28" s="1"/>
      <c r="EC28" s="101">
        <v>2.38483</v>
      </c>
      <c r="ED28" s="101"/>
      <c r="EE28" s="101"/>
      <c r="EF28" s="101"/>
      <c r="EG28" s="101"/>
      <c r="EH28" s="101"/>
      <c r="EI28" s="101"/>
      <c r="EJ28" s="98"/>
      <c r="EK28" s="99"/>
      <c r="EL28" s="101"/>
      <c r="EM28" s="101"/>
      <c r="EN28" s="101"/>
      <c r="EO28" s="101"/>
      <c r="EP28" s="101"/>
      <c r="EQ28" s="101"/>
      <c r="ER28" s="101"/>
      <c r="ES28" s="101"/>
      <c r="ET28" s="101"/>
      <c r="EU28" s="101"/>
      <c r="EV28" s="101"/>
      <c r="EW28" s="101"/>
      <c r="EX28" s="98"/>
      <c r="EY28" s="100"/>
      <c r="EZ28" s="100"/>
      <c r="FA28" s="99"/>
      <c r="FB28" s="101"/>
      <c r="FC28" s="101"/>
      <c r="FD28" s="101"/>
      <c r="FE28" s="101"/>
      <c r="FF28" s="101"/>
      <c r="FG28" s="101"/>
      <c r="FH28" s="101"/>
      <c r="FI28" s="98"/>
      <c r="FJ28" s="100"/>
      <c r="FK28" s="100"/>
      <c r="FL28" s="99"/>
      <c r="FM28" s="101"/>
      <c r="FN28" s="98"/>
      <c r="FO28" s="99"/>
      <c r="FP28" s="98"/>
      <c r="FQ28" s="100"/>
      <c r="FR28" s="100"/>
      <c r="FS28" s="100"/>
      <c r="FT28" s="99"/>
      <c r="FU28" s="98"/>
      <c r="FV28" s="99"/>
      <c r="FW28" s="98"/>
      <c r="FX28" s="100"/>
      <c r="FY28" s="100"/>
      <c r="FZ28" s="99"/>
      <c r="GA28" s="101"/>
      <c r="GB28" s="101"/>
      <c r="GC28" s="98"/>
      <c r="GD28" s="100"/>
      <c r="GE28" s="100"/>
      <c r="GF28" s="100"/>
      <c r="GG28" s="99"/>
      <c r="GH28" s="101"/>
      <c r="GI28" s="98"/>
      <c r="GJ28" s="99"/>
      <c r="GK28" s="1"/>
      <c r="GL28" s="101">
        <v>2.38483</v>
      </c>
      <c r="GM28" s="98">
        <v>50.925460000000001</v>
      </c>
      <c r="GN28" s="99"/>
      <c r="GO28" s="98"/>
      <c r="GP28" s="99"/>
      <c r="GQ28" s="101"/>
      <c r="GR28" s="101"/>
      <c r="GS28" s="101"/>
      <c r="GT28" s="1"/>
      <c r="GU28" s="101"/>
      <c r="GV28" s="101"/>
      <c r="GW28" s="101"/>
      <c r="GX28" s="101"/>
      <c r="GY28" s="101"/>
      <c r="GZ28" s="101"/>
      <c r="HA28" s="101"/>
      <c r="HB28" s="98"/>
      <c r="HC28" s="99"/>
      <c r="HD28" s="1"/>
      <c r="HE28" s="98">
        <v>4521.0846499999998</v>
      </c>
      <c r="HF28" s="100">
        <v>4459.3261000000002</v>
      </c>
      <c r="HG28" s="99">
        <v>298.34064000000001</v>
      </c>
    </row>
    <row r="29" spans="1:215" x14ac:dyDescent="0.25">
      <c r="A29" s="1"/>
      <c r="B29" s="97" t="s">
        <v>656</v>
      </c>
      <c r="C29" s="98"/>
      <c r="D29" s="99"/>
      <c r="E29" s="98"/>
      <c r="F29" s="100"/>
      <c r="G29" s="100">
        <v>8.8258700000000001</v>
      </c>
      <c r="H29" s="99">
        <v>8.5166900000000005</v>
      </c>
      <c r="I29" s="98"/>
      <c r="J29" s="99"/>
      <c r="K29" s="98">
        <v>88.059200000000004</v>
      </c>
      <c r="L29" s="99"/>
      <c r="M29" s="98"/>
      <c r="N29" s="100"/>
      <c r="O29" s="100"/>
      <c r="P29" s="100"/>
      <c r="Q29" s="100"/>
      <c r="R29" s="100"/>
      <c r="S29" s="100"/>
      <c r="T29" s="99"/>
      <c r="U29" s="98">
        <v>18.14123</v>
      </c>
      <c r="V29" s="100">
        <v>19.191960000000002</v>
      </c>
      <c r="W29" s="100">
        <v>24.425360000000001</v>
      </c>
      <c r="X29" s="99">
        <v>1.0612699999999999</v>
      </c>
      <c r="Y29" s="101"/>
      <c r="Z29" s="98"/>
      <c r="AA29" s="99">
        <v>11.52285</v>
      </c>
      <c r="AB29" s="98"/>
      <c r="AC29" s="100"/>
      <c r="AD29" s="100"/>
      <c r="AE29" s="100"/>
      <c r="AF29" s="100">
        <v>12.23925</v>
      </c>
      <c r="AG29" s="100">
        <v>24.4617</v>
      </c>
      <c r="AH29" s="99">
        <v>10.27692</v>
      </c>
      <c r="AI29" s="101"/>
      <c r="AJ29" s="101"/>
      <c r="AK29" s="101">
        <v>179.37322</v>
      </c>
      <c r="AL29" s="98">
        <v>217.12262999999999</v>
      </c>
      <c r="AM29" s="99">
        <v>7.9327300000000003</v>
      </c>
      <c r="AN29" s="98"/>
      <c r="AO29" s="99"/>
      <c r="AP29" s="101"/>
      <c r="AQ29" s="98"/>
      <c r="AR29" s="99"/>
      <c r="AS29" s="101"/>
      <c r="AT29" s="101"/>
      <c r="AU29" s="101"/>
      <c r="AV29" s="98"/>
      <c r="AW29" s="100"/>
      <c r="AX29" s="99">
        <v>571.95925999999997</v>
      </c>
      <c r="AY29" s="98"/>
      <c r="AZ29" s="100"/>
      <c r="BA29" s="100"/>
      <c r="BB29" s="100"/>
      <c r="BC29" s="100"/>
      <c r="BD29" s="100"/>
      <c r="BE29" s="100"/>
      <c r="BF29" s="100"/>
      <c r="BG29" s="99"/>
      <c r="BH29" s="101"/>
      <c r="BI29" s="98"/>
      <c r="BJ29" s="100"/>
      <c r="BK29" s="99"/>
      <c r="BL29" s="98">
        <v>167.61232000000001</v>
      </c>
      <c r="BM29" s="100">
        <v>166.56063</v>
      </c>
      <c r="BN29" s="100">
        <v>168.58996999999999</v>
      </c>
      <c r="BO29" s="100"/>
      <c r="BP29" s="100"/>
      <c r="BQ29" s="100"/>
      <c r="BR29" s="100"/>
      <c r="BS29" s="100">
        <v>539.63779</v>
      </c>
      <c r="BT29" s="100"/>
      <c r="BU29" s="100">
        <v>110.49702000000001</v>
      </c>
      <c r="BV29" s="100">
        <v>206.49456000000001</v>
      </c>
      <c r="BW29" s="100">
        <v>206.11548999999999</v>
      </c>
      <c r="BX29" s="100">
        <v>205.99002999999999</v>
      </c>
      <c r="BY29" s="99"/>
      <c r="BZ29" s="98">
        <v>17.41583</v>
      </c>
      <c r="CA29" s="99">
        <v>44.053669999999997</v>
      </c>
      <c r="CB29" s="98"/>
      <c r="CC29" s="100"/>
      <c r="CD29" s="100"/>
      <c r="CE29" s="100"/>
      <c r="CF29" s="100"/>
      <c r="CG29" s="100">
        <v>118.14735</v>
      </c>
      <c r="CH29" s="100">
        <v>47.905140000000003</v>
      </c>
      <c r="CI29" s="100">
        <v>53.710120000000003</v>
      </c>
      <c r="CJ29" s="100"/>
      <c r="CK29" s="100"/>
      <c r="CL29" s="100"/>
      <c r="CM29" s="99">
        <v>191.19621000000001</v>
      </c>
      <c r="CN29" s="98">
        <v>180.55348000000001</v>
      </c>
      <c r="CO29" s="100">
        <v>180.52450999999999</v>
      </c>
      <c r="CP29" s="100">
        <v>181.33356000000001</v>
      </c>
      <c r="CQ29" s="99">
        <v>181.02912000000001</v>
      </c>
      <c r="CR29" s="98"/>
      <c r="CS29" s="99">
        <v>297.29741999999999</v>
      </c>
      <c r="CT29" s="98"/>
      <c r="CU29" s="100"/>
      <c r="CV29" s="102"/>
      <c r="CW29" s="98"/>
      <c r="CX29" s="100">
        <v>6922.4795000000004</v>
      </c>
      <c r="CY29" s="100"/>
      <c r="CZ29" s="99"/>
      <c r="DA29" s="98"/>
      <c r="DB29" s="100"/>
      <c r="DC29" s="100"/>
      <c r="DD29" s="100"/>
      <c r="DE29" s="100"/>
      <c r="DF29" s="100"/>
      <c r="DG29" s="100"/>
      <c r="DH29" s="100"/>
      <c r="DI29" s="100"/>
      <c r="DJ29" s="100"/>
      <c r="DK29" s="100"/>
      <c r="DL29" s="99"/>
      <c r="DM29" s="103"/>
      <c r="DN29" s="104"/>
      <c r="DO29" s="104"/>
      <c r="DP29" s="105" t="s">
        <v>1250</v>
      </c>
      <c r="DQ29" s="98">
        <v>4521.0846499999998</v>
      </c>
      <c r="DR29" s="100">
        <v>2029.93236</v>
      </c>
      <c r="DS29" s="100">
        <v>2029.93236</v>
      </c>
      <c r="DT29" s="99"/>
      <c r="DU29" s="101"/>
      <c r="DV29" s="98"/>
      <c r="DW29" s="100"/>
      <c r="DX29" s="100"/>
      <c r="DY29" s="100"/>
      <c r="DZ29" s="100"/>
      <c r="EA29" s="102">
        <v>6849.2992000000004</v>
      </c>
      <c r="EB29" s="1"/>
      <c r="EC29" s="101">
        <v>2.38483</v>
      </c>
      <c r="ED29" s="101"/>
      <c r="EE29" s="101"/>
      <c r="EF29" s="101"/>
      <c r="EG29" s="101"/>
      <c r="EH29" s="101"/>
      <c r="EI29" s="101"/>
      <c r="EJ29" s="98"/>
      <c r="EK29" s="99"/>
      <c r="EL29" s="101"/>
      <c r="EM29" s="101"/>
      <c r="EN29" s="101"/>
      <c r="EO29" s="101"/>
      <c r="EP29" s="101"/>
      <c r="EQ29" s="101"/>
      <c r="ER29" s="101"/>
      <c r="ES29" s="101"/>
      <c r="ET29" s="101"/>
      <c r="EU29" s="101"/>
      <c r="EV29" s="101"/>
      <c r="EW29" s="101"/>
      <c r="EX29" s="98"/>
      <c r="EY29" s="100"/>
      <c r="EZ29" s="100"/>
      <c r="FA29" s="99"/>
      <c r="FB29" s="101"/>
      <c r="FC29" s="101"/>
      <c r="FD29" s="101"/>
      <c r="FE29" s="101"/>
      <c r="FF29" s="101"/>
      <c r="FG29" s="101"/>
      <c r="FH29" s="101"/>
      <c r="FI29" s="98"/>
      <c r="FJ29" s="100"/>
      <c r="FK29" s="100"/>
      <c r="FL29" s="99"/>
      <c r="FM29" s="101"/>
      <c r="FN29" s="98"/>
      <c r="FO29" s="99"/>
      <c r="FP29" s="98"/>
      <c r="FQ29" s="100"/>
      <c r="FR29" s="100"/>
      <c r="FS29" s="100"/>
      <c r="FT29" s="99"/>
      <c r="FU29" s="98"/>
      <c r="FV29" s="99"/>
      <c r="FW29" s="98"/>
      <c r="FX29" s="100"/>
      <c r="FY29" s="100"/>
      <c r="FZ29" s="99"/>
      <c r="GA29" s="101"/>
      <c r="GB29" s="101"/>
      <c r="GC29" s="98"/>
      <c r="GD29" s="100"/>
      <c r="GE29" s="100"/>
      <c r="GF29" s="100"/>
      <c r="GG29" s="99"/>
      <c r="GH29" s="101"/>
      <c r="GI29" s="98"/>
      <c r="GJ29" s="99"/>
      <c r="GK29" s="1"/>
      <c r="GL29" s="101">
        <v>2.38483</v>
      </c>
      <c r="GM29" s="98">
        <v>50.925460000000001</v>
      </c>
      <c r="GN29" s="99"/>
      <c r="GO29" s="98"/>
      <c r="GP29" s="99"/>
      <c r="GQ29" s="101"/>
      <c r="GR29" s="101"/>
      <c r="GS29" s="101"/>
      <c r="GT29" s="1"/>
      <c r="GU29" s="101"/>
      <c r="GV29" s="101"/>
      <c r="GW29" s="101"/>
      <c r="GX29" s="101"/>
      <c r="GY29" s="101"/>
      <c r="GZ29" s="101"/>
      <c r="HA29" s="101"/>
      <c r="HB29" s="98"/>
      <c r="HC29" s="99"/>
      <c r="HD29" s="1"/>
      <c r="HE29" s="98">
        <v>4521.0846499999998</v>
      </c>
      <c r="HF29" s="100">
        <v>4459.3261000000002</v>
      </c>
      <c r="HG29" s="99">
        <v>298.34064000000001</v>
      </c>
    </row>
    <row r="30" spans="1:215" x14ac:dyDescent="0.25">
      <c r="A30" s="1"/>
      <c r="B30" s="97" t="s">
        <v>657</v>
      </c>
      <c r="C30" s="98"/>
      <c r="D30" s="99"/>
      <c r="E30" s="98"/>
      <c r="F30" s="100"/>
      <c r="G30" s="100">
        <v>8.8258700000000001</v>
      </c>
      <c r="H30" s="99">
        <v>8.5166900000000005</v>
      </c>
      <c r="I30" s="98"/>
      <c r="J30" s="99"/>
      <c r="K30" s="98">
        <v>88.059200000000004</v>
      </c>
      <c r="L30" s="99"/>
      <c r="M30" s="98"/>
      <c r="N30" s="100"/>
      <c r="O30" s="100"/>
      <c r="P30" s="100"/>
      <c r="Q30" s="100"/>
      <c r="R30" s="100"/>
      <c r="S30" s="100"/>
      <c r="T30" s="99"/>
      <c r="U30" s="98">
        <v>18.14123</v>
      </c>
      <c r="V30" s="100">
        <v>19.191960000000002</v>
      </c>
      <c r="W30" s="100">
        <v>24.425360000000001</v>
      </c>
      <c r="X30" s="99">
        <v>1.0612699999999999</v>
      </c>
      <c r="Y30" s="101"/>
      <c r="Z30" s="98"/>
      <c r="AA30" s="99">
        <v>11.52285</v>
      </c>
      <c r="AB30" s="98"/>
      <c r="AC30" s="100"/>
      <c r="AD30" s="100"/>
      <c r="AE30" s="100"/>
      <c r="AF30" s="100">
        <v>12.23925</v>
      </c>
      <c r="AG30" s="100">
        <v>24.4617</v>
      </c>
      <c r="AH30" s="99">
        <v>10.27692</v>
      </c>
      <c r="AI30" s="101"/>
      <c r="AJ30" s="101"/>
      <c r="AK30" s="101">
        <v>179.37322</v>
      </c>
      <c r="AL30" s="98">
        <v>217.12262999999999</v>
      </c>
      <c r="AM30" s="99">
        <v>7.9327300000000003</v>
      </c>
      <c r="AN30" s="98"/>
      <c r="AO30" s="99"/>
      <c r="AP30" s="101"/>
      <c r="AQ30" s="98"/>
      <c r="AR30" s="99"/>
      <c r="AS30" s="101"/>
      <c r="AT30" s="101"/>
      <c r="AU30" s="101"/>
      <c r="AV30" s="98"/>
      <c r="AW30" s="100"/>
      <c r="AX30" s="99">
        <v>571.95925999999997</v>
      </c>
      <c r="AY30" s="98"/>
      <c r="AZ30" s="100"/>
      <c r="BA30" s="100"/>
      <c r="BB30" s="100"/>
      <c r="BC30" s="100"/>
      <c r="BD30" s="100"/>
      <c r="BE30" s="100"/>
      <c r="BF30" s="100"/>
      <c r="BG30" s="99"/>
      <c r="BH30" s="101"/>
      <c r="BI30" s="98"/>
      <c r="BJ30" s="100"/>
      <c r="BK30" s="99"/>
      <c r="BL30" s="98">
        <v>167.61232000000001</v>
      </c>
      <c r="BM30" s="100">
        <v>166.56063</v>
      </c>
      <c r="BN30" s="100">
        <v>168.58996999999999</v>
      </c>
      <c r="BO30" s="100"/>
      <c r="BP30" s="100"/>
      <c r="BQ30" s="100"/>
      <c r="BR30" s="100"/>
      <c r="BS30" s="100">
        <v>539.63779</v>
      </c>
      <c r="BT30" s="100"/>
      <c r="BU30" s="100">
        <v>110.49702000000001</v>
      </c>
      <c r="BV30" s="100">
        <v>206.49456000000001</v>
      </c>
      <c r="BW30" s="100">
        <v>206.11548999999999</v>
      </c>
      <c r="BX30" s="100">
        <v>205.99002999999999</v>
      </c>
      <c r="BY30" s="99"/>
      <c r="BZ30" s="98">
        <v>17.41583</v>
      </c>
      <c r="CA30" s="99">
        <v>44.053669999999997</v>
      </c>
      <c r="CB30" s="98"/>
      <c r="CC30" s="100"/>
      <c r="CD30" s="100"/>
      <c r="CE30" s="100"/>
      <c r="CF30" s="100"/>
      <c r="CG30" s="100">
        <v>118.14735</v>
      </c>
      <c r="CH30" s="100">
        <v>47.905140000000003</v>
      </c>
      <c r="CI30" s="100">
        <v>53.710120000000003</v>
      </c>
      <c r="CJ30" s="100"/>
      <c r="CK30" s="100"/>
      <c r="CL30" s="100"/>
      <c r="CM30" s="99">
        <v>191.19621000000001</v>
      </c>
      <c r="CN30" s="98">
        <v>180.55348000000001</v>
      </c>
      <c r="CO30" s="100">
        <v>180.52450999999999</v>
      </c>
      <c r="CP30" s="100">
        <v>181.33356000000001</v>
      </c>
      <c r="CQ30" s="99">
        <v>181.02912000000001</v>
      </c>
      <c r="CR30" s="98"/>
      <c r="CS30" s="99">
        <v>297.29741999999999</v>
      </c>
      <c r="CT30" s="98"/>
      <c r="CU30" s="100"/>
      <c r="CV30" s="102"/>
      <c r="CW30" s="98"/>
      <c r="CX30" s="100">
        <v>6834.1141500000003</v>
      </c>
      <c r="CY30" s="100"/>
      <c r="CZ30" s="99"/>
      <c r="DA30" s="98"/>
      <c r="DB30" s="100"/>
      <c r="DC30" s="100"/>
      <c r="DD30" s="100"/>
      <c r="DE30" s="100"/>
      <c r="DF30" s="100"/>
      <c r="DG30" s="100"/>
      <c r="DH30" s="100"/>
      <c r="DI30" s="100"/>
      <c r="DJ30" s="100"/>
      <c r="DK30" s="100"/>
      <c r="DL30" s="99"/>
      <c r="DM30" s="103"/>
      <c r="DN30" s="104"/>
      <c r="DO30" s="104"/>
      <c r="DP30" s="105" t="s">
        <v>1250</v>
      </c>
      <c r="DQ30" s="98">
        <v>4521.0846499999998</v>
      </c>
      <c r="DR30" s="100">
        <v>2029.93236</v>
      </c>
      <c r="DS30" s="100">
        <v>2029.93236</v>
      </c>
      <c r="DT30" s="99"/>
      <c r="DU30" s="101"/>
      <c r="DV30" s="98"/>
      <c r="DW30" s="100"/>
      <c r="DX30" s="100"/>
      <c r="DY30" s="100"/>
      <c r="DZ30" s="100"/>
      <c r="EA30" s="102">
        <v>6760.9382900000001</v>
      </c>
      <c r="EB30" s="1"/>
      <c r="EC30" s="101">
        <v>2.38483</v>
      </c>
      <c r="ED30" s="101"/>
      <c r="EE30" s="101"/>
      <c r="EF30" s="101"/>
      <c r="EG30" s="101"/>
      <c r="EH30" s="101"/>
      <c r="EI30" s="101"/>
      <c r="EJ30" s="98"/>
      <c r="EK30" s="99"/>
      <c r="EL30" s="101"/>
      <c r="EM30" s="101"/>
      <c r="EN30" s="101"/>
      <c r="EO30" s="101"/>
      <c r="EP30" s="101"/>
      <c r="EQ30" s="101"/>
      <c r="ER30" s="101"/>
      <c r="ES30" s="101"/>
      <c r="ET30" s="101"/>
      <c r="EU30" s="101"/>
      <c r="EV30" s="101"/>
      <c r="EW30" s="101"/>
      <c r="EX30" s="98"/>
      <c r="EY30" s="100"/>
      <c r="EZ30" s="100"/>
      <c r="FA30" s="99"/>
      <c r="FB30" s="101"/>
      <c r="FC30" s="101"/>
      <c r="FD30" s="101"/>
      <c r="FE30" s="101"/>
      <c r="FF30" s="101"/>
      <c r="FG30" s="101"/>
      <c r="FH30" s="101"/>
      <c r="FI30" s="98"/>
      <c r="FJ30" s="100"/>
      <c r="FK30" s="100"/>
      <c r="FL30" s="99"/>
      <c r="FM30" s="101"/>
      <c r="FN30" s="98"/>
      <c r="FO30" s="99"/>
      <c r="FP30" s="98"/>
      <c r="FQ30" s="100"/>
      <c r="FR30" s="100"/>
      <c r="FS30" s="100"/>
      <c r="FT30" s="99"/>
      <c r="FU30" s="98"/>
      <c r="FV30" s="99"/>
      <c r="FW30" s="98"/>
      <c r="FX30" s="100"/>
      <c r="FY30" s="100"/>
      <c r="FZ30" s="99"/>
      <c r="GA30" s="101"/>
      <c r="GB30" s="101"/>
      <c r="GC30" s="98"/>
      <c r="GD30" s="100"/>
      <c r="GE30" s="100"/>
      <c r="GF30" s="100"/>
      <c r="GG30" s="99"/>
      <c r="GH30" s="101"/>
      <c r="GI30" s="98"/>
      <c r="GJ30" s="99"/>
      <c r="GK30" s="1"/>
      <c r="GL30" s="101">
        <v>2.38483</v>
      </c>
      <c r="GM30" s="98">
        <v>50.925460000000001</v>
      </c>
      <c r="GN30" s="99"/>
      <c r="GO30" s="98"/>
      <c r="GP30" s="99"/>
      <c r="GQ30" s="101"/>
      <c r="GR30" s="101"/>
      <c r="GS30" s="101"/>
      <c r="GT30" s="1"/>
      <c r="GU30" s="101"/>
      <c r="GV30" s="101"/>
      <c r="GW30" s="101"/>
      <c r="GX30" s="101"/>
      <c r="GY30" s="101"/>
      <c r="GZ30" s="101"/>
      <c r="HA30" s="101"/>
      <c r="HB30" s="98"/>
      <c r="HC30" s="99"/>
      <c r="HD30" s="1"/>
      <c r="HE30" s="98">
        <v>4521.0846499999998</v>
      </c>
      <c r="HF30" s="100">
        <v>4459.3261000000002</v>
      </c>
      <c r="HG30" s="99">
        <v>298.34064000000001</v>
      </c>
    </row>
    <row r="31" spans="1:215" x14ac:dyDescent="0.25">
      <c r="A31" s="1"/>
      <c r="B31" s="97" t="s">
        <v>658</v>
      </c>
      <c r="C31" s="98"/>
      <c r="D31" s="99"/>
      <c r="E31" s="98"/>
      <c r="F31" s="100"/>
      <c r="G31" s="100">
        <v>8.8258700000000001</v>
      </c>
      <c r="H31" s="99">
        <v>8.5166900000000005</v>
      </c>
      <c r="I31" s="98"/>
      <c r="J31" s="99"/>
      <c r="K31" s="98">
        <v>88.059200000000004</v>
      </c>
      <c r="L31" s="99"/>
      <c r="M31" s="98"/>
      <c r="N31" s="100"/>
      <c r="O31" s="100"/>
      <c r="P31" s="100"/>
      <c r="Q31" s="100"/>
      <c r="R31" s="100"/>
      <c r="S31" s="100"/>
      <c r="T31" s="99"/>
      <c r="U31" s="98">
        <v>18.14123</v>
      </c>
      <c r="V31" s="100">
        <v>19.191960000000002</v>
      </c>
      <c r="W31" s="100">
        <v>24.425360000000001</v>
      </c>
      <c r="X31" s="99">
        <v>1.0612699999999999</v>
      </c>
      <c r="Y31" s="101"/>
      <c r="Z31" s="98"/>
      <c r="AA31" s="99">
        <v>11.52285</v>
      </c>
      <c r="AB31" s="98"/>
      <c r="AC31" s="100"/>
      <c r="AD31" s="100"/>
      <c r="AE31" s="100"/>
      <c r="AF31" s="100">
        <v>12.23925</v>
      </c>
      <c r="AG31" s="100">
        <v>24.4617</v>
      </c>
      <c r="AH31" s="99">
        <v>10.27692</v>
      </c>
      <c r="AI31" s="101"/>
      <c r="AJ31" s="101"/>
      <c r="AK31" s="101">
        <v>179.37322</v>
      </c>
      <c r="AL31" s="98">
        <v>217.12262999999999</v>
      </c>
      <c r="AM31" s="99">
        <v>7.9327300000000003</v>
      </c>
      <c r="AN31" s="98"/>
      <c r="AO31" s="99"/>
      <c r="AP31" s="101"/>
      <c r="AQ31" s="98"/>
      <c r="AR31" s="99"/>
      <c r="AS31" s="101"/>
      <c r="AT31" s="101"/>
      <c r="AU31" s="101"/>
      <c r="AV31" s="98"/>
      <c r="AW31" s="100"/>
      <c r="AX31" s="99">
        <v>571.95925999999997</v>
      </c>
      <c r="AY31" s="98"/>
      <c r="AZ31" s="100"/>
      <c r="BA31" s="100"/>
      <c r="BB31" s="100"/>
      <c r="BC31" s="100"/>
      <c r="BD31" s="100"/>
      <c r="BE31" s="100"/>
      <c r="BF31" s="100"/>
      <c r="BG31" s="99"/>
      <c r="BH31" s="101"/>
      <c r="BI31" s="98"/>
      <c r="BJ31" s="100"/>
      <c r="BK31" s="99"/>
      <c r="BL31" s="98">
        <v>167.61232000000001</v>
      </c>
      <c r="BM31" s="100">
        <v>166.56063</v>
      </c>
      <c r="BN31" s="100">
        <v>168.58996999999999</v>
      </c>
      <c r="BO31" s="100"/>
      <c r="BP31" s="100"/>
      <c r="BQ31" s="100"/>
      <c r="BR31" s="100"/>
      <c r="BS31" s="100">
        <v>539.63779</v>
      </c>
      <c r="BT31" s="100"/>
      <c r="BU31" s="100">
        <v>110.49702000000001</v>
      </c>
      <c r="BV31" s="100">
        <v>206.49456000000001</v>
      </c>
      <c r="BW31" s="100">
        <v>206.11548999999999</v>
      </c>
      <c r="BX31" s="100">
        <v>205.99002999999999</v>
      </c>
      <c r="BY31" s="99"/>
      <c r="BZ31" s="98">
        <v>17.41583</v>
      </c>
      <c r="CA31" s="99">
        <v>44.053669999999997</v>
      </c>
      <c r="CB31" s="98"/>
      <c r="CC31" s="100"/>
      <c r="CD31" s="100"/>
      <c r="CE31" s="100"/>
      <c r="CF31" s="100"/>
      <c r="CG31" s="100">
        <v>118.14735</v>
      </c>
      <c r="CH31" s="100">
        <v>47.905140000000003</v>
      </c>
      <c r="CI31" s="100">
        <v>53.710120000000003</v>
      </c>
      <c r="CJ31" s="100"/>
      <c r="CK31" s="100"/>
      <c r="CL31" s="100"/>
      <c r="CM31" s="99">
        <v>191.19621000000001</v>
      </c>
      <c r="CN31" s="98">
        <v>180.55348000000001</v>
      </c>
      <c r="CO31" s="100">
        <v>180.52450999999999</v>
      </c>
      <c r="CP31" s="100">
        <v>181.33356000000001</v>
      </c>
      <c r="CQ31" s="99">
        <v>181.02912000000001</v>
      </c>
      <c r="CR31" s="98"/>
      <c r="CS31" s="99">
        <v>297.29741999999999</v>
      </c>
      <c r="CT31" s="98"/>
      <c r="CU31" s="100"/>
      <c r="CV31" s="102"/>
      <c r="CW31" s="98"/>
      <c r="CX31" s="100">
        <v>6901.0645100000002</v>
      </c>
      <c r="CY31" s="100"/>
      <c r="CZ31" s="99"/>
      <c r="DA31" s="98"/>
      <c r="DB31" s="100"/>
      <c r="DC31" s="100"/>
      <c r="DD31" s="100"/>
      <c r="DE31" s="100"/>
      <c r="DF31" s="100"/>
      <c r="DG31" s="100"/>
      <c r="DH31" s="100"/>
      <c r="DI31" s="100"/>
      <c r="DJ31" s="100"/>
      <c r="DK31" s="100"/>
      <c r="DL31" s="99"/>
      <c r="DM31" s="103"/>
      <c r="DN31" s="104"/>
      <c r="DO31" s="104"/>
      <c r="DP31" s="105" t="s">
        <v>1250</v>
      </c>
      <c r="DQ31" s="98">
        <v>4521.0846499999998</v>
      </c>
      <c r="DR31" s="100">
        <v>2029.93236</v>
      </c>
      <c r="DS31" s="100">
        <v>2029.93236</v>
      </c>
      <c r="DT31" s="99"/>
      <c r="DU31" s="101"/>
      <c r="DV31" s="98"/>
      <c r="DW31" s="100"/>
      <c r="DX31" s="100"/>
      <c r="DY31" s="100"/>
      <c r="DZ31" s="100"/>
      <c r="EA31" s="102">
        <v>6825.6145800000004</v>
      </c>
      <c r="EB31" s="1"/>
      <c r="EC31" s="101">
        <v>2.38483</v>
      </c>
      <c r="ED31" s="101"/>
      <c r="EE31" s="101"/>
      <c r="EF31" s="101"/>
      <c r="EG31" s="101"/>
      <c r="EH31" s="101"/>
      <c r="EI31" s="101"/>
      <c r="EJ31" s="98"/>
      <c r="EK31" s="99"/>
      <c r="EL31" s="101"/>
      <c r="EM31" s="101"/>
      <c r="EN31" s="101"/>
      <c r="EO31" s="101"/>
      <c r="EP31" s="101"/>
      <c r="EQ31" s="101"/>
      <c r="ER31" s="101"/>
      <c r="ES31" s="101"/>
      <c r="ET31" s="101"/>
      <c r="EU31" s="101"/>
      <c r="EV31" s="101"/>
      <c r="EW31" s="101"/>
      <c r="EX31" s="98"/>
      <c r="EY31" s="100"/>
      <c r="EZ31" s="100"/>
      <c r="FA31" s="99"/>
      <c r="FB31" s="101"/>
      <c r="FC31" s="101"/>
      <c r="FD31" s="101"/>
      <c r="FE31" s="101"/>
      <c r="FF31" s="101"/>
      <c r="FG31" s="101"/>
      <c r="FH31" s="101"/>
      <c r="FI31" s="98"/>
      <c r="FJ31" s="100"/>
      <c r="FK31" s="100"/>
      <c r="FL31" s="99"/>
      <c r="FM31" s="101"/>
      <c r="FN31" s="98"/>
      <c r="FO31" s="99"/>
      <c r="FP31" s="98"/>
      <c r="FQ31" s="100"/>
      <c r="FR31" s="100"/>
      <c r="FS31" s="100"/>
      <c r="FT31" s="99"/>
      <c r="FU31" s="98"/>
      <c r="FV31" s="99"/>
      <c r="FW31" s="98"/>
      <c r="FX31" s="100"/>
      <c r="FY31" s="100"/>
      <c r="FZ31" s="99"/>
      <c r="GA31" s="101"/>
      <c r="GB31" s="101"/>
      <c r="GC31" s="98"/>
      <c r="GD31" s="100"/>
      <c r="GE31" s="100"/>
      <c r="GF31" s="100"/>
      <c r="GG31" s="99"/>
      <c r="GH31" s="101"/>
      <c r="GI31" s="98"/>
      <c r="GJ31" s="99"/>
      <c r="GK31" s="1"/>
      <c r="GL31" s="101">
        <v>2.38483</v>
      </c>
      <c r="GM31" s="98">
        <v>50.925460000000001</v>
      </c>
      <c r="GN31" s="99"/>
      <c r="GO31" s="98"/>
      <c r="GP31" s="99"/>
      <c r="GQ31" s="101"/>
      <c r="GR31" s="101"/>
      <c r="GS31" s="101"/>
      <c r="GT31" s="1"/>
      <c r="GU31" s="101"/>
      <c r="GV31" s="101"/>
      <c r="GW31" s="101"/>
      <c r="GX31" s="101"/>
      <c r="GY31" s="101"/>
      <c r="GZ31" s="101"/>
      <c r="HA31" s="101"/>
      <c r="HB31" s="98"/>
      <c r="HC31" s="99"/>
      <c r="HD31" s="1"/>
      <c r="HE31" s="98">
        <v>4521.0846499999998</v>
      </c>
      <c r="HF31" s="100">
        <v>4459.3261000000002</v>
      </c>
      <c r="HG31" s="99">
        <v>298.34064000000001</v>
      </c>
    </row>
    <row r="32" spans="1:215" x14ac:dyDescent="0.25">
      <c r="A32" s="1"/>
      <c r="B32" s="97" t="s">
        <v>659</v>
      </c>
      <c r="C32" s="98"/>
      <c r="D32" s="99"/>
      <c r="E32" s="98"/>
      <c r="F32" s="100"/>
      <c r="G32" s="100">
        <v>8.8258700000000001</v>
      </c>
      <c r="H32" s="99">
        <v>8.5166900000000005</v>
      </c>
      <c r="I32" s="98"/>
      <c r="J32" s="99"/>
      <c r="K32" s="98">
        <v>88.059200000000004</v>
      </c>
      <c r="L32" s="99"/>
      <c r="M32" s="98"/>
      <c r="N32" s="100"/>
      <c r="O32" s="100"/>
      <c r="P32" s="100"/>
      <c r="Q32" s="100"/>
      <c r="R32" s="100"/>
      <c r="S32" s="100"/>
      <c r="T32" s="99"/>
      <c r="U32" s="98">
        <v>18.14123</v>
      </c>
      <c r="V32" s="100">
        <v>19.191960000000002</v>
      </c>
      <c r="W32" s="100">
        <v>24.425360000000001</v>
      </c>
      <c r="X32" s="99">
        <v>1.0612699999999999</v>
      </c>
      <c r="Y32" s="101"/>
      <c r="Z32" s="98"/>
      <c r="AA32" s="99">
        <v>11.52285</v>
      </c>
      <c r="AB32" s="98"/>
      <c r="AC32" s="100"/>
      <c r="AD32" s="100"/>
      <c r="AE32" s="100"/>
      <c r="AF32" s="100">
        <v>12.23925</v>
      </c>
      <c r="AG32" s="100">
        <v>24.4617</v>
      </c>
      <c r="AH32" s="99">
        <v>10.27692</v>
      </c>
      <c r="AI32" s="101"/>
      <c r="AJ32" s="101"/>
      <c r="AK32" s="101">
        <v>179.37322</v>
      </c>
      <c r="AL32" s="98">
        <v>217.12262999999999</v>
      </c>
      <c r="AM32" s="99">
        <v>7.9327300000000003</v>
      </c>
      <c r="AN32" s="98"/>
      <c r="AO32" s="99"/>
      <c r="AP32" s="101"/>
      <c r="AQ32" s="98"/>
      <c r="AR32" s="99"/>
      <c r="AS32" s="101"/>
      <c r="AT32" s="101"/>
      <c r="AU32" s="101"/>
      <c r="AV32" s="98"/>
      <c r="AW32" s="100"/>
      <c r="AX32" s="99">
        <v>571.95925999999997</v>
      </c>
      <c r="AY32" s="98"/>
      <c r="AZ32" s="100"/>
      <c r="BA32" s="100"/>
      <c r="BB32" s="100"/>
      <c r="BC32" s="100"/>
      <c r="BD32" s="100"/>
      <c r="BE32" s="100"/>
      <c r="BF32" s="100"/>
      <c r="BG32" s="99"/>
      <c r="BH32" s="101"/>
      <c r="BI32" s="98"/>
      <c r="BJ32" s="100"/>
      <c r="BK32" s="99"/>
      <c r="BL32" s="98">
        <v>167.61232000000001</v>
      </c>
      <c r="BM32" s="100">
        <v>166.56063</v>
      </c>
      <c r="BN32" s="100">
        <v>168.58996999999999</v>
      </c>
      <c r="BO32" s="100"/>
      <c r="BP32" s="100"/>
      <c r="BQ32" s="100"/>
      <c r="BR32" s="100"/>
      <c r="BS32" s="100">
        <v>539.63779</v>
      </c>
      <c r="BT32" s="100"/>
      <c r="BU32" s="100">
        <v>110.49702000000001</v>
      </c>
      <c r="BV32" s="100">
        <v>206.49456000000001</v>
      </c>
      <c r="BW32" s="100">
        <v>206.11548999999999</v>
      </c>
      <c r="BX32" s="100">
        <v>205.99002999999999</v>
      </c>
      <c r="BY32" s="99"/>
      <c r="BZ32" s="98">
        <v>17.41583</v>
      </c>
      <c r="CA32" s="99">
        <v>44.053669999999997</v>
      </c>
      <c r="CB32" s="98"/>
      <c r="CC32" s="100"/>
      <c r="CD32" s="100"/>
      <c r="CE32" s="100"/>
      <c r="CF32" s="100"/>
      <c r="CG32" s="100">
        <v>118.14735</v>
      </c>
      <c r="CH32" s="100">
        <v>47.905140000000003</v>
      </c>
      <c r="CI32" s="100">
        <v>53.710120000000003</v>
      </c>
      <c r="CJ32" s="100"/>
      <c r="CK32" s="100"/>
      <c r="CL32" s="100"/>
      <c r="CM32" s="99">
        <v>191.19621000000001</v>
      </c>
      <c r="CN32" s="98">
        <v>180.55348000000001</v>
      </c>
      <c r="CO32" s="100">
        <v>180.52450999999999</v>
      </c>
      <c r="CP32" s="100">
        <v>181.33356000000001</v>
      </c>
      <c r="CQ32" s="99">
        <v>181.02912000000001</v>
      </c>
      <c r="CR32" s="98"/>
      <c r="CS32" s="99">
        <v>297.29741999999999</v>
      </c>
      <c r="CT32" s="98"/>
      <c r="CU32" s="100"/>
      <c r="CV32" s="102"/>
      <c r="CW32" s="98"/>
      <c r="CX32" s="100">
        <v>6914.9440599999998</v>
      </c>
      <c r="CY32" s="100"/>
      <c r="CZ32" s="99"/>
      <c r="DA32" s="98"/>
      <c r="DB32" s="100"/>
      <c r="DC32" s="100"/>
      <c r="DD32" s="100"/>
      <c r="DE32" s="100"/>
      <c r="DF32" s="100"/>
      <c r="DG32" s="100"/>
      <c r="DH32" s="100"/>
      <c r="DI32" s="100"/>
      <c r="DJ32" s="100"/>
      <c r="DK32" s="100"/>
      <c r="DL32" s="99"/>
      <c r="DM32" s="103"/>
      <c r="DN32" s="104"/>
      <c r="DO32" s="104"/>
      <c r="DP32" s="105" t="s">
        <v>1250</v>
      </c>
      <c r="DQ32" s="98">
        <v>4521.0846499999998</v>
      </c>
      <c r="DR32" s="100">
        <v>2029.93236</v>
      </c>
      <c r="DS32" s="100">
        <v>2029.93236</v>
      </c>
      <c r="DT32" s="99"/>
      <c r="DU32" s="101"/>
      <c r="DV32" s="98"/>
      <c r="DW32" s="100"/>
      <c r="DX32" s="100"/>
      <c r="DY32" s="100"/>
      <c r="DZ32" s="100"/>
      <c r="EA32" s="102">
        <v>6839.4996300000003</v>
      </c>
      <c r="EB32" s="1"/>
      <c r="EC32" s="101">
        <v>2.38483</v>
      </c>
      <c r="ED32" s="101"/>
      <c r="EE32" s="101"/>
      <c r="EF32" s="101"/>
      <c r="EG32" s="101"/>
      <c r="EH32" s="101"/>
      <c r="EI32" s="101"/>
      <c r="EJ32" s="98"/>
      <c r="EK32" s="99"/>
      <c r="EL32" s="101"/>
      <c r="EM32" s="101"/>
      <c r="EN32" s="101"/>
      <c r="EO32" s="101"/>
      <c r="EP32" s="101"/>
      <c r="EQ32" s="101"/>
      <c r="ER32" s="101"/>
      <c r="ES32" s="101"/>
      <c r="ET32" s="101"/>
      <c r="EU32" s="101"/>
      <c r="EV32" s="101"/>
      <c r="EW32" s="101"/>
      <c r="EX32" s="98"/>
      <c r="EY32" s="100"/>
      <c r="EZ32" s="100"/>
      <c r="FA32" s="99"/>
      <c r="FB32" s="101"/>
      <c r="FC32" s="101"/>
      <c r="FD32" s="101"/>
      <c r="FE32" s="101"/>
      <c r="FF32" s="101"/>
      <c r="FG32" s="101"/>
      <c r="FH32" s="101"/>
      <c r="FI32" s="98"/>
      <c r="FJ32" s="100"/>
      <c r="FK32" s="100"/>
      <c r="FL32" s="99"/>
      <c r="FM32" s="101"/>
      <c r="FN32" s="98"/>
      <c r="FO32" s="99"/>
      <c r="FP32" s="98"/>
      <c r="FQ32" s="100"/>
      <c r="FR32" s="100"/>
      <c r="FS32" s="100"/>
      <c r="FT32" s="99"/>
      <c r="FU32" s="98"/>
      <c r="FV32" s="99"/>
      <c r="FW32" s="98"/>
      <c r="FX32" s="100"/>
      <c r="FY32" s="100"/>
      <c r="FZ32" s="99"/>
      <c r="GA32" s="101"/>
      <c r="GB32" s="101"/>
      <c r="GC32" s="98"/>
      <c r="GD32" s="100"/>
      <c r="GE32" s="100"/>
      <c r="GF32" s="100"/>
      <c r="GG32" s="99"/>
      <c r="GH32" s="101"/>
      <c r="GI32" s="98"/>
      <c r="GJ32" s="99"/>
      <c r="GK32" s="1"/>
      <c r="GL32" s="101">
        <v>2.38483</v>
      </c>
      <c r="GM32" s="98">
        <v>50.925460000000001</v>
      </c>
      <c r="GN32" s="99"/>
      <c r="GO32" s="98"/>
      <c r="GP32" s="99"/>
      <c r="GQ32" s="101"/>
      <c r="GR32" s="101"/>
      <c r="GS32" s="101"/>
      <c r="GT32" s="1"/>
      <c r="GU32" s="101"/>
      <c r="GV32" s="101"/>
      <c r="GW32" s="101"/>
      <c r="GX32" s="101"/>
      <c r="GY32" s="101"/>
      <c r="GZ32" s="101"/>
      <c r="HA32" s="101"/>
      <c r="HB32" s="98"/>
      <c r="HC32" s="99"/>
      <c r="HD32" s="1"/>
      <c r="HE32" s="98">
        <v>4521.0846499999998</v>
      </c>
      <c r="HF32" s="100">
        <v>4459.3261000000002</v>
      </c>
      <c r="HG32" s="99">
        <v>298.34064000000001</v>
      </c>
    </row>
    <row r="33" spans="1:215" x14ac:dyDescent="0.25">
      <c r="A33" s="1"/>
      <c r="B33" s="97" t="s">
        <v>660</v>
      </c>
      <c r="C33" s="98"/>
      <c r="D33" s="99"/>
      <c r="E33" s="98"/>
      <c r="F33" s="100"/>
      <c r="G33" s="100">
        <v>8.8258700000000001</v>
      </c>
      <c r="H33" s="99">
        <v>8.5166900000000005</v>
      </c>
      <c r="I33" s="98"/>
      <c r="J33" s="99"/>
      <c r="K33" s="98">
        <v>88.059200000000004</v>
      </c>
      <c r="L33" s="99"/>
      <c r="M33" s="98"/>
      <c r="N33" s="100"/>
      <c r="O33" s="100"/>
      <c r="P33" s="100"/>
      <c r="Q33" s="100"/>
      <c r="R33" s="100"/>
      <c r="S33" s="100"/>
      <c r="T33" s="99"/>
      <c r="U33" s="98">
        <v>18.14123</v>
      </c>
      <c r="V33" s="100">
        <v>19.191960000000002</v>
      </c>
      <c r="W33" s="100">
        <v>24.425360000000001</v>
      </c>
      <c r="X33" s="99">
        <v>1.0612699999999999</v>
      </c>
      <c r="Y33" s="101"/>
      <c r="Z33" s="98"/>
      <c r="AA33" s="99">
        <v>11.52285</v>
      </c>
      <c r="AB33" s="98"/>
      <c r="AC33" s="100"/>
      <c r="AD33" s="100"/>
      <c r="AE33" s="100"/>
      <c r="AF33" s="100">
        <v>12.23925</v>
      </c>
      <c r="AG33" s="100">
        <v>24.4617</v>
      </c>
      <c r="AH33" s="99">
        <v>10.27692</v>
      </c>
      <c r="AI33" s="101"/>
      <c r="AJ33" s="101"/>
      <c r="AK33" s="101">
        <v>179.37322</v>
      </c>
      <c r="AL33" s="98">
        <v>217.12262999999999</v>
      </c>
      <c r="AM33" s="99">
        <v>7.9327300000000003</v>
      </c>
      <c r="AN33" s="98"/>
      <c r="AO33" s="99"/>
      <c r="AP33" s="101"/>
      <c r="AQ33" s="98"/>
      <c r="AR33" s="99"/>
      <c r="AS33" s="101"/>
      <c r="AT33" s="101"/>
      <c r="AU33" s="101"/>
      <c r="AV33" s="98"/>
      <c r="AW33" s="100"/>
      <c r="AX33" s="99">
        <v>393.12191000000001</v>
      </c>
      <c r="AY33" s="98"/>
      <c r="AZ33" s="100"/>
      <c r="BA33" s="100"/>
      <c r="BB33" s="100"/>
      <c r="BC33" s="100"/>
      <c r="BD33" s="100"/>
      <c r="BE33" s="100"/>
      <c r="BF33" s="100"/>
      <c r="BG33" s="99"/>
      <c r="BH33" s="101"/>
      <c r="BI33" s="98"/>
      <c r="BJ33" s="100"/>
      <c r="BK33" s="99"/>
      <c r="BL33" s="98">
        <v>167.61232000000001</v>
      </c>
      <c r="BM33" s="100">
        <v>166.56063</v>
      </c>
      <c r="BN33" s="100">
        <v>168.58996999999999</v>
      </c>
      <c r="BO33" s="100"/>
      <c r="BP33" s="100"/>
      <c r="BQ33" s="100"/>
      <c r="BR33" s="100"/>
      <c r="BS33" s="100">
        <v>539.63779</v>
      </c>
      <c r="BT33" s="100"/>
      <c r="BU33" s="100">
        <v>110.49702000000001</v>
      </c>
      <c r="BV33" s="100">
        <v>206.49456000000001</v>
      </c>
      <c r="BW33" s="100">
        <v>206.11548999999999</v>
      </c>
      <c r="BX33" s="100">
        <v>205.99002999999999</v>
      </c>
      <c r="BY33" s="99"/>
      <c r="BZ33" s="98">
        <v>17.41583</v>
      </c>
      <c r="CA33" s="99">
        <v>44.053669999999997</v>
      </c>
      <c r="CB33" s="98"/>
      <c r="CC33" s="100"/>
      <c r="CD33" s="100"/>
      <c r="CE33" s="100"/>
      <c r="CF33" s="100"/>
      <c r="CG33" s="100">
        <v>118.14735</v>
      </c>
      <c r="CH33" s="100">
        <v>47.905140000000003</v>
      </c>
      <c r="CI33" s="100">
        <v>53.710120000000003</v>
      </c>
      <c r="CJ33" s="100"/>
      <c r="CK33" s="100"/>
      <c r="CL33" s="100"/>
      <c r="CM33" s="99">
        <v>191.19621000000001</v>
      </c>
      <c r="CN33" s="98">
        <v>180.55348000000001</v>
      </c>
      <c r="CO33" s="100">
        <v>180.52450999999999</v>
      </c>
      <c r="CP33" s="100">
        <v>181.33356000000001</v>
      </c>
      <c r="CQ33" s="99">
        <v>181.02912000000001</v>
      </c>
      <c r="CR33" s="98"/>
      <c r="CS33" s="99">
        <v>297.29741999999999</v>
      </c>
      <c r="CT33" s="98"/>
      <c r="CU33" s="100"/>
      <c r="CV33" s="102"/>
      <c r="CW33" s="98"/>
      <c r="CX33" s="100">
        <v>6854.2014900000004</v>
      </c>
      <c r="CY33" s="100"/>
      <c r="CZ33" s="99"/>
      <c r="DA33" s="98"/>
      <c r="DB33" s="100"/>
      <c r="DC33" s="100"/>
      <c r="DD33" s="100"/>
      <c r="DE33" s="100"/>
      <c r="DF33" s="100"/>
      <c r="DG33" s="100"/>
      <c r="DH33" s="100"/>
      <c r="DI33" s="100"/>
      <c r="DJ33" s="100"/>
      <c r="DK33" s="100"/>
      <c r="DL33" s="99"/>
      <c r="DM33" s="103"/>
      <c r="DN33" s="104"/>
      <c r="DO33" s="104"/>
      <c r="DP33" s="105" t="s">
        <v>1250</v>
      </c>
      <c r="DQ33" s="98">
        <v>4342.2473</v>
      </c>
      <c r="DR33" s="100">
        <v>1851.09501</v>
      </c>
      <c r="DS33" s="100">
        <v>1851.09501</v>
      </c>
      <c r="DT33" s="99"/>
      <c r="DU33" s="101"/>
      <c r="DV33" s="98"/>
      <c r="DW33" s="100"/>
      <c r="DX33" s="100"/>
      <c r="DY33" s="100"/>
      <c r="DZ33" s="100"/>
      <c r="EA33" s="102">
        <v>6777.9344899999996</v>
      </c>
      <c r="EB33" s="1"/>
      <c r="EC33" s="101">
        <v>2.38483</v>
      </c>
      <c r="ED33" s="101"/>
      <c r="EE33" s="101"/>
      <c r="EF33" s="101"/>
      <c r="EG33" s="101"/>
      <c r="EH33" s="101"/>
      <c r="EI33" s="101"/>
      <c r="EJ33" s="98"/>
      <c r="EK33" s="99"/>
      <c r="EL33" s="101"/>
      <c r="EM33" s="101"/>
      <c r="EN33" s="101"/>
      <c r="EO33" s="101"/>
      <c r="EP33" s="101"/>
      <c r="EQ33" s="101"/>
      <c r="ER33" s="101"/>
      <c r="ES33" s="101"/>
      <c r="ET33" s="101"/>
      <c r="EU33" s="101"/>
      <c r="EV33" s="101"/>
      <c r="EW33" s="101"/>
      <c r="EX33" s="98"/>
      <c r="EY33" s="100"/>
      <c r="EZ33" s="100"/>
      <c r="FA33" s="99"/>
      <c r="FB33" s="101"/>
      <c r="FC33" s="101"/>
      <c r="FD33" s="101"/>
      <c r="FE33" s="101"/>
      <c r="FF33" s="101"/>
      <c r="FG33" s="101"/>
      <c r="FH33" s="101"/>
      <c r="FI33" s="98"/>
      <c r="FJ33" s="100"/>
      <c r="FK33" s="100"/>
      <c r="FL33" s="99"/>
      <c r="FM33" s="101"/>
      <c r="FN33" s="98"/>
      <c r="FO33" s="99"/>
      <c r="FP33" s="98"/>
      <c r="FQ33" s="100"/>
      <c r="FR33" s="100"/>
      <c r="FS33" s="100"/>
      <c r="FT33" s="99"/>
      <c r="FU33" s="98"/>
      <c r="FV33" s="99"/>
      <c r="FW33" s="98"/>
      <c r="FX33" s="100"/>
      <c r="FY33" s="100"/>
      <c r="FZ33" s="99"/>
      <c r="GA33" s="101"/>
      <c r="GB33" s="101"/>
      <c r="GC33" s="98"/>
      <c r="GD33" s="100"/>
      <c r="GE33" s="100"/>
      <c r="GF33" s="100"/>
      <c r="GG33" s="99"/>
      <c r="GH33" s="101"/>
      <c r="GI33" s="98"/>
      <c r="GJ33" s="99"/>
      <c r="GK33" s="1"/>
      <c r="GL33" s="101">
        <v>2.38483</v>
      </c>
      <c r="GM33" s="98">
        <v>50.925460000000001</v>
      </c>
      <c r="GN33" s="99"/>
      <c r="GO33" s="98"/>
      <c r="GP33" s="99"/>
      <c r="GQ33" s="101"/>
      <c r="GR33" s="101"/>
      <c r="GS33" s="101"/>
      <c r="GT33" s="1"/>
      <c r="GU33" s="101"/>
      <c r="GV33" s="101"/>
      <c r="GW33" s="101"/>
      <c r="GX33" s="101"/>
      <c r="GY33" s="101"/>
      <c r="GZ33" s="101"/>
      <c r="HA33" s="101"/>
      <c r="HB33" s="98"/>
      <c r="HC33" s="99"/>
      <c r="HD33" s="1"/>
      <c r="HE33" s="98">
        <v>4342.2473</v>
      </c>
      <c r="HF33" s="100">
        <v>4280.4887500000004</v>
      </c>
      <c r="HG33" s="99">
        <v>292.56777</v>
      </c>
    </row>
    <row r="34" spans="1:215" x14ac:dyDescent="0.25">
      <c r="A34" s="1"/>
      <c r="B34" s="97" t="s">
        <v>661</v>
      </c>
      <c r="C34" s="98"/>
      <c r="D34" s="99"/>
      <c r="E34" s="98"/>
      <c r="F34" s="100"/>
      <c r="G34" s="100">
        <v>8.8258700000000001</v>
      </c>
      <c r="H34" s="99">
        <v>8.5166900000000005</v>
      </c>
      <c r="I34" s="98"/>
      <c r="J34" s="99"/>
      <c r="K34" s="98">
        <v>88.059200000000004</v>
      </c>
      <c r="L34" s="99"/>
      <c r="M34" s="98"/>
      <c r="N34" s="100"/>
      <c r="O34" s="100"/>
      <c r="P34" s="100"/>
      <c r="Q34" s="100"/>
      <c r="R34" s="100"/>
      <c r="S34" s="100"/>
      <c r="T34" s="99"/>
      <c r="U34" s="98">
        <v>18.14123</v>
      </c>
      <c r="V34" s="100">
        <v>19.191960000000002</v>
      </c>
      <c r="W34" s="100">
        <v>24.425360000000001</v>
      </c>
      <c r="X34" s="99">
        <v>1.0612699999999999</v>
      </c>
      <c r="Y34" s="101"/>
      <c r="Z34" s="98"/>
      <c r="AA34" s="99">
        <v>11.52285</v>
      </c>
      <c r="AB34" s="98"/>
      <c r="AC34" s="100"/>
      <c r="AD34" s="100"/>
      <c r="AE34" s="100"/>
      <c r="AF34" s="100">
        <v>12.23925</v>
      </c>
      <c r="AG34" s="100">
        <v>24.4617</v>
      </c>
      <c r="AH34" s="99">
        <v>10.27692</v>
      </c>
      <c r="AI34" s="101"/>
      <c r="AJ34" s="101"/>
      <c r="AK34" s="101">
        <v>179.37322</v>
      </c>
      <c r="AL34" s="98">
        <v>217.12262999999999</v>
      </c>
      <c r="AM34" s="99">
        <v>7.9327300000000003</v>
      </c>
      <c r="AN34" s="98"/>
      <c r="AO34" s="99"/>
      <c r="AP34" s="101"/>
      <c r="AQ34" s="98"/>
      <c r="AR34" s="99"/>
      <c r="AS34" s="101"/>
      <c r="AT34" s="101"/>
      <c r="AU34" s="101"/>
      <c r="AV34" s="98"/>
      <c r="AW34" s="100"/>
      <c r="AX34" s="99">
        <v>393.12191000000001</v>
      </c>
      <c r="AY34" s="98"/>
      <c r="AZ34" s="100"/>
      <c r="BA34" s="100"/>
      <c r="BB34" s="100"/>
      <c r="BC34" s="100"/>
      <c r="BD34" s="100"/>
      <c r="BE34" s="100"/>
      <c r="BF34" s="100"/>
      <c r="BG34" s="99"/>
      <c r="BH34" s="101"/>
      <c r="BI34" s="98"/>
      <c r="BJ34" s="100"/>
      <c r="BK34" s="99"/>
      <c r="BL34" s="98">
        <v>167.61232000000001</v>
      </c>
      <c r="BM34" s="100">
        <v>166.56063</v>
      </c>
      <c r="BN34" s="100">
        <v>168.58996999999999</v>
      </c>
      <c r="BO34" s="100"/>
      <c r="BP34" s="100"/>
      <c r="BQ34" s="100"/>
      <c r="BR34" s="100"/>
      <c r="BS34" s="100">
        <v>539.63779</v>
      </c>
      <c r="BT34" s="100"/>
      <c r="BU34" s="100">
        <v>110.49702000000001</v>
      </c>
      <c r="BV34" s="100">
        <v>206.49456000000001</v>
      </c>
      <c r="BW34" s="100">
        <v>206.11548999999999</v>
      </c>
      <c r="BX34" s="100">
        <v>205.99002999999999</v>
      </c>
      <c r="BY34" s="99"/>
      <c r="BZ34" s="98">
        <v>17.41583</v>
      </c>
      <c r="CA34" s="99">
        <v>44.053669999999997</v>
      </c>
      <c r="CB34" s="98"/>
      <c r="CC34" s="100"/>
      <c r="CD34" s="100"/>
      <c r="CE34" s="100"/>
      <c r="CF34" s="100"/>
      <c r="CG34" s="100">
        <v>118.14735</v>
      </c>
      <c r="CH34" s="100">
        <v>47.905140000000003</v>
      </c>
      <c r="CI34" s="100">
        <v>53.710120000000003</v>
      </c>
      <c r="CJ34" s="100"/>
      <c r="CK34" s="100"/>
      <c r="CL34" s="100"/>
      <c r="CM34" s="99">
        <v>191.19621000000001</v>
      </c>
      <c r="CN34" s="98">
        <v>180.55348000000001</v>
      </c>
      <c r="CO34" s="100">
        <v>180.52450999999999</v>
      </c>
      <c r="CP34" s="100">
        <v>181.33356000000001</v>
      </c>
      <c r="CQ34" s="99">
        <v>181.02912000000001</v>
      </c>
      <c r="CR34" s="98"/>
      <c r="CS34" s="99">
        <v>297.29741999999999</v>
      </c>
      <c r="CT34" s="98"/>
      <c r="CU34" s="100"/>
      <c r="CV34" s="102"/>
      <c r="CW34" s="98"/>
      <c r="CX34" s="100">
        <v>6844.2772199999999</v>
      </c>
      <c r="CY34" s="100"/>
      <c r="CZ34" s="99"/>
      <c r="DA34" s="98"/>
      <c r="DB34" s="100"/>
      <c r="DC34" s="100"/>
      <c r="DD34" s="100"/>
      <c r="DE34" s="100"/>
      <c r="DF34" s="100"/>
      <c r="DG34" s="100"/>
      <c r="DH34" s="100"/>
      <c r="DI34" s="100"/>
      <c r="DJ34" s="100"/>
      <c r="DK34" s="100"/>
      <c r="DL34" s="99"/>
      <c r="DM34" s="103"/>
      <c r="DN34" s="104"/>
      <c r="DO34" s="104"/>
      <c r="DP34" s="105" t="s">
        <v>1250</v>
      </c>
      <c r="DQ34" s="98">
        <v>4342.2473</v>
      </c>
      <c r="DR34" s="100">
        <v>1851.09501</v>
      </c>
      <c r="DS34" s="100">
        <v>1851.09501</v>
      </c>
      <c r="DT34" s="99"/>
      <c r="DU34" s="101"/>
      <c r="DV34" s="98"/>
      <c r="DW34" s="100"/>
      <c r="DX34" s="100"/>
      <c r="DY34" s="100"/>
      <c r="DZ34" s="100"/>
      <c r="EA34" s="102">
        <v>6768.0033199999998</v>
      </c>
      <c r="EB34" s="1"/>
      <c r="EC34" s="101">
        <v>2.38483</v>
      </c>
      <c r="ED34" s="101"/>
      <c r="EE34" s="101"/>
      <c r="EF34" s="101"/>
      <c r="EG34" s="101"/>
      <c r="EH34" s="101"/>
      <c r="EI34" s="101"/>
      <c r="EJ34" s="98"/>
      <c r="EK34" s="99"/>
      <c r="EL34" s="101"/>
      <c r="EM34" s="101"/>
      <c r="EN34" s="101"/>
      <c r="EO34" s="101"/>
      <c r="EP34" s="101"/>
      <c r="EQ34" s="101"/>
      <c r="ER34" s="101"/>
      <c r="ES34" s="101"/>
      <c r="ET34" s="101"/>
      <c r="EU34" s="101"/>
      <c r="EV34" s="101"/>
      <c r="EW34" s="101"/>
      <c r="EX34" s="98"/>
      <c r="EY34" s="100"/>
      <c r="EZ34" s="100"/>
      <c r="FA34" s="99"/>
      <c r="FB34" s="101"/>
      <c r="FC34" s="101"/>
      <c r="FD34" s="101"/>
      <c r="FE34" s="101"/>
      <c r="FF34" s="101"/>
      <c r="FG34" s="101"/>
      <c r="FH34" s="101"/>
      <c r="FI34" s="98"/>
      <c r="FJ34" s="100"/>
      <c r="FK34" s="100"/>
      <c r="FL34" s="99"/>
      <c r="FM34" s="101"/>
      <c r="FN34" s="98"/>
      <c r="FO34" s="99"/>
      <c r="FP34" s="98"/>
      <c r="FQ34" s="100"/>
      <c r="FR34" s="100"/>
      <c r="FS34" s="100"/>
      <c r="FT34" s="99"/>
      <c r="FU34" s="98"/>
      <c r="FV34" s="99"/>
      <c r="FW34" s="98"/>
      <c r="FX34" s="100"/>
      <c r="FY34" s="100"/>
      <c r="FZ34" s="99"/>
      <c r="GA34" s="101"/>
      <c r="GB34" s="101"/>
      <c r="GC34" s="98"/>
      <c r="GD34" s="100"/>
      <c r="GE34" s="100"/>
      <c r="GF34" s="100"/>
      <c r="GG34" s="99"/>
      <c r="GH34" s="101"/>
      <c r="GI34" s="98"/>
      <c r="GJ34" s="99"/>
      <c r="GK34" s="1"/>
      <c r="GL34" s="101">
        <v>2.38483</v>
      </c>
      <c r="GM34" s="98">
        <v>50.925460000000001</v>
      </c>
      <c r="GN34" s="99"/>
      <c r="GO34" s="98"/>
      <c r="GP34" s="99"/>
      <c r="GQ34" s="101"/>
      <c r="GR34" s="101"/>
      <c r="GS34" s="101"/>
      <c r="GT34" s="1"/>
      <c r="GU34" s="101"/>
      <c r="GV34" s="101"/>
      <c r="GW34" s="101"/>
      <c r="GX34" s="101"/>
      <c r="GY34" s="101"/>
      <c r="GZ34" s="101"/>
      <c r="HA34" s="101"/>
      <c r="HB34" s="98"/>
      <c r="HC34" s="99"/>
      <c r="HD34" s="1"/>
      <c r="HE34" s="98">
        <v>4342.2473</v>
      </c>
      <c r="HF34" s="100">
        <v>4280.4887500000004</v>
      </c>
      <c r="HG34" s="99">
        <v>298.34064000000001</v>
      </c>
    </row>
    <row r="35" spans="1:215" x14ac:dyDescent="0.25">
      <c r="A35" s="1"/>
      <c r="B35" s="97" t="s">
        <v>662</v>
      </c>
      <c r="C35" s="98"/>
      <c r="D35" s="99"/>
      <c r="E35" s="98"/>
      <c r="F35" s="100"/>
      <c r="G35" s="100">
        <v>8.8258700000000001</v>
      </c>
      <c r="H35" s="99">
        <v>8.5166900000000005</v>
      </c>
      <c r="I35" s="98"/>
      <c r="J35" s="99"/>
      <c r="K35" s="98">
        <v>88.059200000000004</v>
      </c>
      <c r="L35" s="99"/>
      <c r="M35" s="98"/>
      <c r="N35" s="100"/>
      <c r="O35" s="100"/>
      <c r="P35" s="100"/>
      <c r="Q35" s="100"/>
      <c r="R35" s="100"/>
      <c r="S35" s="100"/>
      <c r="T35" s="99"/>
      <c r="U35" s="98">
        <v>18.14123</v>
      </c>
      <c r="V35" s="100">
        <v>19.191960000000002</v>
      </c>
      <c r="W35" s="100">
        <v>24.425360000000001</v>
      </c>
      <c r="X35" s="99">
        <v>1.0612699999999999</v>
      </c>
      <c r="Y35" s="101"/>
      <c r="Z35" s="98"/>
      <c r="AA35" s="99">
        <v>11.52285</v>
      </c>
      <c r="AB35" s="98"/>
      <c r="AC35" s="100"/>
      <c r="AD35" s="100"/>
      <c r="AE35" s="100"/>
      <c r="AF35" s="100">
        <v>12.23925</v>
      </c>
      <c r="AG35" s="100">
        <v>24.4617</v>
      </c>
      <c r="AH35" s="99">
        <v>10.27692</v>
      </c>
      <c r="AI35" s="101"/>
      <c r="AJ35" s="101"/>
      <c r="AK35" s="101">
        <v>179.37322</v>
      </c>
      <c r="AL35" s="98">
        <v>217.12262999999999</v>
      </c>
      <c r="AM35" s="99">
        <v>7.9327300000000003</v>
      </c>
      <c r="AN35" s="98"/>
      <c r="AO35" s="99"/>
      <c r="AP35" s="101"/>
      <c r="AQ35" s="98"/>
      <c r="AR35" s="99"/>
      <c r="AS35" s="101"/>
      <c r="AT35" s="101"/>
      <c r="AU35" s="101"/>
      <c r="AV35" s="98"/>
      <c r="AW35" s="100"/>
      <c r="AX35" s="99">
        <v>393.12191000000001</v>
      </c>
      <c r="AY35" s="98"/>
      <c r="AZ35" s="100"/>
      <c r="BA35" s="100"/>
      <c r="BB35" s="100"/>
      <c r="BC35" s="100"/>
      <c r="BD35" s="100"/>
      <c r="BE35" s="100"/>
      <c r="BF35" s="100"/>
      <c r="BG35" s="99"/>
      <c r="BH35" s="101"/>
      <c r="BI35" s="98"/>
      <c r="BJ35" s="100"/>
      <c r="BK35" s="99"/>
      <c r="BL35" s="98">
        <v>167.61232000000001</v>
      </c>
      <c r="BM35" s="100">
        <v>166.56063</v>
      </c>
      <c r="BN35" s="100">
        <v>168.58996999999999</v>
      </c>
      <c r="BO35" s="100"/>
      <c r="BP35" s="100"/>
      <c r="BQ35" s="100"/>
      <c r="BR35" s="100"/>
      <c r="BS35" s="100">
        <v>539.63779</v>
      </c>
      <c r="BT35" s="100"/>
      <c r="BU35" s="100">
        <v>110.49702000000001</v>
      </c>
      <c r="BV35" s="100">
        <v>206.49456000000001</v>
      </c>
      <c r="BW35" s="100">
        <v>206.11548999999999</v>
      </c>
      <c r="BX35" s="100">
        <v>205.99002999999999</v>
      </c>
      <c r="BY35" s="99"/>
      <c r="BZ35" s="98">
        <v>17.41583</v>
      </c>
      <c r="CA35" s="99">
        <v>44.053669999999997</v>
      </c>
      <c r="CB35" s="98"/>
      <c r="CC35" s="100"/>
      <c r="CD35" s="100"/>
      <c r="CE35" s="100"/>
      <c r="CF35" s="100"/>
      <c r="CG35" s="100">
        <v>118.14735</v>
      </c>
      <c r="CH35" s="100">
        <v>47.905140000000003</v>
      </c>
      <c r="CI35" s="100">
        <v>53.710120000000003</v>
      </c>
      <c r="CJ35" s="100"/>
      <c r="CK35" s="100"/>
      <c r="CL35" s="100"/>
      <c r="CM35" s="99">
        <v>191.19621000000001</v>
      </c>
      <c r="CN35" s="98">
        <v>180.55348000000001</v>
      </c>
      <c r="CO35" s="100">
        <v>180.52450999999999</v>
      </c>
      <c r="CP35" s="100">
        <v>181.33356000000001</v>
      </c>
      <c r="CQ35" s="99">
        <v>181.02912000000001</v>
      </c>
      <c r="CR35" s="98"/>
      <c r="CS35" s="99">
        <v>297.29741999999999</v>
      </c>
      <c r="CT35" s="98"/>
      <c r="CU35" s="100"/>
      <c r="CV35" s="102"/>
      <c r="CW35" s="98"/>
      <c r="CX35" s="100">
        <v>6772.7501000000002</v>
      </c>
      <c r="CY35" s="100"/>
      <c r="CZ35" s="99"/>
      <c r="DA35" s="98"/>
      <c r="DB35" s="100"/>
      <c r="DC35" s="100"/>
      <c r="DD35" s="100"/>
      <c r="DE35" s="100"/>
      <c r="DF35" s="100"/>
      <c r="DG35" s="100"/>
      <c r="DH35" s="100"/>
      <c r="DI35" s="100"/>
      <c r="DJ35" s="100"/>
      <c r="DK35" s="100"/>
      <c r="DL35" s="99"/>
      <c r="DM35" s="103"/>
      <c r="DN35" s="104"/>
      <c r="DO35" s="104"/>
      <c r="DP35" s="105" t="s">
        <v>1250</v>
      </c>
      <c r="DQ35" s="98">
        <v>4342.2473</v>
      </c>
      <c r="DR35" s="100">
        <v>1851.09501</v>
      </c>
      <c r="DS35" s="100">
        <v>1851.09501</v>
      </c>
      <c r="DT35" s="99"/>
      <c r="DU35" s="101"/>
      <c r="DV35" s="98"/>
      <c r="DW35" s="100"/>
      <c r="DX35" s="100"/>
      <c r="DY35" s="100"/>
      <c r="DZ35" s="100"/>
      <c r="EA35" s="102">
        <v>6696.5674900000004</v>
      </c>
      <c r="EB35" s="1"/>
      <c r="EC35" s="101">
        <v>2.38483</v>
      </c>
      <c r="ED35" s="101"/>
      <c r="EE35" s="101"/>
      <c r="EF35" s="101"/>
      <c r="EG35" s="101"/>
      <c r="EH35" s="101"/>
      <c r="EI35" s="101"/>
      <c r="EJ35" s="98"/>
      <c r="EK35" s="99"/>
      <c r="EL35" s="101"/>
      <c r="EM35" s="101"/>
      <c r="EN35" s="101"/>
      <c r="EO35" s="101"/>
      <c r="EP35" s="101"/>
      <c r="EQ35" s="101"/>
      <c r="ER35" s="101"/>
      <c r="ES35" s="101"/>
      <c r="ET35" s="101"/>
      <c r="EU35" s="101"/>
      <c r="EV35" s="101"/>
      <c r="EW35" s="101"/>
      <c r="EX35" s="98"/>
      <c r="EY35" s="100"/>
      <c r="EZ35" s="100"/>
      <c r="FA35" s="99"/>
      <c r="FB35" s="101"/>
      <c r="FC35" s="101"/>
      <c r="FD35" s="101"/>
      <c r="FE35" s="101"/>
      <c r="FF35" s="101"/>
      <c r="FG35" s="101"/>
      <c r="FH35" s="101"/>
      <c r="FI35" s="98"/>
      <c r="FJ35" s="100"/>
      <c r="FK35" s="100"/>
      <c r="FL35" s="99"/>
      <c r="FM35" s="101"/>
      <c r="FN35" s="98"/>
      <c r="FO35" s="99"/>
      <c r="FP35" s="98"/>
      <c r="FQ35" s="100"/>
      <c r="FR35" s="100"/>
      <c r="FS35" s="100"/>
      <c r="FT35" s="99"/>
      <c r="FU35" s="98"/>
      <c r="FV35" s="99"/>
      <c r="FW35" s="98"/>
      <c r="FX35" s="100"/>
      <c r="FY35" s="100"/>
      <c r="FZ35" s="99"/>
      <c r="GA35" s="101"/>
      <c r="GB35" s="101"/>
      <c r="GC35" s="98"/>
      <c r="GD35" s="100"/>
      <c r="GE35" s="100"/>
      <c r="GF35" s="100"/>
      <c r="GG35" s="99"/>
      <c r="GH35" s="101"/>
      <c r="GI35" s="98"/>
      <c r="GJ35" s="99"/>
      <c r="GK35" s="1"/>
      <c r="GL35" s="101">
        <v>2.38483</v>
      </c>
      <c r="GM35" s="98">
        <v>50.925460000000001</v>
      </c>
      <c r="GN35" s="99"/>
      <c r="GO35" s="98"/>
      <c r="GP35" s="99"/>
      <c r="GQ35" s="101"/>
      <c r="GR35" s="101"/>
      <c r="GS35" s="101"/>
      <c r="GT35" s="1"/>
      <c r="GU35" s="101"/>
      <c r="GV35" s="101"/>
      <c r="GW35" s="101"/>
      <c r="GX35" s="101"/>
      <c r="GY35" s="101"/>
      <c r="GZ35" s="101"/>
      <c r="HA35" s="101"/>
      <c r="HB35" s="98"/>
      <c r="HC35" s="99"/>
      <c r="HD35" s="1"/>
      <c r="HE35" s="98">
        <v>4342.2473</v>
      </c>
      <c r="HF35" s="100">
        <v>4280.4887500000004</v>
      </c>
      <c r="HG35" s="99">
        <v>298.34064000000001</v>
      </c>
    </row>
    <row r="36" spans="1:215" x14ac:dyDescent="0.25">
      <c r="A36" s="1"/>
      <c r="B36" s="97" t="s">
        <v>663</v>
      </c>
      <c r="C36" s="98"/>
      <c r="D36" s="99"/>
      <c r="E36" s="98"/>
      <c r="F36" s="100"/>
      <c r="G36" s="100">
        <v>8.8258700000000001</v>
      </c>
      <c r="H36" s="99">
        <v>8.5166900000000005</v>
      </c>
      <c r="I36" s="98"/>
      <c r="J36" s="99"/>
      <c r="K36" s="98">
        <v>88.059200000000004</v>
      </c>
      <c r="L36" s="99"/>
      <c r="M36" s="98"/>
      <c r="N36" s="100"/>
      <c r="O36" s="100"/>
      <c r="P36" s="100"/>
      <c r="Q36" s="100"/>
      <c r="R36" s="100"/>
      <c r="S36" s="100"/>
      <c r="T36" s="99"/>
      <c r="U36" s="98">
        <v>18.14123</v>
      </c>
      <c r="V36" s="100">
        <v>19.191960000000002</v>
      </c>
      <c r="W36" s="100">
        <v>24.425360000000001</v>
      </c>
      <c r="X36" s="99">
        <v>1.0612699999999999</v>
      </c>
      <c r="Y36" s="101"/>
      <c r="Z36" s="98"/>
      <c r="AA36" s="99">
        <v>17.295719999999999</v>
      </c>
      <c r="AB36" s="98"/>
      <c r="AC36" s="100"/>
      <c r="AD36" s="100"/>
      <c r="AE36" s="100"/>
      <c r="AF36" s="100">
        <v>12.23925</v>
      </c>
      <c r="AG36" s="100">
        <v>24.4617</v>
      </c>
      <c r="AH36" s="99">
        <v>10.27692</v>
      </c>
      <c r="AI36" s="101"/>
      <c r="AJ36" s="101"/>
      <c r="AK36" s="101">
        <v>179.37322</v>
      </c>
      <c r="AL36" s="98">
        <v>217.12262999999999</v>
      </c>
      <c r="AM36" s="99">
        <v>7.9327300000000003</v>
      </c>
      <c r="AN36" s="98"/>
      <c r="AO36" s="99"/>
      <c r="AP36" s="101"/>
      <c r="AQ36" s="98"/>
      <c r="AR36" s="99"/>
      <c r="AS36" s="101"/>
      <c r="AT36" s="101"/>
      <c r="AU36" s="101"/>
      <c r="AV36" s="98"/>
      <c r="AW36" s="100"/>
      <c r="AX36" s="99">
        <v>393.12191000000001</v>
      </c>
      <c r="AY36" s="98"/>
      <c r="AZ36" s="100"/>
      <c r="BA36" s="100"/>
      <c r="BB36" s="100"/>
      <c r="BC36" s="100"/>
      <c r="BD36" s="100"/>
      <c r="BE36" s="100"/>
      <c r="BF36" s="100"/>
      <c r="BG36" s="99"/>
      <c r="BH36" s="101"/>
      <c r="BI36" s="98"/>
      <c r="BJ36" s="100"/>
      <c r="BK36" s="99"/>
      <c r="BL36" s="98">
        <v>167.61232000000001</v>
      </c>
      <c r="BM36" s="100">
        <v>166.56063</v>
      </c>
      <c r="BN36" s="100">
        <v>168.58996999999999</v>
      </c>
      <c r="BO36" s="100"/>
      <c r="BP36" s="100"/>
      <c r="BQ36" s="100"/>
      <c r="BR36" s="100"/>
      <c r="BS36" s="100">
        <v>539.63779</v>
      </c>
      <c r="BT36" s="100"/>
      <c r="BU36" s="100">
        <v>110.49702000000001</v>
      </c>
      <c r="BV36" s="100">
        <v>206.49456000000001</v>
      </c>
      <c r="BW36" s="100">
        <v>206.11548999999999</v>
      </c>
      <c r="BX36" s="100">
        <v>205.99002999999999</v>
      </c>
      <c r="BY36" s="99"/>
      <c r="BZ36" s="98">
        <v>17.41583</v>
      </c>
      <c r="CA36" s="99">
        <v>44.053669999999997</v>
      </c>
      <c r="CB36" s="98"/>
      <c r="CC36" s="100"/>
      <c r="CD36" s="100"/>
      <c r="CE36" s="100"/>
      <c r="CF36" s="100"/>
      <c r="CG36" s="100">
        <v>118.14735</v>
      </c>
      <c r="CH36" s="100">
        <v>47.905140000000003</v>
      </c>
      <c r="CI36" s="100">
        <v>53.710120000000003</v>
      </c>
      <c r="CJ36" s="100"/>
      <c r="CK36" s="100"/>
      <c r="CL36" s="100"/>
      <c r="CM36" s="99">
        <v>191.19621000000001</v>
      </c>
      <c r="CN36" s="98">
        <v>180.55348000000001</v>
      </c>
      <c r="CO36" s="100">
        <v>180.52450999999999</v>
      </c>
      <c r="CP36" s="100">
        <v>181.33356000000001</v>
      </c>
      <c r="CQ36" s="99">
        <v>181.02912000000001</v>
      </c>
      <c r="CR36" s="98"/>
      <c r="CS36" s="99">
        <v>297.29741999999999</v>
      </c>
      <c r="CT36" s="98"/>
      <c r="CU36" s="100"/>
      <c r="CV36" s="102"/>
      <c r="CW36" s="98"/>
      <c r="CX36" s="100">
        <v>6720.3614699999998</v>
      </c>
      <c r="CY36" s="100"/>
      <c r="CZ36" s="99"/>
      <c r="DA36" s="98"/>
      <c r="DB36" s="100"/>
      <c r="DC36" s="100"/>
      <c r="DD36" s="100"/>
      <c r="DE36" s="100"/>
      <c r="DF36" s="100"/>
      <c r="DG36" s="100"/>
      <c r="DH36" s="100"/>
      <c r="DI36" s="100"/>
      <c r="DJ36" s="100"/>
      <c r="DK36" s="100"/>
      <c r="DL36" s="99"/>
      <c r="DM36" s="103"/>
      <c r="DN36" s="104"/>
      <c r="DO36" s="104"/>
      <c r="DP36" s="105" t="s">
        <v>1250</v>
      </c>
      <c r="DQ36" s="98">
        <v>4348.0201699999998</v>
      </c>
      <c r="DR36" s="100">
        <v>1856.86788</v>
      </c>
      <c r="DS36" s="100">
        <v>1856.86788</v>
      </c>
      <c r="DT36" s="99"/>
      <c r="DU36" s="101"/>
      <c r="DV36" s="98"/>
      <c r="DW36" s="100"/>
      <c r="DX36" s="100"/>
      <c r="DY36" s="100"/>
      <c r="DZ36" s="100"/>
      <c r="EA36" s="102">
        <v>6649.7844999999998</v>
      </c>
      <c r="EB36" s="1"/>
      <c r="EC36" s="101">
        <v>2.38483</v>
      </c>
      <c r="ED36" s="101"/>
      <c r="EE36" s="101"/>
      <c r="EF36" s="101"/>
      <c r="EG36" s="101"/>
      <c r="EH36" s="101"/>
      <c r="EI36" s="101"/>
      <c r="EJ36" s="98"/>
      <c r="EK36" s="99"/>
      <c r="EL36" s="101"/>
      <c r="EM36" s="101"/>
      <c r="EN36" s="101"/>
      <c r="EO36" s="101"/>
      <c r="EP36" s="101"/>
      <c r="EQ36" s="101"/>
      <c r="ER36" s="101"/>
      <c r="ES36" s="101"/>
      <c r="ET36" s="101"/>
      <c r="EU36" s="101"/>
      <c r="EV36" s="101"/>
      <c r="EW36" s="101"/>
      <c r="EX36" s="98"/>
      <c r="EY36" s="100"/>
      <c r="EZ36" s="100"/>
      <c r="FA36" s="99"/>
      <c r="FB36" s="101"/>
      <c r="FC36" s="101"/>
      <c r="FD36" s="101"/>
      <c r="FE36" s="101"/>
      <c r="FF36" s="101"/>
      <c r="FG36" s="101"/>
      <c r="FH36" s="101"/>
      <c r="FI36" s="98"/>
      <c r="FJ36" s="100"/>
      <c r="FK36" s="100"/>
      <c r="FL36" s="99"/>
      <c r="FM36" s="101"/>
      <c r="FN36" s="98"/>
      <c r="FO36" s="99"/>
      <c r="FP36" s="98"/>
      <c r="FQ36" s="100"/>
      <c r="FR36" s="100"/>
      <c r="FS36" s="100"/>
      <c r="FT36" s="99"/>
      <c r="FU36" s="98"/>
      <c r="FV36" s="99"/>
      <c r="FW36" s="98"/>
      <c r="FX36" s="100"/>
      <c r="FY36" s="100"/>
      <c r="FZ36" s="99"/>
      <c r="GA36" s="101"/>
      <c r="GB36" s="101"/>
      <c r="GC36" s="98"/>
      <c r="GD36" s="100"/>
      <c r="GE36" s="100"/>
      <c r="GF36" s="100"/>
      <c r="GG36" s="99"/>
      <c r="GH36" s="101"/>
      <c r="GI36" s="98"/>
      <c r="GJ36" s="99"/>
      <c r="GK36" s="1"/>
      <c r="GL36" s="101">
        <v>2.38483</v>
      </c>
      <c r="GM36" s="98">
        <v>50.925460000000001</v>
      </c>
      <c r="GN36" s="99"/>
      <c r="GO36" s="98"/>
      <c r="GP36" s="99"/>
      <c r="GQ36" s="101"/>
      <c r="GR36" s="101"/>
      <c r="GS36" s="101"/>
      <c r="GT36" s="1"/>
      <c r="GU36" s="101"/>
      <c r="GV36" s="101"/>
      <c r="GW36" s="101"/>
      <c r="GX36" s="101"/>
      <c r="GY36" s="101"/>
      <c r="GZ36" s="101"/>
      <c r="HA36" s="101"/>
      <c r="HB36" s="98"/>
      <c r="HC36" s="99"/>
      <c r="HD36" s="1"/>
      <c r="HE36" s="98">
        <v>4348.0201699999998</v>
      </c>
      <c r="HF36" s="100">
        <v>4286.2616200000002</v>
      </c>
      <c r="HG36" s="99">
        <v>292.56777</v>
      </c>
    </row>
    <row r="37" spans="1:215" x14ac:dyDescent="0.25">
      <c r="A37" s="1"/>
      <c r="B37" s="97" t="s">
        <v>664</v>
      </c>
      <c r="C37" s="98"/>
      <c r="D37" s="99"/>
      <c r="E37" s="98"/>
      <c r="F37" s="100"/>
      <c r="G37" s="100">
        <v>8.8258700000000001</v>
      </c>
      <c r="H37" s="99">
        <v>8.5166900000000005</v>
      </c>
      <c r="I37" s="98"/>
      <c r="J37" s="99"/>
      <c r="K37" s="98">
        <v>88.059200000000004</v>
      </c>
      <c r="L37" s="99"/>
      <c r="M37" s="98"/>
      <c r="N37" s="100"/>
      <c r="O37" s="100"/>
      <c r="P37" s="100"/>
      <c r="Q37" s="100"/>
      <c r="R37" s="100"/>
      <c r="S37" s="100"/>
      <c r="T37" s="99"/>
      <c r="U37" s="98">
        <v>18.14123</v>
      </c>
      <c r="V37" s="100">
        <v>19.191960000000002</v>
      </c>
      <c r="W37" s="100">
        <v>24.425360000000001</v>
      </c>
      <c r="X37" s="99">
        <v>1.0612699999999999</v>
      </c>
      <c r="Y37" s="101"/>
      <c r="Z37" s="98"/>
      <c r="AA37" s="99">
        <v>17.295719999999999</v>
      </c>
      <c r="AB37" s="98"/>
      <c r="AC37" s="100"/>
      <c r="AD37" s="100"/>
      <c r="AE37" s="100"/>
      <c r="AF37" s="100">
        <v>12.23925</v>
      </c>
      <c r="AG37" s="100">
        <v>24.4617</v>
      </c>
      <c r="AH37" s="99">
        <v>10.27692</v>
      </c>
      <c r="AI37" s="101"/>
      <c r="AJ37" s="101"/>
      <c r="AK37" s="101">
        <v>179.37322</v>
      </c>
      <c r="AL37" s="98">
        <v>217.12262999999999</v>
      </c>
      <c r="AM37" s="99">
        <v>7.9327300000000003</v>
      </c>
      <c r="AN37" s="98"/>
      <c r="AO37" s="99"/>
      <c r="AP37" s="101"/>
      <c r="AQ37" s="98"/>
      <c r="AR37" s="99"/>
      <c r="AS37" s="101"/>
      <c r="AT37" s="101"/>
      <c r="AU37" s="101"/>
      <c r="AV37" s="98"/>
      <c r="AW37" s="100"/>
      <c r="AX37" s="99">
        <v>393.12191000000001</v>
      </c>
      <c r="AY37" s="98"/>
      <c r="AZ37" s="100"/>
      <c r="BA37" s="100"/>
      <c r="BB37" s="100"/>
      <c r="BC37" s="100"/>
      <c r="BD37" s="100"/>
      <c r="BE37" s="100"/>
      <c r="BF37" s="100"/>
      <c r="BG37" s="99"/>
      <c r="BH37" s="101"/>
      <c r="BI37" s="98"/>
      <c r="BJ37" s="100"/>
      <c r="BK37" s="99"/>
      <c r="BL37" s="98">
        <v>167.61232000000001</v>
      </c>
      <c r="BM37" s="100">
        <v>166.56063</v>
      </c>
      <c r="BN37" s="100">
        <v>168.58996999999999</v>
      </c>
      <c r="BO37" s="100"/>
      <c r="BP37" s="100"/>
      <c r="BQ37" s="100"/>
      <c r="BR37" s="100"/>
      <c r="BS37" s="100">
        <v>539.63779</v>
      </c>
      <c r="BT37" s="100"/>
      <c r="BU37" s="100">
        <v>110.49702000000001</v>
      </c>
      <c r="BV37" s="100">
        <v>206.49456000000001</v>
      </c>
      <c r="BW37" s="100">
        <v>206.11548999999999</v>
      </c>
      <c r="BX37" s="100">
        <v>205.99002999999999</v>
      </c>
      <c r="BY37" s="99"/>
      <c r="BZ37" s="98">
        <v>17.41583</v>
      </c>
      <c r="CA37" s="99">
        <v>44.053669999999997</v>
      </c>
      <c r="CB37" s="98"/>
      <c r="CC37" s="100"/>
      <c r="CD37" s="100"/>
      <c r="CE37" s="100"/>
      <c r="CF37" s="100"/>
      <c r="CG37" s="100">
        <v>118.14735</v>
      </c>
      <c r="CH37" s="100">
        <v>47.905140000000003</v>
      </c>
      <c r="CI37" s="100">
        <v>53.710120000000003</v>
      </c>
      <c r="CJ37" s="100"/>
      <c r="CK37" s="100"/>
      <c r="CL37" s="100"/>
      <c r="CM37" s="99">
        <v>191.19621000000001</v>
      </c>
      <c r="CN37" s="98">
        <v>180.55348000000001</v>
      </c>
      <c r="CO37" s="100">
        <v>180.52450999999999</v>
      </c>
      <c r="CP37" s="100">
        <v>181.33356000000001</v>
      </c>
      <c r="CQ37" s="99">
        <v>181.02912000000001</v>
      </c>
      <c r="CR37" s="98"/>
      <c r="CS37" s="99">
        <v>297.29741999999999</v>
      </c>
      <c r="CT37" s="98"/>
      <c r="CU37" s="100"/>
      <c r="CV37" s="102"/>
      <c r="CW37" s="98"/>
      <c r="CX37" s="100">
        <v>6759.0239600000004</v>
      </c>
      <c r="CY37" s="100"/>
      <c r="CZ37" s="99"/>
      <c r="DA37" s="98"/>
      <c r="DB37" s="100"/>
      <c r="DC37" s="100"/>
      <c r="DD37" s="100"/>
      <c r="DE37" s="100"/>
      <c r="DF37" s="100"/>
      <c r="DG37" s="100"/>
      <c r="DH37" s="100"/>
      <c r="DI37" s="100"/>
      <c r="DJ37" s="100"/>
      <c r="DK37" s="100"/>
      <c r="DL37" s="99"/>
      <c r="DM37" s="103"/>
      <c r="DN37" s="104"/>
      <c r="DO37" s="104"/>
      <c r="DP37" s="105" t="s">
        <v>1250</v>
      </c>
      <c r="DQ37" s="98">
        <v>4348.0201699999998</v>
      </c>
      <c r="DR37" s="100">
        <v>1856.86788</v>
      </c>
      <c r="DS37" s="100">
        <v>1856.86788</v>
      </c>
      <c r="DT37" s="99"/>
      <c r="DU37" s="101"/>
      <c r="DV37" s="98"/>
      <c r="DW37" s="100"/>
      <c r="DX37" s="100"/>
      <c r="DY37" s="100"/>
      <c r="DZ37" s="100"/>
      <c r="EA37" s="102">
        <v>6685.2490600000001</v>
      </c>
      <c r="EB37" s="1"/>
      <c r="EC37" s="101">
        <v>2.38483</v>
      </c>
      <c r="ED37" s="101"/>
      <c r="EE37" s="101"/>
      <c r="EF37" s="101"/>
      <c r="EG37" s="101"/>
      <c r="EH37" s="101"/>
      <c r="EI37" s="101"/>
      <c r="EJ37" s="98"/>
      <c r="EK37" s="99"/>
      <c r="EL37" s="101"/>
      <c r="EM37" s="101"/>
      <c r="EN37" s="101"/>
      <c r="EO37" s="101"/>
      <c r="EP37" s="101"/>
      <c r="EQ37" s="101"/>
      <c r="ER37" s="101"/>
      <c r="ES37" s="101"/>
      <c r="ET37" s="101"/>
      <c r="EU37" s="101"/>
      <c r="EV37" s="101"/>
      <c r="EW37" s="101"/>
      <c r="EX37" s="98"/>
      <c r="EY37" s="100"/>
      <c r="EZ37" s="100"/>
      <c r="FA37" s="99"/>
      <c r="FB37" s="101"/>
      <c r="FC37" s="101"/>
      <c r="FD37" s="101"/>
      <c r="FE37" s="101"/>
      <c r="FF37" s="101"/>
      <c r="FG37" s="101"/>
      <c r="FH37" s="101"/>
      <c r="FI37" s="98"/>
      <c r="FJ37" s="100"/>
      <c r="FK37" s="100"/>
      <c r="FL37" s="99"/>
      <c r="FM37" s="101"/>
      <c r="FN37" s="98"/>
      <c r="FO37" s="99"/>
      <c r="FP37" s="98"/>
      <c r="FQ37" s="100"/>
      <c r="FR37" s="100"/>
      <c r="FS37" s="100"/>
      <c r="FT37" s="99"/>
      <c r="FU37" s="98"/>
      <c r="FV37" s="99"/>
      <c r="FW37" s="98"/>
      <c r="FX37" s="100"/>
      <c r="FY37" s="100"/>
      <c r="FZ37" s="99"/>
      <c r="GA37" s="101"/>
      <c r="GB37" s="101"/>
      <c r="GC37" s="98"/>
      <c r="GD37" s="100"/>
      <c r="GE37" s="100"/>
      <c r="GF37" s="100"/>
      <c r="GG37" s="99"/>
      <c r="GH37" s="101"/>
      <c r="GI37" s="98"/>
      <c r="GJ37" s="99"/>
      <c r="GK37" s="1"/>
      <c r="GL37" s="101">
        <v>2.38483</v>
      </c>
      <c r="GM37" s="98">
        <v>50.925460000000001</v>
      </c>
      <c r="GN37" s="99"/>
      <c r="GO37" s="98"/>
      <c r="GP37" s="99"/>
      <c r="GQ37" s="101"/>
      <c r="GR37" s="101"/>
      <c r="GS37" s="101"/>
      <c r="GT37" s="1"/>
      <c r="GU37" s="101"/>
      <c r="GV37" s="101"/>
      <c r="GW37" s="101"/>
      <c r="GX37" s="101"/>
      <c r="GY37" s="101"/>
      <c r="GZ37" s="101"/>
      <c r="HA37" s="101"/>
      <c r="HB37" s="98"/>
      <c r="HC37" s="99"/>
      <c r="HD37" s="1"/>
      <c r="HE37" s="98">
        <v>4348.0201699999998</v>
      </c>
      <c r="HF37" s="100">
        <v>4286.2616200000002</v>
      </c>
      <c r="HG37" s="99">
        <v>292.56777</v>
      </c>
    </row>
    <row r="38" spans="1:215" x14ac:dyDescent="0.25">
      <c r="A38" s="1"/>
      <c r="B38" s="97" t="s">
        <v>665</v>
      </c>
      <c r="C38" s="98"/>
      <c r="D38" s="99"/>
      <c r="E38" s="98"/>
      <c r="F38" s="100"/>
      <c r="G38" s="100">
        <v>8.8258700000000001</v>
      </c>
      <c r="H38" s="99">
        <v>8.5166900000000005</v>
      </c>
      <c r="I38" s="98"/>
      <c r="J38" s="99"/>
      <c r="K38" s="98">
        <v>88.059200000000004</v>
      </c>
      <c r="L38" s="99"/>
      <c r="M38" s="98"/>
      <c r="N38" s="100"/>
      <c r="O38" s="100"/>
      <c r="P38" s="100"/>
      <c r="Q38" s="100"/>
      <c r="R38" s="100"/>
      <c r="S38" s="100"/>
      <c r="T38" s="99"/>
      <c r="U38" s="98">
        <v>18.14123</v>
      </c>
      <c r="V38" s="100">
        <v>19.191960000000002</v>
      </c>
      <c r="W38" s="100">
        <v>24.425360000000001</v>
      </c>
      <c r="X38" s="99">
        <v>1.0612699999999999</v>
      </c>
      <c r="Y38" s="101"/>
      <c r="Z38" s="98"/>
      <c r="AA38" s="99">
        <v>17.295719999999999</v>
      </c>
      <c r="AB38" s="98"/>
      <c r="AC38" s="100"/>
      <c r="AD38" s="100"/>
      <c r="AE38" s="100"/>
      <c r="AF38" s="100">
        <v>12.23925</v>
      </c>
      <c r="AG38" s="100">
        <v>24.4617</v>
      </c>
      <c r="AH38" s="99">
        <v>10.27692</v>
      </c>
      <c r="AI38" s="101"/>
      <c r="AJ38" s="101"/>
      <c r="AK38" s="101">
        <v>179.37322</v>
      </c>
      <c r="AL38" s="98">
        <v>217.12262999999999</v>
      </c>
      <c r="AM38" s="99">
        <v>7.9327300000000003</v>
      </c>
      <c r="AN38" s="98"/>
      <c r="AO38" s="99"/>
      <c r="AP38" s="101"/>
      <c r="AQ38" s="98"/>
      <c r="AR38" s="99"/>
      <c r="AS38" s="101"/>
      <c r="AT38" s="101"/>
      <c r="AU38" s="101"/>
      <c r="AV38" s="98"/>
      <c r="AW38" s="100"/>
      <c r="AX38" s="99">
        <v>393.12191000000001</v>
      </c>
      <c r="AY38" s="98"/>
      <c r="AZ38" s="100"/>
      <c r="BA38" s="100"/>
      <c r="BB38" s="100"/>
      <c r="BC38" s="100"/>
      <c r="BD38" s="100"/>
      <c r="BE38" s="100"/>
      <c r="BF38" s="100"/>
      <c r="BG38" s="99"/>
      <c r="BH38" s="101"/>
      <c r="BI38" s="98"/>
      <c r="BJ38" s="100"/>
      <c r="BK38" s="99"/>
      <c r="BL38" s="98">
        <v>167.61232000000001</v>
      </c>
      <c r="BM38" s="100">
        <v>166.56063</v>
      </c>
      <c r="BN38" s="100">
        <v>168.58996999999999</v>
      </c>
      <c r="BO38" s="100"/>
      <c r="BP38" s="100"/>
      <c r="BQ38" s="100"/>
      <c r="BR38" s="100"/>
      <c r="BS38" s="100">
        <v>539.63779</v>
      </c>
      <c r="BT38" s="100"/>
      <c r="BU38" s="100">
        <v>110.49702000000001</v>
      </c>
      <c r="BV38" s="100">
        <v>206.49456000000001</v>
      </c>
      <c r="BW38" s="100">
        <v>206.11548999999999</v>
      </c>
      <c r="BX38" s="100">
        <v>205.99002999999999</v>
      </c>
      <c r="BY38" s="99"/>
      <c r="BZ38" s="98">
        <v>17.41583</v>
      </c>
      <c r="CA38" s="99">
        <v>44.053669999999997</v>
      </c>
      <c r="CB38" s="98"/>
      <c r="CC38" s="100"/>
      <c r="CD38" s="100"/>
      <c r="CE38" s="100"/>
      <c r="CF38" s="100"/>
      <c r="CG38" s="100">
        <v>118.14735</v>
      </c>
      <c r="CH38" s="100">
        <v>47.905140000000003</v>
      </c>
      <c r="CI38" s="100">
        <v>53.710120000000003</v>
      </c>
      <c r="CJ38" s="100"/>
      <c r="CK38" s="100"/>
      <c r="CL38" s="100"/>
      <c r="CM38" s="99">
        <v>191.19621000000001</v>
      </c>
      <c r="CN38" s="98">
        <v>180.55348000000001</v>
      </c>
      <c r="CO38" s="100">
        <v>180.52450999999999</v>
      </c>
      <c r="CP38" s="100">
        <v>181.33356000000001</v>
      </c>
      <c r="CQ38" s="99">
        <v>181.02912000000001</v>
      </c>
      <c r="CR38" s="98"/>
      <c r="CS38" s="99">
        <v>297.29741999999999</v>
      </c>
      <c r="CT38" s="98"/>
      <c r="CU38" s="100"/>
      <c r="CV38" s="102"/>
      <c r="CW38" s="98"/>
      <c r="CX38" s="100">
        <v>6743.6928799999996</v>
      </c>
      <c r="CY38" s="100"/>
      <c r="CZ38" s="99"/>
      <c r="DA38" s="98"/>
      <c r="DB38" s="100"/>
      <c r="DC38" s="100"/>
      <c r="DD38" s="100"/>
      <c r="DE38" s="100"/>
      <c r="DF38" s="100"/>
      <c r="DG38" s="100"/>
      <c r="DH38" s="100"/>
      <c r="DI38" s="100"/>
      <c r="DJ38" s="100"/>
      <c r="DK38" s="100"/>
      <c r="DL38" s="99"/>
      <c r="DM38" s="103"/>
      <c r="DN38" s="104"/>
      <c r="DO38" s="104"/>
      <c r="DP38" s="105" t="s">
        <v>1250</v>
      </c>
      <c r="DQ38" s="98">
        <v>4348.0201699999998</v>
      </c>
      <c r="DR38" s="100">
        <v>1856.86788</v>
      </c>
      <c r="DS38" s="100">
        <v>1856.86788</v>
      </c>
      <c r="DT38" s="99"/>
      <c r="DU38" s="101"/>
      <c r="DV38" s="98"/>
      <c r="DW38" s="100"/>
      <c r="DX38" s="100"/>
      <c r="DY38" s="100"/>
      <c r="DZ38" s="100"/>
      <c r="EA38" s="102">
        <v>6669.5975399999998</v>
      </c>
      <c r="EB38" s="1"/>
      <c r="EC38" s="101">
        <v>2.38483</v>
      </c>
      <c r="ED38" s="101"/>
      <c r="EE38" s="101"/>
      <c r="EF38" s="101"/>
      <c r="EG38" s="101"/>
      <c r="EH38" s="101"/>
      <c r="EI38" s="101"/>
      <c r="EJ38" s="98"/>
      <c r="EK38" s="99"/>
      <c r="EL38" s="101"/>
      <c r="EM38" s="101"/>
      <c r="EN38" s="101"/>
      <c r="EO38" s="101"/>
      <c r="EP38" s="101"/>
      <c r="EQ38" s="101"/>
      <c r="ER38" s="101"/>
      <c r="ES38" s="101"/>
      <c r="ET38" s="101"/>
      <c r="EU38" s="101"/>
      <c r="EV38" s="101"/>
      <c r="EW38" s="101"/>
      <c r="EX38" s="98"/>
      <c r="EY38" s="100"/>
      <c r="EZ38" s="100"/>
      <c r="FA38" s="99"/>
      <c r="FB38" s="101"/>
      <c r="FC38" s="101"/>
      <c r="FD38" s="101"/>
      <c r="FE38" s="101"/>
      <c r="FF38" s="101"/>
      <c r="FG38" s="101"/>
      <c r="FH38" s="101"/>
      <c r="FI38" s="98"/>
      <c r="FJ38" s="100"/>
      <c r="FK38" s="100"/>
      <c r="FL38" s="99"/>
      <c r="FM38" s="101"/>
      <c r="FN38" s="98"/>
      <c r="FO38" s="99"/>
      <c r="FP38" s="98"/>
      <c r="FQ38" s="100"/>
      <c r="FR38" s="100"/>
      <c r="FS38" s="100"/>
      <c r="FT38" s="99"/>
      <c r="FU38" s="98"/>
      <c r="FV38" s="99"/>
      <c r="FW38" s="98"/>
      <c r="FX38" s="100"/>
      <c r="FY38" s="100"/>
      <c r="FZ38" s="99"/>
      <c r="GA38" s="101"/>
      <c r="GB38" s="101"/>
      <c r="GC38" s="98"/>
      <c r="GD38" s="100"/>
      <c r="GE38" s="100"/>
      <c r="GF38" s="100"/>
      <c r="GG38" s="99"/>
      <c r="GH38" s="101"/>
      <c r="GI38" s="98"/>
      <c r="GJ38" s="99"/>
      <c r="GK38" s="1"/>
      <c r="GL38" s="101">
        <v>2.38483</v>
      </c>
      <c r="GM38" s="98">
        <v>50.925460000000001</v>
      </c>
      <c r="GN38" s="99"/>
      <c r="GO38" s="98"/>
      <c r="GP38" s="99"/>
      <c r="GQ38" s="101"/>
      <c r="GR38" s="101"/>
      <c r="GS38" s="101"/>
      <c r="GT38" s="1"/>
      <c r="GU38" s="101"/>
      <c r="GV38" s="101"/>
      <c r="GW38" s="101"/>
      <c r="GX38" s="101"/>
      <c r="GY38" s="101"/>
      <c r="GZ38" s="101"/>
      <c r="HA38" s="101"/>
      <c r="HB38" s="98"/>
      <c r="HC38" s="99"/>
      <c r="HD38" s="1"/>
      <c r="HE38" s="98">
        <v>4348.0201699999998</v>
      </c>
      <c r="HF38" s="100">
        <v>4286.2616200000002</v>
      </c>
      <c r="HG38" s="99">
        <v>292.56777</v>
      </c>
    </row>
    <row r="39" spans="1:215" x14ac:dyDescent="0.25">
      <c r="A39" s="1"/>
      <c r="B39" s="97" t="s">
        <v>666</v>
      </c>
      <c r="C39" s="98"/>
      <c r="D39" s="99"/>
      <c r="E39" s="98"/>
      <c r="F39" s="100"/>
      <c r="G39" s="100">
        <v>8.8258700000000001</v>
      </c>
      <c r="H39" s="99">
        <v>8.5166900000000005</v>
      </c>
      <c r="I39" s="98"/>
      <c r="J39" s="99"/>
      <c r="K39" s="98">
        <v>88.059200000000004</v>
      </c>
      <c r="L39" s="99"/>
      <c r="M39" s="98"/>
      <c r="N39" s="100"/>
      <c r="O39" s="100"/>
      <c r="P39" s="100"/>
      <c r="Q39" s="100"/>
      <c r="R39" s="100"/>
      <c r="S39" s="100"/>
      <c r="T39" s="99"/>
      <c r="U39" s="98">
        <v>18.14123</v>
      </c>
      <c r="V39" s="100">
        <v>19.191960000000002</v>
      </c>
      <c r="W39" s="100">
        <v>24.425360000000001</v>
      </c>
      <c r="X39" s="99">
        <v>1.0612699999999999</v>
      </c>
      <c r="Y39" s="101"/>
      <c r="Z39" s="98"/>
      <c r="AA39" s="99">
        <v>17.295719999999999</v>
      </c>
      <c r="AB39" s="98"/>
      <c r="AC39" s="100"/>
      <c r="AD39" s="100"/>
      <c r="AE39" s="100"/>
      <c r="AF39" s="100">
        <v>12.23925</v>
      </c>
      <c r="AG39" s="100">
        <v>24.4617</v>
      </c>
      <c r="AH39" s="99">
        <v>10.27692</v>
      </c>
      <c r="AI39" s="101"/>
      <c r="AJ39" s="101"/>
      <c r="AK39" s="101">
        <v>179.37322</v>
      </c>
      <c r="AL39" s="98">
        <v>217.12262999999999</v>
      </c>
      <c r="AM39" s="99">
        <v>7.9327300000000003</v>
      </c>
      <c r="AN39" s="98"/>
      <c r="AO39" s="99"/>
      <c r="AP39" s="101"/>
      <c r="AQ39" s="98"/>
      <c r="AR39" s="99"/>
      <c r="AS39" s="101"/>
      <c r="AT39" s="101"/>
      <c r="AU39" s="101"/>
      <c r="AV39" s="98"/>
      <c r="AW39" s="100"/>
      <c r="AX39" s="99">
        <v>393.12191000000001</v>
      </c>
      <c r="AY39" s="98"/>
      <c r="AZ39" s="100"/>
      <c r="BA39" s="100"/>
      <c r="BB39" s="100"/>
      <c r="BC39" s="100"/>
      <c r="BD39" s="100"/>
      <c r="BE39" s="100"/>
      <c r="BF39" s="100"/>
      <c r="BG39" s="99"/>
      <c r="BH39" s="101"/>
      <c r="BI39" s="98"/>
      <c r="BJ39" s="100"/>
      <c r="BK39" s="99"/>
      <c r="BL39" s="98">
        <v>167.61232000000001</v>
      </c>
      <c r="BM39" s="100">
        <v>166.56063</v>
      </c>
      <c r="BN39" s="100">
        <v>168.58996999999999</v>
      </c>
      <c r="BO39" s="100"/>
      <c r="BP39" s="100"/>
      <c r="BQ39" s="100"/>
      <c r="BR39" s="100"/>
      <c r="BS39" s="100">
        <v>539.63779</v>
      </c>
      <c r="BT39" s="100"/>
      <c r="BU39" s="100">
        <v>110.49702000000001</v>
      </c>
      <c r="BV39" s="100">
        <v>206.49456000000001</v>
      </c>
      <c r="BW39" s="100">
        <v>206.11548999999999</v>
      </c>
      <c r="BX39" s="100">
        <v>205.99002999999999</v>
      </c>
      <c r="BY39" s="99"/>
      <c r="BZ39" s="98">
        <v>17.41583</v>
      </c>
      <c r="CA39" s="99">
        <v>44.053669999999997</v>
      </c>
      <c r="CB39" s="98"/>
      <c r="CC39" s="100"/>
      <c r="CD39" s="100"/>
      <c r="CE39" s="100"/>
      <c r="CF39" s="100"/>
      <c r="CG39" s="100">
        <v>118.14735</v>
      </c>
      <c r="CH39" s="100">
        <v>47.905140000000003</v>
      </c>
      <c r="CI39" s="100">
        <v>53.710120000000003</v>
      </c>
      <c r="CJ39" s="100"/>
      <c r="CK39" s="100"/>
      <c r="CL39" s="100"/>
      <c r="CM39" s="99">
        <v>191.19621000000001</v>
      </c>
      <c r="CN39" s="98">
        <v>180.55348000000001</v>
      </c>
      <c r="CO39" s="100">
        <v>180.52450999999999</v>
      </c>
      <c r="CP39" s="100">
        <v>181.33356000000001</v>
      </c>
      <c r="CQ39" s="99">
        <v>181.02912000000001</v>
      </c>
      <c r="CR39" s="98"/>
      <c r="CS39" s="99">
        <v>297.29741999999999</v>
      </c>
      <c r="CT39" s="98"/>
      <c r="CU39" s="100"/>
      <c r="CV39" s="102"/>
      <c r="CW39" s="98"/>
      <c r="CX39" s="100">
        <v>6688.9758099999999</v>
      </c>
      <c r="CY39" s="100"/>
      <c r="CZ39" s="99"/>
      <c r="DA39" s="98"/>
      <c r="DB39" s="100"/>
      <c r="DC39" s="100"/>
      <c r="DD39" s="100"/>
      <c r="DE39" s="100"/>
      <c r="DF39" s="100"/>
      <c r="DG39" s="100"/>
      <c r="DH39" s="100"/>
      <c r="DI39" s="100"/>
      <c r="DJ39" s="100"/>
      <c r="DK39" s="100"/>
      <c r="DL39" s="99"/>
      <c r="DM39" s="103"/>
      <c r="DN39" s="104"/>
      <c r="DO39" s="104"/>
      <c r="DP39" s="105" t="s">
        <v>1250</v>
      </c>
      <c r="DQ39" s="98">
        <v>4348.0201699999998</v>
      </c>
      <c r="DR39" s="100">
        <v>1856.86788</v>
      </c>
      <c r="DS39" s="100">
        <v>1856.86788</v>
      </c>
      <c r="DT39" s="99"/>
      <c r="DU39" s="101"/>
      <c r="DV39" s="98"/>
      <c r="DW39" s="100"/>
      <c r="DX39" s="100"/>
      <c r="DY39" s="100"/>
      <c r="DZ39" s="100"/>
      <c r="EA39" s="102">
        <v>6614.7242800000004</v>
      </c>
      <c r="EB39" s="1"/>
      <c r="EC39" s="101">
        <v>2.38483</v>
      </c>
      <c r="ED39" s="101"/>
      <c r="EE39" s="101"/>
      <c r="EF39" s="101"/>
      <c r="EG39" s="101"/>
      <c r="EH39" s="101"/>
      <c r="EI39" s="101"/>
      <c r="EJ39" s="98"/>
      <c r="EK39" s="99"/>
      <c r="EL39" s="101"/>
      <c r="EM39" s="101"/>
      <c r="EN39" s="101"/>
      <c r="EO39" s="101"/>
      <c r="EP39" s="101"/>
      <c r="EQ39" s="101"/>
      <c r="ER39" s="101"/>
      <c r="ES39" s="101"/>
      <c r="ET39" s="101"/>
      <c r="EU39" s="101"/>
      <c r="EV39" s="101"/>
      <c r="EW39" s="101"/>
      <c r="EX39" s="98"/>
      <c r="EY39" s="100"/>
      <c r="EZ39" s="100"/>
      <c r="FA39" s="99"/>
      <c r="FB39" s="101"/>
      <c r="FC39" s="101"/>
      <c r="FD39" s="101"/>
      <c r="FE39" s="101"/>
      <c r="FF39" s="101"/>
      <c r="FG39" s="101"/>
      <c r="FH39" s="101"/>
      <c r="FI39" s="98"/>
      <c r="FJ39" s="100"/>
      <c r="FK39" s="100"/>
      <c r="FL39" s="99"/>
      <c r="FM39" s="101"/>
      <c r="FN39" s="98"/>
      <c r="FO39" s="99"/>
      <c r="FP39" s="98"/>
      <c r="FQ39" s="100"/>
      <c r="FR39" s="100"/>
      <c r="FS39" s="100"/>
      <c r="FT39" s="99"/>
      <c r="FU39" s="98"/>
      <c r="FV39" s="99"/>
      <c r="FW39" s="98"/>
      <c r="FX39" s="100"/>
      <c r="FY39" s="100"/>
      <c r="FZ39" s="99"/>
      <c r="GA39" s="101"/>
      <c r="GB39" s="101"/>
      <c r="GC39" s="98"/>
      <c r="GD39" s="100"/>
      <c r="GE39" s="100"/>
      <c r="GF39" s="100"/>
      <c r="GG39" s="99"/>
      <c r="GH39" s="101"/>
      <c r="GI39" s="98"/>
      <c r="GJ39" s="99"/>
      <c r="GK39" s="1"/>
      <c r="GL39" s="101">
        <v>2.38483</v>
      </c>
      <c r="GM39" s="98">
        <v>50.925460000000001</v>
      </c>
      <c r="GN39" s="99"/>
      <c r="GO39" s="98"/>
      <c r="GP39" s="99"/>
      <c r="GQ39" s="101"/>
      <c r="GR39" s="101"/>
      <c r="GS39" s="101"/>
      <c r="GT39" s="1"/>
      <c r="GU39" s="101"/>
      <c r="GV39" s="101"/>
      <c r="GW39" s="101"/>
      <c r="GX39" s="101"/>
      <c r="GY39" s="101"/>
      <c r="GZ39" s="101"/>
      <c r="HA39" s="101"/>
      <c r="HB39" s="98"/>
      <c r="HC39" s="99"/>
      <c r="HD39" s="1"/>
      <c r="HE39" s="98">
        <v>4348.0201699999998</v>
      </c>
      <c r="HF39" s="100">
        <v>4286.2616200000002</v>
      </c>
      <c r="HG39" s="99">
        <v>292.56777</v>
      </c>
    </row>
    <row r="40" spans="1:215" x14ac:dyDescent="0.25">
      <c r="A40" s="1"/>
      <c r="B40" s="97" t="s">
        <v>667</v>
      </c>
      <c r="C40" s="98"/>
      <c r="D40" s="99"/>
      <c r="E40" s="98"/>
      <c r="F40" s="100"/>
      <c r="G40" s="100">
        <v>8.8258700000000001</v>
      </c>
      <c r="H40" s="99">
        <v>8.5166900000000005</v>
      </c>
      <c r="I40" s="98"/>
      <c r="J40" s="99"/>
      <c r="K40" s="98">
        <v>88.059200000000004</v>
      </c>
      <c r="L40" s="99"/>
      <c r="M40" s="98"/>
      <c r="N40" s="100"/>
      <c r="O40" s="100"/>
      <c r="P40" s="100"/>
      <c r="Q40" s="100"/>
      <c r="R40" s="100"/>
      <c r="S40" s="100"/>
      <c r="T40" s="99"/>
      <c r="U40" s="98">
        <v>18.14123</v>
      </c>
      <c r="V40" s="100">
        <v>19.191960000000002</v>
      </c>
      <c r="W40" s="100">
        <v>24.425360000000001</v>
      </c>
      <c r="X40" s="99">
        <v>1.0612699999999999</v>
      </c>
      <c r="Y40" s="101"/>
      <c r="Z40" s="98"/>
      <c r="AA40" s="99">
        <v>17.295719999999999</v>
      </c>
      <c r="AB40" s="98"/>
      <c r="AC40" s="100"/>
      <c r="AD40" s="100"/>
      <c r="AE40" s="100"/>
      <c r="AF40" s="100">
        <v>12.23925</v>
      </c>
      <c r="AG40" s="100">
        <v>24.4617</v>
      </c>
      <c r="AH40" s="99">
        <v>10.27692</v>
      </c>
      <c r="AI40" s="101"/>
      <c r="AJ40" s="101"/>
      <c r="AK40" s="101">
        <v>179.37322</v>
      </c>
      <c r="AL40" s="98">
        <v>217.12262999999999</v>
      </c>
      <c r="AM40" s="99">
        <v>7.9327300000000003</v>
      </c>
      <c r="AN40" s="98"/>
      <c r="AO40" s="99"/>
      <c r="AP40" s="101"/>
      <c r="AQ40" s="98"/>
      <c r="AR40" s="99"/>
      <c r="AS40" s="101"/>
      <c r="AT40" s="101"/>
      <c r="AU40" s="101"/>
      <c r="AV40" s="98"/>
      <c r="AW40" s="100"/>
      <c r="AX40" s="99">
        <v>286.56643000000003</v>
      </c>
      <c r="AY40" s="98"/>
      <c r="AZ40" s="100"/>
      <c r="BA40" s="100"/>
      <c r="BB40" s="100"/>
      <c r="BC40" s="100"/>
      <c r="BD40" s="100"/>
      <c r="BE40" s="100"/>
      <c r="BF40" s="100"/>
      <c r="BG40" s="99"/>
      <c r="BH40" s="101"/>
      <c r="BI40" s="98"/>
      <c r="BJ40" s="100"/>
      <c r="BK40" s="99"/>
      <c r="BL40" s="98">
        <v>167.61232000000001</v>
      </c>
      <c r="BM40" s="100">
        <v>166.56063</v>
      </c>
      <c r="BN40" s="100">
        <v>168.58996999999999</v>
      </c>
      <c r="BO40" s="100"/>
      <c r="BP40" s="100"/>
      <c r="BQ40" s="100"/>
      <c r="BR40" s="100"/>
      <c r="BS40" s="100">
        <v>369.07296000000002</v>
      </c>
      <c r="BT40" s="100"/>
      <c r="BU40" s="100">
        <v>110.49702000000001</v>
      </c>
      <c r="BV40" s="100">
        <v>206.49456000000001</v>
      </c>
      <c r="BW40" s="100">
        <v>206.11548999999999</v>
      </c>
      <c r="BX40" s="100">
        <v>205.99002999999999</v>
      </c>
      <c r="BY40" s="99"/>
      <c r="BZ40" s="98">
        <v>17.41583</v>
      </c>
      <c r="CA40" s="99">
        <v>44.053669999999997</v>
      </c>
      <c r="CB40" s="98"/>
      <c r="CC40" s="100"/>
      <c r="CD40" s="100"/>
      <c r="CE40" s="100"/>
      <c r="CF40" s="100"/>
      <c r="CG40" s="100">
        <v>118.14735</v>
      </c>
      <c r="CH40" s="100">
        <v>47.905140000000003</v>
      </c>
      <c r="CI40" s="100">
        <v>53.710120000000003</v>
      </c>
      <c r="CJ40" s="100"/>
      <c r="CK40" s="100"/>
      <c r="CL40" s="100"/>
      <c r="CM40" s="99">
        <v>191.19621000000001</v>
      </c>
      <c r="CN40" s="98">
        <v>180.55348000000001</v>
      </c>
      <c r="CO40" s="100">
        <v>180.52450999999999</v>
      </c>
      <c r="CP40" s="100">
        <v>181.33356000000001</v>
      </c>
      <c r="CQ40" s="99">
        <v>181.02912000000001</v>
      </c>
      <c r="CR40" s="98"/>
      <c r="CS40" s="99">
        <v>297.29741999999999</v>
      </c>
      <c r="CT40" s="98"/>
      <c r="CU40" s="100"/>
      <c r="CV40" s="102"/>
      <c r="CW40" s="98"/>
      <c r="CX40" s="100">
        <v>6476.8018899999997</v>
      </c>
      <c r="CY40" s="100"/>
      <c r="CZ40" s="99"/>
      <c r="DA40" s="98"/>
      <c r="DB40" s="100"/>
      <c r="DC40" s="100"/>
      <c r="DD40" s="100"/>
      <c r="DE40" s="100"/>
      <c r="DF40" s="100"/>
      <c r="DG40" s="100"/>
      <c r="DH40" s="100"/>
      <c r="DI40" s="100"/>
      <c r="DJ40" s="100"/>
      <c r="DK40" s="100"/>
      <c r="DL40" s="99"/>
      <c r="DM40" s="103"/>
      <c r="DN40" s="104"/>
      <c r="DO40" s="104"/>
      <c r="DP40" s="105" t="s">
        <v>1250</v>
      </c>
      <c r="DQ40" s="98">
        <v>4070.89986</v>
      </c>
      <c r="DR40" s="100">
        <v>1579.74757</v>
      </c>
      <c r="DS40" s="100">
        <v>1579.74757</v>
      </c>
      <c r="DT40" s="99"/>
      <c r="DU40" s="101"/>
      <c r="DV40" s="98"/>
      <c r="DW40" s="100"/>
      <c r="DX40" s="100"/>
      <c r="DY40" s="100"/>
      <c r="DZ40" s="100"/>
      <c r="EA40" s="102">
        <v>6401.2331999999997</v>
      </c>
      <c r="EB40" s="1"/>
      <c r="EC40" s="101">
        <v>2.38483</v>
      </c>
      <c r="ED40" s="101"/>
      <c r="EE40" s="101"/>
      <c r="EF40" s="101"/>
      <c r="EG40" s="101"/>
      <c r="EH40" s="101"/>
      <c r="EI40" s="101"/>
      <c r="EJ40" s="98"/>
      <c r="EK40" s="99"/>
      <c r="EL40" s="101"/>
      <c r="EM40" s="101"/>
      <c r="EN40" s="101"/>
      <c r="EO40" s="101"/>
      <c r="EP40" s="101"/>
      <c r="EQ40" s="101"/>
      <c r="ER40" s="101"/>
      <c r="ES40" s="101"/>
      <c r="ET40" s="101"/>
      <c r="EU40" s="101"/>
      <c r="EV40" s="101"/>
      <c r="EW40" s="101"/>
      <c r="EX40" s="98"/>
      <c r="EY40" s="100"/>
      <c r="EZ40" s="100"/>
      <c r="FA40" s="99"/>
      <c r="FB40" s="101"/>
      <c r="FC40" s="101"/>
      <c r="FD40" s="101"/>
      <c r="FE40" s="101"/>
      <c r="FF40" s="101"/>
      <c r="FG40" s="101"/>
      <c r="FH40" s="101"/>
      <c r="FI40" s="98"/>
      <c r="FJ40" s="100"/>
      <c r="FK40" s="100"/>
      <c r="FL40" s="99"/>
      <c r="FM40" s="101"/>
      <c r="FN40" s="98"/>
      <c r="FO40" s="99"/>
      <c r="FP40" s="98"/>
      <c r="FQ40" s="100"/>
      <c r="FR40" s="100"/>
      <c r="FS40" s="100"/>
      <c r="FT40" s="99"/>
      <c r="FU40" s="98"/>
      <c r="FV40" s="99"/>
      <c r="FW40" s="98"/>
      <c r="FX40" s="100"/>
      <c r="FY40" s="100"/>
      <c r="FZ40" s="99"/>
      <c r="GA40" s="101"/>
      <c r="GB40" s="101"/>
      <c r="GC40" s="98"/>
      <c r="GD40" s="100"/>
      <c r="GE40" s="100"/>
      <c r="GF40" s="100"/>
      <c r="GG40" s="99"/>
      <c r="GH40" s="101"/>
      <c r="GI40" s="98"/>
      <c r="GJ40" s="99"/>
      <c r="GK40" s="1"/>
      <c r="GL40" s="101">
        <v>2.38483</v>
      </c>
      <c r="GM40" s="98">
        <v>50.925460000000001</v>
      </c>
      <c r="GN40" s="99"/>
      <c r="GO40" s="98"/>
      <c r="GP40" s="99"/>
      <c r="GQ40" s="101"/>
      <c r="GR40" s="101"/>
      <c r="GS40" s="101"/>
      <c r="GT40" s="1"/>
      <c r="GU40" s="101"/>
      <c r="GV40" s="101"/>
      <c r="GW40" s="101"/>
      <c r="GX40" s="101"/>
      <c r="GY40" s="101"/>
      <c r="GZ40" s="101"/>
      <c r="HA40" s="101"/>
      <c r="HB40" s="98"/>
      <c r="HC40" s="99"/>
      <c r="HD40" s="1"/>
      <c r="HE40" s="98">
        <v>4070.89986</v>
      </c>
      <c r="HF40" s="100">
        <v>4009.14131</v>
      </c>
      <c r="HG40" s="99">
        <v>292.56777</v>
      </c>
    </row>
    <row r="41" spans="1:215" x14ac:dyDescent="0.25">
      <c r="A41" s="1"/>
      <c r="B41" s="97" t="s">
        <v>668</v>
      </c>
      <c r="C41" s="98"/>
      <c r="D41" s="99"/>
      <c r="E41" s="98"/>
      <c r="F41" s="100"/>
      <c r="G41" s="100">
        <v>8.8258700000000001</v>
      </c>
      <c r="H41" s="99">
        <v>8.5166900000000005</v>
      </c>
      <c r="I41" s="98"/>
      <c r="J41" s="99"/>
      <c r="K41" s="98">
        <v>88.059200000000004</v>
      </c>
      <c r="L41" s="99"/>
      <c r="M41" s="98"/>
      <c r="N41" s="100"/>
      <c r="O41" s="100"/>
      <c r="P41" s="100"/>
      <c r="Q41" s="100"/>
      <c r="R41" s="100"/>
      <c r="S41" s="100"/>
      <c r="T41" s="99"/>
      <c r="U41" s="98">
        <v>18.14123</v>
      </c>
      <c r="V41" s="100">
        <v>19.191960000000002</v>
      </c>
      <c r="W41" s="100">
        <v>24.425360000000001</v>
      </c>
      <c r="X41" s="99">
        <v>1.0612699999999999</v>
      </c>
      <c r="Y41" s="101"/>
      <c r="Z41" s="98"/>
      <c r="AA41" s="99">
        <v>17.295719999999999</v>
      </c>
      <c r="AB41" s="98"/>
      <c r="AC41" s="100"/>
      <c r="AD41" s="100"/>
      <c r="AE41" s="100"/>
      <c r="AF41" s="100">
        <v>12.23925</v>
      </c>
      <c r="AG41" s="100">
        <v>24.4617</v>
      </c>
      <c r="AH41" s="99">
        <v>10.27692</v>
      </c>
      <c r="AI41" s="101"/>
      <c r="AJ41" s="101"/>
      <c r="AK41" s="101">
        <v>179.37322</v>
      </c>
      <c r="AL41" s="98">
        <v>217.12262999999999</v>
      </c>
      <c r="AM41" s="99">
        <v>7.9327300000000003</v>
      </c>
      <c r="AN41" s="98"/>
      <c r="AO41" s="99"/>
      <c r="AP41" s="101"/>
      <c r="AQ41" s="98"/>
      <c r="AR41" s="99"/>
      <c r="AS41" s="101"/>
      <c r="AT41" s="101"/>
      <c r="AU41" s="101"/>
      <c r="AV41" s="98"/>
      <c r="AW41" s="100"/>
      <c r="AX41" s="99">
        <v>286.56643000000003</v>
      </c>
      <c r="AY41" s="98"/>
      <c r="AZ41" s="100"/>
      <c r="BA41" s="100"/>
      <c r="BB41" s="100"/>
      <c r="BC41" s="100"/>
      <c r="BD41" s="100"/>
      <c r="BE41" s="100"/>
      <c r="BF41" s="100"/>
      <c r="BG41" s="99"/>
      <c r="BH41" s="101"/>
      <c r="BI41" s="98"/>
      <c r="BJ41" s="100"/>
      <c r="BK41" s="99"/>
      <c r="BL41" s="98">
        <v>167.61232000000001</v>
      </c>
      <c r="BM41" s="100">
        <v>166.56063</v>
      </c>
      <c r="BN41" s="100">
        <v>168.58996999999999</v>
      </c>
      <c r="BO41" s="100"/>
      <c r="BP41" s="100"/>
      <c r="BQ41" s="100"/>
      <c r="BR41" s="100"/>
      <c r="BS41" s="100">
        <v>369.07296000000002</v>
      </c>
      <c r="BT41" s="100"/>
      <c r="BU41" s="100">
        <v>110.49702000000001</v>
      </c>
      <c r="BV41" s="100">
        <v>206.49456000000001</v>
      </c>
      <c r="BW41" s="100">
        <v>206.11548999999999</v>
      </c>
      <c r="BX41" s="100">
        <v>205.99002999999999</v>
      </c>
      <c r="BY41" s="99"/>
      <c r="BZ41" s="98">
        <v>17.41583</v>
      </c>
      <c r="CA41" s="99">
        <v>44.053669999999997</v>
      </c>
      <c r="CB41" s="98"/>
      <c r="CC41" s="100"/>
      <c r="CD41" s="100"/>
      <c r="CE41" s="100"/>
      <c r="CF41" s="100"/>
      <c r="CG41" s="100">
        <v>118.14735</v>
      </c>
      <c r="CH41" s="100">
        <v>47.905140000000003</v>
      </c>
      <c r="CI41" s="100">
        <v>53.710120000000003</v>
      </c>
      <c r="CJ41" s="100"/>
      <c r="CK41" s="100"/>
      <c r="CL41" s="100"/>
      <c r="CM41" s="99">
        <v>191.19621000000001</v>
      </c>
      <c r="CN41" s="98">
        <v>180.55348000000001</v>
      </c>
      <c r="CO41" s="100">
        <v>180.52450999999999</v>
      </c>
      <c r="CP41" s="100">
        <v>181.33356000000001</v>
      </c>
      <c r="CQ41" s="99">
        <v>181.02912000000001</v>
      </c>
      <c r="CR41" s="98"/>
      <c r="CS41" s="99">
        <v>297.29741999999999</v>
      </c>
      <c r="CT41" s="98"/>
      <c r="CU41" s="100"/>
      <c r="CV41" s="102"/>
      <c r="CW41" s="98"/>
      <c r="CX41" s="100">
        <v>6639.0735100000002</v>
      </c>
      <c r="CY41" s="100"/>
      <c r="CZ41" s="99"/>
      <c r="DA41" s="98"/>
      <c r="DB41" s="100"/>
      <c r="DC41" s="100"/>
      <c r="DD41" s="100"/>
      <c r="DE41" s="100"/>
      <c r="DF41" s="100"/>
      <c r="DG41" s="100"/>
      <c r="DH41" s="100"/>
      <c r="DI41" s="100"/>
      <c r="DJ41" s="100"/>
      <c r="DK41" s="100"/>
      <c r="DL41" s="99"/>
      <c r="DM41" s="103"/>
      <c r="DN41" s="104"/>
      <c r="DO41" s="104"/>
      <c r="DP41" s="105" t="s">
        <v>1250</v>
      </c>
      <c r="DQ41" s="98">
        <v>4070.89986</v>
      </c>
      <c r="DR41" s="100">
        <v>1579.74757</v>
      </c>
      <c r="DS41" s="100">
        <v>1579.74757</v>
      </c>
      <c r="DT41" s="99"/>
      <c r="DU41" s="101"/>
      <c r="DV41" s="98"/>
      <c r="DW41" s="100"/>
      <c r="DX41" s="100"/>
      <c r="DY41" s="100"/>
      <c r="DZ41" s="100"/>
      <c r="EA41" s="102">
        <v>6563.6419599999999</v>
      </c>
      <c r="EB41" s="1"/>
      <c r="EC41" s="101">
        <v>2.38483</v>
      </c>
      <c r="ED41" s="101"/>
      <c r="EE41" s="101"/>
      <c r="EF41" s="101"/>
      <c r="EG41" s="101"/>
      <c r="EH41" s="101"/>
      <c r="EI41" s="101"/>
      <c r="EJ41" s="98"/>
      <c r="EK41" s="99"/>
      <c r="EL41" s="101"/>
      <c r="EM41" s="101"/>
      <c r="EN41" s="101"/>
      <c r="EO41" s="101"/>
      <c r="EP41" s="101"/>
      <c r="EQ41" s="101"/>
      <c r="ER41" s="101"/>
      <c r="ES41" s="101"/>
      <c r="ET41" s="101"/>
      <c r="EU41" s="101"/>
      <c r="EV41" s="101"/>
      <c r="EW41" s="101"/>
      <c r="EX41" s="98"/>
      <c r="EY41" s="100"/>
      <c r="EZ41" s="100"/>
      <c r="FA41" s="99"/>
      <c r="FB41" s="101"/>
      <c r="FC41" s="101"/>
      <c r="FD41" s="101"/>
      <c r="FE41" s="101"/>
      <c r="FF41" s="101"/>
      <c r="FG41" s="101"/>
      <c r="FH41" s="101"/>
      <c r="FI41" s="98"/>
      <c r="FJ41" s="100"/>
      <c r="FK41" s="100"/>
      <c r="FL41" s="99"/>
      <c r="FM41" s="101"/>
      <c r="FN41" s="98"/>
      <c r="FO41" s="99"/>
      <c r="FP41" s="98"/>
      <c r="FQ41" s="100"/>
      <c r="FR41" s="100"/>
      <c r="FS41" s="100"/>
      <c r="FT41" s="99"/>
      <c r="FU41" s="98"/>
      <c r="FV41" s="99"/>
      <c r="FW41" s="98"/>
      <c r="FX41" s="100"/>
      <c r="FY41" s="100"/>
      <c r="FZ41" s="99"/>
      <c r="GA41" s="101"/>
      <c r="GB41" s="101"/>
      <c r="GC41" s="98"/>
      <c r="GD41" s="100"/>
      <c r="GE41" s="100"/>
      <c r="GF41" s="100"/>
      <c r="GG41" s="99"/>
      <c r="GH41" s="101"/>
      <c r="GI41" s="98"/>
      <c r="GJ41" s="99"/>
      <c r="GK41" s="1"/>
      <c r="GL41" s="101">
        <v>2.38483</v>
      </c>
      <c r="GM41" s="98">
        <v>50.925460000000001</v>
      </c>
      <c r="GN41" s="99"/>
      <c r="GO41" s="98"/>
      <c r="GP41" s="99"/>
      <c r="GQ41" s="101"/>
      <c r="GR41" s="101"/>
      <c r="GS41" s="101"/>
      <c r="GT41" s="1"/>
      <c r="GU41" s="101"/>
      <c r="GV41" s="101"/>
      <c r="GW41" s="101"/>
      <c r="GX41" s="101"/>
      <c r="GY41" s="101"/>
      <c r="GZ41" s="101"/>
      <c r="HA41" s="101"/>
      <c r="HB41" s="98"/>
      <c r="HC41" s="99"/>
      <c r="HD41" s="1"/>
      <c r="HE41" s="98">
        <v>4070.89986</v>
      </c>
      <c r="HF41" s="100">
        <v>4009.14131</v>
      </c>
      <c r="HG41" s="99">
        <v>292.56777</v>
      </c>
    </row>
    <row r="42" spans="1:215" x14ac:dyDescent="0.25">
      <c r="A42" s="1"/>
      <c r="B42" s="97" t="s">
        <v>669</v>
      </c>
      <c r="C42" s="98"/>
      <c r="D42" s="99"/>
      <c r="E42" s="98"/>
      <c r="F42" s="100"/>
      <c r="G42" s="100">
        <v>8.8258700000000001</v>
      </c>
      <c r="H42" s="99">
        <v>8.5166900000000005</v>
      </c>
      <c r="I42" s="98"/>
      <c r="J42" s="99"/>
      <c r="K42" s="98">
        <v>88.059200000000004</v>
      </c>
      <c r="L42" s="99"/>
      <c r="M42" s="98"/>
      <c r="N42" s="100"/>
      <c r="O42" s="100"/>
      <c r="P42" s="100"/>
      <c r="Q42" s="100"/>
      <c r="R42" s="100"/>
      <c r="S42" s="100"/>
      <c r="T42" s="99"/>
      <c r="U42" s="98">
        <v>18.14123</v>
      </c>
      <c r="V42" s="100">
        <v>19.191960000000002</v>
      </c>
      <c r="W42" s="100">
        <v>24.425360000000001</v>
      </c>
      <c r="X42" s="99">
        <v>1.0612699999999999</v>
      </c>
      <c r="Y42" s="101"/>
      <c r="Z42" s="98"/>
      <c r="AA42" s="99">
        <v>17.295719999999999</v>
      </c>
      <c r="AB42" s="98"/>
      <c r="AC42" s="100"/>
      <c r="AD42" s="100"/>
      <c r="AE42" s="100"/>
      <c r="AF42" s="100">
        <v>12.23925</v>
      </c>
      <c r="AG42" s="100">
        <v>24.4617</v>
      </c>
      <c r="AH42" s="99">
        <v>10.27692</v>
      </c>
      <c r="AI42" s="101"/>
      <c r="AJ42" s="101"/>
      <c r="AK42" s="101">
        <v>179.37322</v>
      </c>
      <c r="AL42" s="98">
        <v>217.12262999999999</v>
      </c>
      <c r="AM42" s="99">
        <v>7.9327300000000003</v>
      </c>
      <c r="AN42" s="98"/>
      <c r="AO42" s="99"/>
      <c r="AP42" s="101"/>
      <c r="AQ42" s="98"/>
      <c r="AR42" s="99"/>
      <c r="AS42" s="101"/>
      <c r="AT42" s="101"/>
      <c r="AU42" s="101"/>
      <c r="AV42" s="98"/>
      <c r="AW42" s="100"/>
      <c r="AX42" s="99">
        <v>286.56643000000003</v>
      </c>
      <c r="AY42" s="98"/>
      <c r="AZ42" s="100"/>
      <c r="BA42" s="100"/>
      <c r="BB42" s="100"/>
      <c r="BC42" s="100"/>
      <c r="BD42" s="100"/>
      <c r="BE42" s="100"/>
      <c r="BF42" s="100"/>
      <c r="BG42" s="99"/>
      <c r="BH42" s="101"/>
      <c r="BI42" s="98"/>
      <c r="BJ42" s="100"/>
      <c r="BK42" s="99"/>
      <c r="BL42" s="98">
        <v>167.61232000000001</v>
      </c>
      <c r="BM42" s="100">
        <v>166.56063</v>
      </c>
      <c r="BN42" s="100">
        <v>168.58996999999999</v>
      </c>
      <c r="BO42" s="100"/>
      <c r="BP42" s="100"/>
      <c r="BQ42" s="100"/>
      <c r="BR42" s="100"/>
      <c r="BS42" s="100">
        <v>369.07296000000002</v>
      </c>
      <c r="BT42" s="100"/>
      <c r="BU42" s="100">
        <v>110.49702000000001</v>
      </c>
      <c r="BV42" s="100">
        <v>206.49456000000001</v>
      </c>
      <c r="BW42" s="100">
        <v>206.11548999999999</v>
      </c>
      <c r="BX42" s="100">
        <v>205.99002999999999</v>
      </c>
      <c r="BY42" s="99"/>
      <c r="BZ42" s="98">
        <v>17.41583</v>
      </c>
      <c r="CA42" s="99">
        <v>44.053669999999997</v>
      </c>
      <c r="CB42" s="98"/>
      <c r="CC42" s="100"/>
      <c r="CD42" s="100"/>
      <c r="CE42" s="100"/>
      <c r="CF42" s="100"/>
      <c r="CG42" s="100">
        <v>118.14735</v>
      </c>
      <c r="CH42" s="100">
        <v>47.905140000000003</v>
      </c>
      <c r="CI42" s="100">
        <v>53.710120000000003</v>
      </c>
      <c r="CJ42" s="100"/>
      <c r="CK42" s="100"/>
      <c r="CL42" s="100"/>
      <c r="CM42" s="99">
        <v>191.19621000000001</v>
      </c>
      <c r="CN42" s="98">
        <v>180.55348000000001</v>
      </c>
      <c r="CO42" s="100">
        <v>180.52450999999999</v>
      </c>
      <c r="CP42" s="100">
        <v>181.33356000000001</v>
      </c>
      <c r="CQ42" s="99">
        <v>181.02912000000001</v>
      </c>
      <c r="CR42" s="98"/>
      <c r="CS42" s="99">
        <v>297.29741999999999</v>
      </c>
      <c r="CT42" s="98"/>
      <c r="CU42" s="100"/>
      <c r="CV42" s="102"/>
      <c r="CW42" s="98"/>
      <c r="CX42" s="100">
        <v>6593.9830499999998</v>
      </c>
      <c r="CY42" s="100"/>
      <c r="CZ42" s="99"/>
      <c r="DA42" s="98"/>
      <c r="DB42" s="100"/>
      <c r="DC42" s="100"/>
      <c r="DD42" s="100"/>
      <c r="DE42" s="100"/>
      <c r="DF42" s="100"/>
      <c r="DG42" s="100"/>
      <c r="DH42" s="100"/>
      <c r="DI42" s="100"/>
      <c r="DJ42" s="100"/>
      <c r="DK42" s="100"/>
      <c r="DL42" s="99"/>
      <c r="DM42" s="103"/>
      <c r="DN42" s="104"/>
      <c r="DO42" s="104"/>
      <c r="DP42" s="105" t="s">
        <v>1251</v>
      </c>
      <c r="DQ42" s="98">
        <v>4068.51503</v>
      </c>
      <c r="DR42" s="100">
        <v>1579.74757</v>
      </c>
      <c r="DS42" s="100">
        <v>1579.74757</v>
      </c>
      <c r="DT42" s="99"/>
      <c r="DU42" s="101"/>
      <c r="DV42" s="98"/>
      <c r="DW42" s="100"/>
      <c r="DX42" s="100"/>
      <c r="DY42" s="100"/>
      <c r="DZ42" s="100"/>
      <c r="EA42" s="102">
        <v>6518.3615</v>
      </c>
      <c r="EB42" s="1"/>
      <c r="EC42" s="101"/>
      <c r="ED42" s="101"/>
      <c r="EE42" s="101"/>
      <c r="EF42" s="101"/>
      <c r="EG42" s="101"/>
      <c r="EH42" s="101"/>
      <c r="EI42" s="101"/>
      <c r="EJ42" s="98"/>
      <c r="EK42" s="99"/>
      <c r="EL42" s="101"/>
      <c r="EM42" s="101"/>
      <c r="EN42" s="101"/>
      <c r="EO42" s="101"/>
      <c r="EP42" s="101"/>
      <c r="EQ42" s="101"/>
      <c r="ER42" s="101"/>
      <c r="ES42" s="101"/>
      <c r="ET42" s="101"/>
      <c r="EU42" s="101"/>
      <c r="EV42" s="101"/>
      <c r="EW42" s="101"/>
      <c r="EX42" s="98"/>
      <c r="EY42" s="100"/>
      <c r="EZ42" s="100"/>
      <c r="FA42" s="99"/>
      <c r="FB42" s="101"/>
      <c r="FC42" s="101"/>
      <c r="FD42" s="101"/>
      <c r="FE42" s="101"/>
      <c r="FF42" s="101"/>
      <c r="FG42" s="101"/>
      <c r="FH42" s="101"/>
      <c r="FI42" s="98"/>
      <c r="FJ42" s="100"/>
      <c r="FK42" s="100"/>
      <c r="FL42" s="99"/>
      <c r="FM42" s="101"/>
      <c r="FN42" s="98"/>
      <c r="FO42" s="99"/>
      <c r="FP42" s="98"/>
      <c r="FQ42" s="100"/>
      <c r="FR42" s="100"/>
      <c r="FS42" s="100"/>
      <c r="FT42" s="99"/>
      <c r="FU42" s="98"/>
      <c r="FV42" s="99"/>
      <c r="FW42" s="98"/>
      <c r="FX42" s="100"/>
      <c r="FY42" s="100"/>
      <c r="FZ42" s="99"/>
      <c r="GA42" s="101"/>
      <c r="GB42" s="101"/>
      <c r="GC42" s="98"/>
      <c r="GD42" s="100"/>
      <c r="GE42" s="100"/>
      <c r="GF42" s="100"/>
      <c r="GG42" s="99"/>
      <c r="GH42" s="101"/>
      <c r="GI42" s="98"/>
      <c r="GJ42" s="99"/>
      <c r="GK42" s="1"/>
      <c r="GL42" s="101"/>
      <c r="GM42" s="98">
        <v>50.925460000000001</v>
      </c>
      <c r="GN42" s="99"/>
      <c r="GO42" s="98"/>
      <c r="GP42" s="99"/>
      <c r="GQ42" s="101"/>
      <c r="GR42" s="101"/>
      <c r="GS42" s="101"/>
      <c r="GT42" s="1"/>
      <c r="GU42" s="101"/>
      <c r="GV42" s="101"/>
      <c r="GW42" s="101"/>
      <c r="GX42" s="101"/>
      <c r="GY42" s="101"/>
      <c r="GZ42" s="101"/>
      <c r="HA42" s="101"/>
      <c r="HB42" s="98"/>
      <c r="HC42" s="99"/>
      <c r="HD42" s="1"/>
      <c r="HE42" s="98">
        <v>4068.51503</v>
      </c>
      <c r="HF42" s="100">
        <v>4006.75648</v>
      </c>
      <c r="HG42" s="99">
        <v>292.56777</v>
      </c>
    </row>
    <row r="43" spans="1:215" x14ac:dyDescent="0.25">
      <c r="A43" s="1"/>
      <c r="B43" s="97" t="s">
        <v>670</v>
      </c>
      <c r="C43" s="98"/>
      <c r="D43" s="99"/>
      <c r="E43" s="98"/>
      <c r="F43" s="100"/>
      <c r="G43" s="100">
        <v>8.8258700000000001</v>
      </c>
      <c r="H43" s="99">
        <v>8.5166900000000005</v>
      </c>
      <c r="I43" s="98"/>
      <c r="J43" s="99"/>
      <c r="K43" s="98">
        <v>88.059200000000004</v>
      </c>
      <c r="L43" s="99"/>
      <c r="M43" s="98"/>
      <c r="N43" s="100"/>
      <c r="O43" s="100"/>
      <c r="P43" s="100"/>
      <c r="Q43" s="100"/>
      <c r="R43" s="100"/>
      <c r="S43" s="100"/>
      <c r="T43" s="99"/>
      <c r="U43" s="98">
        <v>18.14123</v>
      </c>
      <c r="V43" s="100">
        <v>19.191960000000002</v>
      </c>
      <c r="W43" s="100">
        <v>24.425360000000001</v>
      </c>
      <c r="X43" s="99">
        <v>1.0612699999999999</v>
      </c>
      <c r="Y43" s="101"/>
      <c r="Z43" s="98"/>
      <c r="AA43" s="99">
        <v>17.295719999999999</v>
      </c>
      <c r="AB43" s="98"/>
      <c r="AC43" s="100"/>
      <c r="AD43" s="100"/>
      <c r="AE43" s="100"/>
      <c r="AF43" s="100">
        <v>12.23925</v>
      </c>
      <c r="AG43" s="100">
        <v>24.4617</v>
      </c>
      <c r="AH43" s="99">
        <v>10.27692</v>
      </c>
      <c r="AI43" s="101"/>
      <c r="AJ43" s="101"/>
      <c r="AK43" s="101">
        <v>179.37322</v>
      </c>
      <c r="AL43" s="98">
        <v>217.12262999999999</v>
      </c>
      <c r="AM43" s="99">
        <v>7.9327300000000003</v>
      </c>
      <c r="AN43" s="98"/>
      <c r="AO43" s="99"/>
      <c r="AP43" s="101"/>
      <c r="AQ43" s="98"/>
      <c r="AR43" s="99"/>
      <c r="AS43" s="101"/>
      <c r="AT43" s="101"/>
      <c r="AU43" s="101"/>
      <c r="AV43" s="98"/>
      <c r="AW43" s="100"/>
      <c r="AX43" s="99">
        <v>286.56643000000003</v>
      </c>
      <c r="AY43" s="98"/>
      <c r="AZ43" s="100"/>
      <c r="BA43" s="100"/>
      <c r="BB43" s="100"/>
      <c r="BC43" s="100"/>
      <c r="BD43" s="100"/>
      <c r="BE43" s="100"/>
      <c r="BF43" s="100"/>
      <c r="BG43" s="99"/>
      <c r="BH43" s="101"/>
      <c r="BI43" s="98"/>
      <c r="BJ43" s="100"/>
      <c r="BK43" s="99"/>
      <c r="BL43" s="98">
        <v>167.61232000000001</v>
      </c>
      <c r="BM43" s="100">
        <v>166.56063</v>
      </c>
      <c r="BN43" s="100"/>
      <c r="BO43" s="100"/>
      <c r="BP43" s="100"/>
      <c r="BQ43" s="100"/>
      <c r="BR43" s="100"/>
      <c r="BS43" s="100">
        <v>369.07296000000002</v>
      </c>
      <c r="BT43" s="100"/>
      <c r="BU43" s="100">
        <v>110.49702000000001</v>
      </c>
      <c r="BV43" s="100">
        <v>206.49456000000001</v>
      </c>
      <c r="BW43" s="100">
        <v>206.11548999999999</v>
      </c>
      <c r="BX43" s="100">
        <v>205.99002999999999</v>
      </c>
      <c r="BY43" s="99"/>
      <c r="BZ43" s="98">
        <v>17.41583</v>
      </c>
      <c r="CA43" s="99">
        <v>44.053669999999997</v>
      </c>
      <c r="CB43" s="98"/>
      <c r="CC43" s="100"/>
      <c r="CD43" s="100"/>
      <c r="CE43" s="100"/>
      <c r="CF43" s="100"/>
      <c r="CG43" s="100">
        <v>118.14735</v>
      </c>
      <c r="CH43" s="100">
        <v>47.905140000000003</v>
      </c>
      <c r="CI43" s="100">
        <v>53.710120000000003</v>
      </c>
      <c r="CJ43" s="100"/>
      <c r="CK43" s="100"/>
      <c r="CL43" s="100"/>
      <c r="CM43" s="99">
        <v>191.19621000000001</v>
      </c>
      <c r="CN43" s="98">
        <v>180.55348000000001</v>
      </c>
      <c r="CO43" s="100">
        <v>180.52450999999999</v>
      </c>
      <c r="CP43" s="100">
        <v>181.33356000000001</v>
      </c>
      <c r="CQ43" s="99">
        <v>181.02912000000001</v>
      </c>
      <c r="CR43" s="98"/>
      <c r="CS43" s="99">
        <v>297.29741999999999</v>
      </c>
      <c r="CT43" s="98"/>
      <c r="CU43" s="100"/>
      <c r="CV43" s="102"/>
      <c r="CW43" s="98"/>
      <c r="CX43" s="100">
        <v>6792.5633900000003</v>
      </c>
      <c r="CY43" s="100"/>
      <c r="CZ43" s="99"/>
      <c r="DA43" s="98"/>
      <c r="DB43" s="100"/>
      <c r="DC43" s="100"/>
      <c r="DD43" s="100"/>
      <c r="DE43" s="100"/>
      <c r="DF43" s="100"/>
      <c r="DG43" s="100"/>
      <c r="DH43" s="100"/>
      <c r="DI43" s="100"/>
      <c r="DJ43" s="100"/>
      <c r="DK43" s="100"/>
      <c r="DL43" s="99"/>
      <c r="DM43" s="103"/>
      <c r="DN43" s="104"/>
      <c r="DO43" s="104"/>
      <c r="DP43" s="105" t="s">
        <v>1251</v>
      </c>
      <c r="DQ43" s="98">
        <v>3899.92506</v>
      </c>
      <c r="DR43" s="100">
        <v>1579.74757</v>
      </c>
      <c r="DS43" s="100">
        <v>1579.74757</v>
      </c>
      <c r="DT43" s="99"/>
      <c r="DU43" s="101"/>
      <c r="DV43" s="98"/>
      <c r="DW43" s="100"/>
      <c r="DX43" s="100"/>
      <c r="DY43" s="100"/>
      <c r="DZ43" s="100"/>
      <c r="EA43" s="102">
        <v>6703.0684199999996</v>
      </c>
      <c r="EB43" s="1"/>
      <c r="EC43" s="101"/>
      <c r="ED43" s="101"/>
      <c r="EE43" s="101"/>
      <c r="EF43" s="101"/>
      <c r="EG43" s="101"/>
      <c r="EH43" s="101"/>
      <c r="EI43" s="101"/>
      <c r="EJ43" s="98"/>
      <c r="EK43" s="99"/>
      <c r="EL43" s="101"/>
      <c r="EM43" s="101"/>
      <c r="EN43" s="101"/>
      <c r="EO43" s="101"/>
      <c r="EP43" s="101"/>
      <c r="EQ43" s="101"/>
      <c r="ER43" s="101"/>
      <c r="ES43" s="101"/>
      <c r="ET43" s="101"/>
      <c r="EU43" s="101"/>
      <c r="EV43" s="101"/>
      <c r="EW43" s="101"/>
      <c r="EX43" s="98"/>
      <c r="EY43" s="100"/>
      <c r="EZ43" s="100"/>
      <c r="FA43" s="99"/>
      <c r="FB43" s="101"/>
      <c r="FC43" s="101"/>
      <c r="FD43" s="101"/>
      <c r="FE43" s="101"/>
      <c r="FF43" s="101"/>
      <c r="FG43" s="101"/>
      <c r="FH43" s="101"/>
      <c r="FI43" s="98"/>
      <c r="FJ43" s="100"/>
      <c r="FK43" s="100"/>
      <c r="FL43" s="99"/>
      <c r="FM43" s="101"/>
      <c r="FN43" s="98"/>
      <c r="FO43" s="99"/>
      <c r="FP43" s="98"/>
      <c r="FQ43" s="100"/>
      <c r="FR43" s="100"/>
      <c r="FS43" s="100"/>
      <c r="FT43" s="99"/>
      <c r="FU43" s="98"/>
      <c r="FV43" s="99"/>
      <c r="FW43" s="98"/>
      <c r="FX43" s="100"/>
      <c r="FY43" s="100"/>
      <c r="FZ43" s="99"/>
      <c r="GA43" s="101"/>
      <c r="GB43" s="101"/>
      <c r="GC43" s="98"/>
      <c r="GD43" s="100"/>
      <c r="GE43" s="100"/>
      <c r="GF43" s="100"/>
      <c r="GG43" s="99"/>
      <c r="GH43" s="101"/>
      <c r="GI43" s="98"/>
      <c r="GJ43" s="99"/>
      <c r="GK43" s="1"/>
      <c r="GL43" s="101"/>
      <c r="GM43" s="98">
        <v>50.925460000000001</v>
      </c>
      <c r="GN43" s="99"/>
      <c r="GO43" s="98"/>
      <c r="GP43" s="99"/>
      <c r="GQ43" s="101"/>
      <c r="GR43" s="101"/>
      <c r="GS43" s="101"/>
      <c r="GT43" s="1"/>
      <c r="GU43" s="101"/>
      <c r="GV43" s="101"/>
      <c r="GW43" s="101"/>
      <c r="GX43" s="101"/>
      <c r="GY43" s="101"/>
      <c r="GZ43" s="101"/>
      <c r="HA43" s="101"/>
      <c r="HB43" s="98"/>
      <c r="HC43" s="99"/>
      <c r="HD43" s="1"/>
      <c r="HE43" s="98">
        <v>3899.92506</v>
      </c>
      <c r="HF43" s="100">
        <v>3838.16651</v>
      </c>
      <c r="HG43" s="99">
        <v>292.56777</v>
      </c>
    </row>
    <row r="44" spans="1:215" x14ac:dyDescent="0.25">
      <c r="A44" s="1"/>
      <c r="B44" s="97" t="s">
        <v>671</v>
      </c>
      <c r="C44" s="98"/>
      <c r="D44" s="99"/>
      <c r="E44" s="98"/>
      <c r="F44" s="100"/>
      <c r="G44" s="100">
        <v>8.8258700000000001</v>
      </c>
      <c r="H44" s="99">
        <v>8.5166900000000005</v>
      </c>
      <c r="I44" s="98"/>
      <c r="J44" s="99"/>
      <c r="K44" s="98">
        <v>88.059200000000004</v>
      </c>
      <c r="L44" s="99"/>
      <c r="M44" s="98"/>
      <c r="N44" s="100"/>
      <c r="O44" s="100"/>
      <c r="P44" s="100"/>
      <c r="Q44" s="100"/>
      <c r="R44" s="100"/>
      <c r="S44" s="100"/>
      <c r="T44" s="99"/>
      <c r="U44" s="98">
        <v>18.14123</v>
      </c>
      <c r="V44" s="100">
        <v>19.191960000000002</v>
      </c>
      <c r="W44" s="100">
        <v>24.425360000000001</v>
      </c>
      <c r="X44" s="99">
        <v>1.0612699999999999</v>
      </c>
      <c r="Y44" s="101"/>
      <c r="Z44" s="98"/>
      <c r="AA44" s="99">
        <v>17.295719999999999</v>
      </c>
      <c r="AB44" s="98"/>
      <c r="AC44" s="100"/>
      <c r="AD44" s="100"/>
      <c r="AE44" s="100"/>
      <c r="AF44" s="100">
        <v>12.23925</v>
      </c>
      <c r="AG44" s="100">
        <v>24.4617</v>
      </c>
      <c r="AH44" s="99">
        <v>10.27692</v>
      </c>
      <c r="AI44" s="101"/>
      <c r="AJ44" s="101"/>
      <c r="AK44" s="101">
        <v>179.37322</v>
      </c>
      <c r="AL44" s="98">
        <v>217.12262999999999</v>
      </c>
      <c r="AM44" s="99">
        <v>7.9327300000000003</v>
      </c>
      <c r="AN44" s="98"/>
      <c r="AO44" s="99"/>
      <c r="AP44" s="101"/>
      <c r="AQ44" s="98"/>
      <c r="AR44" s="99"/>
      <c r="AS44" s="101"/>
      <c r="AT44" s="101"/>
      <c r="AU44" s="101"/>
      <c r="AV44" s="98"/>
      <c r="AW44" s="100"/>
      <c r="AX44" s="99">
        <v>286.56643000000003</v>
      </c>
      <c r="AY44" s="98"/>
      <c r="AZ44" s="100"/>
      <c r="BA44" s="100"/>
      <c r="BB44" s="100"/>
      <c r="BC44" s="100"/>
      <c r="BD44" s="100"/>
      <c r="BE44" s="100"/>
      <c r="BF44" s="100"/>
      <c r="BG44" s="99"/>
      <c r="BH44" s="101"/>
      <c r="BI44" s="98"/>
      <c r="BJ44" s="100"/>
      <c r="BK44" s="99"/>
      <c r="BL44" s="98">
        <v>167.61232000000001</v>
      </c>
      <c r="BM44" s="100">
        <v>166.56063</v>
      </c>
      <c r="BN44" s="100"/>
      <c r="BO44" s="100"/>
      <c r="BP44" s="100"/>
      <c r="BQ44" s="100"/>
      <c r="BR44" s="100"/>
      <c r="BS44" s="100">
        <v>369.07296000000002</v>
      </c>
      <c r="BT44" s="100"/>
      <c r="BU44" s="100">
        <v>110.49702000000001</v>
      </c>
      <c r="BV44" s="100">
        <v>206.49456000000001</v>
      </c>
      <c r="BW44" s="100">
        <v>206.11548999999999</v>
      </c>
      <c r="BX44" s="100">
        <v>205.99002999999999</v>
      </c>
      <c r="BY44" s="99"/>
      <c r="BZ44" s="98">
        <v>17.41583</v>
      </c>
      <c r="CA44" s="99">
        <v>44.053669999999997</v>
      </c>
      <c r="CB44" s="98"/>
      <c r="CC44" s="100"/>
      <c r="CD44" s="100"/>
      <c r="CE44" s="100"/>
      <c r="CF44" s="100"/>
      <c r="CG44" s="100">
        <v>118.14735</v>
      </c>
      <c r="CH44" s="100">
        <v>47.905140000000003</v>
      </c>
      <c r="CI44" s="100">
        <v>53.710120000000003</v>
      </c>
      <c r="CJ44" s="100"/>
      <c r="CK44" s="100"/>
      <c r="CL44" s="100"/>
      <c r="CM44" s="99">
        <v>191.19621000000001</v>
      </c>
      <c r="CN44" s="98">
        <v>180.55348000000001</v>
      </c>
      <c r="CO44" s="100">
        <v>180.52450999999999</v>
      </c>
      <c r="CP44" s="100">
        <v>181.33356000000001</v>
      </c>
      <c r="CQ44" s="99">
        <v>181.02912000000001</v>
      </c>
      <c r="CR44" s="98"/>
      <c r="CS44" s="99">
        <v>297.29741999999999</v>
      </c>
      <c r="CT44" s="98"/>
      <c r="CU44" s="100"/>
      <c r="CV44" s="102"/>
      <c r="CW44" s="98"/>
      <c r="CX44" s="100">
        <v>7278.1758900000004</v>
      </c>
      <c r="CY44" s="100"/>
      <c r="CZ44" s="99"/>
      <c r="DA44" s="98"/>
      <c r="DB44" s="100"/>
      <c r="DC44" s="100"/>
      <c r="DD44" s="100"/>
      <c r="DE44" s="100"/>
      <c r="DF44" s="100"/>
      <c r="DG44" s="100"/>
      <c r="DH44" s="100"/>
      <c r="DI44" s="100"/>
      <c r="DJ44" s="100"/>
      <c r="DK44" s="100"/>
      <c r="DL44" s="99"/>
      <c r="DM44" s="103"/>
      <c r="DN44" s="104"/>
      <c r="DO44" s="104"/>
      <c r="DP44" s="105" t="s">
        <v>1251</v>
      </c>
      <c r="DQ44" s="98">
        <v>3899.92506</v>
      </c>
      <c r="DR44" s="100">
        <v>1579.74757</v>
      </c>
      <c r="DS44" s="100">
        <v>1579.74757</v>
      </c>
      <c r="DT44" s="99"/>
      <c r="DU44" s="101"/>
      <c r="DV44" s="98"/>
      <c r="DW44" s="100"/>
      <c r="DX44" s="100"/>
      <c r="DY44" s="100"/>
      <c r="DZ44" s="100"/>
      <c r="EA44" s="102">
        <v>7189.4785700000002</v>
      </c>
      <c r="EB44" s="1"/>
      <c r="EC44" s="101"/>
      <c r="ED44" s="101"/>
      <c r="EE44" s="101"/>
      <c r="EF44" s="101"/>
      <c r="EG44" s="101"/>
      <c r="EH44" s="101"/>
      <c r="EI44" s="101"/>
      <c r="EJ44" s="98"/>
      <c r="EK44" s="99"/>
      <c r="EL44" s="101"/>
      <c r="EM44" s="101"/>
      <c r="EN44" s="101"/>
      <c r="EO44" s="101"/>
      <c r="EP44" s="101"/>
      <c r="EQ44" s="101"/>
      <c r="ER44" s="101"/>
      <c r="ES44" s="101"/>
      <c r="ET44" s="101"/>
      <c r="EU44" s="101"/>
      <c r="EV44" s="101"/>
      <c r="EW44" s="101"/>
      <c r="EX44" s="98"/>
      <c r="EY44" s="100"/>
      <c r="EZ44" s="100"/>
      <c r="FA44" s="99"/>
      <c r="FB44" s="101"/>
      <c r="FC44" s="101"/>
      <c r="FD44" s="101"/>
      <c r="FE44" s="101"/>
      <c r="FF44" s="101"/>
      <c r="FG44" s="101"/>
      <c r="FH44" s="101"/>
      <c r="FI44" s="98"/>
      <c r="FJ44" s="100"/>
      <c r="FK44" s="100"/>
      <c r="FL44" s="99"/>
      <c r="FM44" s="101"/>
      <c r="FN44" s="98"/>
      <c r="FO44" s="99"/>
      <c r="FP44" s="98"/>
      <c r="FQ44" s="100"/>
      <c r="FR44" s="100"/>
      <c r="FS44" s="100"/>
      <c r="FT44" s="99"/>
      <c r="FU44" s="98"/>
      <c r="FV44" s="99"/>
      <c r="FW44" s="98"/>
      <c r="FX44" s="100"/>
      <c r="FY44" s="100"/>
      <c r="FZ44" s="99"/>
      <c r="GA44" s="101"/>
      <c r="GB44" s="101"/>
      <c r="GC44" s="98"/>
      <c r="GD44" s="100"/>
      <c r="GE44" s="100"/>
      <c r="GF44" s="100"/>
      <c r="GG44" s="99"/>
      <c r="GH44" s="101"/>
      <c r="GI44" s="98"/>
      <c r="GJ44" s="99"/>
      <c r="GK44" s="1"/>
      <c r="GL44" s="101"/>
      <c r="GM44" s="98">
        <v>50.925460000000001</v>
      </c>
      <c r="GN44" s="99"/>
      <c r="GO44" s="98"/>
      <c r="GP44" s="99"/>
      <c r="GQ44" s="101"/>
      <c r="GR44" s="101"/>
      <c r="GS44" s="101"/>
      <c r="GT44" s="1"/>
      <c r="GU44" s="101"/>
      <c r="GV44" s="101"/>
      <c r="GW44" s="101"/>
      <c r="GX44" s="101"/>
      <c r="GY44" s="101"/>
      <c r="GZ44" s="101"/>
      <c r="HA44" s="101"/>
      <c r="HB44" s="98"/>
      <c r="HC44" s="99"/>
      <c r="HD44" s="1"/>
      <c r="HE44" s="98">
        <v>3899.92506</v>
      </c>
      <c r="HF44" s="100">
        <v>3838.16651</v>
      </c>
      <c r="HG44" s="99">
        <v>292.56777</v>
      </c>
    </row>
    <row r="45" spans="1:215" x14ac:dyDescent="0.25">
      <c r="A45" s="1"/>
      <c r="B45" s="97" t="s">
        <v>672</v>
      </c>
      <c r="C45" s="98"/>
      <c r="D45" s="99"/>
      <c r="E45" s="98"/>
      <c r="F45" s="100"/>
      <c r="G45" s="100">
        <v>8.8258700000000001</v>
      </c>
      <c r="H45" s="99">
        <v>8.5166900000000005</v>
      </c>
      <c r="I45" s="98"/>
      <c r="J45" s="99"/>
      <c r="K45" s="98">
        <v>88.059200000000004</v>
      </c>
      <c r="L45" s="99"/>
      <c r="M45" s="98"/>
      <c r="N45" s="100"/>
      <c r="O45" s="100"/>
      <c r="P45" s="100"/>
      <c r="Q45" s="100"/>
      <c r="R45" s="100"/>
      <c r="S45" s="100"/>
      <c r="T45" s="99"/>
      <c r="U45" s="98">
        <v>18.14123</v>
      </c>
      <c r="V45" s="100">
        <v>19.191960000000002</v>
      </c>
      <c r="W45" s="100">
        <v>24.425360000000001</v>
      </c>
      <c r="X45" s="99">
        <v>1.0612699999999999</v>
      </c>
      <c r="Y45" s="101"/>
      <c r="Z45" s="98"/>
      <c r="AA45" s="99"/>
      <c r="AB45" s="98"/>
      <c r="AC45" s="100"/>
      <c r="AD45" s="100"/>
      <c r="AE45" s="100"/>
      <c r="AF45" s="100">
        <v>12.23925</v>
      </c>
      <c r="AG45" s="100">
        <v>24.4617</v>
      </c>
      <c r="AH45" s="99">
        <v>10.27692</v>
      </c>
      <c r="AI45" s="101"/>
      <c r="AJ45" s="101"/>
      <c r="AK45" s="101">
        <v>179.37322</v>
      </c>
      <c r="AL45" s="98">
        <v>217.12262999999999</v>
      </c>
      <c r="AM45" s="99">
        <v>7.9327300000000003</v>
      </c>
      <c r="AN45" s="98"/>
      <c r="AO45" s="99"/>
      <c r="AP45" s="101"/>
      <c r="AQ45" s="98"/>
      <c r="AR45" s="99"/>
      <c r="AS45" s="101"/>
      <c r="AT45" s="101"/>
      <c r="AU45" s="101"/>
      <c r="AV45" s="98"/>
      <c r="AW45" s="100"/>
      <c r="AX45" s="99">
        <v>286.56643000000003</v>
      </c>
      <c r="AY45" s="98"/>
      <c r="AZ45" s="100"/>
      <c r="BA45" s="100"/>
      <c r="BB45" s="100"/>
      <c r="BC45" s="100"/>
      <c r="BD45" s="100"/>
      <c r="BE45" s="100"/>
      <c r="BF45" s="100"/>
      <c r="BG45" s="99"/>
      <c r="BH45" s="101"/>
      <c r="BI45" s="98"/>
      <c r="BJ45" s="100"/>
      <c r="BK45" s="99"/>
      <c r="BL45" s="98">
        <v>167.61232000000001</v>
      </c>
      <c r="BM45" s="100">
        <v>166.56063</v>
      </c>
      <c r="BN45" s="100"/>
      <c r="BO45" s="100"/>
      <c r="BP45" s="100"/>
      <c r="BQ45" s="100"/>
      <c r="BR45" s="100"/>
      <c r="BS45" s="100">
        <v>177.85476</v>
      </c>
      <c r="BT45" s="100"/>
      <c r="BU45" s="100">
        <v>110.49702000000001</v>
      </c>
      <c r="BV45" s="100">
        <v>206.49456000000001</v>
      </c>
      <c r="BW45" s="100">
        <v>206.11548999999999</v>
      </c>
      <c r="BX45" s="100">
        <v>205.99002999999999</v>
      </c>
      <c r="BY45" s="99"/>
      <c r="BZ45" s="98">
        <v>17.41583</v>
      </c>
      <c r="CA45" s="99">
        <v>44.053669999999997</v>
      </c>
      <c r="CB45" s="98"/>
      <c r="CC45" s="100"/>
      <c r="CD45" s="100"/>
      <c r="CE45" s="100"/>
      <c r="CF45" s="100"/>
      <c r="CG45" s="100">
        <v>118.14735</v>
      </c>
      <c r="CH45" s="100">
        <v>47.905140000000003</v>
      </c>
      <c r="CI45" s="100">
        <v>53.710120000000003</v>
      </c>
      <c r="CJ45" s="100"/>
      <c r="CK45" s="100"/>
      <c r="CL45" s="100"/>
      <c r="CM45" s="99">
        <v>191.19621000000001</v>
      </c>
      <c r="CN45" s="98">
        <v>180.55348000000001</v>
      </c>
      <c r="CO45" s="100">
        <v>180.52450999999999</v>
      </c>
      <c r="CP45" s="100">
        <v>181.33356000000001</v>
      </c>
      <c r="CQ45" s="99">
        <v>181.02912000000001</v>
      </c>
      <c r="CR45" s="98"/>
      <c r="CS45" s="99">
        <v>297.29741999999999</v>
      </c>
      <c r="CT45" s="98"/>
      <c r="CU45" s="100"/>
      <c r="CV45" s="102"/>
      <c r="CW45" s="98"/>
      <c r="CX45" s="100">
        <v>7505.5767800000003</v>
      </c>
      <c r="CY45" s="100"/>
      <c r="CZ45" s="99"/>
      <c r="DA45" s="98"/>
      <c r="DB45" s="100"/>
      <c r="DC45" s="100"/>
      <c r="DD45" s="100"/>
      <c r="DE45" s="100"/>
      <c r="DF45" s="100"/>
      <c r="DG45" s="100"/>
      <c r="DH45" s="100"/>
      <c r="DI45" s="100"/>
      <c r="DJ45" s="100"/>
      <c r="DK45" s="100"/>
      <c r="DL45" s="99"/>
      <c r="DM45" s="103"/>
      <c r="DN45" s="104"/>
      <c r="DO45" s="104"/>
      <c r="DP45" s="105" t="s">
        <v>1251</v>
      </c>
      <c r="DQ45" s="98">
        <v>3691.4111400000002</v>
      </c>
      <c r="DR45" s="100">
        <v>1371.2336499999999</v>
      </c>
      <c r="DS45" s="100">
        <v>1371.2336499999999</v>
      </c>
      <c r="DT45" s="99"/>
      <c r="DU45" s="101"/>
      <c r="DV45" s="98"/>
      <c r="DW45" s="100"/>
      <c r="DX45" s="100"/>
      <c r="DY45" s="100"/>
      <c r="DZ45" s="100"/>
      <c r="EA45" s="102">
        <v>7416.4300400000002</v>
      </c>
      <c r="EB45" s="1"/>
      <c r="EC45" s="101"/>
      <c r="ED45" s="101"/>
      <c r="EE45" s="101"/>
      <c r="EF45" s="101"/>
      <c r="EG45" s="101"/>
      <c r="EH45" s="101"/>
      <c r="EI45" s="101"/>
      <c r="EJ45" s="98"/>
      <c r="EK45" s="99"/>
      <c r="EL45" s="101"/>
      <c r="EM45" s="101"/>
      <c r="EN45" s="101"/>
      <c r="EO45" s="101"/>
      <c r="EP45" s="101"/>
      <c r="EQ45" s="101"/>
      <c r="ER45" s="101"/>
      <c r="ES45" s="101"/>
      <c r="ET45" s="101"/>
      <c r="EU45" s="101"/>
      <c r="EV45" s="101"/>
      <c r="EW45" s="101"/>
      <c r="EX45" s="98"/>
      <c r="EY45" s="100"/>
      <c r="EZ45" s="100"/>
      <c r="FA45" s="99"/>
      <c r="FB45" s="101"/>
      <c r="FC45" s="101"/>
      <c r="FD45" s="101"/>
      <c r="FE45" s="101"/>
      <c r="FF45" s="101"/>
      <c r="FG45" s="101"/>
      <c r="FH45" s="101"/>
      <c r="FI45" s="98"/>
      <c r="FJ45" s="100"/>
      <c r="FK45" s="100"/>
      <c r="FL45" s="99"/>
      <c r="FM45" s="101"/>
      <c r="FN45" s="98"/>
      <c r="FO45" s="99"/>
      <c r="FP45" s="98"/>
      <c r="FQ45" s="100"/>
      <c r="FR45" s="100"/>
      <c r="FS45" s="100"/>
      <c r="FT45" s="99"/>
      <c r="FU45" s="98"/>
      <c r="FV45" s="99"/>
      <c r="FW45" s="98"/>
      <c r="FX45" s="100"/>
      <c r="FY45" s="100"/>
      <c r="FZ45" s="99"/>
      <c r="GA45" s="101"/>
      <c r="GB45" s="101"/>
      <c r="GC45" s="98"/>
      <c r="GD45" s="100"/>
      <c r="GE45" s="100"/>
      <c r="GF45" s="100"/>
      <c r="GG45" s="99"/>
      <c r="GH45" s="101"/>
      <c r="GI45" s="98"/>
      <c r="GJ45" s="99"/>
      <c r="GK45" s="1"/>
      <c r="GL45" s="101"/>
      <c r="GM45" s="98">
        <v>50.925460000000001</v>
      </c>
      <c r="GN45" s="99"/>
      <c r="GO45" s="98"/>
      <c r="GP45" s="99"/>
      <c r="GQ45" s="101"/>
      <c r="GR45" s="101"/>
      <c r="GS45" s="101"/>
      <c r="GT45" s="1"/>
      <c r="GU45" s="101"/>
      <c r="GV45" s="101"/>
      <c r="GW45" s="101"/>
      <c r="GX45" s="101"/>
      <c r="GY45" s="101"/>
      <c r="GZ45" s="101"/>
      <c r="HA45" s="101"/>
      <c r="HB45" s="98"/>
      <c r="HC45" s="99"/>
      <c r="HD45" s="1"/>
      <c r="HE45" s="98">
        <v>3691.4111400000002</v>
      </c>
      <c r="HF45" s="100">
        <v>3629.6525900000001</v>
      </c>
      <c r="HG45" s="99">
        <v>292.56777</v>
      </c>
    </row>
    <row r="46" spans="1:215" x14ac:dyDescent="0.25">
      <c r="A46" s="1"/>
      <c r="B46" s="97" t="s">
        <v>673</v>
      </c>
      <c r="C46" s="98"/>
      <c r="D46" s="99"/>
      <c r="E46" s="98"/>
      <c r="F46" s="100"/>
      <c r="G46" s="100">
        <v>8.8258700000000001</v>
      </c>
      <c r="H46" s="99">
        <v>8.5166900000000005</v>
      </c>
      <c r="I46" s="98"/>
      <c r="J46" s="99"/>
      <c r="K46" s="98">
        <v>88.059200000000004</v>
      </c>
      <c r="L46" s="99"/>
      <c r="M46" s="98"/>
      <c r="N46" s="100"/>
      <c r="O46" s="100"/>
      <c r="P46" s="100"/>
      <c r="Q46" s="100"/>
      <c r="R46" s="100"/>
      <c r="S46" s="100"/>
      <c r="T46" s="99"/>
      <c r="U46" s="98">
        <v>18.14123</v>
      </c>
      <c r="V46" s="100">
        <v>19.191960000000002</v>
      </c>
      <c r="W46" s="100">
        <v>24.425360000000001</v>
      </c>
      <c r="X46" s="99">
        <v>1.0612699999999999</v>
      </c>
      <c r="Y46" s="101"/>
      <c r="Z46" s="98"/>
      <c r="AA46" s="99"/>
      <c r="AB46" s="98"/>
      <c r="AC46" s="100"/>
      <c r="AD46" s="100"/>
      <c r="AE46" s="100"/>
      <c r="AF46" s="100">
        <v>12.23925</v>
      </c>
      <c r="AG46" s="100">
        <v>24.4617</v>
      </c>
      <c r="AH46" s="99">
        <v>10.27692</v>
      </c>
      <c r="AI46" s="101"/>
      <c r="AJ46" s="101"/>
      <c r="AK46" s="101">
        <v>179.37322</v>
      </c>
      <c r="AL46" s="98">
        <v>217.12262999999999</v>
      </c>
      <c r="AM46" s="99">
        <v>7.9327300000000003</v>
      </c>
      <c r="AN46" s="98"/>
      <c r="AO46" s="99"/>
      <c r="AP46" s="101"/>
      <c r="AQ46" s="98"/>
      <c r="AR46" s="99"/>
      <c r="AS46" s="101"/>
      <c r="AT46" s="101"/>
      <c r="AU46" s="101"/>
      <c r="AV46" s="98"/>
      <c r="AW46" s="100"/>
      <c r="AX46" s="99"/>
      <c r="AY46" s="98"/>
      <c r="AZ46" s="100"/>
      <c r="BA46" s="100"/>
      <c r="BB46" s="100"/>
      <c r="BC46" s="100"/>
      <c r="BD46" s="100"/>
      <c r="BE46" s="100"/>
      <c r="BF46" s="100"/>
      <c r="BG46" s="99"/>
      <c r="BH46" s="101"/>
      <c r="BI46" s="98"/>
      <c r="BJ46" s="100"/>
      <c r="BK46" s="99"/>
      <c r="BL46" s="98">
        <v>167.61232000000001</v>
      </c>
      <c r="BM46" s="100">
        <v>166.56063</v>
      </c>
      <c r="BN46" s="100"/>
      <c r="BO46" s="100"/>
      <c r="BP46" s="100"/>
      <c r="BQ46" s="100"/>
      <c r="BR46" s="100"/>
      <c r="BS46" s="100">
        <v>177.85476</v>
      </c>
      <c r="BT46" s="100"/>
      <c r="BU46" s="100">
        <v>110.49702000000001</v>
      </c>
      <c r="BV46" s="100">
        <v>206.49456000000001</v>
      </c>
      <c r="BW46" s="100">
        <v>206.11548999999999</v>
      </c>
      <c r="BX46" s="100">
        <v>205.99002999999999</v>
      </c>
      <c r="BY46" s="99"/>
      <c r="BZ46" s="98">
        <v>17.41583</v>
      </c>
      <c r="CA46" s="99">
        <v>44.053669999999997</v>
      </c>
      <c r="CB46" s="98"/>
      <c r="CC46" s="100"/>
      <c r="CD46" s="100"/>
      <c r="CE46" s="100"/>
      <c r="CF46" s="100"/>
      <c r="CG46" s="100">
        <v>118.14735</v>
      </c>
      <c r="CH46" s="100">
        <v>47.905140000000003</v>
      </c>
      <c r="CI46" s="100">
        <v>53.710120000000003</v>
      </c>
      <c r="CJ46" s="100"/>
      <c r="CK46" s="100"/>
      <c r="CL46" s="100"/>
      <c r="CM46" s="99">
        <v>191.19621000000001</v>
      </c>
      <c r="CN46" s="98">
        <v>180.55348000000001</v>
      </c>
      <c r="CO46" s="100">
        <v>180.52450999999999</v>
      </c>
      <c r="CP46" s="100">
        <v>181.33356000000001</v>
      </c>
      <c r="CQ46" s="99">
        <v>181.02912000000001</v>
      </c>
      <c r="CR46" s="98"/>
      <c r="CS46" s="99">
        <v>297.29741999999999</v>
      </c>
      <c r="CT46" s="98"/>
      <c r="CU46" s="100"/>
      <c r="CV46" s="102"/>
      <c r="CW46" s="98"/>
      <c r="CX46" s="100">
        <v>7596.8683499999997</v>
      </c>
      <c r="CY46" s="100"/>
      <c r="CZ46" s="99"/>
      <c r="DA46" s="98"/>
      <c r="DB46" s="100"/>
      <c r="DC46" s="100"/>
      <c r="DD46" s="100"/>
      <c r="DE46" s="100"/>
      <c r="DF46" s="100"/>
      <c r="DG46" s="100"/>
      <c r="DH46" s="100"/>
      <c r="DI46" s="100"/>
      <c r="DJ46" s="100"/>
      <c r="DK46" s="100"/>
      <c r="DL46" s="99"/>
      <c r="DM46" s="103"/>
      <c r="DN46" s="104"/>
      <c r="DO46" s="104"/>
      <c r="DP46" s="105" t="s">
        <v>1251</v>
      </c>
      <c r="DQ46" s="98">
        <v>3404.8447099999998</v>
      </c>
      <c r="DR46" s="100">
        <v>1084.66722</v>
      </c>
      <c r="DS46" s="100">
        <v>1084.66722</v>
      </c>
      <c r="DT46" s="99"/>
      <c r="DU46" s="101"/>
      <c r="DV46" s="98"/>
      <c r="DW46" s="100"/>
      <c r="DX46" s="100"/>
      <c r="DY46" s="100"/>
      <c r="DZ46" s="100"/>
      <c r="EA46" s="102">
        <v>7507.3738400000002</v>
      </c>
      <c r="EB46" s="1"/>
      <c r="EC46" s="101"/>
      <c r="ED46" s="101"/>
      <c r="EE46" s="101"/>
      <c r="EF46" s="101"/>
      <c r="EG46" s="101"/>
      <c r="EH46" s="101"/>
      <c r="EI46" s="101"/>
      <c r="EJ46" s="98"/>
      <c r="EK46" s="99"/>
      <c r="EL46" s="101"/>
      <c r="EM46" s="101"/>
      <c r="EN46" s="101"/>
      <c r="EO46" s="101"/>
      <c r="EP46" s="101"/>
      <c r="EQ46" s="101"/>
      <c r="ER46" s="101"/>
      <c r="ES46" s="101"/>
      <c r="ET46" s="101"/>
      <c r="EU46" s="101"/>
      <c r="EV46" s="101"/>
      <c r="EW46" s="101"/>
      <c r="EX46" s="98"/>
      <c r="EY46" s="100"/>
      <c r="EZ46" s="100"/>
      <c r="FA46" s="99"/>
      <c r="FB46" s="101"/>
      <c r="FC46" s="101"/>
      <c r="FD46" s="101"/>
      <c r="FE46" s="101"/>
      <c r="FF46" s="101"/>
      <c r="FG46" s="101"/>
      <c r="FH46" s="101"/>
      <c r="FI46" s="98"/>
      <c r="FJ46" s="100"/>
      <c r="FK46" s="100"/>
      <c r="FL46" s="99"/>
      <c r="FM46" s="101"/>
      <c r="FN46" s="98"/>
      <c r="FO46" s="99"/>
      <c r="FP46" s="98"/>
      <c r="FQ46" s="100"/>
      <c r="FR46" s="100"/>
      <c r="FS46" s="100"/>
      <c r="FT46" s="99"/>
      <c r="FU46" s="98"/>
      <c r="FV46" s="99"/>
      <c r="FW46" s="98"/>
      <c r="FX46" s="100"/>
      <c r="FY46" s="100"/>
      <c r="FZ46" s="99"/>
      <c r="GA46" s="101"/>
      <c r="GB46" s="101"/>
      <c r="GC46" s="98"/>
      <c r="GD46" s="100"/>
      <c r="GE46" s="100"/>
      <c r="GF46" s="100"/>
      <c r="GG46" s="99"/>
      <c r="GH46" s="101"/>
      <c r="GI46" s="98"/>
      <c r="GJ46" s="99"/>
      <c r="GK46" s="1"/>
      <c r="GL46" s="101"/>
      <c r="GM46" s="98">
        <v>50.925460000000001</v>
      </c>
      <c r="GN46" s="99"/>
      <c r="GO46" s="98"/>
      <c r="GP46" s="99"/>
      <c r="GQ46" s="101"/>
      <c r="GR46" s="101"/>
      <c r="GS46" s="101"/>
      <c r="GT46" s="1"/>
      <c r="GU46" s="101"/>
      <c r="GV46" s="101"/>
      <c r="GW46" s="101"/>
      <c r="GX46" s="101"/>
      <c r="GY46" s="101"/>
      <c r="GZ46" s="101"/>
      <c r="HA46" s="101"/>
      <c r="HB46" s="98"/>
      <c r="HC46" s="99"/>
      <c r="HD46" s="1"/>
      <c r="HE46" s="98">
        <v>3404.8447099999998</v>
      </c>
      <c r="HF46" s="100">
        <v>3343.0861599999998</v>
      </c>
      <c r="HG46" s="99">
        <v>292.56777</v>
      </c>
    </row>
    <row r="47" spans="1:215" x14ac:dyDescent="0.25">
      <c r="A47" s="1"/>
      <c r="B47" s="97" t="s">
        <v>674</v>
      </c>
      <c r="C47" s="98"/>
      <c r="D47" s="99"/>
      <c r="E47" s="98"/>
      <c r="F47" s="100"/>
      <c r="G47" s="100">
        <v>8.8258700000000001</v>
      </c>
      <c r="H47" s="99">
        <v>8.5166900000000005</v>
      </c>
      <c r="I47" s="98"/>
      <c r="J47" s="99"/>
      <c r="K47" s="98">
        <v>88.059200000000004</v>
      </c>
      <c r="L47" s="99"/>
      <c r="M47" s="98"/>
      <c r="N47" s="100"/>
      <c r="O47" s="100"/>
      <c r="P47" s="100"/>
      <c r="Q47" s="100"/>
      <c r="R47" s="100"/>
      <c r="S47" s="100"/>
      <c r="T47" s="99"/>
      <c r="U47" s="98">
        <v>18.14123</v>
      </c>
      <c r="V47" s="100">
        <v>19.191960000000002</v>
      </c>
      <c r="W47" s="100">
        <v>24.425360000000001</v>
      </c>
      <c r="X47" s="99">
        <v>1.0612699999999999</v>
      </c>
      <c r="Y47" s="101"/>
      <c r="Z47" s="98"/>
      <c r="AA47" s="99"/>
      <c r="AB47" s="98"/>
      <c r="AC47" s="100"/>
      <c r="AD47" s="100"/>
      <c r="AE47" s="100"/>
      <c r="AF47" s="100">
        <v>12.23925</v>
      </c>
      <c r="AG47" s="100">
        <v>24.4617</v>
      </c>
      <c r="AH47" s="99">
        <v>10.27692</v>
      </c>
      <c r="AI47" s="101"/>
      <c r="AJ47" s="101"/>
      <c r="AK47" s="101">
        <v>179.37322</v>
      </c>
      <c r="AL47" s="98">
        <v>217.12262999999999</v>
      </c>
      <c r="AM47" s="99">
        <v>7.9327300000000003</v>
      </c>
      <c r="AN47" s="98"/>
      <c r="AO47" s="99"/>
      <c r="AP47" s="101"/>
      <c r="AQ47" s="98"/>
      <c r="AR47" s="99"/>
      <c r="AS47" s="101"/>
      <c r="AT47" s="101"/>
      <c r="AU47" s="101"/>
      <c r="AV47" s="98"/>
      <c r="AW47" s="100"/>
      <c r="AX47" s="99"/>
      <c r="AY47" s="98"/>
      <c r="AZ47" s="100"/>
      <c r="BA47" s="100"/>
      <c r="BB47" s="100"/>
      <c r="BC47" s="100"/>
      <c r="BD47" s="100"/>
      <c r="BE47" s="100"/>
      <c r="BF47" s="100"/>
      <c r="BG47" s="99"/>
      <c r="BH47" s="101"/>
      <c r="BI47" s="98"/>
      <c r="BJ47" s="100"/>
      <c r="BK47" s="99"/>
      <c r="BL47" s="98">
        <v>167.61232000000001</v>
      </c>
      <c r="BM47" s="100">
        <v>166.56063</v>
      </c>
      <c r="BN47" s="100"/>
      <c r="BO47" s="100"/>
      <c r="BP47" s="100"/>
      <c r="BQ47" s="100"/>
      <c r="BR47" s="100"/>
      <c r="BS47" s="100">
        <v>177.85476</v>
      </c>
      <c r="BT47" s="100"/>
      <c r="BU47" s="100">
        <v>36.281509999999997</v>
      </c>
      <c r="BV47" s="100">
        <v>206.49456000000001</v>
      </c>
      <c r="BW47" s="100">
        <v>206.11548999999999</v>
      </c>
      <c r="BX47" s="100">
        <v>205.99002999999999</v>
      </c>
      <c r="BY47" s="99"/>
      <c r="BZ47" s="98">
        <v>17.41583</v>
      </c>
      <c r="CA47" s="99">
        <v>44.053669999999997</v>
      </c>
      <c r="CB47" s="98"/>
      <c r="CC47" s="100"/>
      <c r="CD47" s="100"/>
      <c r="CE47" s="100"/>
      <c r="CF47" s="100"/>
      <c r="CG47" s="100">
        <v>118.14735</v>
      </c>
      <c r="CH47" s="100">
        <v>47.905140000000003</v>
      </c>
      <c r="CI47" s="100">
        <v>53.710120000000003</v>
      </c>
      <c r="CJ47" s="100"/>
      <c r="CK47" s="100"/>
      <c r="CL47" s="100"/>
      <c r="CM47" s="99">
        <v>191.19621000000001</v>
      </c>
      <c r="CN47" s="98">
        <v>180.55348000000001</v>
      </c>
      <c r="CO47" s="100">
        <v>180.52450999999999</v>
      </c>
      <c r="CP47" s="100">
        <v>181.33356000000001</v>
      </c>
      <c r="CQ47" s="99">
        <v>181.02912000000001</v>
      </c>
      <c r="CR47" s="98"/>
      <c r="CS47" s="99">
        <v>297.29741999999999</v>
      </c>
      <c r="CT47" s="98"/>
      <c r="CU47" s="100"/>
      <c r="CV47" s="102"/>
      <c r="CW47" s="98"/>
      <c r="CX47" s="100">
        <v>7547.7895900000003</v>
      </c>
      <c r="CY47" s="100"/>
      <c r="CZ47" s="99"/>
      <c r="DA47" s="98"/>
      <c r="DB47" s="100"/>
      <c r="DC47" s="100"/>
      <c r="DD47" s="100"/>
      <c r="DE47" s="100"/>
      <c r="DF47" s="100"/>
      <c r="DG47" s="100"/>
      <c r="DH47" s="100"/>
      <c r="DI47" s="100"/>
      <c r="DJ47" s="100"/>
      <c r="DK47" s="100"/>
      <c r="DL47" s="99"/>
      <c r="DM47" s="103"/>
      <c r="DN47" s="104"/>
      <c r="DO47" s="104"/>
      <c r="DP47" s="105" t="s">
        <v>1251</v>
      </c>
      <c r="DQ47" s="98">
        <v>3330.6291999999999</v>
      </c>
      <c r="DR47" s="100">
        <v>1010.45171</v>
      </c>
      <c r="DS47" s="100">
        <v>1010.45171</v>
      </c>
      <c r="DT47" s="99"/>
      <c r="DU47" s="101"/>
      <c r="DV47" s="98"/>
      <c r="DW47" s="100"/>
      <c r="DX47" s="100"/>
      <c r="DY47" s="100"/>
      <c r="DZ47" s="100"/>
      <c r="EA47" s="102">
        <v>7457.5604999999996</v>
      </c>
      <c r="EB47" s="1"/>
      <c r="EC47" s="101"/>
      <c r="ED47" s="101"/>
      <c r="EE47" s="101"/>
      <c r="EF47" s="101"/>
      <c r="EG47" s="101"/>
      <c r="EH47" s="101"/>
      <c r="EI47" s="101"/>
      <c r="EJ47" s="98"/>
      <c r="EK47" s="99"/>
      <c r="EL47" s="101"/>
      <c r="EM47" s="101"/>
      <c r="EN47" s="101"/>
      <c r="EO47" s="101"/>
      <c r="EP47" s="101"/>
      <c r="EQ47" s="101"/>
      <c r="ER47" s="101"/>
      <c r="ES47" s="101"/>
      <c r="ET47" s="101"/>
      <c r="EU47" s="101"/>
      <c r="EV47" s="101"/>
      <c r="EW47" s="101"/>
      <c r="EX47" s="98"/>
      <c r="EY47" s="100"/>
      <c r="EZ47" s="100"/>
      <c r="FA47" s="99"/>
      <c r="FB47" s="101"/>
      <c r="FC47" s="101"/>
      <c r="FD47" s="101"/>
      <c r="FE47" s="101"/>
      <c r="FF47" s="101"/>
      <c r="FG47" s="101"/>
      <c r="FH47" s="101"/>
      <c r="FI47" s="98"/>
      <c r="FJ47" s="100"/>
      <c r="FK47" s="100"/>
      <c r="FL47" s="99"/>
      <c r="FM47" s="101"/>
      <c r="FN47" s="98"/>
      <c r="FO47" s="99"/>
      <c r="FP47" s="98"/>
      <c r="FQ47" s="100"/>
      <c r="FR47" s="100"/>
      <c r="FS47" s="100"/>
      <c r="FT47" s="99"/>
      <c r="FU47" s="98"/>
      <c r="FV47" s="99"/>
      <c r="FW47" s="98"/>
      <c r="FX47" s="100"/>
      <c r="FY47" s="100"/>
      <c r="FZ47" s="99"/>
      <c r="GA47" s="101"/>
      <c r="GB47" s="101"/>
      <c r="GC47" s="98"/>
      <c r="GD47" s="100"/>
      <c r="GE47" s="100"/>
      <c r="GF47" s="100"/>
      <c r="GG47" s="99"/>
      <c r="GH47" s="101"/>
      <c r="GI47" s="98"/>
      <c r="GJ47" s="99"/>
      <c r="GK47" s="1"/>
      <c r="GL47" s="101"/>
      <c r="GM47" s="98">
        <v>50.925460000000001</v>
      </c>
      <c r="GN47" s="99"/>
      <c r="GO47" s="98"/>
      <c r="GP47" s="99"/>
      <c r="GQ47" s="101"/>
      <c r="GR47" s="101"/>
      <c r="GS47" s="101"/>
      <c r="GT47" s="1"/>
      <c r="GU47" s="101"/>
      <c r="GV47" s="101"/>
      <c r="GW47" s="101"/>
      <c r="GX47" s="101"/>
      <c r="GY47" s="101"/>
      <c r="GZ47" s="101"/>
      <c r="HA47" s="101"/>
      <c r="HB47" s="98"/>
      <c r="HC47" s="99"/>
      <c r="HD47" s="1"/>
      <c r="HE47" s="98">
        <v>3330.6291999999999</v>
      </c>
      <c r="HF47" s="100">
        <v>3268.8706499999998</v>
      </c>
      <c r="HG47" s="99">
        <v>292.56777</v>
      </c>
    </row>
    <row r="48" spans="1:215" x14ac:dyDescent="0.25">
      <c r="A48" s="1"/>
      <c r="B48" s="97" t="s">
        <v>675</v>
      </c>
      <c r="C48" s="98"/>
      <c r="D48" s="99"/>
      <c r="E48" s="98"/>
      <c r="F48" s="100"/>
      <c r="G48" s="100">
        <v>8.8258700000000001</v>
      </c>
      <c r="H48" s="99">
        <v>8.5166900000000005</v>
      </c>
      <c r="I48" s="98"/>
      <c r="J48" s="99"/>
      <c r="K48" s="98">
        <v>88.059200000000004</v>
      </c>
      <c r="L48" s="99"/>
      <c r="M48" s="98"/>
      <c r="N48" s="100"/>
      <c r="O48" s="100"/>
      <c r="P48" s="100"/>
      <c r="Q48" s="100"/>
      <c r="R48" s="100"/>
      <c r="S48" s="100"/>
      <c r="T48" s="99"/>
      <c r="U48" s="98">
        <v>18.14123</v>
      </c>
      <c r="V48" s="100">
        <v>19.191960000000002</v>
      </c>
      <c r="W48" s="100">
        <v>24.425360000000001</v>
      </c>
      <c r="X48" s="99">
        <v>1.0612699999999999</v>
      </c>
      <c r="Y48" s="101"/>
      <c r="Z48" s="98"/>
      <c r="AA48" s="99"/>
      <c r="AB48" s="98"/>
      <c r="AC48" s="100"/>
      <c r="AD48" s="100"/>
      <c r="AE48" s="100"/>
      <c r="AF48" s="100">
        <v>12.23925</v>
      </c>
      <c r="AG48" s="100">
        <v>24.4617</v>
      </c>
      <c r="AH48" s="99">
        <v>10.27692</v>
      </c>
      <c r="AI48" s="101"/>
      <c r="AJ48" s="101"/>
      <c r="AK48" s="101">
        <v>179.37322</v>
      </c>
      <c r="AL48" s="98">
        <v>217.12262999999999</v>
      </c>
      <c r="AM48" s="99">
        <v>7.9327300000000003</v>
      </c>
      <c r="AN48" s="98"/>
      <c r="AO48" s="99"/>
      <c r="AP48" s="101"/>
      <c r="AQ48" s="98"/>
      <c r="AR48" s="99"/>
      <c r="AS48" s="101"/>
      <c r="AT48" s="101"/>
      <c r="AU48" s="101"/>
      <c r="AV48" s="98"/>
      <c r="AW48" s="100"/>
      <c r="AX48" s="99"/>
      <c r="AY48" s="98"/>
      <c r="AZ48" s="100"/>
      <c r="BA48" s="100"/>
      <c r="BB48" s="100"/>
      <c r="BC48" s="100"/>
      <c r="BD48" s="100"/>
      <c r="BE48" s="100"/>
      <c r="BF48" s="100"/>
      <c r="BG48" s="99"/>
      <c r="BH48" s="101"/>
      <c r="BI48" s="98"/>
      <c r="BJ48" s="100"/>
      <c r="BK48" s="99"/>
      <c r="BL48" s="98">
        <v>167.61232000000001</v>
      </c>
      <c r="BM48" s="100">
        <v>166.56063</v>
      </c>
      <c r="BN48" s="100"/>
      <c r="BO48" s="100"/>
      <c r="BP48" s="100"/>
      <c r="BQ48" s="100"/>
      <c r="BR48" s="100"/>
      <c r="BS48" s="100">
        <v>177.85476</v>
      </c>
      <c r="BT48" s="100"/>
      <c r="BU48" s="100">
        <v>36.281509999999997</v>
      </c>
      <c r="BV48" s="100">
        <v>206.49456000000001</v>
      </c>
      <c r="BW48" s="100">
        <v>206.11548999999999</v>
      </c>
      <c r="BX48" s="100">
        <v>205.99002999999999</v>
      </c>
      <c r="BY48" s="99"/>
      <c r="BZ48" s="98">
        <v>17.41583</v>
      </c>
      <c r="CA48" s="99">
        <v>44.053669999999997</v>
      </c>
      <c r="CB48" s="98"/>
      <c r="CC48" s="100"/>
      <c r="CD48" s="100"/>
      <c r="CE48" s="100"/>
      <c r="CF48" s="100"/>
      <c r="CG48" s="100">
        <v>118.14735</v>
      </c>
      <c r="CH48" s="100">
        <v>47.905140000000003</v>
      </c>
      <c r="CI48" s="100">
        <v>53.710120000000003</v>
      </c>
      <c r="CJ48" s="100"/>
      <c r="CK48" s="100"/>
      <c r="CL48" s="100"/>
      <c r="CM48" s="99">
        <v>191.19621000000001</v>
      </c>
      <c r="CN48" s="98">
        <v>180.55348000000001</v>
      </c>
      <c r="CO48" s="100">
        <v>180.52450999999999</v>
      </c>
      <c r="CP48" s="100">
        <v>181.33356000000001</v>
      </c>
      <c r="CQ48" s="99">
        <v>181.02912000000001</v>
      </c>
      <c r="CR48" s="98"/>
      <c r="CS48" s="99">
        <v>297.29741999999999</v>
      </c>
      <c r="CT48" s="98"/>
      <c r="CU48" s="100"/>
      <c r="CV48" s="102"/>
      <c r="CW48" s="98"/>
      <c r="CX48" s="100">
        <v>7521.00137</v>
      </c>
      <c r="CY48" s="100"/>
      <c r="CZ48" s="99"/>
      <c r="DA48" s="98"/>
      <c r="DB48" s="100"/>
      <c r="DC48" s="100"/>
      <c r="DD48" s="100"/>
      <c r="DE48" s="100"/>
      <c r="DF48" s="100"/>
      <c r="DG48" s="100"/>
      <c r="DH48" s="100"/>
      <c r="DI48" s="100"/>
      <c r="DJ48" s="100"/>
      <c r="DK48" s="100"/>
      <c r="DL48" s="99"/>
      <c r="DM48" s="103"/>
      <c r="DN48" s="104"/>
      <c r="DO48" s="104"/>
      <c r="DP48" s="105" t="s">
        <v>1251</v>
      </c>
      <c r="DQ48" s="98">
        <v>3330.6291999999999</v>
      </c>
      <c r="DR48" s="100">
        <v>1010.45171</v>
      </c>
      <c r="DS48" s="100">
        <v>1010.45171</v>
      </c>
      <c r="DT48" s="99"/>
      <c r="DU48" s="101"/>
      <c r="DV48" s="98"/>
      <c r="DW48" s="100"/>
      <c r="DX48" s="100"/>
      <c r="DY48" s="100"/>
      <c r="DZ48" s="100"/>
      <c r="EA48" s="102">
        <v>7433.0051599999997</v>
      </c>
      <c r="EB48" s="1"/>
      <c r="EC48" s="101"/>
      <c r="ED48" s="101"/>
      <c r="EE48" s="101"/>
      <c r="EF48" s="101"/>
      <c r="EG48" s="101"/>
      <c r="EH48" s="101"/>
      <c r="EI48" s="101"/>
      <c r="EJ48" s="98"/>
      <c r="EK48" s="99"/>
      <c r="EL48" s="101"/>
      <c r="EM48" s="101"/>
      <c r="EN48" s="101"/>
      <c r="EO48" s="101"/>
      <c r="EP48" s="101"/>
      <c r="EQ48" s="101"/>
      <c r="ER48" s="101"/>
      <c r="ES48" s="101"/>
      <c r="ET48" s="101"/>
      <c r="EU48" s="101"/>
      <c r="EV48" s="101"/>
      <c r="EW48" s="101"/>
      <c r="EX48" s="98"/>
      <c r="EY48" s="100"/>
      <c r="EZ48" s="100"/>
      <c r="FA48" s="99"/>
      <c r="FB48" s="101"/>
      <c r="FC48" s="101"/>
      <c r="FD48" s="101"/>
      <c r="FE48" s="101"/>
      <c r="FF48" s="101"/>
      <c r="FG48" s="101"/>
      <c r="FH48" s="101"/>
      <c r="FI48" s="98"/>
      <c r="FJ48" s="100"/>
      <c r="FK48" s="100"/>
      <c r="FL48" s="99"/>
      <c r="FM48" s="101"/>
      <c r="FN48" s="98"/>
      <c r="FO48" s="99"/>
      <c r="FP48" s="98"/>
      <c r="FQ48" s="100"/>
      <c r="FR48" s="100"/>
      <c r="FS48" s="100"/>
      <c r="FT48" s="99"/>
      <c r="FU48" s="98"/>
      <c r="FV48" s="99"/>
      <c r="FW48" s="98"/>
      <c r="FX48" s="100"/>
      <c r="FY48" s="100"/>
      <c r="FZ48" s="99"/>
      <c r="GA48" s="101"/>
      <c r="GB48" s="101"/>
      <c r="GC48" s="98"/>
      <c r="GD48" s="100"/>
      <c r="GE48" s="100"/>
      <c r="GF48" s="100"/>
      <c r="GG48" s="99"/>
      <c r="GH48" s="101"/>
      <c r="GI48" s="98"/>
      <c r="GJ48" s="99"/>
      <c r="GK48" s="1"/>
      <c r="GL48" s="101"/>
      <c r="GM48" s="98">
        <v>50.925460000000001</v>
      </c>
      <c r="GN48" s="99"/>
      <c r="GO48" s="98"/>
      <c r="GP48" s="99"/>
      <c r="GQ48" s="101"/>
      <c r="GR48" s="101"/>
      <c r="GS48" s="101"/>
      <c r="GT48" s="1"/>
      <c r="GU48" s="101"/>
      <c r="GV48" s="101"/>
      <c r="GW48" s="101"/>
      <c r="GX48" s="101"/>
      <c r="GY48" s="101"/>
      <c r="GZ48" s="101"/>
      <c r="HA48" s="101"/>
      <c r="HB48" s="98"/>
      <c r="HC48" s="99"/>
      <c r="HD48" s="1"/>
      <c r="HE48" s="98">
        <v>3330.6291999999999</v>
      </c>
      <c r="HF48" s="100">
        <v>3268.8706499999998</v>
      </c>
      <c r="HG48" s="99">
        <v>292.56777</v>
      </c>
    </row>
    <row r="49" spans="1:215" x14ac:dyDescent="0.25">
      <c r="A49" s="1"/>
      <c r="B49" s="97" t="s">
        <v>676</v>
      </c>
      <c r="C49" s="98"/>
      <c r="D49" s="99"/>
      <c r="E49" s="98"/>
      <c r="F49" s="100"/>
      <c r="G49" s="100">
        <v>8.8258700000000001</v>
      </c>
      <c r="H49" s="99">
        <v>8.5166900000000005</v>
      </c>
      <c r="I49" s="98"/>
      <c r="J49" s="99"/>
      <c r="K49" s="98">
        <v>88.059200000000004</v>
      </c>
      <c r="L49" s="99"/>
      <c r="M49" s="98"/>
      <c r="N49" s="100"/>
      <c r="O49" s="100"/>
      <c r="P49" s="100"/>
      <c r="Q49" s="100"/>
      <c r="R49" s="100"/>
      <c r="S49" s="100"/>
      <c r="T49" s="99"/>
      <c r="U49" s="98">
        <v>18.14123</v>
      </c>
      <c r="V49" s="100">
        <v>19.191960000000002</v>
      </c>
      <c r="W49" s="100">
        <v>24.425360000000001</v>
      </c>
      <c r="X49" s="99">
        <v>1.0612699999999999</v>
      </c>
      <c r="Y49" s="101"/>
      <c r="Z49" s="98"/>
      <c r="AA49" s="99"/>
      <c r="AB49" s="98"/>
      <c r="AC49" s="100"/>
      <c r="AD49" s="100"/>
      <c r="AE49" s="100"/>
      <c r="AF49" s="100">
        <v>12.23925</v>
      </c>
      <c r="AG49" s="100">
        <v>24.4617</v>
      </c>
      <c r="AH49" s="99">
        <v>10.27692</v>
      </c>
      <c r="AI49" s="101"/>
      <c r="AJ49" s="101"/>
      <c r="AK49" s="101">
        <v>179.37322</v>
      </c>
      <c r="AL49" s="98">
        <v>217.12262999999999</v>
      </c>
      <c r="AM49" s="99">
        <v>7.9327300000000003</v>
      </c>
      <c r="AN49" s="98"/>
      <c r="AO49" s="99"/>
      <c r="AP49" s="101"/>
      <c r="AQ49" s="98"/>
      <c r="AR49" s="99"/>
      <c r="AS49" s="101"/>
      <c r="AT49" s="101"/>
      <c r="AU49" s="101"/>
      <c r="AV49" s="98"/>
      <c r="AW49" s="100"/>
      <c r="AX49" s="99"/>
      <c r="AY49" s="98"/>
      <c r="AZ49" s="100"/>
      <c r="BA49" s="100"/>
      <c r="BB49" s="100"/>
      <c r="BC49" s="100"/>
      <c r="BD49" s="100"/>
      <c r="BE49" s="100"/>
      <c r="BF49" s="100"/>
      <c r="BG49" s="99"/>
      <c r="BH49" s="101"/>
      <c r="BI49" s="98"/>
      <c r="BJ49" s="100"/>
      <c r="BK49" s="99"/>
      <c r="BL49" s="98">
        <v>167.61232000000001</v>
      </c>
      <c r="BM49" s="100">
        <v>166.56063</v>
      </c>
      <c r="BN49" s="100"/>
      <c r="BO49" s="100"/>
      <c r="BP49" s="100"/>
      <c r="BQ49" s="100"/>
      <c r="BR49" s="100"/>
      <c r="BS49" s="100">
        <v>177.85476</v>
      </c>
      <c r="BT49" s="100"/>
      <c r="BU49" s="100">
        <v>36.281509999999997</v>
      </c>
      <c r="BV49" s="100">
        <v>206.49456000000001</v>
      </c>
      <c r="BW49" s="100">
        <v>206.11548999999999</v>
      </c>
      <c r="BX49" s="100">
        <v>205.99002999999999</v>
      </c>
      <c r="BY49" s="99"/>
      <c r="BZ49" s="98">
        <v>17.41583</v>
      </c>
      <c r="CA49" s="99">
        <v>44.053669999999997</v>
      </c>
      <c r="CB49" s="98"/>
      <c r="CC49" s="100"/>
      <c r="CD49" s="100"/>
      <c r="CE49" s="100"/>
      <c r="CF49" s="100"/>
      <c r="CG49" s="100">
        <v>118.14735</v>
      </c>
      <c r="CH49" s="100">
        <v>47.905140000000003</v>
      </c>
      <c r="CI49" s="100">
        <v>53.710120000000003</v>
      </c>
      <c r="CJ49" s="100"/>
      <c r="CK49" s="100"/>
      <c r="CL49" s="100"/>
      <c r="CM49" s="99">
        <v>191.19621000000001</v>
      </c>
      <c r="CN49" s="98">
        <v>180.55348000000001</v>
      </c>
      <c r="CO49" s="100">
        <v>180.52450999999999</v>
      </c>
      <c r="CP49" s="100">
        <v>181.33356000000001</v>
      </c>
      <c r="CQ49" s="99">
        <v>181.02912000000001</v>
      </c>
      <c r="CR49" s="98"/>
      <c r="CS49" s="99">
        <v>297.29741999999999</v>
      </c>
      <c r="CT49" s="98"/>
      <c r="CU49" s="100"/>
      <c r="CV49" s="102"/>
      <c r="CW49" s="98"/>
      <c r="CX49" s="100">
        <v>7425.3075600000002</v>
      </c>
      <c r="CY49" s="100"/>
      <c r="CZ49" s="99"/>
      <c r="DA49" s="98"/>
      <c r="DB49" s="100"/>
      <c r="DC49" s="100"/>
      <c r="DD49" s="100"/>
      <c r="DE49" s="100"/>
      <c r="DF49" s="100"/>
      <c r="DG49" s="100"/>
      <c r="DH49" s="100"/>
      <c r="DI49" s="100"/>
      <c r="DJ49" s="100"/>
      <c r="DK49" s="100"/>
      <c r="DL49" s="99"/>
      <c r="DM49" s="103"/>
      <c r="DN49" s="104"/>
      <c r="DO49" s="104"/>
      <c r="DP49" s="105" t="s">
        <v>1251</v>
      </c>
      <c r="DQ49" s="98">
        <v>3330.6291999999999</v>
      </c>
      <c r="DR49" s="100">
        <v>1010.45171</v>
      </c>
      <c r="DS49" s="100">
        <v>1010.45171</v>
      </c>
      <c r="DT49" s="99"/>
      <c r="DU49" s="101"/>
      <c r="DV49" s="98"/>
      <c r="DW49" s="100"/>
      <c r="DX49" s="100"/>
      <c r="DY49" s="100"/>
      <c r="DZ49" s="100"/>
      <c r="EA49" s="102">
        <v>7351.4558100000004</v>
      </c>
      <c r="EB49" s="1"/>
      <c r="EC49" s="101"/>
      <c r="ED49" s="101"/>
      <c r="EE49" s="101"/>
      <c r="EF49" s="101"/>
      <c r="EG49" s="101"/>
      <c r="EH49" s="101"/>
      <c r="EI49" s="101"/>
      <c r="EJ49" s="98"/>
      <c r="EK49" s="99"/>
      <c r="EL49" s="101"/>
      <c r="EM49" s="101"/>
      <c r="EN49" s="101"/>
      <c r="EO49" s="101"/>
      <c r="EP49" s="101"/>
      <c r="EQ49" s="101"/>
      <c r="ER49" s="101"/>
      <c r="ES49" s="101"/>
      <c r="ET49" s="101"/>
      <c r="EU49" s="101"/>
      <c r="EV49" s="101"/>
      <c r="EW49" s="101"/>
      <c r="EX49" s="98"/>
      <c r="EY49" s="100"/>
      <c r="EZ49" s="100"/>
      <c r="FA49" s="99"/>
      <c r="FB49" s="101"/>
      <c r="FC49" s="101"/>
      <c r="FD49" s="101"/>
      <c r="FE49" s="101"/>
      <c r="FF49" s="101"/>
      <c r="FG49" s="101"/>
      <c r="FH49" s="101"/>
      <c r="FI49" s="98"/>
      <c r="FJ49" s="100"/>
      <c r="FK49" s="100"/>
      <c r="FL49" s="99"/>
      <c r="FM49" s="101"/>
      <c r="FN49" s="98"/>
      <c r="FO49" s="99"/>
      <c r="FP49" s="98"/>
      <c r="FQ49" s="100"/>
      <c r="FR49" s="100"/>
      <c r="FS49" s="100"/>
      <c r="FT49" s="99"/>
      <c r="FU49" s="98"/>
      <c r="FV49" s="99"/>
      <c r="FW49" s="98"/>
      <c r="FX49" s="100"/>
      <c r="FY49" s="100"/>
      <c r="FZ49" s="99"/>
      <c r="GA49" s="101"/>
      <c r="GB49" s="101"/>
      <c r="GC49" s="98"/>
      <c r="GD49" s="100"/>
      <c r="GE49" s="100"/>
      <c r="GF49" s="100"/>
      <c r="GG49" s="99"/>
      <c r="GH49" s="101"/>
      <c r="GI49" s="98"/>
      <c r="GJ49" s="99"/>
      <c r="GK49" s="1"/>
      <c r="GL49" s="101"/>
      <c r="GM49" s="98">
        <v>50.925460000000001</v>
      </c>
      <c r="GN49" s="99"/>
      <c r="GO49" s="98"/>
      <c r="GP49" s="99"/>
      <c r="GQ49" s="101"/>
      <c r="GR49" s="101"/>
      <c r="GS49" s="101"/>
      <c r="GT49" s="1"/>
      <c r="GU49" s="101"/>
      <c r="GV49" s="101"/>
      <c r="GW49" s="101"/>
      <c r="GX49" s="101"/>
      <c r="GY49" s="101"/>
      <c r="GZ49" s="101"/>
      <c r="HA49" s="101"/>
      <c r="HB49" s="98"/>
      <c r="HC49" s="99"/>
      <c r="HD49" s="1"/>
      <c r="HE49" s="98">
        <v>3330.6291999999999</v>
      </c>
      <c r="HF49" s="100">
        <v>3268.8706499999998</v>
      </c>
      <c r="HG49" s="99">
        <v>292.56777</v>
      </c>
    </row>
    <row r="50" spans="1:215" x14ac:dyDescent="0.25">
      <c r="A50" s="1"/>
      <c r="B50" s="97" t="s">
        <v>677</v>
      </c>
      <c r="C50" s="98"/>
      <c r="D50" s="99"/>
      <c r="E50" s="98"/>
      <c r="F50" s="100"/>
      <c r="G50" s="100">
        <v>8.8258700000000001</v>
      </c>
      <c r="H50" s="99">
        <v>8.5166900000000005</v>
      </c>
      <c r="I50" s="98"/>
      <c r="J50" s="99"/>
      <c r="K50" s="98">
        <v>88.059200000000004</v>
      </c>
      <c r="L50" s="99"/>
      <c r="M50" s="98"/>
      <c r="N50" s="100"/>
      <c r="O50" s="100"/>
      <c r="P50" s="100"/>
      <c r="Q50" s="100"/>
      <c r="R50" s="100"/>
      <c r="S50" s="100"/>
      <c r="T50" s="99"/>
      <c r="U50" s="98">
        <v>18.14123</v>
      </c>
      <c r="V50" s="100">
        <v>19.191960000000002</v>
      </c>
      <c r="W50" s="100">
        <v>24.425360000000001</v>
      </c>
      <c r="X50" s="99">
        <v>1.0612699999999999</v>
      </c>
      <c r="Y50" s="101"/>
      <c r="Z50" s="98"/>
      <c r="AA50" s="99"/>
      <c r="AB50" s="98"/>
      <c r="AC50" s="100"/>
      <c r="AD50" s="100"/>
      <c r="AE50" s="100"/>
      <c r="AF50" s="100">
        <v>12.23925</v>
      </c>
      <c r="AG50" s="100">
        <v>24.4617</v>
      </c>
      <c r="AH50" s="99">
        <v>10.27692</v>
      </c>
      <c r="AI50" s="101"/>
      <c r="AJ50" s="101"/>
      <c r="AK50" s="101">
        <v>179.37322</v>
      </c>
      <c r="AL50" s="98">
        <v>217.12262999999999</v>
      </c>
      <c r="AM50" s="99">
        <v>7.9327300000000003</v>
      </c>
      <c r="AN50" s="98"/>
      <c r="AO50" s="99"/>
      <c r="AP50" s="101"/>
      <c r="AQ50" s="98"/>
      <c r="AR50" s="99"/>
      <c r="AS50" s="101"/>
      <c r="AT50" s="101"/>
      <c r="AU50" s="101"/>
      <c r="AV50" s="98"/>
      <c r="AW50" s="100"/>
      <c r="AX50" s="99"/>
      <c r="AY50" s="98"/>
      <c r="AZ50" s="100"/>
      <c r="BA50" s="100"/>
      <c r="BB50" s="100"/>
      <c r="BC50" s="100"/>
      <c r="BD50" s="100"/>
      <c r="BE50" s="100"/>
      <c r="BF50" s="100"/>
      <c r="BG50" s="99"/>
      <c r="BH50" s="101"/>
      <c r="BI50" s="98"/>
      <c r="BJ50" s="100"/>
      <c r="BK50" s="99"/>
      <c r="BL50" s="98">
        <v>167.61232000000001</v>
      </c>
      <c r="BM50" s="100">
        <v>166.56063</v>
      </c>
      <c r="BN50" s="100">
        <v>168.58996999999999</v>
      </c>
      <c r="BO50" s="100"/>
      <c r="BP50" s="100"/>
      <c r="BQ50" s="100"/>
      <c r="BR50" s="100"/>
      <c r="BS50" s="100">
        <v>177.85476</v>
      </c>
      <c r="BT50" s="100"/>
      <c r="BU50" s="100">
        <v>36.281509999999997</v>
      </c>
      <c r="BV50" s="100">
        <v>206.49456000000001</v>
      </c>
      <c r="BW50" s="100">
        <v>206.11548999999999</v>
      </c>
      <c r="BX50" s="100">
        <v>205.99002999999999</v>
      </c>
      <c r="BY50" s="99"/>
      <c r="BZ50" s="98">
        <v>17.41583</v>
      </c>
      <c r="CA50" s="99">
        <v>44.053669999999997</v>
      </c>
      <c r="CB50" s="98"/>
      <c r="CC50" s="100"/>
      <c r="CD50" s="100"/>
      <c r="CE50" s="100"/>
      <c r="CF50" s="100"/>
      <c r="CG50" s="100">
        <v>118.14735</v>
      </c>
      <c r="CH50" s="100">
        <v>47.905140000000003</v>
      </c>
      <c r="CI50" s="100">
        <v>53.710120000000003</v>
      </c>
      <c r="CJ50" s="100"/>
      <c r="CK50" s="100"/>
      <c r="CL50" s="100"/>
      <c r="CM50" s="99">
        <v>191.19621000000001</v>
      </c>
      <c r="CN50" s="98">
        <v>180.55348000000001</v>
      </c>
      <c r="CO50" s="100">
        <v>180.52450999999999</v>
      </c>
      <c r="CP50" s="100">
        <v>181.33356000000001</v>
      </c>
      <c r="CQ50" s="99">
        <v>181.02912000000001</v>
      </c>
      <c r="CR50" s="98"/>
      <c r="CS50" s="99">
        <v>297.29741999999999</v>
      </c>
      <c r="CT50" s="98"/>
      <c r="CU50" s="100"/>
      <c r="CV50" s="102"/>
      <c r="CW50" s="98"/>
      <c r="CX50" s="100">
        <v>7357.8471099999997</v>
      </c>
      <c r="CY50" s="100"/>
      <c r="CZ50" s="99"/>
      <c r="DA50" s="98"/>
      <c r="DB50" s="100"/>
      <c r="DC50" s="100"/>
      <c r="DD50" s="100"/>
      <c r="DE50" s="100"/>
      <c r="DF50" s="100"/>
      <c r="DG50" s="100"/>
      <c r="DH50" s="100"/>
      <c r="DI50" s="100"/>
      <c r="DJ50" s="100"/>
      <c r="DK50" s="100"/>
      <c r="DL50" s="99"/>
      <c r="DM50" s="103"/>
      <c r="DN50" s="104"/>
      <c r="DO50" s="104"/>
      <c r="DP50" s="105" t="s">
        <v>1251</v>
      </c>
      <c r="DQ50" s="98">
        <v>3499.2191699999998</v>
      </c>
      <c r="DR50" s="100">
        <v>1010.45171</v>
      </c>
      <c r="DS50" s="100">
        <v>1010.45171</v>
      </c>
      <c r="DT50" s="99"/>
      <c r="DU50" s="101"/>
      <c r="DV50" s="98"/>
      <c r="DW50" s="100"/>
      <c r="DX50" s="100"/>
      <c r="DY50" s="100"/>
      <c r="DZ50" s="100"/>
      <c r="EA50" s="102">
        <v>7283.7866599999998</v>
      </c>
      <c r="EB50" s="1"/>
      <c r="EC50" s="101"/>
      <c r="ED50" s="101"/>
      <c r="EE50" s="101"/>
      <c r="EF50" s="101"/>
      <c r="EG50" s="101"/>
      <c r="EH50" s="101"/>
      <c r="EI50" s="101"/>
      <c r="EJ50" s="98"/>
      <c r="EK50" s="99"/>
      <c r="EL50" s="101"/>
      <c r="EM50" s="101"/>
      <c r="EN50" s="101"/>
      <c r="EO50" s="101"/>
      <c r="EP50" s="101"/>
      <c r="EQ50" s="101"/>
      <c r="ER50" s="101"/>
      <c r="ES50" s="101"/>
      <c r="ET50" s="101"/>
      <c r="EU50" s="101"/>
      <c r="EV50" s="101"/>
      <c r="EW50" s="101"/>
      <c r="EX50" s="98"/>
      <c r="EY50" s="100"/>
      <c r="EZ50" s="100"/>
      <c r="FA50" s="99"/>
      <c r="FB50" s="101"/>
      <c r="FC50" s="101"/>
      <c r="FD50" s="101"/>
      <c r="FE50" s="101"/>
      <c r="FF50" s="101"/>
      <c r="FG50" s="101"/>
      <c r="FH50" s="101"/>
      <c r="FI50" s="98"/>
      <c r="FJ50" s="100"/>
      <c r="FK50" s="100"/>
      <c r="FL50" s="99"/>
      <c r="FM50" s="101"/>
      <c r="FN50" s="98"/>
      <c r="FO50" s="99"/>
      <c r="FP50" s="98"/>
      <c r="FQ50" s="100"/>
      <c r="FR50" s="100"/>
      <c r="FS50" s="100"/>
      <c r="FT50" s="99"/>
      <c r="FU50" s="98"/>
      <c r="FV50" s="99"/>
      <c r="FW50" s="98"/>
      <c r="FX50" s="100"/>
      <c r="FY50" s="100"/>
      <c r="FZ50" s="99"/>
      <c r="GA50" s="101"/>
      <c r="GB50" s="101"/>
      <c r="GC50" s="98"/>
      <c r="GD50" s="100"/>
      <c r="GE50" s="100"/>
      <c r="GF50" s="100"/>
      <c r="GG50" s="99"/>
      <c r="GH50" s="101"/>
      <c r="GI50" s="98"/>
      <c r="GJ50" s="99"/>
      <c r="GK50" s="1"/>
      <c r="GL50" s="101"/>
      <c r="GM50" s="98">
        <v>50.925460000000001</v>
      </c>
      <c r="GN50" s="99"/>
      <c r="GO50" s="98"/>
      <c r="GP50" s="99"/>
      <c r="GQ50" s="101"/>
      <c r="GR50" s="101"/>
      <c r="GS50" s="101"/>
      <c r="GT50" s="1"/>
      <c r="GU50" s="101"/>
      <c r="GV50" s="101"/>
      <c r="GW50" s="101"/>
      <c r="GX50" s="101"/>
      <c r="GY50" s="101"/>
      <c r="GZ50" s="101"/>
      <c r="HA50" s="101"/>
      <c r="HB50" s="98"/>
      <c r="HC50" s="99"/>
      <c r="HD50" s="1"/>
      <c r="HE50" s="98">
        <v>3499.2191699999998</v>
      </c>
      <c r="HF50" s="100">
        <v>3437.4606199999998</v>
      </c>
      <c r="HG50" s="99">
        <v>292.56777</v>
      </c>
    </row>
    <row r="51" spans="1:215" x14ac:dyDescent="0.25">
      <c r="A51" s="1"/>
      <c r="B51" s="97" t="s">
        <v>678</v>
      </c>
      <c r="C51" s="98"/>
      <c r="D51" s="99"/>
      <c r="E51" s="98"/>
      <c r="F51" s="100"/>
      <c r="G51" s="100">
        <v>8.8258700000000001</v>
      </c>
      <c r="H51" s="99">
        <v>8.5166900000000005</v>
      </c>
      <c r="I51" s="98"/>
      <c r="J51" s="99"/>
      <c r="K51" s="98">
        <v>88.059200000000004</v>
      </c>
      <c r="L51" s="99"/>
      <c r="M51" s="98"/>
      <c r="N51" s="100"/>
      <c r="O51" s="100"/>
      <c r="P51" s="100"/>
      <c r="Q51" s="100"/>
      <c r="R51" s="100"/>
      <c r="S51" s="100"/>
      <c r="T51" s="99"/>
      <c r="U51" s="98">
        <v>18.14123</v>
      </c>
      <c r="V51" s="100">
        <v>19.191960000000002</v>
      </c>
      <c r="W51" s="100">
        <v>24.425360000000001</v>
      </c>
      <c r="X51" s="99">
        <v>1.0612699999999999</v>
      </c>
      <c r="Y51" s="101"/>
      <c r="Z51" s="98"/>
      <c r="AA51" s="99"/>
      <c r="AB51" s="98"/>
      <c r="AC51" s="100"/>
      <c r="AD51" s="100"/>
      <c r="AE51" s="100"/>
      <c r="AF51" s="100">
        <v>12.23925</v>
      </c>
      <c r="AG51" s="100">
        <v>24.4617</v>
      </c>
      <c r="AH51" s="99">
        <v>10.27692</v>
      </c>
      <c r="AI51" s="101"/>
      <c r="AJ51" s="101"/>
      <c r="AK51" s="101">
        <v>179.37322</v>
      </c>
      <c r="AL51" s="98">
        <v>217.12262999999999</v>
      </c>
      <c r="AM51" s="99">
        <v>7.9327300000000003</v>
      </c>
      <c r="AN51" s="98"/>
      <c r="AO51" s="99"/>
      <c r="AP51" s="101"/>
      <c r="AQ51" s="98"/>
      <c r="AR51" s="99"/>
      <c r="AS51" s="101"/>
      <c r="AT51" s="101"/>
      <c r="AU51" s="101"/>
      <c r="AV51" s="98"/>
      <c r="AW51" s="100"/>
      <c r="AX51" s="99"/>
      <c r="AY51" s="98"/>
      <c r="AZ51" s="100"/>
      <c r="BA51" s="100"/>
      <c r="BB51" s="100"/>
      <c r="BC51" s="100"/>
      <c r="BD51" s="100"/>
      <c r="BE51" s="100"/>
      <c r="BF51" s="100"/>
      <c r="BG51" s="99"/>
      <c r="BH51" s="101"/>
      <c r="BI51" s="98"/>
      <c r="BJ51" s="100"/>
      <c r="BK51" s="99"/>
      <c r="BL51" s="98">
        <v>167.61232000000001</v>
      </c>
      <c r="BM51" s="100">
        <v>166.56063</v>
      </c>
      <c r="BN51" s="100">
        <v>168.58996999999999</v>
      </c>
      <c r="BO51" s="100"/>
      <c r="BP51" s="100"/>
      <c r="BQ51" s="100"/>
      <c r="BR51" s="100"/>
      <c r="BS51" s="100">
        <v>177.85476</v>
      </c>
      <c r="BT51" s="100"/>
      <c r="BU51" s="100">
        <v>36.281509999999997</v>
      </c>
      <c r="BV51" s="100">
        <v>206.49456000000001</v>
      </c>
      <c r="BW51" s="100">
        <v>206.11548999999999</v>
      </c>
      <c r="BX51" s="100">
        <v>205.99002999999999</v>
      </c>
      <c r="BY51" s="99"/>
      <c r="BZ51" s="98">
        <v>17.41583</v>
      </c>
      <c r="CA51" s="99">
        <v>44.053669999999997</v>
      </c>
      <c r="CB51" s="98"/>
      <c r="CC51" s="100"/>
      <c r="CD51" s="100"/>
      <c r="CE51" s="100"/>
      <c r="CF51" s="100"/>
      <c r="CG51" s="100">
        <v>118.14735</v>
      </c>
      <c r="CH51" s="100">
        <v>47.905140000000003</v>
      </c>
      <c r="CI51" s="100">
        <v>53.710120000000003</v>
      </c>
      <c r="CJ51" s="100"/>
      <c r="CK51" s="100"/>
      <c r="CL51" s="100"/>
      <c r="CM51" s="99">
        <v>191.19621000000001</v>
      </c>
      <c r="CN51" s="98">
        <v>180.55348000000001</v>
      </c>
      <c r="CO51" s="100">
        <v>180.52450999999999</v>
      </c>
      <c r="CP51" s="100">
        <v>181.33356000000001</v>
      </c>
      <c r="CQ51" s="99">
        <v>181.02912000000001</v>
      </c>
      <c r="CR51" s="98"/>
      <c r="CS51" s="99">
        <v>297.29741999999999</v>
      </c>
      <c r="CT51" s="98"/>
      <c r="CU51" s="100"/>
      <c r="CV51" s="102"/>
      <c r="CW51" s="98"/>
      <c r="CX51" s="100">
        <v>7160.8044799999998</v>
      </c>
      <c r="CY51" s="100"/>
      <c r="CZ51" s="99"/>
      <c r="DA51" s="98"/>
      <c r="DB51" s="100"/>
      <c r="DC51" s="100"/>
      <c r="DD51" s="100"/>
      <c r="DE51" s="100"/>
      <c r="DF51" s="100"/>
      <c r="DG51" s="100"/>
      <c r="DH51" s="100"/>
      <c r="DI51" s="100"/>
      <c r="DJ51" s="100"/>
      <c r="DK51" s="100"/>
      <c r="DL51" s="99"/>
      <c r="DM51" s="103"/>
      <c r="DN51" s="104"/>
      <c r="DO51" s="104"/>
      <c r="DP51" s="105" t="s">
        <v>1251</v>
      </c>
      <c r="DQ51" s="98">
        <v>3499.2191699999998</v>
      </c>
      <c r="DR51" s="100">
        <v>1010.45171</v>
      </c>
      <c r="DS51" s="100">
        <v>1010.45171</v>
      </c>
      <c r="DT51" s="99"/>
      <c r="DU51" s="101"/>
      <c r="DV51" s="98"/>
      <c r="DW51" s="100"/>
      <c r="DX51" s="100"/>
      <c r="DY51" s="100"/>
      <c r="DZ51" s="100"/>
      <c r="EA51" s="102">
        <v>7084.4178199999997</v>
      </c>
      <c r="EB51" s="1"/>
      <c r="EC51" s="101"/>
      <c r="ED51" s="101"/>
      <c r="EE51" s="101"/>
      <c r="EF51" s="101"/>
      <c r="EG51" s="101"/>
      <c r="EH51" s="101"/>
      <c r="EI51" s="101"/>
      <c r="EJ51" s="98"/>
      <c r="EK51" s="99"/>
      <c r="EL51" s="101"/>
      <c r="EM51" s="101"/>
      <c r="EN51" s="101"/>
      <c r="EO51" s="101"/>
      <c r="EP51" s="101"/>
      <c r="EQ51" s="101"/>
      <c r="ER51" s="101"/>
      <c r="ES51" s="101"/>
      <c r="ET51" s="101"/>
      <c r="EU51" s="101"/>
      <c r="EV51" s="101"/>
      <c r="EW51" s="101"/>
      <c r="EX51" s="98"/>
      <c r="EY51" s="100"/>
      <c r="EZ51" s="100"/>
      <c r="FA51" s="99"/>
      <c r="FB51" s="101"/>
      <c r="FC51" s="101"/>
      <c r="FD51" s="101"/>
      <c r="FE51" s="101"/>
      <c r="FF51" s="101"/>
      <c r="FG51" s="101"/>
      <c r="FH51" s="101"/>
      <c r="FI51" s="98"/>
      <c r="FJ51" s="100"/>
      <c r="FK51" s="100"/>
      <c r="FL51" s="99"/>
      <c r="FM51" s="101"/>
      <c r="FN51" s="98"/>
      <c r="FO51" s="99"/>
      <c r="FP51" s="98"/>
      <c r="FQ51" s="100"/>
      <c r="FR51" s="100"/>
      <c r="FS51" s="100"/>
      <c r="FT51" s="99"/>
      <c r="FU51" s="98"/>
      <c r="FV51" s="99"/>
      <c r="FW51" s="98"/>
      <c r="FX51" s="100"/>
      <c r="FY51" s="100"/>
      <c r="FZ51" s="99"/>
      <c r="GA51" s="101"/>
      <c r="GB51" s="101"/>
      <c r="GC51" s="98"/>
      <c r="GD51" s="100"/>
      <c r="GE51" s="100"/>
      <c r="GF51" s="100"/>
      <c r="GG51" s="99"/>
      <c r="GH51" s="101"/>
      <c r="GI51" s="98"/>
      <c r="GJ51" s="99"/>
      <c r="GK51" s="1"/>
      <c r="GL51" s="101"/>
      <c r="GM51" s="98">
        <v>50.925460000000001</v>
      </c>
      <c r="GN51" s="99"/>
      <c r="GO51" s="98"/>
      <c r="GP51" s="99"/>
      <c r="GQ51" s="101"/>
      <c r="GR51" s="101"/>
      <c r="GS51" s="101"/>
      <c r="GT51" s="1"/>
      <c r="GU51" s="101"/>
      <c r="GV51" s="101"/>
      <c r="GW51" s="101"/>
      <c r="GX51" s="101"/>
      <c r="GY51" s="101"/>
      <c r="GZ51" s="101"/>
      <c r="HA51" s="101"/>
      <c r="HB51" s="98"/>
      <c r="HC51" s="99"/>
      <c r="HD51" s="1"/>
      <c r="HE51" s="98">
        <v>3499.2191699999998</v>
      </c>
      <c r="HF51" s="100">
        <v>3437.4606199999998</v>
      </c>
      <c r="HG51" s="99">
        <v>292.56777</v>
      </c>
    </row>
    <row r="52" spans="1:215" x14ac:dyDescent="0.25">
      <c r="A52" s="1"/>
      <c r="B52" s="97" t="s">
        <v>679</v>
      </c>
      <c r="C52" s="98"/>
      <c r="D52" s="99"/>
      <c r="E52" s="98"/>
      <c r="F52" s="100"/>
      <c r="G52" s="100">
        <v>8.8258700000000001</v>
      </c>
      <c r="H52" s="99">
        <v>8.5166900000000005</v>
      </c>
      <c r="I52" s="98"/>
      <c r="J52" s="99"/>
      <c r="K52" s="98">
        <v>88.059200000000004</v>
      </c>
      <c r="L52" s="99"/>
      <c r="M52" s="98"/>
      <c r="N52" s="100"/>
      <c r="O52" s="100"/>
      <c r="P52" s="100"/>
      <c r="Q52" s="100"/>
      <c r="R52" s="100"/>
      <c r="S52" s="100"/>
      <c r="T52" s="99"/>
      <c r="U52" s="98">
        <v>18.14123</v>
      </c>
      <c r="V52" s="100">
        <v>19.191960000000002</v>
      </c>
      <c r="W52" s="100">
        <v>24.425360000000001</v>
      </c>
      <c r="X52" s="99">
        <v>1.0612699999999999</v>
      </c>
      <c r="Y52" s="101"/>
      <c r="Z52" s="98"/>
      <c r="AA52" s="99"/>
      <c r="AB52" s="98"/>
      <c r="AC52" s="100"/>
      <c r="AD52" s="100"/>
      <c r="AE52" s="100"/>
      <c r="AF52" s="100">
        <v>12.23925</v>
      </c>
      <c r="AG52" s="100">
        <v>24.4617</v>
      </c>
      <c r="AH52" s="99">
        <v>10.27692</v>
      </c>
      <c r="AI52" s="101"/>
      <c r="AJ52" s="101"/>
      <c r="AK52" s="101">
        <v>179.37322</v>
      </c>
      <c r="AL52" s="98">
        <v>217.12262999999999</v>
      </c>
      <c r="AM52" s="99">
        <v>7.9327300000000003</v>
      </c>
      <c r="AN52" s="98"/>
      <c r="AO52" s="99"/>
      <c r="AP52" s="101"/>
      <c r="AQ52" s="98"/>
      <c r="AR52" s="99"/>
      <c r="AS52" s="101"/>
      <c r="AT52" s="101"/>
      <c r="AU52" s="101"/>
      <c r="AV52" s="98"/>
      <c r="AW52" s="100"/>
      <c r="AX52" s="99"/>
      <c r="AY52" s="98"/>
      <c r="AZ52" s="100"/>
      <c r="BA52" s="100"/>
      <c r="BB52" s="100"/>
      <c r="BC52" s="100"/>
      <c r="BD52" s="100"/>
      <c r="BE52" s="100"/>
      <c r="BF52" s="100"/>
      <c r="BG52" s="99"/>
      <c r="BH52" s="101"/>
      <c r="BI52" s="98"/>
      <c r="BJ52" s="100"/>
      <c r="BK52" s="99"/>
      <c r="BL52" s="98">
        <v>167.61232000000001</v>
      </c>
      <c r="BM52" s="100">
        <v>166.56063</v>
      </c>
      <c r="BN52" s="100">
        <v>168.58996999999999</v>
      </c>
      <c r="BO52" s="100"/>
      <c r="BP52" s="100"/>
      <c r="BQ52" s="100"/>
      <c r="BR52" s="100"/>
      <c r="BS52" s="100">
        <v>93.178600000000003</v>
      </c>
      <c r="BT52" s="100"/>
      <c r="BU52" s="100">
        <v>36.281509999999997</v>
      </c>
      <c r="BV52" s="100">
        <v>206.49456000000001</v>
      </c>
      <c r="BW52" s="100">
        <v>206.11548999999999</v>
      </c>
      <c r="BX52" s="100">
        <v>205.99002999999999</v>
      </c>
      <c r="BY52" s="99"/>
      <c r="BZ52" s="98">
        <v>17.41583</v>
      </c>
      <c r="CA52" s="99">
        <v>44.053669999999997</v>
      </c>
      <c r="CB52" s="98"/>
      <c r="CC52" s="100"/>
      <c r="CD52" s="100"/>
      <c r="CE52" s="100"/>
      <c r="CF52" s="100"/>
      <c r="CG52" s="100">
        <v>118.14735</v>
      </c>
      <c r="CH52" s="100">
        <v>47.905140000000003</v>
      </c>
      <c r="CI52" s="100">
        <v>53.710120000000003</v>
      </c>
      <c r="CJ52" s="100"/>
      <c r="CK52" s="100"/>
      <c r="CL52" s="100"/>
      <c r="CM52" s="99">
        <v>191.19621000000001</v>
      </c>
      <c r="CN52" s="98">
        <v>180.55348000000001</v>
      </c>
      <c r="CO52" s="100">
        <v>180.52450999999999</v>
      </c>
      <c r="CP52" s="100">
        <v>181.33356000000001</v>
      </c>
      <c r="CQ52" s="99">
        <v>181.02912000000001</v>
      </c>
      <c r="CR52" s="98"/>
      <c r="CS52" s="99">
        <v>297.29741999999999</v>
      </c>
      <c r="CT52" s="98"/>
      <c r="CU52" s="100"/>
      <c r="CV52" s="102"/>
      <c r="CW52" s="98"/>
      <c r="CX52" s="100">
        <v>6926.5506999999998</v>
      </c>
      <c r="CY52" s="100"/>
      <c r="CZ52" s="99"/>
      <c r="DA52" s="98"/>
      <c r="DB52" s="100"/>
      <c r="DC52" s="100"/>
      <c r="DD52" s="100"/>
      <c r="DE52" s="100"/>
      <c r="DF52" s="100"/>
      <c r="DG52" s="100"/>
      <c r="DH52" s="100"/>
      <c r="DI52" s="100"/>
      <c r="DJ52" s="100"/>
      <c r="DK52" s="100"/>
      <c r="DL52" s="99"/>
      <c r="DM52" s="103"/>
      <c r="DN52" s="104"/>
      <c r="DO52" s="104"/>
      <c r="DP52" s="105" t="s">
        <v>1249</v>
      </c>
      <c r="DQ52" s="98">
        <v>3414.5430099999999</v>
      </c>
      <c r="DR52" s="100">
        <v>925.77554999999995</v>
      </c>
      <c r="DS52" s="100">
        <v>925.77554999999995</v>
      </c>
      <c r="DT52" s="99"/>
      <c r="DU52" s="101"/>
      <c r="DV52" s="98"/>
      <c r="DW52" s="100"/>
      <c r="DX52" s="100"/>
      <c r="DY52" s="100"/>
      <c r="DZ52" s="100"/>
      <c r="EA52" s="102">
        <v>6850.6667200000002</v>
      </c>
      <c r="EB52" s="1"/>
      <c r="EC52" s="101"/>
      <c r="ED52" s="101"/>
      <c r="EE52" s="101"/>
      <c r="EF52" s="101"/>
      <c r="EG52" s="101"/>
      <c r="EH52" s="101"/>
      <c r="EI52" s="101"/>
      <c r="EJ52" s="98"/>
      <c r="EK52" s="99"/>
      <c r="EL52" s="101"/>
      <c r="EM52" s="101"/>
      <c r="EN52" s="101"/>
      <c r="EO52" s="101"/>
      <c r="EP52" s="101"/>
      <c r="EQ52" s="101"/>
      <c r="ER52" s="101"/>
      <c r="ES52" s="101"/>
      <c r="ET52" s="101"/>
      <c r="EU52" s="101"/>
      <c r="EV52" s="101"/>
      <c r="EW52" s="101"/>
      <c r="EX52" s="98"/>
      <c r="EY52" s="100"/>
      <c r="EZ52" s="100"/>
      <c r="FA52" s="99"/>
      <c r="FB52" s="101"/>
      <c r="FC52" s="101"/>
      <c r="FD52" s="101"/>
      <c r="FE52" s="101"/>
      <c r="FF52" s="101"/>
      <c r="FG52" s="101"/>
      <c r="FH52" s="101"/>
      <c r="FI52" s="98"/>
      <c r="FJ52" s="100"/>
      <c r="FK52" s="100"/>
      <c r="FL52" s="99"/>
      <c r="FM52" s="101"/>
      <c r="FN52" s="98"/>
      <c r="FO52" s="99"/>
      <c r="FP52" s="98"/>
      <c r="FQ52" s="100"/>
      <c r="FR52" s="100"/>
      <c r="FS52" s="100"/>
      <c r="FT52" s="99"/>
      <c r="FU52" s="98"/>
      <c r="FV52" s="99"/>
      <c r="FW52" s="98"/>
      <c r="FX52" s="100"/>
      <c r="FY52" s="100"/>
      <c r="FZ52" s="99"/>
      <c r="GA52" s="101"/>
      <c r="GB52" s="101"/>
      <c r="GC52" s="98"/>
      <c r="GD52" s="100"/>
      <c r="GE52" s="100"/>
      <c r="GF52" s="100"/>
      <c r="GG52" s="99"/>
      <c r="GH52" s="101"/>
      <c r="GI52" s="98"/>
      <c r="GJ52" s="99"/>
      <c r="GK52" s="1"/>
      <c r="GL52" s="101"/>
      <c r="GM52" s="98">
        <v>50.925460000000001</v>
      </c>
      <c r="GN52" s="99"/>
      <c r="GO52" s="98"/>
      <c r="GP52" s="99"/>
      <c r="GQ52" s="101"/>
      <c r="GR52" s="101"/>
      <c r="GS52" s="101"/>
      <c r="GT52" s="1"/>
      <c r="GU52" s="101"/>
      <c r="GV52" s="101"/>
      <c r="GW52" s="101"/>
      <c r="GX52" s="101"/>
      <c r="GY52" s="101"/>
      <c r="GZ52" s="101"/>
      <c r="HA52" s="101"/>
      <c r="HB52" s="98"/>
      <c r="HC52" s="99"/>
      <c r="HD52" s="1"/>
      <c r="HE52" s="98">
        <v>3414.5430099999999</v>
      </c>
      <c r="HF52" s="100">
        <v>3352.7844599999999</v>
      </c>
      <c r="HG52" s="99">
        <v>294.01195999999999</v>
      </c>
    </row>
    <row r="53" spans="1:215" x14ac:dyDescent="0.25">
      <c r="A53" s="1"/>
      <c r="B53" s="97" t="s">
        <v>680</v>
      </c>
      <c r="C53" s="98"/>
      <c r="D53" s="99"/>
      <c r="E53" s="98"/>
      <c r="F53" s="100"/>
      <c r="G53" s="100">
        <v>8.8258700000000001</v>
      </c>
      <c r="H53" s="99">
        <v>8.5166900000000005</v>
      </c>
      <c r="I53" s="98"/>
      <c r="J53" s="99"/>
      <c r="K53" s="98">
        <v>88.059200000000004</v>
      </c>
      <c r="L53" s="99"/>
      <c r="M53" s="98"/>
      <c r="N53" s="100"/>
      <c r="O53" s="100"/>
      <c r="P53" s="100"/>
      <c r="Q53" s="100"/>
      <c r="R53" s="100"/>
      <c r="S53" s="100"/>
      <c r="T53" s="99"/>
      <c r="U53" s="98">
        <v>18.14123</v>
      </c>
      <c r="V53" s="100">
        <v>19.191960000000002</v>
      </c>
      <c r="W53" s="100">
        <v>24.425360000000001</v>
      </c>
      <c r="X53" s="99">
        <v>1.0612699999999999</v>
      </c>
      <c r="Y53" s="101"/>
      <c r="Z53" s="98"/>
      <c r="AA53" s="99"/>
      <c r="AB53" s="98"/>
      <c r="AC53" s="100"/>
      <c r="AD53" s="100"/>
      <c r="AE53" s="100"/>
      <c r="AF53" s="100">
        <v>12.23925</v>
      </c>
      <c r="AG53" s="100">
        <v>24.4617</v>
      </c>
      <c r="AH53" s="99">
        <v>10.27692</v>
      </c>
      <c r="AI53" s="101"/>
      <c r="AJ53" s="101"/>
      <c r="AK53" s="101">
        <v>179.37322</v>
      </c>
      <c r="AL53" s="98">
        <v>217.12262999999999</v>
      </c>
      <c r="AM53" s="99">
        <v>7.9327300000000003</v>
      </c>
      <c r="AN53" s="98"/>
      <c r="AO53" s="99"/>
      <c r="AP53" s="101"/>
      <c r="AQ53" s="98"/>
      <c r="AR53" s="99"/>
      <c r="AS53" s="101"/>
      <c r="AT53" s="101"/>
      <c r="AU53" s="101"/>
      <c r="AV53" s="98"/>
      <c r="AW53" s="100"/>
      <c r="AX53" s="99"/>
      <c r="AY53" s="98"/>
      <c r="AZ53" s="100"/>
      <c r="BA53" s="100"/>
      <c r="BB53" s="100"/>
      <c r="BC53" s="100"/>
      <c r="BD53" s="100"/>
      <c r="BE53" s="100"/>
      <c r="BF53" s="100"/>
      <c r="BG53" s="99"/>
      <c r="BH53" s="101"/>
      <c r="BI53" s="98"/>
      <c r="BJ53" s="100"/>
      <c r="BK53" s="99"/>
      <c r="BL53" s="98">
        <v>167.61232000000001</v>
      </c>
      <c r="BM53" s="100">
        <v>166.56063</v>
      </c>
      <c r="BN53" s="100">
        <v>168.58996999999999</v>
      </c>
      <c r="BO53" s="100"/>
      <c r="BP53" s="100"/>
      <c r="BQ53" s="100"/>
      <c r="BR53" s="100"/>
      <c r="BS53" s="100"/>
      <c r="BT53" s="100"/>
      <c r="BU53" s="100"/>
      <c r="BV53" s="100">
        <v>206.49456000000001</v>
      </c>
      <c r="BW53" s="100">
        <v>206.11548999999999</v>
      </c>
      <c r="BX53" s="100">
        <v>205.99002999999999</v>
      </c>
      <c r="BY53" s="99"/>
      <c r="BZ53" s="98">
        <v>17.41583</v>
      </c>
      <c r="CA53" s="99">
        <v>44.053669999999997</v>
      </c>
      <c r="CB53" s="98"/>
      <c r="CC53" s="100"/>
      <c r="CD53" s="100"/>
      <c r="CE53" s="100"/>
      <c r="CF53" s="100"/>
      <c r="CG53" s="100">
        <v>118.14735</v>
      </c>
      <c r="CH53" s="100">
        <v>47.905140000000003</v>
      </c>
      <c r="CI53" s="100">
        <v>53.710120000000003</v>
      </c>
      <c r="CJ53" s="100"/>
      <c r="CK53" s="100"/>
      <c r="CL53" s="100"/>
      <c r="CM53" s="99">
        <v>191.19621000000001</v>
      </c>
      <c r="CN53" s="98">
        <v>180.55348000000001</v>
      </c>
      <c r="CO53" s="100">
        <v>180.52450999999999</v>
      </c>
      <c r="CP53" s="100">
        <v>181.33356000000001</v>
      </c>
      <c r="CQ53" s="99">
        <v>181.02912000000001</v>
      </c>
      <c r="CR53" s="98"/>
      <c r="CS53" s="99">
        <v>297.29741999999999</v>
      </c>
      <c r="CT53" s="98"/>
      <c r="CU53" s="100"/>
      <c r="CV53" s="102"/>
      <c r="CW53" s="98"/>
      <c r="CX53" s="100">
        <v>6810.53575</v>
      </c>
      <c r="CY53" s="100"/>
      <c r="CZ53" s="99"/>
      <c r="DA53" s="98"/>
      <c r="DB53" s="100"/>
      <c r="DC53" s="100"/>
      <c r="DD53" s="100"/>
      <c r="DE53" s="100"/>
      <c r="DF53" s="100"/>
      <c r="DG53" s="100"/>
      <c r="DH53" s="100"/>
      <c r="DI53" s="100"/>
      <c r="DJ53" s="100"/>
      <c r="DK53" s="100"/>
      <c r="DL53" s="99"/>
      <c r="DM53" s="103"/>
      <c r="DN53" s="104"/>
      <c r="DO53" s="104"/>
      <c r="DP53" s="105" t="s">
        <v>1249</v>
      </c>
      <c r="DQ53" s="98">
        <v>3285.0828999999999</v>
      </c>
      <c r="DR53" s="100">
        <v>796.31543999999997</v>
      </c>
      <c r="DS53" s="100">
        <v>796.31543999999997</v>
      </c>
      <c r="DT53" s="99"/>
      <c r="DU53" s="101"/>
      <c r="DV53" s="98"/>
      <c r="DW53" s="100"/>
      <c r="DX53" s="100"/>
      <c r="DY53" s="100"/>
      <c r="DZ53" s="100"/>
      <c r="EA53" s="102">
        <v>6734.6629999999996</v>
      </c>
      <c r="EB53" s="1"/>
      <c r="EC53" s="101"/>
      <c r="ED53" s="101"/>
      <c r="EE53" s="101"/>
      <c r="EF53" s="101"/>
      <c r="EG53" s="101"/>
      <c r="EH53" s="101"/>
      <c r="EI53" s="101"/>
      <c r="EJ53" s="98"/>
      <c r="EK53" s="99"/>
      <c r="EL53" s="101"/>
      <c r="EM53" s="101"/>
      <c r="EN53" s="101"/>
      <c r="EO53" s="101"/>
      <c r="EP53" s="101"/>
      <c r="EQ53" s="101"/>
      <c r="ER53" s="101"/>
      <c r="ES53" s="101"/>
      <c r="ET53" s="101"/>
      <c r="EU53" s="101"/>
      <c r="EV53" s="101"/>
      <c r="EW53" s="101"/>
      <c r="EX53" s="98"/>
      <c r="EY53" s="100"/>
      <c r="EZ53" s="100"/>
      <c r="FA53" s="99"/>
      <c r="FB53" s="101"/>
      <c r="FC53" s="101"/>
      <c r="FD53" s="101"/>
      <c r="FE53" s="101"/>
      <c r="FF53" s="101"/>
      <c r="FG53" s="101"/>
      <c r="FH53" s="101"/>
      <c r="FI53" s="98"/>
      <c r="FJ53" s="100"/>
      <c r="FK53" s="100"/>
      <c r="FL53" s="99"/>
      <c r="FM53" s="101"/>
      <c r="FN53" s="98"/>
      <c r="FO53" s="99"/>
      <c r="FP53" s="98"/>
      <c r="FQ53" s="100"/>
      <c r="FR53" s="100"/>
      <c r="FS53" s="100"/>
      <c r="FT53" s="99"/>
      <c r="FU53" s="98"/>
      <c r="FV53" s="99"/>
      <c r="FW53" s="98"/>
      <c r="FX53" s="100"/>
      <c r="FY53" s="100"/>
      <c r="FZ53" s="99"/>
      <c r="GA53" s="101"/>
      <c r="GB53" s="101"/>
      <c r="GC53" s="98"/>
      <c r="GD53" s="100"/>
      <c r="GE53" s="100"/>
      <c r="GF53" s="100"/>
      <c r="GG53" s="99"/>
      <c r="GH53" s="101"/>
      <c r="GI53" s="98"/>
      <c r="GJ53" s="99"/>
      <c r="GK53" s="1"/>
      <c r="GL53" s="101"/>
      <c r="GM53" s="98">
        <v>50.925460000000001</v>
      </c>
      <c r="GN53" s="99"/>
      <c r="GO53" s="98"/>
      <c r="GP53" s="99"/>
      <c r="GQ53" s="101"/>
      <c r="GR53" s="101"/>
      <c r="GS53" s="101"/>
      <c r="GT53" s="1"/>
      <c r="GU53" s="101"/>
      <c r="GV53" s="101"/>
      <c r="GW53" s="101"/>
      <c r="GX53" s="101"/>
      <c r="GY53" s="101"/>
      <c r="GZ53" s="101"/>
      <c r="HA53" s="101"/>
      <c r="HB53" s="98"/>
      <c r="HC53" s="99"/>
      <c r="HD53" s="1"/>
      <c r="HE53" s="98">
        <v>3285.0828999999999</v>
      </c>
      <c r="HF53" s="100">
        <v>3223.3243499999999</v>
      </c>
      <c r="HG53" s="99">
        <v>283.73968000000002</v>
      </c>
    </row>
    <row r="54" spans="1:215" x14ac:dyDescent="0.25">
      <c r="A54" s="1"/>
      <c r="B54" s="97" t="s">
        <v>1252</v>
      </c>
      <c r="C54" s="98"/>
      <c r="D54" s="99"/>
      <c r="E54" s="98"/>
      <c r="F54" s="100"/>
      <c r="G54" s="100">
        <v>8.8258700000000001</v>
      </c>
      <c r="H54" s="99">
        <v>8.5166900000000005</v>
      </c>
      <c r="I54" s="98"/>
      <c r="J54" s="99"/>
      <c r="K54" s="98">
        <v>88.059200000000004</v>
      </c>
      <c r="L54" s="99"/>
      <c r="M54" s="98"/>
      <c r="N54" s="100"/>
      <c r="O54" s="100"/>
      <c r="P54" s="100"/>
      <c r="Q54" s="100"/>
      <c r="R54" s="100"/>
      <c r="S54" s="100"/>
      <c r="T54" s="99"/>
      <c r="U54" s="98">
        <v>18.14123</v>
      </c>
      <c r="V54" s="100">
        <v>19.191960000000002</v>
      </c>
      <c r="W54" s="100">
        <v>24.425360000000001</v>
      </c>
      <c r="X54" s="99">
        <v>1.0612699999999999</v>
      </c>
      <c r="Y54" s="101"/>
      <c r="Z54" s="98"/>
      <c r="AA54" s="99">
        <v>17.295719999999999</v>
      </c>
      <c r="AB54" s="98"/>
      <c r="AC54" s="100"/>
      <c r="AD54" s="100"/>
      <c r="AE54" s="100"/>
      <c r="AF54" s="100">
        <v>12.23925</v>
      </c>
      <c r="AG54" s="100">
        <v>24.4617</v>
      </c>
      <c r="AH54" s="99">
        <v>10.27692</v>
      </c>
      <c r="AI54" s="101"/>
      <c r="AJ54" s="101"/>
      <c r="AK54" s="101">
        <v>179.37322</v>
      </c>
      <c r="AL54" s="98">
        <v>217.12262999999999</v>
      </c>
      <c r="AM54" s="99">
        <v>7.9327300000000003</v>
      </c>
      <c r="AN54" s="98"/>
      <c r="AO54" s="99"/>
      <c r="AP54" s="101"/>
      <c r="AQ54" s="98"/>
      <c r="AR54" s="99"/>
      <c r="AS54" s="101"/>
      <c r="AT54" s="101"/>
      <c r="AU54" s="101"/>
      <c r="AV54" s="98"/>
      <c r="AW54" s="100"/>
      <c r="AX54" s="99"/>
      <c r="AY54" s="98"/>
      <c r="AZ54" s="100"/>
      <c r="BA54" s="100"/>
      <c r="BB54" s="100"/>
      <c r="BC54" s="100"/>
      <c r="BD54" s="100"/>
      <c r="BE54" s="100"/>
      <c r="BF54" s="100"/>
      <c r="BG54" s="99"/>
      <c r="BH54" s="101"/>
      <c r="BI54" s="98"/>
      <c r="BJ54" s="100"/>
      <c r="BK54" s="99"/>
      <c r="BL54" s="98">
        <v>167.61232000000001</v>
      </c>
      <c r="BM54" s="100">
        <v>166.56063</v>
      </c>
      <c r="BN54" s="100">
        <v>168.58996999999999</v>
      </c>
      <c r="BO54" s="100"/>
      <c r="BP54" s="100"/>
      <c r="BQ54" s="100"/>
      <c r="BR54" s="100"/>
      <c r="BS54" s="100">
        <v>250.64348000000001</v>
      </c>
      <c r="BT54" s="100"/>
      <c r="BU54" s="100"/>
      <c r="BV54" s="100">
        <v>206.49456000000001</v>
      </c>
      <c r="BW54" s="100">
        <v>206.11548999999999</v>
      </c>
      <c r="BX54" s="100">
        <v>205.99002999999999</v>
      </c>
      <c r="BY54" s="99"/>
      <c r="BZ54" s="98">
        <v>17.41583</v>
      </c>
      <c r="CA54" s="99">
        <v>44.053669999999997</v>
      </c>
      <c r="CB54" s="98"/>
      <c r="CC54" s="100"/>
      <c r="CD54" s="100"/>
      <c r="CE54" s="100"/>
      <c r="CF54" s="100"/>
      <c r="CG54" s="100">
        <v>118.14735</v>
      </c>
      <c r="CH54" s="100">
        <v>47.905140000000003</v>
      </c>
      <c r="CI54" s="100">
        <v>53.710120000000003</v>
      </c>
      <c r="CJ54" s="100"/>
      <c r="CK54" s="100"/>
      <c r="CL54" s="100"/>
      <c r="CM54" s="99">
        <v>191.19621000000001</v>
      </c>
      <c r="CN54" s="98">
        <v>180.55348000000001</v>
      </c>
      <c r="CO54" s="100">
        <v>180.52450999999999</v>
      </c>
      <c r="CP54" s="100">
        <v>181.33356000000001</v>
      </c>
      <c r="CQ54" s="99">
        <v>181.02912000000001</v>
      </c>
      <c r="CR54" s="98"/>
      <c r="CS54" s="99">
        <v>297.29741999999999</v>
      </c>
      <c r="CT54" s="98"/>
      <c r="CU54" s="100"/>
      <c r="CV54" s="102"/>
      <c r="CW54" s="98"/>
      <c r="CX54" s="100">
        <v>6573.5257799999999</v>
      </c>
      <c r="CY54" s="100"/>
      <c r="CZ54" s="99"/>
      <c r="DA54" s="98"/>
      <c r="DB54" s="100"/>
      <c r="DC54" s="100"/>
      <c r="DD54" s="100"/>
      <c r="DE54" s="100"/>
      <c r="DF54" s="100"/>
      <c r="DG54" s="100"/>
      <c r="DH54" s="100"/>
      <c r="DI54" s="100"/>
      <c r="DJ54" s="100"/>
      <c r="DK54" s="100"/>
      <c r="DL54" s="99"/>
      <c r="DM54" s="103"/>
      <c r="DN54" s="104"/>
      <c r="DO54" s="104"/>
      <c r="DP54" s="105" t="s">
        <v>1249</v>
      </c>
      <c r="DQ54" s="98">
        <v>3553.0221000000001</v>
      </c>
      <c r="DR54" s="100">
        <v>1064.2546400000001</v>
      </c>
      <c r="DS54" s="100">
        <v>1064.2546400000001</v>
      </c>
      <c r="DT54" s="99"/>
      <c r="DU54" s="101"/>
      <c r="DV54" s="98"/>
      <c r="DW54" s="100"/>
      <c r="DX54" s="100"/>
      <c r="DY54" s="100"/>
      <c r="DZ54" s="100"/>
      <c r="EA54" s="102">
        <v>6497.6360000000004</v>
      </c>
      <c r="EB54" s="1"/>
      <c r="EC54" s="101"/>
      <c r="ED54" s="101"/>
      <c r="EE54" s="101"/>
      <c r="EF54" s="101"/>
      <c r="EG54" s="101"/>
      <c r="EH54" s="101"/>
      <c r="EI54" s="101"/>
      <c r="EJ54" s="98"/>
      <c r="EK54" s="99"/>
      <c r="EL54" s="101"/>
      <c r="EM54" s="101"/>
      <c r="EN54" s="101"/>
      <c r="EO54" s="101"/>
      <c r="EP54" s="101"/>
      <c r="EQ54" s="101"/>
      <c r="ER54" s="101"/>
      <c r="ES54" s="101"/>
      <c r="ET54" s="101"/>
      <c r="EU54" s="101"/>
      <c r="EV54" s="101"/>
      <c r="EW54" s="101"/>
      <c r="EX54" s="98"/>
      <c r="EY54" s="100"/>
      <c r="EZ54" s="100"/>
      <c r="FA54" s="99"/>
      <c r="FB54" s="101"/>
      <c r="FC54" s="101"/>
      <c r="FD54" s="101"/>
      <c r="FE54" s="101"/>
      <c r="FF54" s="101"/>
      <c r="FG54" s="101"/>
      <c r="FH54" s="101"/>
      <c r="FI54" s="98"/>
      <c r="FJ54" s="100"/>
      <c r="FK54" s="100"/>
      <c r="FL54" s="99"/>
      <c r="FM54" s="101"/>
      <c r="FN54" s="98"/>
      <c r="FO54" s="99"/>
      <c r="FP54" s="98"/>
      <c r="FQ54" s="100"/>
      <c r="FR54" s="100"/>
      <c r="FS54" s="100"/>
      <c r="FT54" s="99"/>
      <c r="FU54" s="98"/>
      <c r="FV54" s="99"/>
      <c r="FW54" s="98"/>
      <c r="FX54" s="100"/>
      <c r="FY54" s="100"/>
      <c r="FZ54" s="99"/>
      <c r="GA54" s="101"/>
      <c r="GB54" s="101"/>
      <c r="GC54" s="98"/>
      <c r="GD54" s="100"/>
      <c r="GE54" s="100"/>
      <c r="GF54" s="100"/>
      <c r="GG54" s="99"/>
      <c r="GH54" s="101"/>
      <c r="GI54" s="98"/>
      <c r="GJ54" s="99"/>
      <c r="GK54" s="1"/>
      <c r="GL54" s="101"/>
      <c r="GM54" s="98">
        <v>50.925460000000001</v>
      </c>
      <c r="GN54" s="99"/>
      <c r="GO54" s="98"/>
      <c r="GP54" s="99"/>
      <c r="GQ54" s="101"/>
      <c r="GR54" s="101"/>
      <c r="GS54" s="101"/>
      <c r="GT54" s="1"/>
      <c r="GU54" s="101"/>
      <c r="GV54" s="101"/>
      <c r="GW54" s="101"/>
      <c r="GX54" s="101"/>
      <c r="GY54" s="101"/>
      <c r="GZ54" s="101"/>
      <c r="HA54" s="101"/>
      <c r="HB54" s="98"/>
      <c r="HC54" s="99"/>
      <c r="HD54" s="1"/>
      <c r="HE54" s="98">
        <v>3553.0221000000001</v>
      </c>
      <c r="HF54" s="100">
        <v>3491.2635500000001</v>
      </c>
      <c r="HG54" s="99">
        <v>292.22086000000002</v>
      </c>
    </row>
    <row r="55" spans="1:215" x14ac:dyDescent="0.25">
      <c r="A55" s="1"/>
      <c r="B55" s="106" t="s">
        <v>771</v>
      </c>
      <c r="C55" s="107">
        <v>0</v>
      </c>
      <c r="D55" s="108">
        <v>0</v>
      </c>
      <c r="E55" s="107">
        <v>0</v>
      </c>
      <c r="F55" s="109">
        <v>0</v>
      </c>
      <c r="G55" s="109">
        <v>211.82087999999999</v>
      </c>
      <c r="H55" s="108">
        <v>204.40056000000001</v>
      </c>
      <c r="I55" s="107">
        <v>0</v>
      </c>
      <c r="J55" s="108">
        <v>0</v>
      </c>
      <c r="K55" s="107">
        <v>2113.4207999999999</v>
      </c>
      <c r="L55" s="108">
        <v>0</v>
      </c>
      <c r="M55" s="107">
        <v>0</v>
      </c>
      <c r="N55" s="109">
        <v>0</v>
      </c>
      <c r="O55" s="109">
        <v>0</v>
      </c>
      <c r="P55" s="109">
        <v>0</v>
      </c>
      <c r="Q55" s="109">
        <v>0</v>
      </c>
      <c r="R55" s="109">
        <v>0</v>
      </c>
      <c r="S55" s="109">
        <v>0</v>
      </c>
      <c r="T55" s="108">
        <v>0</v>
      </c>
      <c r="U55" s="107">
        <v>435.38952</v>
      </c>
      <c r="V55" s="109">
        <v>460.60703999999998</v>
      </c>
      <c r="W55" s="109">
        <v>586.20863999999995</v>
      </c>
      <c r="X55" s="108">
        <v>25.470479999999998</v>
      </c>
      <c r="Y55" s="110">
        <v>0</v>
      </c>
      <c r="Z55" s="107">
        <v>0</v>
      </c>
      <c r="AA55" s="108">
        <v>299.742885</v>
      </c>
      <c r="AB55" s="107">
        <v>0</v>
      </c>
      <c r="AC55" s="109">
        <v>0</v>
      </c>
      <c r="AD55" s="109">
        <v>0</v>
      </c>
      <c r="AE55" s="109">
        <v>0</v>
      </c>
      <c r="AF55" s="109">
        <v>293.74200000000002</v>
      </c>
      <c r="AG55" s="109">
        <v>587.08079999999995</v>
      </c>
      <c r="AH55" s="108">
        <v>246.64608000000001</v>
      </c>
      <c r="AI55" s="110">
        <v>0</v>
      </c>
      <c r="AJ55" s="110">
        <v>0</v>
      </c>
      <c r="AK55" s="110">
        <v>4304.9572799999996</v>
      </c>
      <c r="AL55" s="107">
        <v>5210.9431199999999</v>
      </c>
      <c r="AM55" s="108">
        <v>190.38552000000001</v>
      </c>
      <c r="AN55" s="107">
        <v>0</v>
      </c>
      <c r="AO55" s="108">
        <v>0</v>
      </c>
      <c r="AP55" s="110">
        <v>0</v>
      </c>
      <c r="AQ55" s="107">
        <v>0</v>
      </c>
      <c r="AR55" s="108">
        <v>0</v>
      </c>
      <c r="AS55" s="110">
        <v>0</v>
      </c>
      <c r="AT55" s="110">
        <v>0</v>
      </c>
      <c r="AU55" s="110">
        <v>0</v>
      </c>
      <c r="AV55" s="107">
        <v>0</v>
      </c>
      <c r="AW55" s="109">
        <v>0</v>
      </c>
      <c r="AX55" s="108">
        <v>8309.4069550000004</v>
      </c>
      <c r="AY55" s="107">
        <v>0</v>
      </c>
      <c r="AZ55" s="109">
        <v>0</v>
      </c>
      <c r="BA55" s="109">
        <v>0</v>
      </c>
      <c r="BB55" s="109">
        <v>0</v>
      </c>
      <c r="BC55" s="109">
        <v>0</v>
      </c>
      <c r="BD55" s="109">
        <v>0</v>
      </c>
      <c r="BE55" s="109">
        <v>0</v>
      </c>
      <c r="BF55" s="109">
        <v>0</v>
      </c>
      <c r="BG55" s="108">
        <v>0</v>
      </c>
      <c r="BH55" s="110">
        <v>0</v>
      </c>
      <c r="BI55" s="107">
        <v>0</v>
      </c>
      <c r="BJ55" s="109">
        <v>0</v>
      </c>
      <c r="BK55" s="108">
        <v>0</v>
      </c>
      <c r="BL55" s="107">
        <v>4022.6956799999998</v>
      </c>
      <c r="BM55" s="109">
        <v>3997.4551200000001</v>
      </c>
      <c r="BN55" s="109">
        <v>3456.0943849999999</v>
      </c>
      <c r="BO55" s="109">
        <v>0</v>
      </c>
      <c r="BP55" s="109">
        <v>0</v>
      </c>
      <c r="BQ55" s="109">
        <v>0</v>
      </c>
      <c r="BR55" s="109">
        <v>0</v>
      </c>
      <c r="BS55" s="109">
        <v>10621.108635000001</v>
      </c>
      <c r="BT55" s="109">
        <v>0</v>
      </c>
      <c r="BU55" s="109">
        <v>2318.7849299999998</v>
      </c>
      <c r="BV55" s="109">
        <v>4955.8694400000004</v>
      </c>
      <c r="BW55" s="109">
        <v>4946.7717599999996</v>
      </c>
      <c r="BX55" s="109">
        <v>4943.7607200000002</v>
      </c>
      <c r="BY55" s="108">
        <v>0</v>
      </c>
      <c r="BZ55" s="107">
        <v>417.97991999999999</v>
      </c>
      <c r="CA55" s="108">
        <v>1057.28808</v>
      </c>
      <c r="CB55" s="107">
        <v>0</v>
      </c>
      <c r="CC55" s="109">
        <v>0</v>
      </c>
      <c r="CD55" s="109">
        <v>0</v>
      </c>
      <c r="CE55" s="109">
        <v>0</v>
      </c>
      <c r="CF55" s="109">
        <v>0</v>
      </c>
      <c r="CG55" s="109">
        <v>2835.5364</v>
      </c>
      <c r="CH55" s="109">
        <v>1149.72336</v>
      </c>
      <c r="CI55" s="109">
        <v>1289.04288</v>
      </c>
      <c r="CJ55" s="109">
        <v>0</v>
      </c>
      <c r="CK55" s="109">
        <v>0</v>
      </c>
      <c r="CL55" s="109">
        <v>0</v>
      </c>
      <c r="CM55" s="108">
        <v>4588.7090399999997</v>
      </c>
      <c r="CN55" s="107">
        <v>4333.28352</v>
      </c>
      <c r="CO55" s="109">
        <v>4332.58824</v>
      </c>
      <c r="CP55" s="109">
        <v>4352.0054399999999</v>
      </c>
      <c r="CQ55" s="108">
        <v>4344.6988799999999</v>
      </c>
      <c r="CR55" s="107">
        <v>0</v>
      </c>
      <c r="CS55" s="108">
        <v>7135.1380799999997</v>
      </c>
      <c r="CT55" s="111"/>
      <c r="CU55" s="112"/>
      <c r="CV55" s="113"/>
      <c r="CW55" s="111"/>
      <c r="CX55" s="112"/>
      <c r="CY55" s="112"/>
      <c r="CZ55" s="113"/>
      <c r="DA55" s="111"/>
      <c r="DB55" s="112"/>
      <c r="DC55" s="112"/>
      <c r="DD55" s="112"/>
      <c r="DE55" s="112"/>
      <c r="DF55" s="112"/>
      <c r="DG55" s="112"/>
      <c r="DH55" s="112"/>
      <c r="DI55" s="112"/>
      <c r="DJ55" s="112"/>
      <c r="DK55" s="112"/>
      <c r="DL55" s="113"/>
      <c r="DM55" s="111"/>
      <c r="DN55" s="112"/>
      <c r="DO55" s="112"/>
      <c r="DP55" s="113"/>
      <c r="DQ55" s="111"/>
      <c r="DR55" s="112"/>
      <c r="DS55" s="112"/>
      <c r="DT55" s="113"/>
      <c r="DU55" s="106"/>
      <c r="DV55" s="111"/>
      <c r="DW55" s="112"/>
      <c r="DX55" s="112"/>
      <c r="DY55" s="112"/>
      <c r="DZ55" s="112"/>
      <c r="EA55" s="113"/>
      <c r="EB55" s="1"/>
      <c r="EC55" s="110">
        <v>31.002790000000001</v>
      </c>
      <c r="ED55" s="110">
        <v>0</v>
      </c>
      <c r="EE55" s="110">
        <v>0</v>
      </c>
      <c r="EF55" s="110">
        <v>0</v>
      </c>
      <c r="EG55" s="110">
        <v>0</v>
      </c>
      <c r="EH55" s="110">
        <v>0</v>
      </c>
      <c r="EI55" s="110">
        <v>0</v>
      </c>
      <c r="EJ55" s="107">
        <v>0</v>
      </c>
      <c r="EK55" s="108">
        <v>0</v>
      </c>
      <c r="EL55" s="110">
        <v>0</v>
      </c>
      <c r="EM55" s="110">
        <v>0</v>
      </c>
      <c r="EN55" s="110">
        <v>0</v>
      </c>
      <c r="EO55" s="110">
        <v>0</v>
      </c>
      <c r="EP55" s="110">
        <v>0</v>
      </c>
      <c r="EQ55" s="110">
        <v>0</v>
      </c>
      <c r="ER55" s="110">
        <v>0</v>
      </c>
      <c r="ES55" s="110">
        <v>0</v>
      </c>
      <c r="ET55" s="110">
        <v>0</v>
      </c>
      <c r="EU55" s="110">
        <v>0</v>
      </c>
      <c r="EV55" s="110">
        <v>0</v>
      </c>
      <c r="EW55" s="110">
        <v>0</v>
      </c>
      <c r="EX55" s="107">
        <v>0</v>
      </c>
      <c r="EY55" s="109">
        <v>0</v>
      </c>
      <c r="EZ55" s="109">
        <v>0</v>
      </c>
      <c r="FA55" s="108">
        <v>0</v>
      </c>
      <c r="FB55" s="110">
        <v>0</v>
      </c>
      <c r="FC55" s="110">
        <v>0</v>
      </c>
      <c r="FD55" s="110">
        <v>0</v>
      </c>
      <c r="FE55" s="110">
        <v>0</v>
      </c>
      <c r="FF55" s="110">
        <v>0</v>
      </c>
      <c r="FG55" s="110">
        <v>0</v>
      </c>
      <c r="FH55" s="110">
        <v>0</v>
      </c>
      <c r="FI55" s="107">
        <v>0</v>
      </c>
      <c r="FJ55" s="109">
        <v>0</v>
      </c>
      <c r="FK55" s="109">
        <v>0</v>
      </c>
      <c r="FL55" s="108">
        <v>0</v>
      </c>
      <c r="FM55" s="110">
        <v>0</v>
      </c>
      <c r="FN55" s="107">
        <v>0</v>
      </c>
      <c r="FO55" s="108">
        <v>0</v>
      </c>
      <c r="FP55" s="107">
        <v>0</v>
      </c>
      <c r="FQ55" s="109">
        <v>0</v>
      </c>
      <c r="FR55" s="109">
        <v>0</v>
      </c>
      <c r="FS55" s="109">
        <v>0</v>
      </c>
      <c r="FT55" s="108">
        <v>0</v>
      </c>
      <c r="FU55" s="107">
        <v>0</v>
      </c>
      <c r="FV55" s="108">
        <v>0</v>
      </c>
      <c r="FW55" s="107">
        <v>0</v>
      </c>
      <c r="FX55" s="109">
        <v>0</v>
      </c>
      <c r="FY55" s="109">
        <v>0</v>
      </c>
      <c r="FZ55" s="108">
        <v>0</v>
      </c>
      <c r="GA55" s="110">
        <v>0</v>
      </c>
      <c r="GB55" s="110">
        <v>0</v>
      </c>
      <c r="GC55" s="107">
        <v>0</v>
      </c>
      <c r="GD55" s="109">
        <v>0</v>
      </c>
      <c r="GE55" s="109">
        <v>0</v>
      </c>
      <c r="GF55" s="109">
        <v>0</v>
      </c>
      <c r="GG55" s="108">
        <v>0</v>
      </c>
      <c r="GH55" s="110">
        <v>0</v>
      </c>
      <c r="GI55" s="107">
        <v>0</v>
      </c>
      <c r="GJ55" s="108">
        <v>0</v>
      </c>
      <c r="GK55" s="1"/>
      <c r="GL55" s="110">
        <v>31.002790000000001</v>
      </c>
      <c r="GM55" s="107">
        <v>1222.2110399999999</v>
      </c>
      <c r="GN55" s="108">
        <v>0</v>
      </c>
      <c r="GO55" s="107">
        <v>0</v>
      </c>
      <c r="GP55" s="108">
        <v>0</v>
      </c>
      <c r="GQ55" s="110">
        <v>0</v>
      </c>
      <c r="GR55" s="110">
        <v>0</v>
      </c>
      <c r="GS55" s="110">
        <v>0</v>
      </c>
      <c r="GT55" s="1"/>
      <c r="GU55" s="110">
        <v>0</v>
      </c>
      <c r="GV55" s="110">
        <v>0</v>
      </c>
      <c r="GW55" s="110">
        <v>0</v>
      </c>
      <c r="GX55" s="110">
        <v>0</v>
      </c>
      <c r="GY55" s="110">
        <v>0</v>
      </c>
      <c r="GZ55" s="110">
        <v>0</v>
      </c>
      <c r="HA55" s="110">
        <v>0</v>
      </c>
      <c r="HB55" s="107">
        <v>0</v>
      </c>
      <c r="HC55" s="108">
        <v>0</v>
      </c>
      <c r="HD55" s="1"/>
      <c r="HE55" s="111"/>
      <c r="HF55" s="112"/>
      <c r="HG55" s="113"/>
    </row>
    <row r="56" spans="1:215"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row>
    <row r="57" spans="1:215" x14ac:dyDescent="0.25">
      <c r="A57" s="1"/>
      <c r="B57" s="1"/>
      <c r="C57" s="114" t="s">
        <v>1253</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row>
    <row r="58" spans="1:215"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row>
    <row r="59" spans="1:215" x14ac:dyDescent="0.25">
      <c r="A59" s="1"/>
      <c r="B59" s="1"/>
      <c r="C59" s="114" t="s">
        <v>1254</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row>
    <row r="60" spans="1:215" x14ac:dyDescent="0.25">
      <c r="A60" s="1"/>
      <c r="B60" s="1"/>
      <c r="C60" s="1"/>
      <c r="D60" s="1" t="s">
        <v>1255</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row>
    <row r="61" spans="1:215"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row>
    <row r="62" spans="1:215" x14ac:dyDescent="0.25">
      <c r="A62" s="1"/>
      <c r="B62" s="1"/>
      <c r="C62" s="114" t="s">
        <v>697</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row>
    <row r="63" spans="1:215" x14ac:dyDescent="0.25">
      <c r="A63" s="1"/>
      <c r="B63" s="1"/>
      <c r="C63" s="115"/>
      <c r="D63" s="1" t="s">
        <v>1256</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row>
  </sheetData>
  <mergeCells count="90">
    <mergeCell ref="GY4"/>
    <mergeCell ref="GZ4"/>
    <mergeCell ref="HA4"/>
    <mergeCell ref="HB4:HC4"/>
    <mergeCell ref="HE4:HG4"/>
    <mergeCell ref="GS4"/>
    <mergeCell ref="GU4"/>
    <mergeCell ref="GV4"/>
    <mergeCell ref="GW4"/>
    <mergeCell ref="GX4"/>
    <mergeCell ref="GL4"/>
    <mergeCell ref="GM4:GN4"/>
    <mergeCell ref="GO4:GP4"/>
    <mergeCell ref="GQ4"/>
    <mergeCell ref="GR4"/>
    <mergeCell ref="GA4"/>
    <mergeCell ref="GB4"/>
    <mergeCell ref="GC4:GG4"/>
    <mergeCell ref="GH4"/>
    <mergeCell ref="GI4:GJ4"/>
    <mergeCell ref="FM4"/>
    <mergeCell ref="FN4:FO4"/>
    <mergeCell ref="FP4:FT4"/>
    <mergeCell ref="FU4:FV4"/>
    <mergeCell ref="FW4:FZ4"/>
    <mergeCell ref="FE4"/>
    <mergeCell ref="FF4"/>
    <mergeCell ref="FG4"/>
    <mergeCell ref="FH4"/>
    <mergeCell ref="FI4:FL4"/>
    <mergeCell ref="EW4"/>
    <mergeCell ref="EX4:FA4"/>
    <mergeCell ref="FB4"/>
    <mergeCell ref="FC4"/>
    <mergeCell ref="FD4"/>
    <mergeCell ref="ER4"/>
    <mergeCell ref="ES4"/>
    <mergeCell ref="ET4"/>
    <mergeCell ref="EU4"/>
    <mergeCell ref="EV4"/>
    <mergeCell ref="EM4"/>
    <mergeCell ref="EN4"/>
    <mergeCell ref="EO4"/>
    <mergeCell ref="EP4"/>
    <mergeCell ref="EQ4"/>
    <mergeCell ref="EG4"/>
    <mergeCell ref="EH4"/>
    <mergeCell ref="EI4"/>
    <mergeCell ref="EJ4:EK4"/>
    <mergeCell ref="EL4"/>
    <mergeCell ref="DV4:EA4"/>
    <mergeCell ref="EC4"/>
    <mergeCell ref="ED4"/>
    <mergeCell ref="EE4"/>
    <mergeCell ref="EF4"/>
    <mergeCell ref="CW4:CZ4"/>
    <mergeCell ref="DA4:DL4"/>
    <mergeCell ref="DM4:DP4"/>
    <mergeCell ref="DQ4:DT4"/>
    <mergeCell ref="DU4"/>
    <mergeCell ref="BZ4:CA4"/>
    <mergeCell ref="CB4:CM4"/>
    <mergeCell ref="CN4:CQ4"/>
    <mergeCell ref="CR4:CS4"/>
    <mergeCell ref="CT4:CV4"/>
    <mergeCell ref="AV4:AX4"/>
    <mergeCell ref="AY4:BG4"/>
    <mergeCell ref="BH4"/>
    <mergeCell ref="BI4:BK4"/>
    <mergeCell ref="BL4:BY4"/>
    <mergeCell ref="AP4"/>
    <mergeCell ref="AQ4:AR4"/>
    <mergeCell ref="AS4"/>
    <mergeCell ref="AT4"/>
    <mergeCell ref="AU4"/>
    <mergeCell ref="AI4"/>
    <mergeCell ref="AJ4"/>
    <mergeCell ref="AK4"/>
    <mergeCell ref="AL4:AM4"/>
    <mergeCell ref="AN4:AO4"/>
    <mergeCell ref="M4:T4"/>
    <mergeCell ref="U4:X4"/>
    <mergeCell ref="Y4"/>
    <mergeCell ref="Z4:AA4"/>
    <mergeCell ref="AB4:AH4"/>
    <mergeCell ref="B3:G3"/>
    <mergeCell ref="C4:D4"/>
    <mergeCell ref="E4:H4"/>
    <mergeCell ref="I4:J4"/>
    <mergeCell ref="K4:L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9.140625" defaultRowHeight="15" x14ac:dyDescent="0.25"/>
  <cols>
    <col min="1" max="1" width="16" customWidth="1"/>
    <col min="2" max="49" width="18" customWidth="1"/>
  </cols>
  <sheetData>
    <row r="1" spans="1:4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25" x14ac:dyDescent="0.35">
      <c r="A5" s="22" t="s">
        <v>1257</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39.950000000000003" customHeight="1" x14ac:dyDescent="0.25">
      <c r="A6" s="116" t="s">
        <v>3</v>
      </c>
      <c r="B6" s="226" t="s">
        <v>424</v>
      </c>
      <c r="C6" s="226"/>
      <c r="D6" s="226"/>
      <c r="E6" s="226"/>
      <c r="F6" s="226"/>
      <c r="G6" s="226"/>
      <c r="H6" s="226" t="s">
        <v>39</v>
      </c>
      <c r="I6" s="226"/>
      <c r="J6" s="226" t="s">
        <v>44</v>
      </c>
      <c r="K6" s="226"/>
      <c r="L6" s="226"/>
      <c r="M6" s="226" t="s">
        <v>23</v>
      </c>
      <c r="N6" s="226"/>
      <c r="O6" s="226" t="s">
        <v>184</v>
      </c>
      <c r="P6" s="226" t="s">
        <v>422</v>
      </c>
      <c r="Q6" s="226"/>
      <c r="R6" s="226"/>
      <c r="S6" s="226"/>
      <c r="T6" s="226" t="s">
        <v>426</v>
      </c>
      <c r="U6" s="226" t="s">
        <v>815</v>
      </c>
      <c r="V6" s="226" t="s">
        <v>54</v>
      </c>
      <c r="W6" s="226"/>
      <c r="X6" s="226"/>
      <c r="Y6" s="226"/>
      <c r="Z6" s="226"/>
      <c r="AA6" s="226" t="s">
        <v>73</v>
      </c>
      <c r="AB6" s="226"/>
      <c r="AC6" s="226" t="s">
        <v>82</v>
      </c>
      <c r="AD6" s="226"/>
      <c r="AE6" s="226"/>
      <c r="AF6" s="226"/>
      <c r="AG6" s="226" t="s">
        <v>87</v>
      </c>
      <c r="AH6" s="226"/>
      <c r="AI6" s="226"/>
      <c r="AJ6" s="226"/>
      <c r="AK6" s="226"/>
      <c r="AL6" s="226" t="s">
        <v>335</v>
      </c>
      <c r="AM6" s="226"/>
      <c r="AN6" s="226" t="s">
        <v>106</v>
      </c>
      <c r="AO6" s="226"/>
      <c r="AP6" s="226"/>
      <c r="AQ6" s="226"/>
      <c r="AR6" s="226"/>
      <c r="AS6" s="226"/>
      <c r="AT6" s="226"/>
      <c r="AU6" s="226"/>
      <c r="AV6" s="226"/>
      <c r="AW6" s="226"/>
    </row>
    <row r="7" spans="1:49" ht="38.25" x14ac:dyDescent="0.25">
      <c r="A7" s="116" t="s">
        <v>1258</v>
      </c>
      <c r="B7" s="116" t="s">
        <v>1259</v>
      </c>
      <c r="C7" s="116" t="s">
        <v>1259</v>
      </c>
      <c r="D7" s="116" t="s">
        <v>1259</v>
      </c>
      <c r="E7" s="116" t="s">
        <v>1259</v>
      </c>
      <c r="F7" s="116" t="s">
        <v>1259</v>
      </c>
      <c r="G7" s="116" t="s">
        <v>1259</v>
      </c>
      <c r="H7" s="116" t="s">
        <v>1260</v>
      </c>
      <c r="I7" s="116" t="s">
        <v>1261</v>
      </c>
      <c r="J7" s="116" t="s">
        <v>1262</v>
      </c>
      <c r="K7" s="116" t="s">
        <v>1262</v>
      </c>
      <c r="L7" s="116" t="s">
        <v>1262</v>
      </c>
      <c r="M7" s="116" t="s">
        <v>1263</v>
      </c>
      <c r="N7" s="116" t="s">
        <v>1263</v>
      </c>
      <c r="O7" s="116" t="s">
        <v>1264</v>
      </c>
      <c r="P7" s="116" t="s">
        <v>475</v>
      </c>
      <c r="Q7" s="116" t="s">
        <v>475</v>
      </c>
      <c r="R7" s="116" t="s">
        <v>475</v>
      </c>
      <c r="S7" s="116" t="s">
        <v>475</v>
      </c>
      <c r="T7" s="116" t="s">
        <v>1265</v>
      </c>
      <c r="U7" s="116" t="s">
        <v>1266</v>
      </c>
      <c r="V7" s="116" t="s">
        <v>1267</v>
      </c>
      <c r="W7" s="116" t="s">
        <v>1268</v>
      </c>
      <c r="X7" s="116" t="s">
        <v>1268</v>
      </c>
      <c r="Y7" s="116" t="s">
        <v>1269</v>
      </c>
      <c r="Z7" s="116" t="s">
        <v>1270</v>
      </c>
      <c r="AA7" s="116" t="s">
        <v>475</v>
      </c>
      <c r="AB7" s="116" t="s">
        <v>475</v>
      </c>
      <c r="AC7" s="116" t="s">
        <v>1271</v>
      </c>
      <c r="AD7" s="116" t="s">
        <v>1272</v>
      </c>
      <c r="AE7" s="116" t="s">
        <v>1273</v>
      </c>
      <c r="AF7" s="116" t="s">
        <v>1271</v>
      </c>
      <c r="AG7" s="116" t="s">
        <v>1274</v>
      </c>
      <c r="AH7" s="116" t="s">
        <v>1274</v>
      </c>
      <c r="AI7" s="116" t="s">
        <v>1275</v>
      </c>
      <c r="AJ7" s="116" t="s">
        <v>1276</v>
      </c>
      <c r="AK7" s="116" t="s">
        <v>1276</v>
      </c>
      <c r="AL7" s="116" t="s">
        <v>335</v>
      </c>
      <c r="AM7" s="116" t="s">
        <v>335</v>
      </c>
      <c r="AN7" s="116" t="s">
        <v>1277</v>
      </c>
      <c r="AO7" s="116" t="s">
        <v>475</v>
      </c>
      <c r="AP7" s="116" t="s">
        <v>475</v>
      </c>
      <c r="AQ7" s="116" t="s">
        <v>996</v>
      </c>
      <c r="AR7" s="116" t="s">
        <v>475</v>
      </c>
      <c r="AS7" s="116" t="s">
        <v>1268</v>
      </c>
      <c r="AT7" s="116" t="s">
        <v>1278</v>
      </c>
      <c r="AU7" s="116" t="s">
        <v>1267</v>
      </c>
      <c r="AV7" s="116" t="s">
        <v>1268</v>
      </c>
      <c r="AW7" s="116" t="s">
        <v>1279</v>
      </c>
    </row>
    <row r="8" spans="1:49" ht="25.5" x14ac:dyDescent="0.25">
      <c r="A8" s="116" t="s">
        <v>1280</v>
      </c>
      <c r="B8" s="116" t="s">
        <v>1281</v>
      </c>
      <c r="C8" s="116" t="s">
        <v>1281</v>
      </c>
      <c r="D8" s="116" t="s">
        <v>1282</v>
      </c>
      <c r="E8" s="116" t="s">
        <v>1282</v>
      </c>
      <c r="F8" s="116" t="s">
        <v>1283</v>
      </c>
      <c r="G8" s="116" t="s">
        <v>1282</v>
      </c>
      <c r="H8" s="116" t="s">
        <v>1282</v>
      </c>
      <c r="I8" s="116" t="s">
        <v>1282</v>
      </c>
      <c r="J8" s="116" t="s">
        <v>1281</v>
      </c>
      <c r="K8" s="116" t="s">
        <v>1281</v>
      </c>
      <c r="L8" s="116" t="s">
        <v>1283</v>
      </c>
      <c r="M8" s="116" t="s">
        <v>1282</v>
      </c>
      <c r="N8" s="116" t="s">
        <v>1282</v>
      </c>
      <c r="O8" s="116" t="s">
        <v>1282</v>
      </c>
      <c r="P8" s="116" t="s">
        <v>1282</v>
      </c>
      <c r="Q8" s="116" t="s">
        <v>1282</v>
      </c>
      <c r="R8" s="116" t="s">
        <v>1282</v>
      </c>
      <c r="S8" s="116" t="s">
        <v>1282</v>
      </c>
      <c r="T8" s="116" t="s">
        <v>1282</v>
      </c>
      <c r="U8" s="116" t="s">
        <v>1282</v>
      </c>
      <c r="V8" s="116" t="s">
        <v>1282</v>
      </c>
      <c r="W8" s="116" t="s">
        <v>1282</v>
      </c>
      <c r="X8" s="116" t="s">
        <v>1282</v>
      </c>
      <c r="Y8" s="116" t="s">
        <v>1282</v>
      </c>
      <c r="Z8" s="116" t="s">
        <v>1282</v>
      </c>
      <c r="AA8" s="116" t="s">
        <v>1282</v>
      </c>
      <c r="AB8" s="116" t="s">
        <v>1282</v>
      </c>
      <c r="AC8" s="116" t="s">
        <v>1282</v>
      </c>
      <c r="AD8" s="116" t="s">
        <v>1283</v>
      </c>
      <c r="AE8" s="116" t="s">
        <v>1281</v>
      </c>
      <c r="AF8" s="116" t="s">
        <v>1282</v>
      </c>
      <c r="AG8" s="116" t="s">
        <v>1282</v>
      </c>
      <c r="AH8" s="116" t="s">
        <v>1282</v>
      </c>
      <c r="AI8" s="116" t="s">
        <v>1281</v>
      </c>
      <c r="AJ8" s="116" t="s">
        <v>1282</v>
      </c>
      <c r="AK8" s="116" t="s">
        <v>1282</v>
      </c>
      <c r="AL8" s="116" t="s">
        <v>1282</v>
      </c>
      <c r="AM8" s="116" t="s">
        <v>1282</v>
      </c>
      <c r="AN8" s="116" t="s">
        <v>1282</v>
      </c>
      <c r="AO8" s="116" t="s">
        <v>1282</v>
      </c>
      <c r="AP8" s="116" t="s">
        <v>1282</v>
      </c>
      <c r="AQ8" s="116" t="s">
        <v>1282</v>
      </c>
      <c r="AR8" s="116" t="s">
        <v>1282</v>
      </c>
      <c r="AS8" s="116" t="s">
        <v>1282</v>
      </c>
      <c r="AT8" s="116" t="s">
        <v>1282</v>
      </c>
      <c r="AU8" s="116" t="s">
        <v>1282</v>
      </c>
      <c r="AV8" s="116" t="s">
        <v>1282</v>
      </c>
      <c r="AW8" s="116" t="s">
        <v>1282</v>
      </c>
    </row>
    <row r="9" spans="1:49" ht="38.25" x14ac:dyDescent="0.25">
      <c r="A9" s="116" t="s">
        <v>6</v>
      </c>
      <c r="B9" s="116" t="s">
        <v>1284</v>
      </c>
      <c r="C9" s="116" t="s">
        <v>1285</v>
      </c>
      <c r="D9" s="116" t="s">
        <v>1286</v>
      </c>
      <c r="E9" s="116" t="s">
        <v>1286</v>
      </c>
      <c r="F9" s="116" t="s">
        <v>792</v>
      </c>
      <c r="G9" s="116" t="s">
        <v>1286</v>
      </c>
      <c r="H9" s="116" t="s">
        <v>511</v>
      </c>
      <c r="I9" s="116" t="s">
        <v>510</v>
      </c>
      <c r="J9" s="116" t="s">
        <v>1287</v>
      </c>
      <c r="K9" s="116" t="s">
        <v>1288</v>
      </c>
      <c r="L9" s="116" t="s">
        <v>799</v>
      </c>
      <c r="M9" s="116" t="s">
        <v>1289</v>
      </c>
      <c r="N9" s="116" t="s">
        <v>1289</v>
      </c>
      <c r="O9" s="116" t="s">
        <v>1290</v>
      </c>
      <c r="P9" s="116" t="s">
        <v>1291</v>
      </c>
      <c r="Q9" s="116" t="s">
        <v>1292</v>
      </c>
      <c r="R9" s="116" t="s">
        <v>1293</v>
      </c>
      <c r="S9" s="116" t="s">
        <v>1294</v>
      </c>
      <c r="T9" s="116" t="s">
        <v>509</v>
      </c>
      <c r="U9" s="116" t="s">
        <v>1295</v>
      </c>
      <c r="V9" s="116" t="s">
        <v>1296</v>
      </c>
      <c r="W9" s="116" t="s">
        <v>1297</v>
      </c>
      <c r="X9" s="116" t="s">
        <v>1297</v>
      </c>
      <c r="Y9" s="116" t="s">
        <v>1298</v>
      </c>
      <c r="Z9" s="116" t="s">
        <v>1299</v>
      </c>
      <c r="AA9" s="116" t="s">
        <v>1300</v>
      </c>
      <c r="AB9" s="116" t="s">
        <v>489</v>
      </c>
      <c r="AC9" s="116" t="s">
        <v>1301</v>
      </c>
      <c r="AD9" s="116" t="s">
        <v>835</v>
      </c>
      <c r="AE9" s="116" t="s">
        <v>1302</v>
      </c>
      <c r="AF9" s="116" t="s">
        <v>1301</v>
      </c>
      <c r="AG9" s="116" t="s">
        <v>1303</v>
      </c>
      <c r="AH9" s="116" t="s">
        <v>1303</v>
      </c>
      <c r="AI9" s="116" t="s">
        <v>1304</v>
      </c>
      <c r="AJ9" s="116" t="s">
        <v>1305</v>
      </c>
      <c r="AK9" s="116" t="s">
        <v>1305</v>
      </c>
      <c r="AL9" s="116" t="s">
        <v>335</v>
      </c>
      <c r="AM9" s="116" t="s">
        <v>1306</v>
      </c>
      <c r="AN9" s="116" t="s">
        <v>1307</v>
      </c>
      <c r="AO9" s="116" t="s">
        <v>1308</v>
      </c>
      <c r="AP9" s="116" t="s">
        <v>1308</v>
      </c>
      <c r="AQ9" s="116" t="s">
        <v>1309</v>
      </c>
      <c r="AR9" s="116" t="s">
        <v>1310</v>
      </c>
      <c r="AS9" s="116" t="s">
        <v>1311</v>
      </c>
      <c r="AT9" s="116" t="s">
        <v>1312</v>
      </c>
      <c r="AU9" s="116" t="s">
        <v>1313</v>
      </c>
      <c r="AV9" s="116" t="s">
        <v>1314</v>
      </c>
      <c r="AW9" s="116" t="s">
        <v>1315</v>
      </c>
    </row>
    <row r="10" spans="1:49" ht="51" x14ac:dyDescent="0.25">
      <c r="A10" s="116" t="s">
        <v>910</v>
      </c>
      <c r="B10" s="116" t="s">
        <v>1316</v>
      </c>
      <c r="C10" s="116" t="s">
        <v>1316</v>
      </c>
      <c r="D10" s="116" t="s">
        <v>1317</v>
      </c>
      <c r="E10" s="116" t="s">
        <v>1318</v>
      </c>
      <c r="F10" s="116" t="s">
        <v>1319</v>
      </c>
      <c r="G10" s="116" t="s">
        <v>1320</v>
      </c>
      <c r="H10" s="116" t="s">
        <v>1317</v>
      </c>
      <c r="I10" s="116" t="s">
        <v>1317</v>
      </c>
      <c r="J10" s="116" t="s">
        <v>1316</v>
      </c>
      <c r="K10" s="116" t="s">
        <v>1316</v>
      </c>
      <c r="L10" s="116" t="s">
        <v>1319</v>
      </c>
      <c r="M10" s="116" t="s">
        <v>1318</v>
      </c>
      <c r="N10" s="116" t="s">
        <v>1320</v>
      </c>
      <c r="O10" s="116" t="s">
        <v>1317</v>
      </c>
      <c r="P10" s="116" t="s">
        <v>1320</v>
      </c>
      <c r="Q10" s="116" t="s">
        <v>1320</v>
      </c>
      <c r="R10" s="116" t="s">
        <v>1320</v>
      </c>
      <c r="S10" s="116" t="s">
        <v>1317</v>
      </c>
      <c r="T10" s="116" t="s">
        <v>1320</v>
      </c>
      <c r="U10" s="116" t="s">
        <v>1317</v>
      </c>
      <c r="V10" s="116" t="s">
        <v>1320</v>
      </c>
      <c r="W10" s="116" t="s">
        <v>1320</v>
      </c>
      <c r="X10" s="116" t="s">
        <v>1318</v>
      </c>
      <c r="Y10" s="116" t="s">
        <v>1320</v>
      </c>
      <c r="Z10" s="116" t="s">
        <v>1320</v>
      </c>
      <c r="AA10" s="116" t="s">
        <v>1317</v>
      </c>
      <c r="AB10" s="116" t="s">
        <v>1320</v>
      </c>
      <c r="AC10" s="116" t="s">
        <v>1317</v>
      </c>
      <c r="AD10" s="116" t="s">
        <v>1319</v>
      </c>
      <c r="AE10" s="116" t="s">
        <v>1317</v>
      </c>
      <c r="AF10" s="116" t="s">
        <v>1317</v>
      </c>
      <c r="AG10" s="116" t="s">
        <v>1317</v>
      </c>
      <c r="AH10" s="116" t="s">
        <v>1320</v>
      </c>
      <c r="AI10" s="116" t="s">
        <v>1320</v>
      </c>
      <c r="AJ10" s="116" t="s">
        <v>1317</v>
      </c>
      <c r="AK10" s="116" t="s">
        <v>1320</v>
      </c>
      <c r="AL10" s="116" t="s">
        <v>1317</v>
      </c>
      <c r="AM10" s="116" t="s">
        <v>1320</v>
      </c>
      <c r="AN10" s="116" t="s">
        <v>1320</v>
      </c>
      <c r="AO10" s="116" t="s">
        <v>1317</v>
      </c>
      <c r="AP10" s="116" t="s">
        <v>1320</v>
      </c>
      <c r="AQ10" s="116" t="s">
        <v>1320</v>
      </c>
      <c r="AR10" s="116" t="s">
        <v>1317</v>
      </c>
      <c r="AS10" s="116" t="s">
        <v>1317</v>
      </c>
      <c r="AT10" s="116" t="s">
        <v>1317</v>
      </c>
      <c r="AU10" s="116" t="s">
        <v>1317</v>
      </c>
      <c r="AV10" s="116" t="s">
        <v>1317</v>
      </c>
      <c r="AW10" s="116" t="s">
        <v>1320</v>
      </c>
    </row>
    <row r="11" spans="1:49" x14ac:dyDescent="0.25">
      <c r="A11" s="116" t="s">
        <v>32</v>
      </c>
      <c r="B11" s="116" t="s">
        <v>1321</v>
      </c>
      <c r="C11" s="116" t="s">
        <v>1321</v>
      </c>
      <c r="D11" s="116" t="s">
        <v>1321</v>
      </c>
      <c r="E11" s="116" t="s">
        <v>1321</v>
      </c>
      <c r="F11" s="116" t="s">
        <v>1321</v>
      </c>
      <c r="G11" s="116" t="s">
        <v>1321</v>
      </c>
      <c r="H11" s="116" t="s">
        <v>1321</v>
      </c>
      <c r="I11" s="116" t="s">
        <v>1321</v>
      </c>
      <c r="J11" s="116" t="s">
        <v>1321</v>
      </c>
      <c r="K11" s="116" t="s">
        <v>1321</v>
      </c>
      <c r="L11" s="116" t="s">
        <v>1321</v>
      </c>
      <c r="M11" s="116" t="s">
        <v>1321</v>
      </c>
      <c r="N11" s="116" t="s">
        <v>1321</v>
      </c>
      <c r="O11" s="116" t="s">
        <v>1321</v>
      </c>
      <c r="P11" s="116" t="s">
        <v>1321</v>
      </c>
      <c r="Q11" s="116" t="s">
        <v>1321</v>
      </c>
      <c r="R11" s="116" t="s">
        <v>1321</v>
      </c>
      <c r="S11" s="116" t="s">
        <v>1321</v>
      </c>
      <c r="T11" s="116" t="s">
        <v>1321</v>
      </c>
      <c r="U11" s="116" t="s">
        <v>1321</v>
      </c>
      <c r="V11" s="116" t="s">
        <v>1321</v>
      </c>
      <c r="W11" s="116" t="s">
        <v>1321</v>
      </c>
      <c r="X11" s="116" t="s">
        <v>1321</v>
      </c>
      <c r="Y11" s="116" t="s">
        <v>1321</v>
      </c>
      <c r="Z11" s="116" t="s">
        <v>1321</v>
      </c>
      <c r="AA11" s="116" t="s">
        <v>1321</v>
      </c>
      <c r="AB11" s="116" t="s">
        <v>1321</v>
      </c>
      <c r="AC11" s="116" t="s">
        <v>1321</v>
      </c>
      <c r="AD11" s="116" t="s">
        <v>1321</v>
      </c>
      <c r="AE11" s="116" t="s">
        <v>1321</v>
      </c>
      <c r="AF11" s="116" t="s">
        <v>1321</v>
      </c>
      <c r="AG11" s="116" t="s">
        <v>1321</v>
      </c>
      <c r="AH11" s="116" t="s">
        <v>1321</v>
      </c>
      <c r="AI11" s="116" t="s">
        <v>1321</v>
      </c>
      <c r="AJ11" s="116" t="s">
        <v>1321</v>
      </c>
      <c r="AK11" s="116" t="s">
        <v>1321</v>
      </c>
      <c r="AL11" s="116" t="s">
        <v>1321</v>
      </c>
      <c r="AM11" s="116" t="s">
        <v>1321</v>
      </c>
      <c r="AN11" s="116" t="s">
        <v>1321</v>
      </c>
      <c r="AO11" s="116" t="s">
        <v>1321</v>
      </c>
      <c r="AP11" s="116" t="s">
        <v>1321</v>
      </c>
      <c r="AQ11" s="116" t="s">
        <v>1321</v>
      </c>
      <c r="AR11" s="116" t="s">
        <v>1321</v>
      </c>
      <c r="AS11" s="116" t="s">
        <v>1321</v>
      </c>
      <c r="AT11" s="116" t="s">
        <v>1321</v>
      </c>
      <c r="AU11" s="116" t="s">
        <v>1321</v>
      </c>
      <c r="AV11" s="116" t="s">
        <v>1321</v>
      </c>
      <c r="AW11" s="116" t="s">
        <v>1321</v>
      </c>
    </row>
    <row r="12" spans="1:49" x14ac:dyDescent="0.25">
      <c r="A12" s="117" t="s">
        <v>37</v>
      </c>
      <c r="B12" s="118">
        <v>9.6999999999999993</v>
      </c>
      <c r="C12" s="119">
        <v>38</v>
      </c>
      <c r="D12" s="119">
        <v>128.80000000000001</v>
      </c>
      <c r="E12" s="119">
        <v>0</v>
      </c>
      <c r="F12" s="119">
        <v>39.4</v>
      </c>
      <c r="G12" s="120">
        <v>138</v>
      </c>
      <c r="H12" s="118">
        <v>37.5</v>
      </c>
      <c r="I12" s="120">
        <v>163</v>
      </c>
      <c r="J12" s="118">
        <v>9.9600000000000009</v>
      </c>
      <c r="K12" s="119">
        <v>10.36</v>
      </c>
      <c r="L12" s="120">
        <v>9.91</v>
      </c>
      <c r="M12" s="121" t="s">
        <v>1322</v>
      </c>
      <c r="N12" s="122" t="s">
        <v>1322</v>
      </c>
      <c r="O12" s="123">
        <v>1.746</v>
      </c>
      <c r="P12" s="118">
        <v>205</v>
      </c>
      <c r="Q12" s="119">
        <v>249.86</v>
      </c>
      <c r="R12" s="119">
        <v>582.17999999999995</v>
      </c>
      <c r="S12" s="120">
        <v>397.71600000000001</v>
      </c>
      <c r="T12" s="123">
        <v>195.43600000000001</v>
      </c>
      <c r="U12" s="123">
        <v>15</v>
      </c>
      <c r="V12" s="118">
        <v>19.54</v>
      </c>
      <c r="W12" s="119">
        <v>24.54</v>
      </c>
      <c r="X12" s="119">
        <v>15.026999999999999</v>
      </c>
      <c r="Y12" s="119">
        <v>1.44</v>
      </c>
      <c r="Z12" s="120">
        <v>15.026999999999999</v>
      </c>
      <c r="AA12" s="118">
        <v>339.22</v>
      </c>
      <c r="AB12" s="120">
        <v>703.49800000000005</v>
      </c>
      <c r="AC12" s="118">
        <v>329.24</v>
      </c>
      <c r="AD12" s="119">
        <v>68.22</v>
      </c>
      <c r="AE12" s="119">
        <v>139.68</v>
      </c>
      <c r="AF12" s="120">
        <v>0</v>
      </c>
      <c r="AG12" s="118">
        <v>21.417840000000002</v>
      </c>
      <c r="AH12" s="119">
        <v>26</v>
      </c>
      <c r="AI12" s="119">
        <v>11.10881</v>
      </c>
      <c r="AJ12" s="119">
        <v>35.616669999999999</v>
      </c>
      <c r="AK12" s="120">
        <v>39.5</v>
      </c>
      <c r="AL12" s="118">
        <v>40.76</v>
      </c>
      <c r="AM12" s="120">
        <v>41.02</v>
      </c>
      <c r="AN12" s="118">
        <v>112.90900000000001</v>
      </c>
      <c r="AO12" s="124" t="s">
        <v>1322</v>
      </c>
      <c r="AP12" s="119">
        <v>158.24118999999999</v>
      </c>
      <c r="AQ12" s="119">
        <v>20.617999999999999</v>
      </c>
      <c r="AR12" s="124" t="s">
        <v>1322</v>
      </c>
      <c r="AS12" s="119">
        <v>13.62764</v>
      </c>
      <c r="AT12" s="119">
        <v>4.71509</v>
      </c>
      <c r="AU12" s="119">
        <v>45.274000000000001</v>
      </c>
      <c r="AV12" s="119">
        <v>20.405999999999999</v>
      </c>
      <c r="AW12" s="120">
        <v>76.959999999999994</v>
      </c>
    </row>
    <row r="13" spans="1:49" x14ac:dyDescent="0.25">
      <c r="A13" s="125" t="s">
        <v>634</v>
      </c>
      <c r="B13" s="118">
        <v>9.6999999999999993</v>
      </c>
      <c r="C13" s="119">
        <v>38</v>
      </c>
      <c r="D13" s="119">
        <v>128.80000000000001</v>
      </c>
      <c r="E13" s="119">
        <v>0</v>
      </c>
      <c r="F13" s="119">
        <v>39.4</v>
      </c>
      <c r="G13" s="120">
        <v>138</v>
      </c>
      <c r="H13" s="118">
        <v>37.5</v>
      </c>
      <c r="I13" s="120">
        <v>163</v>
      </c>
      <c r="J13" s="118">
        <v>9.9600000000000009</v>
      </c>
      <c r="K13" s="119">
        <v>10.36</v>
      </c>
      <c r="L13" s="120">
        <v>9.91</v>
      </c>
      <c r="M13" s="121" t="s">
        <v>1322</v>
      </c>
      <c r="N13" s="122" t="s">
        <v>1322</v>
      </c>
      <c r="O13" s="123">
        <v>1.746</v>
      </c>
      <c r="P13" s="118">
        <v>205</v>
      </c>
      <c r="Q13" s="119">
        <v>249.86</v>
      </c>
      <c r="R13" s="119">
        <v>582.17999999999995</v>
      </c>
      <c r="S13" s="120">
        <v>397.71600000000001</v>
      </c>
      <c r="T13" s="123">
        <v>195.43600000000001</v>
      </c>
      <c r="U13" s="123">
        <v>15</v>
      </c>
      <c r="V13" s="118">
        <v>19.54</v>
      </c>
      <c r="W13" s="119">
        <v>24.54</v>
      </c>
      <c r="X13" s="119">
        <v>15.026999999999999</v>
      </c>
      <c r="Y13" s="119">
        <v>1.44</v>
      </c>
      <c r="Z13" s="120">
        <v>15.026999999999999</v>
      </c>
      <c r="AA13" s="118">
        <v>339.22</v>
      </c>
      <c r="AB13" s="120">
        <v>703.49800000000005</v>
      </c>
      <c r="AC13" s="118">
        <v>329.24</v>
      </c>
      <c r="AD13" s="119">
        <v>68.22</v>
      </c>
      <c r="AE13" s="119">
        <v>139.68</v>
      </c>
      <c r="AF13" s="120">
        <v>0</v>
      </c>
      <c r="AG13" s="118">
        <v>21.417840000000002</v>
      </c>
      <c r="AH13" s="119">
        <v>26</v>
      </c>
      <c r="AI13" s="119">
        <v>11.10881</v>
      </c>
      <c r="AJ13" s="119">
        <v>35.616669999999999</v>
      </c>
      <c r="AK13" s="120">
        <v>39.5</v>
      </c>
      <c r="AL13" s="118">
        <v>40.76</v>
      </c>
      <c r="AM13" s="120">
        <v>41.02</v>
      </c>
      <c r="AN13" s="118">
        <v>112.90900000000001</v>
      </c>
      <c r="AO13" s="124" t="s">
        <v>1322</v>
      </c>
      <c r="AP13" s="119">
        <v>158.24118999999999</v>
      </c>
      <c r="AQ13" s="119">
        <v>20.617999999999999</v>
      </c>
      <c r="AR13" s="124" t="s">
        <v>1322</v>
      </c>
      <c r="AS13" s="119">
        <v>13.62764</v>
      </c>
      <c r="AT13" s="119">
        <v>4.71509</v>
      </c>
      <c r="AU13" s="119">
        <v>45.274000000000001</v>
      </c>
      <c r="AV13" s="119">
        <v>20.405999999999999</v>
      </c>
      <c r="AW13" s="120">
        <v>76.959999999999994</v>
      </c>
    </row>
    <row r="14" spans="1:49" x14ac:dyDescent="0.25">
      <c r="A14" s="125" t="s">
        <v>635</v>
      </c>
      <c r="B14" s="118">
        <v>9.6999999999999993</v>
      </c>
      <c r="C14" s="119">
        <v>38</v>
      </c>
      <c r="D14" s="119">
        <v>130.80000000000001</v>
      </c>
      <c r="E14" s="119">
        <v>0</v>
      </c>
      <c r="F14" s="119">
        <v>40.799999999999997</v>
      </c>
      <c r="G14" s="120">
        <v>140</v>
      </c>
      <c r="H14" s="118">
        <v>37.5</v>
      </c>
      <c r="I14" s="120">
        <v>155</v>
      </c>
      <c r="J14" s="118">
        <v>9.99</v>
      </c>
      <c r="K14" s="119">
        <v>10.31</v>
      </c>
      <c r="L14" s="120">
        <v>10.08</v>
      </c>
      <c r="M14" s="121" t="s">
        <v>1322</v>
      </c>
      <c r="N14" s="122" t="s">
        <v>1322</v>
      </c>
      <c r="O14" s="123">
        <v>1.746</v>
      </c>
      <c r="P14" s="118">
        <v>203.51</v>
      </c>
      <c r="Q14" s="119">
        <v>246.4</v>
      </c>
      <c r="R14" s="119">
        <v>582.17999999999995</v>
      </c>
      <c r="S14" s="120">
        <v>397.71600000000001</v>
      </c>
      <c r="T14" s="123">
        <v>196.453</v>
      </c>
      <c r="U14" s="123">
        <v>14.95</v>
      </c>
      <c r="V14" s="118">
        <v>19.54</v>
      </c>
      <c r="W14" s="119">
        <v>24.54</v>
      </c>
      <c r="X14" s="119">
        <v>15.026999999999999</v>
      </c>
      <c r="Y14" s="119">
        <v>1.44</v>
      </c>
      <c r="Z14" s="120">
        <v>15.026999999999999</v>
      </c>
      <c r="AA14" s="118">
        <v>339.82</v>
      </c>
      <c r="AB14" s="120">
        <v>704.1</v>
      </c>
      <c r="AC14" s="118">
        <v>325.94</v>
      </c>
      <c r="AD14" s="119">
        <v>69.150000000000006</v>
      </c>
      <c r="AE14" s="119">
        <v>116.79</v>
      </c>
      <c r="AF14" s="120">
        <v>0</v>
      </c>
      <c r="AG14" s="118">
        <v>21.417840000000002</v>
      </c>
      <c r="AH14" s="119">
        <v>26</v>
      </c>
      <c r="AI14" s="119">
        <v>10.21829</v>
      </c>
      <c r="AJ14" s="119">
        <v>35.616669999999999</v>
      </c>
      <c r="AK14" s="120">
        <v>39.5</v>
      </c>
      <c r="AL14" s="118">
        <v>40.65</v>
      </c>
      <c r="AM14" s="120">
        <v>40.92</v>
      </c>
      <c r="AN14" s="118">
        <v>115.00700000000001</v>
      </c>
      <c r="AO14" s="124" t="s">
        <v>1322</v>
      </c>
      <c r="AP14" s="124" t="s">
        <v>1322</v>
      </c>
      <c r="AQ14" s="119">
        <v>20.134</v>
      </c>
      <c r="AR14" s="124" t="s">
        <v>1322</v>
      </c>
      <c r="AS14" s="119">
        <v>13.22345</v>
      </c>
      <c r="AT14" s="119">
        <v>4.71509</v>
      </c>
      <c r="AU14" s="119">
        <v>44.996000000000002</v>
      </c>
      <c r="AV14" s="119">
        <v>18.736000000000001</v>
      </c>
      <c r="AW14" s="120">
        <v>76.034999999999997</v>
      </c>
    </row>
    <row r="15" spans="1:49" x14ac:dyDescent="0.25">
      <c r="A15" s="125" t="s">
        <v>636</v>
      </c>
      <c r="B15" s="118">
        <v>9.6999999999999993</v>
      </c>
      <c r="C15" s="119">
        <v>38</v>
      </c>
      <c r="D15" s="119">
        <v>130.80000000000001</v>
      </c>
      <c r="E15" s="119">
        <v>0</v>
      </c>
      <c r="F15" s="119">
        <v>40.799999999999997</v>
      </c>
      <c r="G15" s="120">
        <v>140</v>
      </c>
      <c r="H15" s="118">
        <v>37.5</v>
      </c>
      <c r="I15" s="120">
        <v>155</v>
      </c>
      <c r="J15" s="118">
        <v>9.99</v>
      </c>
      <c r="K15" s="119">
        <v>10.31</v>
      </c>
      <c r="L15" s="120">
        <v>10.08</v>
      </c>
      <c r="M15" s="121" t="s">
        <v>1322</v>
      </c>
      <c r="N15" s="122" t="s">
        <v>1322</v>
      </c>
      <c r="O15" s="123">
        <v>1.746</v>
      </c>
      <c r="P15" s="118">
        <v>203.51</v>
      </c>
      <c r="Q15" s="119">
        <v>246.4</v>
      </c>
      <c r="R15" s="119">
        <v>582.17999999999995</v>
      </c>
      <c r="S15" s="120">
        <v>397.71600000000001</v>
      </c>
      <c r="T15" s="123">
        <v>196.453</v>
      </c>
      <c r="U15" s="123">
        <v>14.95</v>
      </c>
      <c r="V15" s="118">
        <v>19.54</v>
      </c>
      <c r="W15" s="119">
        <v>24.54</v>
      </c>
      <c r="X15" s="119">
        <v>15.026999999999999</v>
      </c>
      <c r="Y15" s="119">
        <v>1.44</v>
      </c>
      <c r="Z15" s="120">
        <v>15.026999999999999</v>
      </c>
      <c r="AA15" s="118">
        <v>339.82</v>
      </c>
      <c r="AB15" s="120">
        <v>704.1</v>
      </c>
      <c r="AC15" s="118">
        <v>325.94</v>
      </c>
      <c r="AD15" s="119">
        <v>69.150000000000006</v>
      </c>
      <c r="AE15" s="119">
        <v>116.79</v>
      </c>
      <c r="AF15" s="120">
        <v>0</v>
      </c>
      <c r="AG15" s="118">
        <v>21.417840000000002</v>
      </c>
      <c r="AH15" s="119">
        <v>26</v>
      </c>
      <c r="AI15" s="119">
        <v>10.21829</v>
      </c>
      <c r="AJ15" s="119">
        <v>35.616669999999999</v>
      </c>
      <c r="AK15" s="120">
        <v>39.5</v>
      </c>
      <c r="AL15" s="118">
        <v>40.65</v>
      </c>
      <c r="AM15" s="120">
        <v>40.92</v>
      </c>
      <c r="AN15" s="118">
        <v>115.00700000000001</v>
      </c>
      <c r="AO15" s="124" t="s">
        <v>1322</v>
      </c>
      <c r="AP15" s="124" t="s">
        <v>1322</v>
      </c>
      <c r="AQ15" s="119">
        <v>20.134</v>
      </c>
      <c r="AR15" s="124" t="s">
        <v>1322</v>
      </c>
      <c r="AS15" s="119">
        <v>13.22345</v>
      </c>
      <c r="AT15" s="119">
        <v>4.71509</v>
      </c>
      <c r="AU15" s="119">
        <v>44.996000000000002</v>
      </c>
      <c r="AV15" s="119">
        <v>18.736000000000001</v>
      </c>
      <c r="AW15" s="120">
        <v>76.034999999999997</v>
      </c>
    </row>
    <row r="16" spans="1:49" x14ac:dyDescent="0.25">
      <c r="A16" s="125" t="s">
        <v>637</v>
      </c>
      <c r="B16" s="118">
        <v>9.6999999999999993</v>
      </c>
      <c r="C16" s="119">
        <v>38</v>
      </c>
      <c r="D16" s="119">
        <v>130.80000000000001</v>
      </c>
      <c r="E16" s="119">
        <v>0</v>
      </c>
      <c r="F16" s="119">
        <v>40.799999999999997</v>
      </c>
      <c r="G16" s="120">
        <v>140</v>
      </c>
      <c r="H16" s="118">
        <v>37.5</v>
      </c>
      <c r="I16" s="120">
        <v>146</v>
      </c>
      <c r="J16" s="118">
        <v>9.9499999999999993</v>
      </c>
      <c r="K16" s="119">
        <v>10.26</v>
      </c>
      <c r="L16" s="120">
        <v>6.73</v>
      </c>
      <c r="M16" s="121" t="s">
        <v>1322</v>
      </c>
      <c r="N16" s="122" t="s">
        <v>1322</v>
      </c>
      <c r="O16" s="123">
        <v>1.746</v>
      </c>
      <c r="P16" s="118">
        <v>203.51</v>
      </c>
      <c r="Q16" s="119">
        <v>241.27</v>
      </c>
      <c r="R16" s="119">
        <v>584.75</v>
      </c>
      <c r="S16" s="120">
        <v>397.71600000000001</v>
      </c>
      <c r="T16" s="123">
        <v>195.376</v>
      </c>
      <c r="U16" s="123">
        <v>14.79</v>
      </c>
      <c r="V16" s="118">
        <v>19.54</v>
      </c>
      <c r="W16" s="119">
        <v>24.54</v>
      </c>
      <c r="X16" s="119">
        <v>15.026999999999999</v>
      </c>
      <c r="Y16" s="119">
        <v>1.44</v>
      </c>
      <c r="Z16" s="120">
        <v>15.026999999999999</v>
      </c>
      <c r="AA16" s="118">
        <v>348.04</v>
      </c>
      <c r="AB16" s="120">
        <v>712.32</v>
      </c>
      <c r="AC16" s="118">
        <v>325.97000000000003</v>
      </c>
      <c r="AD16" s="119">
        <v>68.97</v>
      </c>
      <c r="AE16" s="119">
        <v>128.05000000000001</v>
      </c>
      <c r="AF16" s="120">
        <v>0</v>
      </c>
      <c r="AG16" s="118">
        <v>21.417840000000002</v>
      </c>
      <c r="AH16" s="119">
        <v>26</v>
      </c>
      <c r="AI16" s="119">
        <v>10.32086</v>
      </c>
      <c r="AJ16" s="119">
        <v>35.616669999999999</v>
      </c>
      <c r="AK16" s="120">
        <v>37.6</v>
      </c>
      <c r="AL16" s="118">
        <v>40.840000000000003</v>
      </c>
      <c r="AM16" s="120">
        <v>41.1</v>
      </c>
      <c r="AN16" s="118">
        <v>109.794</v>
      </c>
      <c r="AO16" s="124" t="s">
        <v>1322</v>
      </c>
      <c r="AP16" s="124" t="s">
        <v>1322</v>
      </c>
      <c r="AQ16" s="119">
        <v>19.792999999999999</v>
      </c>
      <c r="AR16" s="124" t="s">
        <v>1322</v>
      </c>
      <c r="AS16" s="119">
        <v>12.93256</v>
      </c>
      <c r="AT16" s="119">
        <v>4.71509</v>
      </c>
      <c r="AU16" s="119">
        <v>44.59</v>
      </c>
      <c r="AV16" s="119">
        <v>17.739999999999998</v>
      </c>
      <c r="AW16" s="120">
        <v>74.852999999999994</v>
      </c>
    </row>
    <row r="17" spans="1:49" x14ac:dyDescent="0.25">
      <c r="A17" s="125" t="s">
        <v>638</v>
      </c>
      <c r="B17" s="118">
        <v>9.6999999999999993</v>
      </c>
      <c r="C17" s="119">
        <v>38</v>
      </c>
      <c r="D17" s="119">
        <v>130.80000000000001</v>
      </c>
      <c r="E17" s="119">
        <v>0</v>
      </c>
      <c r="F17" s="119">
        <v>40.799999999999997</v>
      </c>
      <c r="G17" s="120">
        <v>140</v>
      </c>
      <c r="H17" s="118">
        <v>37.5</v>
      </c>
      <c r="I17" s="120">
        <v>146</v>
      </c>
      <c r="J17" s="118">
        <v>9.9499999999999993</v>
      </c>
      <c r="K17" s="119">
        <v>10.26</v>
      </c>
      <c r="L17" s="120">
        <v>6.73</v>
      </c>
      <c r="M17" s="121" t="s">
        <v>1322</v>
      </c>
      <c r="N17" s="122" t="s">
        <v>1322</v>
      </c>
      <c r="O17" s="123">
        <v>1.746</v>
      </c>
      <c r="P17" s="118">
        <v>203.51</v>
      </c>
      <c r="Q17" s="119">
        <v>241.27</v>
      </c>
      <c r="R17" s="119">
        <v>584.75</v>
      </c>
      <c r="S17" s="120">
        <v>397.71600000000001</v>
      </c>
      <c r="T17" s="123">
        <v>195.376</v>
      </c>
      <c r="U17" s="123">
        <v>14.79</v>
      </c>
      <c r="V17" s="118">
        <v>19.54</v>
      </c>
      <c r="W17" s="119">
        <v>24.54</v>
      </c>
      <c r="X17" s="119">
        <v>15.026999999999999</v>
      </c>
      <c r="Y17" s="119">
        <v>1.44</v>
      </c>
      <c r="Z17" s="120">
        <v>15.026999999999999</v>
      </c>
      <c r="AA17" s="118">
        <v>348.04</v>
      </c>
      <c r="AB17" s="120">
        <v>712.32</v>
      </c>
      <c r="AC17" s="118">
        <v>325.97000000000003</v>
      </c>
      <c r="AD17" s="119">
        <v>68.97</v>
      </c>
      <c r="AE17" s="119">
        <v>128.05000000000001</v>
      </c>
      <c r="AF17" s="120">
        <v>0</v>
      </c>
      <c r="AG17" s="118">
        <v>21.417840000000002</v>
      </c>
      <c r="AH17" s="119">
        <v>26</v>
      </c>
      <c r="AI17" s="119">
        <v>10.32086</v>
      </c>
      <c r="AJ17" s="119">
        <v>35.616669999999999</v>
      </c>
      <c r="AK17" s="120">
        <v>37.6</v>
      </c>
      <c r="AL17" s="118">
        <v>40.840000000000003</v>
      </c>
      <c r="AM17" s="120">
        <v>41.1</v>
      </c>
      <c r="AN17" s="118">
        <v>109.794</v>
      </c>
      <c r="AO17" s="124" t="s">
        <v>1322</v>
      </c>
      <c r="AP17" s="124" t="s">
        <v>1322</v>
      </c>
      <c r="AQ17" s="119">
        <v>19.792999999999999</v>
      </c>
      <c r="AR17" s="124" t="s">
        <v>1322</v>
      </c>
      <c r="AS17" s="119">
        <v>12.93256</v>
      </c>
      <c r="AT17" s="119">
        <v>4.71509</v>
      </c>
      <c r="AU17" s="119">
        <v>44.59</v>
      </c>
      <c r="AV17" s="119">
        <v>17.739999999999998</v>
      </c>
      <c r="AW17" s="120">
        <v>74.852999999999994</v>
      </c>
    </row>
    <row r="18" spans="1:49" x14ac:dyDescent="0.25">
      <c r="A18" s="125" t="s">
        <v>639</v>
      </c>
      <c r="B18" s="118">
        <v>9.6999999999999993</v>
      </c>
      <c r="C18" s="119">
        <v>38</v>
      </c>
      <c r="D18" s="119">
        <v>130.80000000000001</v>
      </c>
      <c r="E18" s="119">
        <v>0</v>
      </c>
      <c r="F18" s="119">
        <v>36.1</v>
      </c>
      <c r="G18" s="120">
        <v>140</v>
      </c>
      <c r="H18" s="118">
        <v>37.5</v>
      </c>
      <c r="I18" s="120">
        <v>140</v>
      </c>
      <c r="J18" s="118">
        <v>9.9600000000000009</v>
      </c>
      <c r="K18" s="119">
        <v>10.220000000000001</v>
      </c>
      <c r="L18" s="120">
        <v>6.78</v>
      </c>
      <c r="M18" s="121" t="s">
        <v>1322</v>
      </c>
      <c r="N18" s="122" t="s">
        <v>1322</v>
      </c>
      <c r="O18" s="123">
        <v>1.746</v>
      </c>
      <c r="P18" s="118">
        <v>203.51</v>
      </c>
      <c r="Q18" s="119">
        <v>234.54</v>
      </c>
      <c r="R18" s="119">
        <v>589.9</v>
      </c>
      <c r="S18" s="120">
        <v>397.71600000000001</v>
      </c>
      <c r="T18" s="123">
        <v>201.67099999999999</v>
      </c>
      <c r="U18" s="123">
        <v>14.77</v>
      </c>
      <c r="V18" s="118">
        <v>19.54</v>
      </c>
      <c r="W18" s="119">
        <v>24.54</v>
      </c>
      <c r="X18" s="119">
        <v>15.026999999999999</v>
      </c>
      <c r="Y18" s="119">
        <v>1.44</v>
      </c>
      <c r="Z18" s="120">
        <v>15.026999999999999</v>
      </c>
      <c r="AA18" s="118">
        <v>386.48</v>
      </c>
      <c r="AB18" s="120">
        <v>750.76</v>
      </c>
      <c r="AC18" s="118">
        <v>313.45999999999998</v>
      </c>
      <c r="AD18" s="119">
        <v>68.63</v>
      </c>
      <c r="AE18" s="119">
        <v>128.03</v>
      </c>
      <c r="AF18" s="120">
        <v>0</v>
      </c>
      <c r="AG18" s="118">
        <v>21.417840000000002</v>
      </c>
      <c r="AH18" s="119">
        <v>26</v>
      </c>
      <c r="AI18" s="119">
        <v>10.274609999999999</v>
      </c>
      <c r="AJ18" s="119">
        <v>35.616669999999999</v>
      </c>
      <c r="AK18" s="120">
        <v>37.6</v>
      </c>
      <c r="AL18" s="118">
        <v>40.94</v>
      </c>
      <c r="AM18" s="120">
        <v>41.2</v>
      </c>
      <c r="AN18" s="118">
        <v>106.71599999999999</v>
      </c>
      <c r="AO18" s="124" t="s">
        <v>1322</v>
      </c>
      <c r="AP18" s="124" t="s">
        <v>1322</v>
      </c>
      <c r="AQ18" s="119">
        <v>19.294</v>
      </c>
      <c r="AR18" s="124" t="s">
        <v>1322</v>
      </c>
      <c r="AS18" s="119">
        <v>12.691050000000001</v>
      </c>
      <c r="AT18" s="119">
        <v>4.71509</v>
      </c>
      <c r="AU18" s="119">
        <v>44.258000000000003</v>
      </c>
      <c r="AV18" s="119">
        <v>16.908000000000001</v>
      </c>
      <c r="AW18" s="120">
        <v>75.233000000000004</v>
      </c>
    </row>
    <row r="19" spans="1:49" x14ac:dyDescent="0.25">
      <c r="A19" s="125" t="s">
        <v>640</v>
      </c>
      <c r="B19" s="118">
        <v>9.6999999999999993</v>
      </c>
      <c r="C19" s="119">
        <v>38</v>
      </c>
      <c r="D19" s="119">
        <v>130.80000000000001</v>
      </c>
      <c r="E19" s="119">
        <v>0</v>
      </c>
      <c r="F19" s="119">
        <v>36.1</v>
      </c>
      <c r="G19" s="120">
        <v>140</v>
      </c>
      <c r="H19" s="118">
        <v>37.5</v>
      </c>
      <c r="I19" s="120">
        <v>140</v>
      </c>
      <c r="J19" s="118">
        <v>9.9600000000000009</v>
      </c>
      <c r="K19" s="119">
        <v>10.220000000000001</v>
      </c>
      <c r="L19" s="120">
        <v>6.78</v>
      </c>
      <c r="M19" s="121" t="s">
        <v>1322</v>
      </c>
      <c r="N19" s="122" t="s">
        <v>1322</v>
      </c>
      <c r="O19" s="123">
        <v>1.746</v>
      </c>
      <c r="P19" s="118">
        <v>203.51</v>
      </c>
      <c r="Q19" s="119">
        <v>234.54</v>
      </c>
      <c r="R19" s="119">
        <v>589.9</v>
      </c>
      <c r="S19" s="120">
        <v>397.71600000000001</v>
      </c>
      <c r="T19" s="123">
        <v>201.67099999999999</v>
      </c>
      <c r="U19" s="123">
        <v>14.77</v>
      </c>
      <c r="V19" s="118">
        <v>19.54</v>
      </c>
      <c r="W19" s="119">
        <v>24.54</v>
      </c>
      <c r="X19" s="119">
        <v>15.026999999999999</v>
      </c>
      <c r="Y19" s="119">
        <v>1.44</v>
      </c>
      <c r="Z19" s="120">
        <v>15.026999999999999</v>
      </c>
      <c r="AA19" s="118">
        <v>386.48</v>
      </c>
      <c r="AB19" s="120">
        <v>750.76</v>
      </c>
      <c r="AC19" s="118">
        <v>313.45999999999998</v>
      </c>
      <c r="AD19" s="119">
        <v>68.63</v>
      </c>
      <c r="AE19" s="119">
        <v>128.03</v>
      </c>
      <c r="AF19" s="120">
        <v>0</v>
      </c>
      <c r="AG19" s="118">
        <v>21.417840000000002</v>
      </c>
      <c r="AH19" s="119">
        <v>26</v>
      </c>
      <c r="AI19" s="119">
        <v>10.274609999999999</v>
      </c>
      <c r="AJ19" s="119">
        <v>35.616669999999999</v>
      </c>
      <c r="AK19" s="120">
        <v>37.6</v>
      </c>
      <c r="AL19" s="118">
        <v>40.94</v>
      </c>
      <c r="AM19" s="120">
        <v>41.2</v>
      </c>
      <c r="AN19" s="118">
        <v>106.71599999999999</v>
      </c>
      <c r="AO19" s="124" t="s">
        <v>1322</v>
      </c>
      <c r="AP19" s="124" t="s">
        <v>1322</v>
      </c>
      <c r="AQ19" s="119">
        <v>19.294</v>
      </c>
      <c r="AR19" s="124" t="s">
        <v>1322</v>
      </c>
      <c r="AS19" s="119">
        <v>12.691050000000001</v>
      </c>
      <c r="AT19" s="119">
        <v>4.71509</v>
      </c>
      <c r="AU19" s="119">
        <v>44.258000000000003</v>
      </c>
      <c r="AV19" s="119">
        <v>16.908000000000001</v>
      </c>
      <c r="AW19" s="120">
        <v>75.233000000000004</v>
      </c>
    </row>
    <row r="20" spans="1:49" x14ac:dyDescent="0.25">
      <c r="A20" s="125" t="s">
        <v>641</v>
      </c>
      <c r="B20" s="118">
        <v>9.8000000000000007</v>
      </c>
      <c r="C20" s="119">
        <v>38</v>
      </c>
      <c r="D20" s="119">
        <v>129.80000000000001</v>
      </c>
      <c r="E20" s="119">
        <v>0</v>
      </c>
      <c r="F20" s="119">
        <v>40.700000000000003</v>
      </c>
      <c r="G20" s="120">
        <v>139</v>
      </c>
      <c r="H20" s="118">
        <v>37.5</v>
      </c>
      <c r="I20" s="120">
        <v>133</v>
      </c>
      <c r="J20" s="118">
        <v>10.01</v>
      </c>
      <c r="K20" s="119">
        <v>10.23</v>
      </c>
      <c r="L20" s="120">
        <v>6.84</v>
      </c>
      <c r="M20" s="121" t="s">
        <v>1322</v>
      </c>
      <c r="N20" s="122" t="s">
        <v>1322</v>
      </c>
      <c r="O20" s="123">
        <v>1.746</v>
      </c>
      <c r="P20" s="118">
        <v>200.55</v>
      </c>
      <c r="Q20" s="119">
        <v>232.87</v>
      </c>
      <c r="R20" s="119">
        <v>595.09</v>
      </c>
      <c r="S20" s="120">
        <v>397.71600000000001</v>
      </c>
      <c r="T20" s="123">
        <v>227.881</v>
      </c>
      <c r="U20" s="123">
        <v>14.76</v>
      </c>
      <c r="V20" s="118">
        <v>19.54</v>
      </c>
      <c r="W20" s="119">
        <v>24.54</v>
      </c>
      <c r="X20" s="119">
        <v>15.026999999999999</v>
      </c>
      <c r="Y20" s="119">
        <v>1.44</v>
      </c>
      <c r="Z20" s="120">
        <v>15.026999999999999</v>
      </c>
      <c r="AA20" s="118">
        <v>492.81</v>
      </c>
      <c r="AB20" s="120">
        <v>857.09</v>
      </c>
      <c r="AC20" s="118">
        <v>301.38</v>
      </c>
      <c r="AD20" s="119">
        <v>66.88</v>
      </c>
      <c r="AE20" s="119">
        <v>124.76</v>
      </c>
      <c r="AF20" s="120">
        <v>0</v>
      </c>
      <c r="AG20" s="118">
        <v>21.417840000000002</v>
      </c>
      <c r="AH20" s="119">
        <v>26</v>
      </c>
      <c r="AI20" s="119">
        <v>10.279500000000001</v>
      </c>
      <c r="AJ20" s="119">
        <v>35.616669999999999</v>
      </c>
      <c r="AK20" s="120">
        <v>36.5</v>
      </c>
      <c r="AL20" s="118">
        <v>41.04</v>
      </c>
      <c r="AM20" s="120">
        <v>41.3</v>
      </c>
      <c r="AN20" s="118">
        <v>101.66800000000001</v>
      </c>
      <c r="AO20" s="124" t="s">
        <v>1322</v>
      </c>
      <c r="AP20" s="124" t="s">
        <v>1322</v>
      </c>
      <c r="AQ20" s="119">
        <v>18.832000000000001</v>
      </c>
      <c r="AR20" s="124" t="s">
        <v>1322</v>
      </c>
      <c r="AS20" s="119">
        <v>12.478579999999999</v>
      </c>
      <c r="AT20" s="119">
        <v>4.71509</v>
      </c>
      <c r="AU20" s="119">
        <v>43.667000000000002</v>
      </c>
      <c r="AV20" s="119">
        <v>16.475000000000001</v>
      </c>
      <c r="AW20" s="120">
        <v>73.048000000000002</v>
      </c>
    </row>
    <row r="21" spans="1:49" x14ac:dyDescent="0.25">
      <c r="A21" s="125" t="s">
        <v>642</v>
      </c>
      <c r="B21" s="118">
        <v>9.8000000000000007</v>
      </c>
      <c r="C21" s="119">
        <v>38</v>
      </c>
      <c r="D21" s="119">
        <v>129.80000000000001</v>
      </c>
      <c r="E21" s="119">
        <v>0</v>
      </c>
      <c r="F21" s="119">
        <v>40.700000000000003</v>
      </c>
      <c r="G21" s="120">
        <v>139</v>
      </c>
      <c r="H21" s="118">
        <v>37.5</v>
      </c>
      <c r="I21" s="120">
        <v>133</v>
      </c>
      <c r="J21" s="118">
        <v>10.01</v>
      </c>
      <c r="K21" s="119">
        <v>10.23</v>
      </c>
      <c r="L21" s="120">
        <v>6.84</v>
      </c>
      <c r="M21" s="121" t="s">
        <v>1322</v>
      </c>
      <c r="N21" s="122" t="s">
        <v>1322</v>
      </c>
      <c r="O21" s="123">
        <v>1.746</v>
      </c>
      <c r="P21" s="118">
        <v>200.55</v>
      </c>
      <c r="Q21" s="119">
        <v>232.87</v>
      </c>
      <c r="R21" s="119">
        <v>595.09</v>
      </c>
      <c r="S21" s="120">
        <v>397.71600000000001</v>
      </c>
      <c r="T21" s="123">
        <v>227.881</v>
      </c>
      <c r="U21" s="123">
        <v>14.76</v>
      </c>
      <c r="V21" s="118">
        <v>19.54</v>
      </c>
      <c r="W21" s="119">
        <v>24.54</v>
      </c>
      <c r="X21" s="119">
        <v>15.026999999999999</v>
      </c>
      <c r="Y21" s="119">
        <v>1.44</v>
      </c>
      <c r="Z21" s="120">
        <v>15.026999999999999</v>
      </c>
      <c r="AA21" s="118">
        <v>492.81</v>
      </c>
      <c r="AB21" s="120">
        <v>857.09</v>
      </c>
      <c r="AC21" s="118">
        <v>301.38</v>
      </c>
      <c r="AD21" s="119">
        <v>66.88</v>
      </c>
      <c r="AE21" s="119">
        <v>124.76</v>
      </c>
      <c r="AF21" s="120">
        <v>0</v>
      </c>
      <c r="AG21" s="118">
        <v>21.417840000000002</v>
      </c>
      <c r="AH21" s="119">
        <v>26</v>
      </c>
      <c r="AI21" s="119">
        <v>10.279500000000001</v>
      </c>
      <c r="AJ21" s="119">
        <v>35.616669999999999</v>
      </c>
      <c r="AK21" s="120">
        <v>36.5</v>
      </c>
      <c r="AL21" s="118">
        <v>41.04</v>
      </c>
      <c r="AM21" s="120">
        <v>41.3</v>
      </c>
      <c r="AN21" s="118">
        <v>101.66800000000001</v>
      </c>
      <c r="AO21" s="124" t="s">
        <v>1322</v>
      </c>
      <c r="AP21" s="124" t="s">
        <v>1322</v>
      </c>
      <c r="AQ21" s="119">
        <v>18.832000000000001</v>
      </c>
      <c r="AR21" s="124" t="s">
        <v>1322</v>
      </c>
      <c r="AS21" s="119">
        <v>12.478579999999999</v>
      </c>
      <c r="AT21" s="119">
        <v>4.71509</v>
      </c>
      <c r="AU21" s="119">
        <v>43.667000000000002</v>
      </c>
      <c r="AV21" s="119">
        <v>16.475000000000001</v>
      </c>
      <c r="AW21" s="120">
        <v>73.048000000000002</v>
      </c>
    </row>
    <row r="22" spans="1:49" x14ac:dyDescent="0.25">
      <c r="A22" s="125" t="s">
        <v>643</v>
      </c>
      <c r="B22" s="118">
        <v>9.8000000000000007</v>
      </c>
      <c r="C22" s="119">
        <v>38</v>
      </c>
      <c r="D22" s="119">
        <v>129.80000000000001</v>
      </c>
      <c r="E22" s="119">
        <v>0</v>
      </c>
      <c r="F22" s="119">
        <v>40.799999999999997</v>
      </c>
      <c r="G22" s="120">
        <v>139</v>
      </c>
      <c r="H22" s="118">
        <v>35.4</v>
      </c>
      <c r="I22" s="120">
        <v>130</v>
      </c>
      <c r="J22" s="118">
        <v>9.93</v>
      </c>
      <c r="K22" s="119">
        <v>10.220000000000001</v>
      </c>
      <c r="L22" s="120">
        <v>6.48</v>
      </c>
      <c r="M22" s="121" t="s">
        <v>1322</v>
      </c>
      <c r="N22" s="122" t="s">
        <v>1322</v>
      </c>
      <c r="O22" s="123">
        <v>1.746</v>
      </c>
      <c r="P22" s="118">
        <v>200.55</v>
      </c>
      <c r="Q22" s="119">
        <v>231.21</v>
      </c>
      <c r="R22" s="119">
        <v>602.91</v>
      </c>
      <c r="S22" s="120">
        <v>397.71600000000001</v>
      </c>
      <c r="T22" s="123">
        <v>239.85300000000001</v>
      </c>
      <c r="U22" s="123">
        <v>14.61</v>
      </c>
      <c r="V22" s="118">
        <v>19.54</v>
      </c>
      <c r="W22" s="119">
        <v>24.54</v>
      </c>
      <c r="X22" s="119">
        <v>15.026999999999999</v>
      </c>
      <c r="Y22" s="119">
        <v>1.44</v>
      </c>
      <c r="Z22" s="120">
        <v>15.026999999999999</v>
      </c>
      <c r="AA22" s="118">
        <v>520.54999999999995</v>
      </c>
      <c r="AB22" s="120">
        <v>884.83</v>
      </c>
      <c r="AC22" s="118">
        <v>305.58999999999997</v>
      </c>
      <c r="AD22" s="119">
        <v>67.16</v>
      </c>
      <c r="AE22" s="119">
        <v>116.58</v>
      </c>
      <c r="AF22" s="120">
        <v>0</v>
      </c>
      <c r="AG22" s="118">
        <v>21.417840000000002</v>
      </c>
      <c r="AH22" s="119">
        <v>26</v>
      </c>
      <c r="AI22" s="119">
        <v>10.282249999999999</v>
      </c>
      <c r="AJ22" s="119">
        <v>35.616669999999999</v>
      </c>
      <c r="AK22" s="120">
        <v>34.6</v>
      </c>
      <c r="AL22" s="118">
        <v>41.06</v>
      </c>
      <c r="AM22" s="120">
        <v>41.32</v>
      </c>
      <c r="AN22" s="118">
        <v>100.67100000000001</v>
      </c>
      <c r="AO22" s="124" t="s">
        <v>1322</v>
      </c>
      <c r="AP22" s="124" t="s">
        <v>1322</v>
      </c>
      <c r="AQ22" s="119">
        <v>18.558</v>
      </c>
      <c r="AR22" s="124" t="s">
        <v>1322</v>
      </c>
      <c r="AS22" s="119">
        <v>12.318199999999999</v>
      </c>
      <c r="AT22" s="119">
        <v>4.71509</v>
      </c>
      <c r="AU22" s="119">
        <v>43.26</v>
      </c>
      <c r="AV22" s="119">
        <v>16.109000000000002</v>
      </c>
      <c r="AW22" s="120">
        <v>72.394000000000005</v>
      </c>
    </row>
    <row r="23" spans="1:49" x14ac:dyDescent="0.25">
      <c r="A23" s="125" t="s">
        <v>644</v>
      </c>
      <c r="B23" s="118">
        <v>9.8000000000000007</v>
      </c>
      <c r="C23" s="119">
        <v>38</v>
      </c>
      <c r="D23" s="119">
        <v>129.80000000000001</v>
      </c>
      <c r="E23" s="119">
        <v>0</v>
      </c>
      <c r="F23" s="119">
        <v>40.799999999999997</v>
      </c>
      <c r="G23" s="120">
        <v>139</v>
      </c>
      <c r="H23" s="118">
        <v>35.4</v>
      </c>
      <c r="I23" s="120">
        <v>130</v>
      </c>
      <c r="J23" s="118">
        <v>9.93</v>
      </c>
      <c r="K23" s="119">
        <v>10.220000000000001</v>
      </c>
      <c r="L23" s="120">
        <v>6.48</v>
      </c>
      <c r="M23" s="121" t="s">
        <v>1322</v>
      </c>
      <c r="N23" s="122" t="s">
        <v>1322</v>
      </c>
      <c r="O23" s="123">
        <v>1.746</v>
      </c>
      <c r="P23" s="118">
        <v>200.55</v>
      </c>
      <c r="Q23" s="119">
        <v>231.21</v>
      </c>
      <c r="R23" s="119">
        <v>602.91</v>
      </c>
      <c r="S23" s="120">
        <v>397.71600000000001</v>
      </c>
      <c r="T23" s="123">
        <v>239.85300000000001</v>
      </c>
      <c r="U23" s="123">
        <v>14.61</v>
      </c>
      <c r="V23" s="118">
        <v>19.54</v>
      </c>
      <c r="W23" s="119">
        <v>24.54</v>
      </c>
      <c r="X23" s="119">
        <v>15.026999999999999</v>
      </c>
      <c r="Y23" s="119">
        <v>1.44</v>
      </c>
      <c r="Z23" s="120">
        <v>15.026999999999999</v>
      </c>
      <c r="AA23" s="118">
        <v>520.54999999999995</v>
      </c>
      <c r="AB23" s="120">
        <v>884.83</v>
      </c>
      <c r="AC23" s="118">
        <v>305.58999999999997</v>
      </c>
      <c r="AD23" s="119">
        <v>67.16</v>
      </c>
      <c r="AE23" s="119">
        <v>116.58</v>
      </c>
      <c r="AF23" s="120">
        <v>0</v>
      </c>
      <c r="AG23" s="118">
        <v>21.417840000000002</v>
      </c>
      <c r="AH23" s="119">
        <v>26</v>
      </c>
      <c r="AI23" s="119">
        <v>10.282249999999999</v>
      </c>
      <c r="AJ23" s="119">
        <v>35.616669999999999</v>
      </c>
      <c r="AK23" s="120">
        <v>34.6</v>
      </c>
      <c r="AL23" s="118">
        <v>41.06</v>
      </c>
      <c r="AM23" s="120">
        <v>41.32</v>
      </c>
      <c r="AN23" s="118">
        <v>100.67100000000001</v>
      </c>
      <c r="AO23" s="124" t="s">
        <v>1322</v>
      </c>
      <c r="AP23" s="124" t="s">
        <v>1322</v>
      </c>
      <c r="AQ23" s="119">
        <v>18.558</v>
      </c>
      <c r="AR23" s="124" t="s">
        <v>1322</v>
      </c>
      <c r="AS23" s="119">
        <v>12.318199999999999</v>
      </c>
      <c r="AT23" s="119">
        <v>4.71509</v>
      </c>
      <c r="AU23" s="119">
        <v>43.26</v>
      </c>
      <c r="AV23" s="119">
        <v>16.109000000000002</v>
      </c>
      <c r="AW23" s="120">
        <v>72.394000000000005</v>
      </c>
    </row>
    <row r="24" spans="1:49" x14ac:dyDescent="0.25">
      <c r="A24" s="125" t="s">
        <v>645</v>
      </c>
      <c r="B24" s="118">
        <v>9.8000000000000007</v>
      </c>
      <c r="C24" s="119">
        <v>38</v>
      </c>
      <c r="D24" s="119">
        <v>129.80000000000001</v>
      </c>
      <c r="E24" s="119">
        <v>0</v>
      </c>
      <c r="F24" s="119">
        <v>40.799999999999997</v>
      </c>
      <c r="G24" s="120">
        <v>139</v>
      </c>
      <c r="H24" s="118">
        <v>35.4</v>
      </c>
      <c r="I24" s="120">
        <v>130</v>
      </c>
      <c r="J24" s="118">
        <v>7.52</v>
      </c>
      <c r="K24" s="119">
        <v>10.210000000000001</v>
      </c>
      <c r="L24" s="120">
        <v>6.43</v>
      </c>
      <c r="M24" s="118">
        <v>1.07</v>
      </c>
      <c r="N24" s="120">
        <v>139.12</v>
      </c>
      <c r="O24" s="123">
        <v>1.746</v>
      </c>
      <c r="P24" s="118">
        <v>199.07</v>
      </c>
      <c r="Q24" s="119">
        <v>226.29</v>
      </c>
      <c r="R24" s="119">
        <v>608.16</v>
      </c>
      <c r="S24" s="120">
        <v>397.71600000000001</v>
      </c>
      <c r="T24" s="123">
        <v>292.40499999999997</v>
      </c>
      <c r="U24" s="123">
        <v>14.57</v>
      </c>
      <c r="V24" s="118">
        <v>19.54</v>
      </c>
      <c r="W24" s="119">
        <v>24.54</v>
      </c>
      <c r="X24" s="119">
        <v>15.026999999999999</v>
      </c>
      <c r="Y24" s="119">
        <v>1.44</v>
      </c>
      <c r="Z24" s="120">
        <v>15.026999999999999</v>
      </c>
      <c r="AA24" s="118">
        <v>521.89</v>
      </c>
      <c r="AB24" s="120">
        <v>886.17</v>
      </c>
      <c r="AC24" s="118">
        <v>292.58999999999997</v>
      </c>
      <c r="AD24" s="119">
        <v>68.489999999999995</v>
      </c>
      <c r="AE24" s="119">
        <v>110.52</v>
      </c>
      <c r="AF24" s="120">
        <v>0</v>
      </c>
      <c r="AG24" s="118">
        <v>21.417840000000002</v>
      </c>
      <c r="AH24" s="119">
        <v>26</v>
      </c>
      <c r="AI24" s="119">
        <v>10.343830000000001</v>
      </c>
      <c r="AJ24" s="119">
        <v>35.616669999999999</v>
      </c>
      <c r="AK24" s="120">
        <v>33.1</v>
      </c>
      <c r="AL24" s="118">
        <v>41.71</v>
      </c>
      <c r="AM24" s="120">
        <v>41.97</v>
      </c>
      <c r="AN24" s="118">
        <v>97.704999999999998</v>
      </c>
      <c r="AO24" s="124" t="s">
        <v>1322</v>
      </c>
      <c r="AP24" s="124" t="s">
        <v>1322</v>
      </c>
      <c r="AQ24" s="119">
        <v>18.280999999999999</v>
      </c>
      <c r="AR24" s="124" t="s">
        <v>1322</v>
      </c>
      <c r="AS24" s="119">
        <v>12.15802</v>
      </c>
      <c r="AT24" s="119">
        <v>4.71509</v>
      </c>
      <c r="AU24" s="119">
        <v>42.930999999999997</v>
      </c>
      <c r="AV24" s="119">
        <v>15.666</v>
      </c>
      <c r="AW24" s="120">
        <v>73.63</v>
      </c>
    </row>
    <row r="25" spans="1:49" x14ac:dyDescent="0.25">
      <c r="A25" s="125" t="s">
        <v>646</v>
      </c>
      <c r="B25" s="118">
        <v>9.8000000000000007</v>
      </c>
      <c r="C25" s="119">
        <v>38</v>
      </c>
      <c r="D25" s="119">
        <v>129.80000000000001</v>
      </c>
      <c r="E25" s="119">
        <v>0</v>
      </c>
      <c r="F25" s="119">
        <v>40.799999999999997</v>
      </c>
      <c r="G25" s="120">
        <v>139</v>
      </c>
      <c r="H25" s="118">
        <v>35.4</v>
      </c>
      <c r="I25" s="120">
        <v>130</v>
      </c>
      <c r="J25" s="118">
        <v>7.52</v>
      </c>
      <c r="K25" s="119">
        <v>10.210000000000001</v>
      </c>
      <c r="L25" s="120">
        <v>6.43</v>
      </c>
      <c r="M25" s="118">
        <v>1.07</v>
      </c>
      <c r="N25" s="120">
        <v>139.12</v>
      </c>
      <c r="O25" s="123">
        <v>1.746</v>
      </c>
      <c r="P25" s="118">
        <v>199.07</v>
      </c>
      <c r="Q25" s="119">
        <v>226.29</v>
      </c>
      <c r="R25" s="119">
        <v>608.16</v>
      </c>
      <c r="S25" s="120">
        <v>397.71600000000001</v>
      </c>
      <c r="T25" s="123">
        <v>292.40499999999997</v>
      </c>
      <c r="U25" s="123">
        <v>14.57</v>
      </c>
      <c r="V25" s="118">
        <v>19.54</v>
      </c>
      <c r="W25" s="119">
        <v>24.54</v>
      </c>
      <c r="X25" s="119">
        <v>15.026999999999999</v>
      </c>
      <c r="Y25" s="119">
        <v>1.44</v>
      </c>
      <c r="Z25" s="120">
        <v>15.026999999999999</v>
      </c>
      <c r="AA25" s="118">
        <v>521.89</v>
      </c>
      <c r="AB25" s="120">
        <v>886.17</v>
      </c>
      <c r="AC25" s="118">
        <v>292.58999999999997</v>
      </c>
      <c r="AD25" s="119">
        <v>68.489999999999995</v>
      </c>
      <c r="AE25" s="119">
        <v>110.52</v>
      </c>
      <c r="AF25" s="120">
        <v>0</v>
      </c>
      <c r="AG25" s="118">
        <v>21.417840000000002</v>
      </c>
      <c r="AH25" s="119">
        <v>26</v>
      </c>
      <c r="AI25" s="119">
        <v>10.343830000000001</v>
      </c>
      <c r="AJ25" s="119">
        <v>35.616669999999999</v>
      </c>
      <c r="AK25" s="120">
        <v>33.1</v>
      </c>
      <c r="AL25" s="118">
        <v>41.71</v>
      </c>
      <c r="AM25" s="120">
        <v>41.97</v>
      </c>
      <c r="AN25" s="118">
        <v>97.704999999999998</v>
      </c>
      <c r="AO25" s="124" t="s">
        <v>1322</v>
      </c>
      <c r="AP25" s="124" t="s">
        <v>1322</v>
      </c>
      <c r="AQ25" s="119">
        <v>18.280999999999999</v>
      </c>
      <c r="AR25" s="124" t="s">
        <v>1322</v>
      </c>
      <c r="AS25" s="119">
        <v>12.15802</v>
      </c>
      <c r="AT25" s="119">
        <v>4.71509</v>
      </c>
      <c r="AU25" s="119">
        <v>42.930999999999997</v>
      </c>
      <c r="AV25" s="119">
        <v>15.666</v>
      </c>
      <c r="AW25" s="120">
        <v>73.63</v>
      </c>
    </row>
    <row r="26" spans="1:49" x14ac:dyDescent="0.25">
      <c r="A26" s="125" t="s">
        <v>647</v>
      </c>
      <c r="B26" s="118">
        <v>9.8000000000000007</v>
      </c>
      <c r="C26" s="119">
        <v>38</v>
      </c>
      <c r="D26" s="119">
        <v>129.80000000000001</v>
      </c>
      <c r="E26" s="119">
        <v>0</v>
      </c>
      <c r="F26" s="119">
        <v>38.700000000000003</v>
      </c>
      <c r="G26" s="120">
        <v>139</v>
      </c>
      <c r="H26" s="118">
        <v>33.200000000000003</v>
      </c>
      <c r="I26" s="120">
        <v>128</v>
      </c>
      <c r="J26" s="118">
        <v>7.51</v>
      </c>
      <c r="K26" s="119">
        <v>10.27</v>
      </c>
      <c r="L26" s="120">
        <v>6.61</v>
      </c>
      <c r="M26" s="121" t="s">
        <v>1322</v>
      </c>
      <c r="N26" s="122" t="s">
        <v>1322</v>
      </c>
      <c r="O26" s="123">
        <v>1.746</v>
      </c>
      <c r="P26" s="118">
        <v>197.61</v>
      </c>
      <c r="Q26" s="119">
        <v>224.66</v>
      </c>
      <c r="R26" s="119">
        <v>605.53</v>
      </c>
      <c r="S26" s="120">
        <v>397.71600000000001</v>
      </c>
      <c r="T26" s="123">
        <v>297.10899999999998</v>
      </c>
      <c r="U26" s="123">
        <v>14.5</v>
      </c>
      <c r="V26" s="118">
        <v>19.54</v>
      </c>
      <c r="W26" s="119">
        <v>24.54</v>
      </c>
      <c r="X26" s="119">
        <v>15.026999999999999</v>
      </c>
      <c r="Y26" s="119">
        <v>1.44</v>
      </c>
      <c r="Z26" s="120">
        <v>15.026999999999999</v>
      </c>
      <c r="AA26" s="118">
        <v>534.66</v>
      </c>
      <c r="AB26" s="120">
        <v>899.57</v>
      </c>
      <c r="AC26" s="118">
        <v>286.83999999999997</v>
      </c>
      <c r="AD26" s="119">
        <v>69.150000000000006</v>
      </c>
      <c r="AE26" s="119">
        <v>105.49</v>
      </c>
      <c r="AF26" s="120">
        <v>0</v>
      </c>
      <c r="AG26" s="118">
        <v>21.417840000000002</v>
      </c>
      <c r="AH26" s="119">
        <v>28</v>
      </c>
      <c r="AI26" s="119">
        <v>9.8603799999999993</v>
      </c>
      <c r="AJ26" s="119">
        <v>35.616669999999999</v>
      </c>
      <c r="AK26" s="120">
        <v>32.799999999999997</v>
      </c>
      <c r="AL26" s="118">
        <v>43.27</v>
      </c>
      <c r="AM26" s="120">
        <v>43.53</v>
      </c>
      <c r="AN26" s="118">
        <v>94.777000000000001</v>
      </c>
      <c r="AO26" s="124" t="s">
        <v>1322</v>
      </c>
      <c r="AP26" s="124" t="s">
        <v>1322</v>
      </c>
      <c r="AQ26" s="119">
        <v>18.018999999999998</v>
      </c>
      <c r="AR26" s="124" t="s">
        <v>1322</v>
      </c>
      <c r="AS26" s="119">
        <v>11.99452</v>
      </c>
      <c r="AT26" s="119">
        <v>4.71509</v>
      </c>
      <c r="AU26" s="119">
        <v>42.603000000000002</v>
      </c>
      <c r="AV26" s="119">
        <v>15.206</v>
      </c>
      <c r="AW26" s="120">
        <v>73.846999999999994</v>
      </c>
    </row>
    <row r="27" spans="1:49" x14ac:dyDescent="0.25">
      <c r="A27" s="125" t="s">
        <v>648</v>
      </c>
      <c r="B27" s="118">
        <v>9.8000000000000007</v>
      </c>
      <c r="C27" s="119">
        <v>38</v>
      </c>
      <c r="D27" s="119">
        <v>129.80000000000001</v>
      </c>
      <c r="E27" s="119">
        <v>0</v>
      </c>
      <c r="F27" s="119">
        <v>38.700000000000003</v>
      </c>
      <c r="G27" s="120">
        <v>139</v>
      </c>
      <c r="H27" s="118">
        <v>33.200000000000003</v>
      </c>
      <c r="I27" s="120">
        <v>128</v>
      </c>
      <c r="J27" s="118">
        <v>7.51</v>
      </c>
      <c r="K27" s="119">
        <v>10.27</v>
      </c>
      <c r="L27" s="120">
        <v>6.61</v>
      </c>
      <c r="M27" s="121" t="s">
        <v>1322</v>
      </c>
      <c r="N27" s="122" t="s">
        <v>1322</v>
      </c>
      <c r="O27" s="123">
        <v>1.746</v>
      </c>
      <c r="P27" s="118">
        <v>197.61</v>
      </c>
      <c r="Q27" s="119">
        <v>224.66</v>
      </c>
      <c r="R27" s="119">
        <v>605.53</v>
      </c>
      <c r="S27" s="120">
        <v>397.71600000000001</v>
      </c>
      <c r="T27" s="123">
        <v>297.10899999999998</v>
      </c>
      <c r="U27" s="123">
        <v>14.5</v>
      </c>
      <c r="V27" s="118">
        <v>19.54</v>
      </c>
      <c r="W27" s="119">
        <v>24.54</v>
      </c>
      <c r="X27" s="119">
        <v>15.026999999999999</v>
      </c>
      <c r="Y27" s="119">
        <v>1.44</v>
      </c>
      <c r="Z27" s="120">
        <v>15.026999999999999</v>
      </c>
      <c r="AA27" s="118">
        <v>534.66</v>
      </c>
      <c r="AB27" s="120">
        <v>899.57</v>
      </c>
      <c r="AC27" s="118">
        <v>286.83999999999997</v>
      </c>
      <c r="AD27" s="119">
        <v>69.150000000000006</v>
      </c>
      <c r="AE27" s="119">
        <v>105.49</v>
      </c>
      <c r="AF27" s="120">
        <v>0</v>
      </c>
      <c r="AG27" s="118">
        <v>21.417840000000002</v>
      </c>
      <c r="AH27" s="119">
        <v>28</v>
      </c>
      <c r="AI27" s="119">
        <v>9.8603799999999993</v>
      </c>
      <c r="AJ27" s="119">
        <v>35.616669999999999</v>
      </c>
      <c r="AK27" s="120">
        <v>32.799999999999997</v>
      </c>
      <c r="AL27" s="118">
        <v>43.27</v>
      </c>
      <c r="AM27" s="120">
        <v>43.53</v>
      </c>
      <c r="AN27" s="118">
        <v>94.777000000000001</v>
      </c>
      <c r="AO27" s="124" t="s">
        <v>1322</v>
      </c>
      <c r="AP27" s="124" t="s">
        <v>1322</v>
      </c>
      <c r="AQ27" s="119">
        <v>18.018999999999998</v>
      </c>
      <c r="AR27" s="124" t="s">
        <v>1322</v>
      </c>
      <c r="AS27" s="119">
        <v>11.99452</v>
      </c>
      <c r="AT27" s="119">
        <v>4.71509</v>
      </c>
      <c r="AU27" s="119">
        <v>42.603000000000002</v>
      </c>
      <c r="AV27" s="119">
        <v>15.206</v>
      </c>
      <c r="AW27" s="120">
        <v>73.846999999999994</v>
      </c>
    </row>
    <row r="28" spans="1:49" x14ac:dyDescent="0.25">
      <c r="A28" s="125" t="s">
        <v>649</v>
      </c>
      <c r="B28" s="118">
        <v>9.8000000000000007</v>
      </c>
      <c r="C28" s="119">
        <v>38</v>
      </c>
      <c r="D28" s="119">
        <v>129.80000000000001</v>
      </c>
      <c r="E28" s="119">
        <v>0</v>
      </c>
      <c r="F28" s="119">
        <v>31.1</v>
      </c>
      <c r="G28" s="120">
        <v>139</v>
      </c>
      <c r="H28" s="118">
        <v>31.1</v>
      </c>
      <c r="I28" s="120">
        <v>126</v>
      </c>
      <c r="J28" s="118">
        <v>10</v>
      </c>
      <c r="K28" s="119">
        <v>10.32</v>
      </c>
      <c r="L28" s="120">
        <v>6.78</v>
      </c>
      <c r="M28" s="121" t="s">
        <v>1322</v>
      </c>
      <c r="N28" s="122" t="s">
        <v>1322</v>
      </c>
      <c r="O28" s="123">
        <v>1.746</v>
      </c>
      <c r="P28" s="118">
        <v>196.15</v>
      </c>
      <c r="Q28" s="119">
        <v>219.83</v>
      </c>
      <c r="R28" s="119">
        <v>602.91</v>
      </c>
      <c r="S28" s="120">
        <v>397.71600000000001</v>
      </c>
      <c r="T28" s="123">
        <v>300.93200000000002</v>
      </c>
      <c r="U28" s="123">
        <v>14.37</v>
      </c>
      <c r="V28" s="118">
        <v>19.54</v>
      </c>
      <c r="W28" s="119">
        <v>24.54</v>
      </c>
      <c r="X28" s="119">
        <v>15.026999999999999</v>
      </c>
      <c r="Y28" s="119">
        <v>1.44</v>
      </c>
      <c r="Z28" s="120">
        <v>15.026999999999999</v>
      </c>
      <c r="AA28" s="118">
        <v>527.67999999999995</v>
      </c>
      <c r="AB28" s="120">
        <v>897.27</v>
      </c>
      <c r="AC28" s="118">
        <v>298.43</v>
      </c>
      <c r="AD28" s="119">
        <v>69.099999999999994</v>
      </c>
      <c r="AE28" s="119">
        <v>101.14</v>
      </c>
      <c r="AF28" s="120">
        <v>0</v>
      </c>
      <c r="AG28" s="118">
        <v>21.417840000000002</v>
      </c>
      <c r="AH28" s="119">
        <v>28</v>
      </c>
      <c r="AI28" s="119">
        <v>9.6904000000000003</v>
      </c>
      <c r="AJ28" s="119">
        <v>35.616669999999999</v>
      </c>
      <c r="AK28" s="120">
        <v>32</v>
      </c>
      <c r="AL28" s="118">
        <v>44.23</v>
      </c>
      <c r="AM28" s="120">
        <v>44.49</v>
      </c>
      <c r="AN28" s="118">
        <v>92.846000000000004</v>
      </c>
      <c r="AO28" s="124" t="s">
        <v>1322</v>
      </c>
      <c r="AP28" s="124" t="s">
        <v>1322</v>
      </c>
      <c r="AQ28" s="119">
        <v>17.75</v>
      </c>
      <c r="AR28" s="124" t="s">
        <v>1322</v>
      </c>
      <c r="AS28" s="119">
        <v>11.81733</v>
      </c>
      <c r="AT28" s="119">
        <v>4.71509</v>
      </c>
      <c r="AU28" s="119">
        <v>42.274999999999999</v>
      </c>
      <c r="AV28" s="119">
        <v>14.68</v>
      </c>
      <c r="AW28" s="120">
        <v>73.191999999999993</v>
      </c>
    </row>
    <row r="29" spans="1:49" x14ac:dyDescent="0.25">
      <c r="A29" s="125" t="s">
        <v>650</v>
      </c>
      <c r="B29" s="118">
        <v>9.8000000000000007</v>
      </c>
      <c r="C29" s="119">
        <v>38</v>
      </c>
      <c r="D29" s="119">
        <v>129.80000000000001</v>
      </c>
      <c r="E29" s="119">
        <v>0</v>
      </c>
      <c r="F29" s="119">
        <v>31.1</v>
      </c>
      <c r="G29" s="120">
        <v>139</v>
      </c>
      <c r="H29" s="118">
        <v>31.1</v>
      </c>
      <c r="I29" s="120">
        <v>126</v>
      </c>
      <c r="J29" s="118">
        <v>10</v>
      </c>
      <c r="K29" s="119">
        <v>10.32</v>
      </c>
      <c r="L29" s="120">
        <v>6.78</v>
      </c>
      <c r="M29" s="121" t="s">
        <v>1322</v>
      </c>
      <c r="N29" s="122" t="s">
        <v>1322</v>
      </c>
      <c r="O29" s="123">
        <v>1.746</v>
      </c>
      <c r="P29" s="118">
        <v>196.15</v>
      </c>
      <c r="Q29" s="119">
        <v>219.83</v>
      </c>
      <c r="R29" s="119">
        <v>602.91</v>
      </c>
      <c r="S29" s="120">
        <v>397.71600000000001</v>
      </c>
      <c r="T29" s="123">
        <v>300.93200000000002</v>
      </c>
      <c r="U29" s="123">
        <v>14.37</v>
      </c>
      <c r="V29" s="118">
        <v>19.54</v>
      </c>
      <c r="W29" s="119">
        <v>24.54</v>
      </c>
      <c r="X29" s="119">
        <v>15.026999999999999</v>
      </c>
      <c r="Y29" s="119">
        <v>1.44</v>
      </c>
      <c r="Z29" s="120">
        <v>15.026999999999999</v>
      </c>
      <c r="AA29" s="118">
        <v>527.67999999999995</v>
      </c>
      <c r="AB29" s="120">
        <v>897.27</v>
      </c>
      <c r="AC29" s="118">
        <v>298.43</v>
      </c>
      <c r="AD29" s="119">
        <v>69.099999999999994</v>
      </c>
      <c r="AE29" s="119">
        <v>101.14</v>
      </c>
      <c r="AF29" s="120">
        <v>0</v>
      </c>
      <c r="AG29" s="118">
        <v>21.417840000000002</v>
      </c>
      <c r="AH29" s="119">
        <v>28</v>
      </c>
      <c r="AI29" s="119">
        <v>9.6904000000000003</v>
      </c>
      <c r="AJ29" s="119">
        <v>35.616669999999999</v>
      </c>
      <c r="AK29" s="120">
        <v>32</v>
      </c>
      <c r="AL29" s="118">
        <v>44.23</v>
      </c>
      <c r="AM29" s="120">
        <v>44.49</v>
      </c>
      <c r="AN29" s="118">
        <v>92.846000000000004</v>
      </c>
      <c r="AO29" s="124" t="s">
        <v>1322</v>
      </c>
      <c r="AP29" s="124" t="s">
        <v>1322</v>
      </c>
      <c r="AQ29" s="119">
        <v>17.75</v>
      </c>
      <c r="AR29" s="124" t="s">
        <v>1322</v>
      </c>
      <c r="AS29" s="119">
        <v>11.81733</v>
      </c>
      <c r="AT29" s="119">
        <v>4.71509</v>
      </c>
      <c r="AU29" s="119">
        <v>42.274999999999999</v>
      </c>
      <c r="AV29" s="119">
        <v>14.68</v>
      </c>
      <c r="AW29" s="120">
        <v>73.191999999999993</v>
      </c>
    </row>
    <row r="30" spans="1:49" x14ac:dyDescent="0.25">
      <c r="A30" s="125" t="s">
        <v>651</v>
      </c>
      <c r="B30" s="118">
        <v>9.8000000000000007</v>
      </c>
      <c r="C30" s="119">
        <v>38</v>
      </c>
      <c r="D30" s="119">
        <v>129.80000000000001</v>
      </c>
      <c r="E30" s="119">
        <v>0</v>
      </c>
      <c r="F30" s="119">
        <v>40.6</v>
      </c>
      <c r="G30" s="120">
        <v>139</v>
      </c>
      <c r="H30" s="118">
        <v>28.9</v>
      </c>
      <c r="I30" s="120">
        <v>123</v>
      </c>
      <c r="J30" s="118">
        <v>10</v>
      </c>
      <c r="K30" s="119">
        <v>10.24</v>
      </c>
      <c r="L30" s="120">
        <v>6.82</v>
      </c>
      <c r="M30" s="121" t="s">
        <v>1322</v>
      </c>
      <c r="N30" s="122" t="s">
        <v>1322</v>
      </c>
      <c r="O30" s="123">
        <v>1.746</v>
      </c>
      <c r="P30" s="118">
        <v>194.7</v>
      </c>
      <c r="Q30" s="119">
        <v>218.24</v>
      </c>
      <c r="R30" s="119">
        <v>600.29999999999995</v>
      </c>
      <c r="S30" s="120">
        <v>397.71600000000001</v>
      </c>
      <c r="T30" s="123">
        <v>304.98899999999998</v>
      </c>
      <c r="U30" s="123">
        <v>14.33</v>
      </c>
      <c r="V30" s="118">
        <v>19.54</v>
      </c>
      <c r="W30" s="119">
        <v>24.54</v>
      </c>
      <c r="X30" s="119">
        <v>15.026999999999999</v>
      </c>
      <c r="Y30" s="119">
        <v>1.44</v>
      </c>
      <c r="Z30" s="120">
        <v>15.026999999999999</v>
      </c>
      <c r="AA30" s="118">
        <v>509.06</v>
      </c>
      <c r="AB30" s="120">
        <v>882.71</v>
      </c>
      <c r="AC30" s="118">
        <v>286.72000000000003</v>
      </c>
      <c r="AD30" s="119">
        <v>68.38</v>
      </c>
      <c r="AE30" s="119">
        <v>97.1</v>
      </c>
      <c r="AF30" s="120">
        <v>0</v>
      </c>
      <c r="AG30" s="118">
        <v>21.417840000000002</v>
      </c>
      <c r="AH30" s="119">
        <v>28</v>
      </c>
      <c r="AI30" s="119">
        <v>10.296060000000001</v>
      </c>
      <c r="AJ30" s="119">
        <v>35.616669999999999</v>
      </c>
      <c r="AK30" s="120">
        <v>32</v>
      </c>
      <c r="AL30" s="118">
        <v>45.58</v>
      </c>
      <c r="AM30" s="120">
        <v>45.84</v>
      </c>
      <c r="AN30" s="118">
        <v>91.887</v>
      </c>
      <c r="AO30" s="124" t="s">
        <v>1322</v>
      </c>
      <c r="AP30" s="124" t="s">
        <v>1322</v>
      </c>
      <c r="AQ30" s="119">
        <v>17.745000000000001</v>
      </c>
      <c r="AR30" s="124" t="s">
        <v>1322</v>
      </c>
      <c r="AS30" s="119">
        <v>11.652380000000001</v>
      </c>
      <c r="AT30" s="119">
        <v>4.71509</v>
      </c>
      <c r="AU30" s="119">
        <v>42.198999999999998</v>
      </c>
      <c r="AV30" s="119">
        <v>13.961</v>
      </c>
      <c r="AW30" s="120">
        <v>73.021000000000001</v>
      </c>
    </row>
    <row r="31" spans="1:49" x14ac:dyDescent="0.25">
      <c r="A31" s="125" t="s">
        <v>652</v>
      </c>
      <c r="B31" s="118">
        <v>9.8000000000000007</v>
      </c>
      <c r="C31" s="119">
        <v>38</v>
      </c>
      <c r="D31" s="119">
        <v>129.80000000000001</v>
      </c>
      <c r="E31" s="119">
        <v>0</v>
      </c>
      <c r="F31" s="119">
        <v>40.6</v>
      </c>
      <c r="G31" s="120">
        <v>139</v>
      </c>
      <c r="H31" s="118">
        <v>28.9</v>
      </c>
      <c r="I31" s="120">
        <v>123</v>
      </c>
      <c r="J31" s="118">
        <v>10</v>
      </c>
      <c r="K31" s="119">
        <v>10.24</v>
      </c>
      <c r="L31" s="120">
        <v>6.82</v>
      </c>
      <c r="M31" s="121" t="s">
        <v>1322</v>
      </c>
      <c r="N31" s="122" t="s">
        <v>1322</v>
      </c>
      <c r="O31" s="123">
        <v>1.746</v>
      </c>
      <c r="P31" s="118">
        <v>194.7</v>
      </c>
      <c r="Q31" s="119">
        <v>218.24</v>
      </c>
      <c r="R31" s="119">
        <v>600.29999999999995</v>
      </c>
      <c r="S31" s="120">
        <v>397.71600000000001</v>
      </c>
      <c r="T31" s="123">
        <v>304.98899999999998</v>
      </c>
      <c r="U31" s="123">
        <v>14.33</v>
      </c>
      <c r="V31" s="118">
        <v>19.54</v>
      </c>
      <c r="W31" s="119">
        <v>24.54</v>
      </c>
      <c r="X31" s="119">
        <v>15.026999999999999</v>
      </c>
      <c r="Y31" s="119">
        <v>1.44</v>
      </c>
      <c r="Z31" s="120">
        <v>15.026999999999999</v>
      </c>
      <c r="AA31" s="118">
        <v>509.06</v>
      </c>
      <c r="AB31" s="120">
        <v>882.71</v>
      </c>
      <c r="AC31" s="118">
        <v>286.72000000000003</v>
      </c>
      <c r="AD31" s="119">
        <v>68.38</v>
      </c>
      <c r="AE31" s="119">
        <v>97.1</v>
      </c>
      <c r="AF31" s="120">
        <v>0</v>
      </c>
      <c r="AG31" s="118">
        <v>21.417840000000002</v>
      </c>
      <c r="AH31" s="119">
        <v>28</v>
      </c>
      <c r="AI31" s="119">
        <v>10.296060000000001</v>
      </c>
      <c r="AJ31" s="119">
        <v>35.616669999999999</v>
      </c>
      <c r="AK31" s="120">
        <v>32</v>
      </c>
      <c r="AL31" s="118">
        <v>45.58</v>
      </c>
      <c r="AM31" s="120">
        <v>45.84</v>
      </c>
      <c r="AN31" s="118">
        <v>91.887</v>
      </c>
      <c r="AO31" s="124" t="s">
        <v>1322</v>
      </c>
      <c r="AP31" s="124" t="s">
        <v>1322</v>
      </c>
      <c r="AQ31" s="119">
        <v>17.745000000000001</v>
      </c>
      <c r="AR31" s="124" t="s">
        <v>1322</v>
      </c>
      <c r="AS31" s="119">
        <v>11.652380000000001</v>
      </c>
      <c r="AT31" s="119">
        <v>4.71509</v>
      </c>
      <c r="AU31" s="119">
        <v>42.198999999999998</v>
      </c>
      <c r="AV31" s="119">
        <v>13.961</v>
      </c>
      <c r="AW31" s="120">
        <v>73.021000000000001</v>
      </c>
    </row>
    <row r="32" spans="1:49" x14ac:dyDescent="0.25">
      <c r="A32" s="125" t="s">
        <v>653</v>
      </c>
      <c r="B32" s="118">
        <v>9.8000000000000007</v>
      </c>
      <c r="C32" s="119">
        <v>38</v>
      </c>
      <c r="D32" s="119">
        <v>127.8</v>
      </c>
      <c r="E32" s="119">
        <v>0</v>
      </c>
      <c r="F32" s="119">
        <v>40.799999999999997</v>
      </c>
      <c r="G32" s="120">
        <v>137</v>
      </c>
      <c r="H32" s="118">
        <v>28.9</v>
      </c>
      <c r="I32" s="120">
        <v>125</v>
      </c>
      <c r="J32" s="118">
        <v>9.9600000000000009</v>
      </c>
      <c r="K32" s="119">
        <v>10.32</v>
      </c>
      <c r="L32" s="120">
        <v>6.66</v>
      </c>
      <c r="M32" s="121" t="s">
        <v>1322</v>
      </c>
      <c r="N32" s="122" t="s">
        <v>1322</v>
      </c>
      <c r="O32" s="123">
        <v>1.746</v>
      </c>
      <c r="P32" s="118">
        <v>193.25</v>
      </c>
      <c r="Q32" s="119">
        <v>216.65</v>
      </c>
      <c r="R32" s="119">
        <v>595.09</v>
      </c>
      <c r="S32" s="120">
        <v>397.71600000000001</v>
      </c>
      <c r="T32" s="123">
        <v>306.983</v>
      </c>
      <c r="U32" s="123">
        <v>14.12</v>
      </c>
      <c r="V32" s="118">
        <v>19.54</v>
      </c>
      <c r="W32" s="119">
        <v>24.54</v>
      </c>
      <c r="X32" s="119">
        <v>15.026999999999999</v>
      </c>
      <c r="Y32" s="119">
        <v>1.44</v>
      </c>
      <c r="Z32" s="120">
        <v>15.026999999999999</v>
      </c>
      <c r="AA32" s="118">
        <v>486.73</v>
      </c>
      <c r="AB32" s="120">
        <v>858.66</v>
      </c>
      <c r="AC32" s="118">
        <v>283.88299999999998</v>
      </c>
      <c r="AD32" s="119">
        <v>68.63</v>
      </c>
      <c r="AE32" s="119">
        <v>94.81</v>
      </c>
      <c r="AF32" s="120">
        <v>0</v>
      </c>
      <c r="AG32" s="118">
        <v>21.417840000000002</v>
      </c>
      <c r="AH32" s="119">
        <v>28</v>
      </c>
      <c r="AI32" s="119">
        <v>10.319789999999999</v>
      </c>
      <c r="AJ32" s="119">
        <v>35.616669999999999</v>
      </c>
      <c r="AK32" s="120">
        <v>31</v>
      </c>
      <c r="AL32" s="118">
        <v>46.48</v>
      </c>
      <c r="AM32" s="120">
        <v>46.74</v>
      </c>
      <c r="AN32" s="118">
        <v>91.887</v>
      </c>
      <c r="AO32" s="124" t="s">
        <v>1322</v>
      </c>
      <c r="AP32" s="124" t="s">
        <v>1322</v>
      </c>
      <c r="AQ32" s="119">
        <v>17.582999999999998</v>
      </c>
      <c r="AR32" s="124" t="s">
        <v>1322</v>
      </c>
      <c r="AS32" s="119">
        <v>11.51046</v>
      </c>
      <c r="AT32" s="119">
        <v>4.71509</v>
      </c>
      <c r="AU32" s="119">
        <v>41.948</v>
      </c>
      <c r="AV32" s="119">
        <v>13.528</v>
      </c>
      <c r="AW32" s="120">
        <v>72.414000000000001</v>
      </c>
    </row>
    <row r="33" spans="1:49" x14ac:dyDescent="0.25">
      <c r="A33" s="125" t="s">
        <v>654</v>
      </c>
      <c r="B33" s="118">
        <v>9.8000000000000007</v>
      </c>
      <c r="C33" s="119">
        <v>38</v>
      </c>
      <c r="D33" s="119">
        <v>127.8</v>
      </c>
      <c r="E33" s="119">
        <v>0</v>
      </c>
      <c r="F33" s="119">
        <v>40.799999999999997</v>
      </c>
      <c r="G33" s="120">
        <v>137</v>
      </c>
      <c r="H33" s="118">
        <v>28.9</v>
      </c>
      <c r="I33" s="120">
        <v>125</v>
      </c>
      <c r="J33" s="118">
        <v>9.9600000000000009</v>
      </c>
      <c r="K33" s="119">
        <v>10.32</v>
      </c>
      <c r="L33" s="120">
        <v>6.66</v>
      </c>
      <c r="M33" s="121" t="s">
        <v>1322</v>
      </c>
      <c r="N33" s="122" t="s">
        <v>1322</v>
      </c>
      <c r="O33" s="123">
        <v>1.746</v>
      </c>
      <c r="P33" s="118">
        <v>193.25</v>
      </c>
      <c r="Q33" s="119">
        <v>216.65</v>
      </c>
      <c r="R33" s="119">
        <v>595.09</v>
      </c>
      <c r="S33" s="120">
        <v>397.71600000000001</v>
      </c>
      <c r="T33" s="123">
        <v>306.983</v>
      </c>
      <c r="U33" s="123">
        <v>14.12</v>
      </c>
      <c r="V33" s="118">
        <v>19.54</v>
      </c>
      <c r="W33" s="119">
        <v>24.54</v>
      </c>
      <c r="X33" s="119">
        <v>15.026999999999999</v>
      </c>
      <c r="Y33" s="119">
        <v>1.44</v>
      </c>
      <c r="Z33" s="120">
        <v>15.026999999999999</v>
      </c>
      <c r="AA33" s="118">
        <v>486.73</v>
      </c>
      <c r="AB33" s="120">
        <v>858.66</v>
      </c>
      <c r="AC33" s="118">
        <v>283.88299999999998</v>
      </c>
      <c r="AD33" s="119">
        <v>68.63</v>
      </c>
      <c r="AE33" s="119">
        <v>94.81</v>
      </c>
      <c r="AF33" s="120">
        <v>0</v>
      </c>
      <c r="AG33" s="118">
        <v>21.417840000000002</v>
      </c>
      <c r="AH33" s="119">
        <v>28</v>
      </c>
      <c r="AI33" s="119">
        <v>10.319789999999999</v>
      </c>
      <c r="AJ33" s="119">
        <v>35.616669999999999</v>
      </c>
      <c r="AK33" s="120">
        <v>31</v>
      </c>
      <c r="AL33" s="118">
        <v>46.48</v>
      </c>
      <c r="AM33" s="120">
        <v>46.74</v>
      </c>
      <c r="AN33" s="118">
        <v>91.887</v>
      </c>
      <c r="AO33" s="124" t="s">
        <v>1322</v>
      </c>
      <c r="AP33" s="124" t="s">
        <v>1322</v>
      </c>
      <c r="AQ33" s="119">
        <v>17.582999999999998</v>
      </c>
      <c r="AR33" s="124" t="s">
        <v>1322</v>
      </c>
      <c r="AS33" s="119">
        <v>11.51046</v>
      </c>
      <c r="AT33" s="119">
        <v>4.71509</v>
      </c>
      <c r="AU33" s="119">
        <v>41.948</v>
      </c>
      <c r="AV33" s="119">
        <v>13.528</v>
      </c>
      <c r="AW33" s="120">
        <v>72.414000000000001</v>
      </c>
    </row>
    <row r="34" spans="1:49" x14ac:dyDescent="0.25">
      <c r="A34" s="125" t="s">
        <v>655</v>
      </c>
      <c r="B34" s="118">
        <v>9.8000000000000007</v>
      </c>
      <c r="C34" s="119">
        <v>38</v>
      </c>
      <c r="D34" s="119">
        <v>125.8</v>
      </c>
      <c r="E34" s="119">
        <v>0</v>
      </c>
      <c r="F34" s="119">
        <v>40.799999999999997</v>
      </c>
      <c r="G34" s="120">
        <v>135</v>
      </c>
      <c r="H34" s="118">
        <v>28.9</v>
      </c>
      <c r="I34" s="120">
        <v>130</v>
      </c>
      <c r="J34" s="118">
        <v>9.98</v>
      </c>
      <c r="K34" s="119">
        <v>10.29</v>
      </c>
      <c r="L34" s="120">
        <v>10.41</v>
      </c>
      <c r="M34" s="121" t="s">
        <v>1322</v>
      </c>
      <c r="N34" s="122" t="s">
        <v>1322</v>
      </c>
      <c r="O34" s="123">
        <v>1.746</v>
      </c>
      <c r="P34" s="118">
        <v>191.81</v>
      </c>
      <c r="Q34" s="119">
        <v>213.49</v>
      </c>
      <c r="R34" s="119">
        <v>587.32000000000005</v>
      </c>
      <c r="S34" s="120">
        <v>397.71600000000001</v>
      </c>
      <c r="T34" s="123">
        <v>306.84699999999998</v>
      </c>
      <c r="U34" s="123">
        <v>14.01</v>
      </c>
      <c r="V34" s="118">
        <v>19.54</v>
      </c>
      <c r="W34" s="119">
        <v>24.54</v>
      </c>
      <c r="X34" s="119">
        <v>15.026999999999999</v>
      </c>
      <c r="Y34" s="119">
        <v>1.44</v>
      </c>
      <c r="Z34" s="120">
        <v>15.026999999999999</v>
      </c>
      <c r="AA34" s="118">
        <v>484.53</v>
      </c>
      <c r="AB34" s="120">
        <v>855.68</v>
      </c>
      <c r="AC34" s="118">
        <v>275.51600000000002</v>
      </c>
      <c r="AD34" s="119">
        <v>67.83</v>
      </c>
      <c r="AE34" s="119">
        <v>108.98</v>
      </c>
      <c r="AF34" s="120">
        <v>0</v>
      </c>
      <c r="AG34" s="118">
        <v>21.417840000000002</v>
      </c>
      <c r="AH34" s="119">
        <v>27.5</v>
      </c>
      <c r="AI34" s="119">
        <v>10.54936</v>
      </c>
      <c r="AJ34" s="119">
        <v>35.616669999999999</v>
      </c>
      <c r="AK34" s="120">
        <v>31</v>
      </c>
      <c r="AL34" s="118">
        <v>46.46</v>
      </c>
      <c r="AM34" s="120">
        <v>46.72</v>
      </c>
      <c r="AN34" s="118">
        <v>89.980999999999995</v>
      </c>
      <c r="AO34" s="124" t="s">
        <v>1322</v>
      </c>
      <c r="AP34" s="124" t="s">
        <v>1322</v>
      </c>
      <c r="AQ34" s="119">
        <v>17.291</v>
      </c>
      <c r="AR34" s="124" t="s">
        <v>1322</v>
      </c>
      <c r="AS34" s="119">
        <v>11.3675</v>
      </c>
      <c r="AT34" s="119">
        <v>4.71509</v>
      </c>
      <c r="AU34" s="119">
        <v>41.622999999999998</v>
      </c>
      <c r="AV34" s="119">
        <v>13.164</v>
      </c>
      <c r="AW34" s="120">
        <v>72.117999999999995</v>
      </c>
    </row>
    <row r="35" spans="1:49" x14ac:dyDescent="0.25">
      <c r="A35" s="125" t="s">
        <v>656</v>
      </c>
      <c r="B35" s="118">
        <v>9.8000000000000007</v>
      </c>
      <c r="C35" s="119">
        <v>38</v>
      </c>
      <c r="D35" s="119">
        <v>125.8</v>
      </c>
      <c r="E35" s="119">
        <v>0</v>
      </c>
      <c r="F35" s="119">
        <v>40.799999999999997</v>
      </c>
      <c r="G35" s="120">
        <v>135</v>
      </c>
      <c r="H35" s="118">
        <v>28.9</v>
      </c>
      <c r="I35" s="120">
        <v>130</v>
      </c>
      <c r="J35" s="118">
        <v>9.98</v>
      </c>
      <c r="K35" s="119">
        <v>10.29</v>
      </c>
      <c r="L35" s="120">
        <v>10.41</v>
      </c>
      <c r="M35" s="121" t="s">
        <v>1322</v>
      </c>
      <c r="N35" s="122" t="s">
        <v>1322</v>
      </c>
      <c r="O35" s="123">
        <v>1.746</v>
      </c>
      <c r="P35" s="118">
        <v>191.81</v>
      </c>
      <c r="Q35" s="119">
        <v>213.49</v>
      </c>
      <c r="R35" s="119">
        <v>587.32000000000005</v>
      </c>
      <c r="S35" s="120">
        <v>397.71600000000001</v>
      </c>
      <c r="T35" s="123">
        <v>306.84699999999998</v>
      </c>
      <c r="U35" s="123">
        <v>14.01</v>
      </c>
      <c r="V35" s="118">
        <v>19.54</v>
      </c>
      <c r="W35" s="119">
        <v>24.54</v>
      </c>
      <c r="X35" s="119">
        <v>15.026999999999999</v>
      </c>
      <c r="Y35" s="119">
        <v>1.44</v>
      </c>
      <c r="Z35" s="120">
        <v>15.026999999999999</v>
      </c>
      <c r="AA35" s="118">
        <v>484.53</v>
      </c>
      <c r="AB35" s="120">
        <v>855.68</v>
      </c>
      <c r="AC35" s="118">
        <v>275.51600000000002</v>
      </c>
      <c r="AD35" s="119">
        <v>67.83</v>
      </c>
      <c r="AE35" s="119">
        <v>108.98</v>
      </c>
      <c r="AF35" s="120">
        <v>0</v>
      </c>
      <c r="AG35" s="118">
        <v>21.417840000000002</v>
      </c>
      <c r="AH35" s="119">
        <v>27.5</v>
      </c>
      <c r="AI35" s="119">
        <v>10.54936</v>
      </c>
      <c r="AJ35" s="119">
        <v>35.616669999999999</v>
      </c>
      <c r="AK35" s="120">
        <v>31</v>
      </c>
      <c r="AL35" s="118">
        <v>46.46</v>
      </c>
      <c r="AM35" s="120">
        <v>46.72</v>
      </c>
      <c r="AN35" s="118">
        <v>89.980999999999995</v>
      </c>
      <c r="AO35" s="124" t="s">
        <v>1322</v>
      </c>
      <c r="AP35" s="124" t="s">
        <v>1322</v>
      </c>
      <c r="AQ35" s="119">
        <v>17.291</v>
      </c>
      <c r="AR35" s="124" t="s">
        <v>1322</v>
      </c>
      <c r="AS35" s="119">
        <v>11.3675</v>
      </c>
      <c r="AT35" s="119">
        <v>4.71509</v>
      </c>
      <c r="AU35" s="119">
        <v>41.622999999999998</v>
      </c>
      <c r="AV35" s="119">
        <v>13.164</v>
      </c>
      <c r="AW35" s="120">
        <v>72.117999999999995</v>
      </c>
    </row>
    <row r="36" spans="1:49" x14ac:dyDescent="0.25">
      <c r="A36" s="125" t="s">
        <v>657</v>
      </c>
      <c r="B36" s="118">
        <v>9.8000000000000007</v>
      </c>
      <c r="C36" s="119">
        <v>38</v>
      </c>
      <c r="D36" s="119">
        <v>125.8</v>
      </c>
      <c r="E36" s="119">
        <v>0</v>
      </c>
      <c r="F36" s="119">
        <v>40.799999999999997</v>
      </c>
      <c r="G36" s="120">
        <v>135</v>
      </c>
      <c r="H36" s="118">
        <v>26.7</v>
      </c>
      <c r="I36" s="120">
        <v>127</v>
      </c>
      <c r="J36" s="118">
        <v>10</v>
      </c>
      <c r="K36" s="119">
        <v>10.34</v>
      </c>
      <c r="L36" s="120">
        <v>10.28</v>
      </c>
      <c r="M36" s="121" t="s">
        <v>1322</v>
      </c>
      <c r="N36" s="122" t="s">
        <v>1322</v>
      </c>
      <c r="O36" s="123">
        <v>1.746</v>
      </c>
      <c r="P36" s="118">
        <v>181.92</v>
      </c>
      <c r="Q36" s="119">
        <v>210.37</v>
      </c>
      <c r="R36" s="119">
        <v>577.07000000000005</v>
      </c>
      <c r="S36" s="120">
        <v>397.71600000000001</v>
      </c>
      <c r="T36" s="123">
        <v>298.91500000000002</v>
      </c>
      <c r="U36" s="123">
        <v>13.8</v>
      </c>
      <c r="V36" s="118">
        <v>19.54</v>
      </c>
      <c r="W36" s="119">
        <v>24.54</v>
      </c>
      <c r="X36" s="119">
        <v>15.026999999999999</v>
      </c>
      <c r="Y36" s="119">
        <v>1.44</v>
      </c>
      <c r="Z36" s="120">
        <v>15.026999999999999</v>
      </c>
      <c r="AA36" s="118">
        <v>512.17999999999995</v>
      </c>
      <c r="AB36" s="120">
        <v>882.71</v>
      </c>
      <c r="AC36" s="118">
        <v>256.80099999999999</v>
      </c>
      <c r="AD36" s="119">
        <v>68.23</v>
      </c>
      <c r="AE36" s="119">
        <v>115.26</v>
      </c>
      <c r="AF36" s="120">
        <v>0</v>
      </c>
      <c r="AG36" s="118">
        <v>21.417840000000002</v>
      </c>
      <c r="AH36" s="119">
        <v>27.5</v>
      </c>
      <c r="AI36" s="119">
        <v>10.587389999999999</v>
      </c>
      <c r="AJ36" s="119">
        <v>35.616669999999999</v>
      </c>
      <c r="AK36" s="120">
        <v>31</v>
      </c>
      <c r="AL36" s="118">
        <v>46.36</v>
      </c>
      <c r="AM36" s="120">
        <v>46.62</v>
      </c>
      <c r="AN36" s="118">
        <v>88.091999999999999</v>
      </c>
      <c r="AO36" s="124" t="s">
        <v>1322</v>
      </c>
      <c r="AP36" s="124" t="s">
        <v>1322</v>
      </c>
      <c r="AQ36" s="119">
        <v>17.071999999999999</v>
      </c>
      <c r="AR36" s="124" t="s">
        <v>1322</v>
      </c>
      <c r="AS36" s="119">
        <v>11.302350000000001</v>
      </c>
      <c r="AT36" s="119">
        <v>4.71509</v>
      </c>
      <c r="AU36" s="119">
        <v>41.302999999999997</v>
      </c>
      <c r="AV36" s="119">
        <v>13.17</v>
      </c>
      <c r="AW36" s="120">
        <v>71.119</v>
      </c>
    </row>
    <row r="37" spans="1:49" x14ac:dyDescent="0.25">
      <c r="A37" s="125" t="s">
        <v>658</v>
      </c>
      <c r="B37" s="118">
        <v>9.8000000000000007</v>
      </c>
      <c r="C37" s="119">
        <v>38</v>
      </c>
      <c r="D37" s="119">
        <v>125.8</v>
      </c>
      <c r="E37" s="119">
        <v>0</v>
      </c>
      <c r="F37" s="119">
        <v>40.799999999999997</v>
      </c>
      <c r="G37" s="120">
        <v>135</v>
      </c>
      <c r="H37" s="118">
        <v>26.7</v>
      </c>
      <c r="I37" s="120">
        <v>127</v>
      </c>
      <c r="J37" s="118">
        <v>10</v>
      </c>
      <c r="K37" s="119">
        <v>10.34</v>
      </c>
      <c r="L37" s="120">
        <v>10.28</v>
      </c>
      <c r="M37" s="121" t="s">
        <v>1322</v>
      </c>
      <c r="N37" s="122" t="s">
        <v>1322</v>
      </c>
      <c r="O37" s="123">
        <v>1.746</v>
      </c>
      <c r="P37" s="118">
        <v>181.92</v>
      </c>
      <c r="Q37" s="119">
        <v>210.37</v>
      </c>
      <c r="R37" s="119">
        <v>577.07000000000005</v>
      </c>
      <c r="S37" s="120">
        <v>397.71600000000001</v>
      </c>
      <c r="T37" s="123">
        <v>298.91500000000002</v>
      </c>
      <c r="U37" s="123">
        <v>13.8</v>
      </c>
      <c r="V37" s="118">
        <v>19.54</v>
      </c>
      <c r="W37" s="119">
        <v>24.54</v>
      </c>
      <c r="X37" s="119">
        <v>15.026999999999999</v>
      </c>
      <c r="Y37" s="119">
        <v>1.44</v>
      </c>
      <c r="Z37" s="120">
        <v>15.026999999999999</v>
      </c>
      <c r="AA37" s="118">
        <v>512.17999999999995</v>
      </c>
      <c r="AB37" s="120">
        <v>882.71</v>
      </c>
      <c r="AC37" s="118">
        <v>256.80099999999999</v>
      </c>
      <c r="AD37" s="119">
        <v>68.23</v>
      </c>
      <c r="AE37" s="119">
        <v>115.26</v>
      </c>
      <c r="AF37" s="120">
        <v>0</v>
      </c>
      <c r="AG37" s="118">
        <v>21.417840000000002</v>
      </c>
      <c r="AH37" s="119">
        <v>27.5</v>
      </c>
      <c r="AI37" s="119">
        <v>10.587389999999999</v>
      </c>
      <c r="AJ37" s="119">
        <v>35.616669999999999</v>
      </c>
      <c r="AK37" s="120">
        <v>31</v>
      </c>
      <c r="AL37" s="118">
        <v>46.36</v>
      </c>
      <c r="AM37" s="120">
        <v>46.62</v>
      </c>
      <c r="AN37" s="118">
        <v>88.091999999999999</v>
      </c>
      <c r="AO37" s="124" t="s">
        <v>1322</v>
      </c>
      <c r="AP37" s="124" t="s">
        <v>1322</v>
      </c>
      <c r="AQ37" s="119">
        <v>17.071999999999999</v>
      </c>
      <c r="AR37" s="124" t="s">
        <v>1322</v>
      </c>
      <c r="AS37" s="119">
        <v>11.302350000000001</v>
      </c>
      <c r="AT37" s="119">
        <v>4.71509</v>
      </c>
      <c r="AU37" s="119">
        <v>41.302999999999997</v>
      </c>
      <c r="AV37" s="119">
        <v>13.17</v>
      </c>
      <c r="AW37" s="120">
        <v>71.119</v>
      </c>
    </row>
    <row r="38" spans="1:49" x14ac:dyDescent="0.25">
      <c r="A38" s="125" t="s">
        <v>659</v>
      </c>
      <c r="B38" s="118">
        <v>9.8000000000000007</v>
      </c>
      <c r="C38" s="119">
        <v>38</v>
      </c>
      <c r="D38" s="119">
        <v>123.8</v>
      </c>
      <c r="E38" s="119">
        <v>0</v>
      </c>
      <c r="F38" s="119">
        <v>40.799999999999997</v>
      </c>
      <c r="G38" s="120">
        <v>133</v>
      </c>
      <c r="H38" s="118">
        <v>26.7</v>
      </c>
      <c r="I38" s="120">
        <v>125</v>
      </c>
      <c r="J38" s="118">
        <v>10.02</v>
      </c>
      <c r="K38" s="119">
        <v>10.28</v>
      </c>
      <c r="L38" s="120">
        <v>10.38</v>
      </c>
      <c r="M38" s="121" t="s">
        <v>1322</v>
      </c>
      <c r="N38" s="122" t="s">
        <v>1322</v>
      </c>
      <c r="O38" s="123">
        <v>1.746</v>
      </c>
      <c r="P38" s="118">
        <v>171</v>
      </c>
      <c r="Q38" s="119">
        <v>208.82</v>
      </c>
      <c r="R38" s="119">
        <v>564.39</v>
      </c>
      <c r="S38" s="120">
        <v>397.71600000000001</v>
      </c>
      <c r="T38" s="123">
        <v>289.95499999999998</v>
      </c>
      <c r="U38" s="123">
        <v>13.8</v>
      </c>
      <c r="V38" s="118">
        <v>19.54</v>
      </c>
      <c r="W38" s="119">
        <v>24.54</v>
      </c>
      <c r="X38" s="119">
        <v>15.026999999999999</v>
      </c>
      <c r="Y38" s="119">
        <v>1.44</v>
      </c>
      <c r="Z38" s="120">
        <v>15.026999999999999</v>
      </c>
      <c r="AA38" s="118">
        <v>537.27</v>
      </c>
      <c r="AB38" s="120">
        <v>908.89</v>
      </c>
      <c r="AC38" s="118">
        <v>246.48</v>
      </c>
      <c r="AD38" s="119">
        <v>69.2</v>
      </c>
      <c r="AE38" s="119">
        <v>114.25</v>
      </c>
      <c r="AF38" s="120">
        <v>0.7</v>
      </c>
      <c r="AG38" s="118">
        <v>21.417840000000002</v>
      </c>
      <c r="AH38" s="119">
        <v>27.5</v>
      </c>
      <c r="AI38" s="119">
        <v>10.412610000000001</v>
      </c>
      <c r="AJ38" s="119">
        <v>35.616669999999999</v>
      </c>
      <c r="AK38" s="120">
        <v>31</v>
      </c>
      <c r="AL38" s="118">
        <v>45.51</v>
      </c>
      <c r="AM38" s="120">
        <v>45.77</v>
      </c>
      <c r="AN38" s="118">
        <v>88.091999999999999</v>
      </c>
      <c r="AO38" s="124" t="s">
        <v>1322</v>
      </c>
      <c r="AP38" s="124" t="s">
        <v>1322</v>
      </c>
      <c r="AQ38" s="119">
        <v>17.004000000000001</v>
      </c>
      <c r="AR38" s="124" t="s">
        <v>1322</v>
      </c>
      <c r="AS38" s="119">
        <v>11.120380000000001</v>
      </c>
      <c r="AT38" s="119">
        <v>4.71509</v>
      </c>
      <c r="AU38" s="119">
        <v>40.973999999999997</v>
      </c>
      <c r="AV38" s="119">
        <v>12.622</v>
      </c>
      <c r="AW38" s="120">
        <v>69.733000000000004</v>
      </c>
    </row>
    <row r="39" spans="1:49" x14ac:dyDescent="0.25">
      <c r="A39" s="125" t="s">
        <v>660</v>
      </c>
      <c r="B39" s="118">
        <v>9.8000000000000007</v>
      </c>
      <c r="C39" s="119">
        <v>38</v>
      </c>
      <c r="D39" s="119">
        <v>123.8</v>
      </c>
      <c r="E39" s="119">
        <v>0</v>
      </c>
      <c r="F39" s="119">
        <v>40.799999999999997</v>
      </c>
      <c r="G39" s="120">
        <v>133</v>
      </c>
      <c r="H39" s="118">
        <v>26.7</v>
      </c>
      <c r="I39" s="120">
        <v>125</v>
      </c>
      <c r="J39" s="118">
        <v>10.02</v>
      </c>
      <c r="K39" s="119">
        <v>10.28</v>
      </c>
      <c r="L39" s="120">
        <v>10.38</v>
      </c>
      <c r="M39" s="121" t="s">
        <v>1322</v>
      </c>
      <c r="N39" s="122" t="s">
        <v>1322</v>
      </c>
      <c r="O39" s="123">
        <v>1.746</v>
      </c>
      <c r="P39" s="118">
        <v>171</v>
      </c>
      <c r="Q39" s="119">
        <v>208.82</v>
      </c>
      <c r="R39" s="119">
        <v>564.39</v>
      </c>
      <c r="S39" s="120">
        <v>397.71600000000001</v>
      </c>
      <c r="T39" s="123">
        <v>289.95499999999998</v>
      </c>
      <c r="U39" s="123">
        <v>13.8</v>
      </c>
      <c r="V39" s="118">
        <v>19.54</v>
      </c>
      <c r="W39" s="119">
        <v>24.54</v>
      </c>
      <c r="X39" s="119">
        <v>15.026999999999999</v>
      </c>
      <c r="Y39" s="119">
        <v>1.44</v>
      </c>
      <c r="Z39" s="120">
        <v>15.026999999999999</v>
      </c>
      <c r="AA39" s="118">
        <v>537.27</v>
      </c>
      <c r="AB39" s="120">
        <v>908.89</v>
      </c>
      <c r="AC39" s="118">
        <v>246.48</v>
      </c>
      <c r="AD39" s="119">
        <v>69.2</v>
      </c>
      <c r="AE39" s="119">
        <v>114.25</v>
      </c>
      <c r="AF39" s="120">
        <v>0.7</v>
      </c>
      <c r="AG39" s="118">
        <v>21.417840000000002</v>
      </c>
      <c r="AH39" s="119">
        <v>27.5</v>
      </c>
      <c r="AI39" s="119">
        <v>10.412610000000001</v>
      </c>
      <c r="AJ39" s="119">
        <v>35.616669999999999</v>
      </c>
      <c r="AK39" s="120">
        <v>31</v>
      </c>
      <c r="AL39" s="118">
        <v>45.51</v>
      </c>
      <c r="AM39" s="120">
        <v>45.77</v>
      </c>
      <c r="AN39" s="118">
        <v>88.091999999999999</v>
      </c>
      <c r="AO39" s="124" t="s">
        <v>1322</v>
      </c>
      <c r="AP39" s="124" t="s">
        <v>1322</v>
      </c>
      <c r="AQ39" s="119">
        <v>17.004000000000001</v>
      </c>
      <c r="AR39" s="124" t="s">
        <v>1322</v>
      </c>
      <c r="AS39" s="119">
        <v>11.120380000000001</v>
      </c>
      <c r="AT39" s="119">
        <v>4.71509</v>
      </c>
      <c r="AU39" s="119">
        <v>40.973999999999997</v>
      </c>
      <c r="AV39" s="119">
        <v>12.622</v>
      </c>
      <c r="AW39" s="120">
        <v>69.733000000000004</v>
      </c>
    </row>
    <row r="40" spans="1:49" x14ac:dyDescent="0.25">
      <c r="A40" s="125" t="s">
        <v>661</v>
      </c>
      <c r="B40" s="118">
        <v>9.8000000000000007</v>
      </c>
      <c r="C40" s="119">
        <v>38</v>
      </c>
      <c r="D40" s="119">
        <v>122.8</v>
      </c>
      <c r="E40" s="119">
        <v>0</v>
      </c>
      <c r="F40" s="119">
        <v>40.799999999999997</v>
      </c>
      <c r="G40" s="120">
        <v>132</v>
      </c>
      <c r="H40" s="118">
        <v>26.7</v>
      </c>
      <c r="I40" s="120">
        <v>122</v>
      </c>
      <c r="J40" s="118">
        <v>10</v>
      </c>
      <c r="K40" s="119">
        <v>10.4</v>
      </c>
      <c r="L40" s="120">
        <v>10.45</v>
      </c>
      <c r="M40" s="121" t="s">
        <v>1322</v>
      </c>
      <c r="N40" s="122" t="s">
        <v>1322</v>
      </c>
      <c r="O40" s="123">
        <v>1.746</v>
      </c>
      <c r="P40" s="118">
        <v>161.78</v>
      </c>
      <c r="Q40" s="119">
        <v>204.21</v>
      </c>
      <c r="R40" s="119">
        <v>551.88</v>
      </c>
      <c r="S40" s="120">
        <v>397.71600000000001</v>
      </c>
      <c r="T40" s="123">
        <v>280.01799999999997</v>
      </c>
      <c r="U40" s="123">
        <v>13.87</v>
      </c>
      <c r="V40" s="118">
        <v>19.54</v>
      </c>
      <c r="W40" s="119">
        <v>24.54</v>
      </c>
      <c r="X40" s="119">
        <v>15.026999999999999</v>
      </c>
      <c r="Y40" s="119">
        <v>1.44</v>
      </c>
      <c r="Z40" s="120">
        <v>15.026999999999999</v>
      </c>
      <c r="AA40" s="118">
        <v>536.46</v>
      </c>
      <c r="AB40" s="120">
        <v>908.08</v>
      </c>
      <c r="AC40" s="118">
        <v>246.48</v>
      </c>
      <c r="AD40" s="119">
        <v>68.400000000000006</v>
      </c>
      <c r="AE40" s="119">
        <v>106.94</v>
      </c>
      <c r="AF40" s="120">
        <v>0</v>
      </c>
      <c r="AG40" s="118">
        <v>21.417840000000002</v>
      </c>
      <c r="AH40" s="119">
        <v>27.5</v>
      </c>
      <c r="AI40" s="119">
        <v>10.320040000000001</v>
      </c>
      <c r="AJ40" s="119">
        <v>35.616669999999999</v>
      </c>
      <c r="AK40" s="120">
        <v>30</v>
      </c>
      <c r="AL40" s="118">
        <v>46.2</v>
      </c>
      <c r="AM40" s="120">
        <v>46.46</v>
      </c>
      <c r="AN40" s="118">
        <v>88.091999999999999</v>
      </c>
      <c r="AO40" s="124" t="s">
        <v>1322</v>
      </c>
      <c r="AP40" s="124" t="s">
        <v>1322</v>
      </c>
      <c r="AQ40" s="119">
        <v>17.443999999999999</v>
      </c>
      <c r="AR40" s="124" t="s">
        <v>1322</v>
      </c>
      <c r="AS40" s="119">
        <v>10.975350000000001</v>
      </c>
      <c r="AT40" s="119">
        <v>4.71509</v>
      </c>
      <c r="AU40" s="119">
        <v>40.65</v>
      </c>
      <c r="AV40" s="119">
        <v>12.247</v>
      </c>
      <c r="AW40" s="120">
        <v>69.930999999999997</v>
      </c>
    </row>
    <row r="41" spans="1:49" x14ac:dyDescent="0.25">
      <c r="A41" s="125" t="s">
        <v>662</v>
      </c>
      <c r="B41" s="118">
        <v>9.8000000000000007</v>
      </c>
      <c r="C41" s="119">
        <v>38</v>
      </c>
      <c r="D41" s="119">
        <v>122.8</v>
      </c>
      <c r="E41" s="119">
        <v>0</v>
      </c>
      <c r="F41" s="119">
        <v>40.799999999999997</v>
      </c>
      <c r="G41" s="120">
        <v>132</v>
      </c>
      <c r="H41" s="118">
        <v>26.7</v>
      </c>
      <c r="I41" s="120">
        <v>122</v>
      </c>
      <c r="J41" s="118">
        <v>10</v>
      </c>
      <c r="K41" s="119">
        <v>10.4</v>
      </c>
      <c r="L41" s="120">
        <v>10.45</v>
      </c>
      <c r="M41" s="121" t="s">
        <v>1322</v>
      </c>
      <c r="N41" s="122" t="s">
        <v>1322</v>
      </c>
      <c r="O41" s="123">
        <v>1.746</v>
      </c>
      <c r="P41" s="118">
        <v>161.78</v>
      </c>
      <c r="Q41" s="119">
        <v>204.21</v>
      </c>
      <c r="R41" s="119">
        <v>551.88</v>
      </c>
      <c r="S41" s="120">
        <v>397.71600000000001</v>
      </c>
      <c r="T41" s="123">
        <v>280.01799999999997</v>
      </c>
      <c r="U41" s="123">
        <v>13.87</v>
      </c>
      <c r="V41" s="118">
        <v>19.54</v>
      </c>
      <c r="W41" s="119">
        <v>24.54</v>
      </c>
      <c r="X41" s="119">
        <v>15.026999999999999</v>
      </c>
      <c r="Y41" s="119">
        <v>1.44</v>
      </c>
      <c r="Z41" s="120">
        <v>15.026999999999999</v>
      </c>
      <c r="AA41" s="118">
        <v>536.46</v>
      </c>
      <c r="AB41" s="120">
        <v>908.08</v>
      </c>
      <c r="AC41" s="118">
        <v>246.48</v>
      </c>
      <c r="AD41" s="119">
        <v>68.400000000000006</v>
      </c>
      <c r="AE41" s="119">
        <v>106.94</v>
      </c>
      <c r="AF41" s="120">
        <v>0</v>
      </c>
      <c r="AG41" s="118">
        <v>21.417840000000002</v>
      </c>
      <c r="AH41" s="119">
        <v>27.5</v>
      </c>
      <c r="AI41" s="119">
        <v>10.320040000000001</v>
      </c>
      <c r="AJ41" s="119">
        <v>35.616669999999999</v>
      </c>
      <c r="AK41" s="120">
        <v>30</v>
      </c>
      <c r="AL41" s="118">
        <v>46.2</v>
      </c>
      <c r="AM41" s="120">
        <v>46.46</v>
      </c>
      <c r="AN41" s="118">
        <v>88.091999999999999</v>
      </c>
      <c r="AO41" s="124" t="s">
        <v>1322</v>
      </c>
      <c r="AP41" s="124" t="s">
        <v>1322</v>
      </c>
      <c r="AQ41" s="119">
        <v>17.443999999999999</v>
      </c>
      <c r="AR41" s="124" t="s">
        <v>1322</v>
      </c>
      <c r="AS41" s="119">
        <v>10.975350000000001</v>
      </c>
      <c r="AT41" s="119">
        <v>4.71509</v>
      </c>
      <c r="AU41" s="119">
        <v>40.65</v>
      </c>
      <c r="AV41" s="119">
        <v>12.247</v>
      </c>
      <c r="AW41" s="120">
        <v>69.930999999999997</v>
      </c>
    </row>
    <row r="42" spans="1:49" x14ac:dyDescent="0.25">
      <c r="A42" s="125" t="s">
        <v>663</v>
      </c>
      <c r="B42" s="118">
        <v>9.8000000000000007</v>
      </c>
      <c r="C42" s="119">
        <v>38</v>
      </c>
      <c r="D42" s="119">
        <v>121.8</v>
      </c>
      <c r="E42" s="119">
        <v>0</v>
      </c>
      <c r="F42" s="119">
        <v>35.9</v>
      </c>
      <c r="G42" s="120">
        <v>131</v>
      </c>
      <c r="H42" s="118">
        <v>26.7</v>
      </c>
      <c r="I42" s="120">
        <v>119</v>
      </c>
      <c r="J42" s="118">
        <v>10.48</v>
      </c>
      <c r="K42" s="119">
        <v>10.33</v>
      </c>
      <c r="L42" s="120">
        <v>10.31</v>
      </c>
      <c r="M42" s="121" t="s">
        <v>1322</v>
      </c>
      <c r="N42" s="122" t="s">
        <v>1322</v>
      </c>
      <c r="O42" s="123">
        <v>1.746</v>
      </c>
      <c r="P42" s="118">
        <v>160.49</v>
      </c>
      <c r="Q42" s="119">
        <v>202.69</v>
      </c>
      <c r="R42" s="119">
        <v>539.54</v>
      </c>
      <c r="S42" s="120">
        <v>397.71600000000001</v>
      </c>
      <c r="T42" s="123">
        <v>267.75900000000001</v>
      </c>
      <c r="U42" s="123">
        <v>14.01</v>
      </c>
      <c r="V42" s="118">
        <v>19.54</v>
      </c>
      <c r="W42" s="119">
        <v>24.54</v>
      </c>
      <c r="X42" s="119">
        <v>15.026999999999999</v>
      </c>
      <c r="Y42" s="119">
        <v>1.44</v>
      </c>
      <c r="Z42" s="120">
        <v>15.026999999999999</v>
      </c>
      <c r="AA42" s="118">
        <v>529.91999999999996</v>
      </c>
      <c r="AB42" s="120">
        <v>901.54</v>
      </c>
      <c r="AC42" s="118">
        <v>234.21</v>
      </c>
      <c r="AD42" s="119">
        <v>68.959999999999994</v>
      </c>
      <c r="AE42" s="119">
        <v>106.7</v>
      </c>
      <c r="AF42" s="120">
        <v>0.7</v>
      </c>
      <c r="AG42" s="118">
        <v>21.417840000000002</v>
      </c>
      <c r="AH42" s="119">
        <v>27.5</v>
      </c>
      <c r="AI42" s="119">
        <v>10.385870000000001</v>
      </c>
      <c r="AJ42" s="119">
        <v>35.616669999999999</v>
      </c>
      <c r="AK42" s="120">
        <v>32</v>
      </c>
      <c r="AL42" s="118">
        <v>46.04</v>
      </c>
      <c r="AM42" s="120">
        <v>46.3</v>
      </c>
      <c r="AN42" s="118">
        <v>88.091999999999999</v>
      </c>
      <c r="AO42" s="124" t="s">
        <v>1322</v>
      </c>
      <c r="AP42" s="124" t="s">
        <v>1322</v>
      </c>
      <c r="AQ42" s="119">
        <v>19.28</v>
      </c>
      <c r="AR42" s="124" t="s">
        <v>1322</v>
      </c>
      <c r="AS42" s="119">
        <v>11.01519</v>
      </c>
      <c r="AT42" s="119">
        <v>4.71509</v>
      </c>
      <c r="AU42" s="119">
        <v>40.573999999999998</v>
      </c>
      <c r="AV42" s="119">
        <v>12.515000000000001</v>
      </c>
      <c r="AW42" s="120">
        <v>68.356999999999999</v>
      </c>
    </row>
    <row r="43" spans="1:49" x14ac:dyDescent="0.25">
      <c r="A43" s="125" t="s">
        <v>664</v>
      </c>
      <c r="B43" s="118">
        <v>9.8000000000000007</v>
      </c>
      <c r="C43" s="119">
        <v>38</v>
      </c>
      <c r="D43" s="119">
        <v>121.8</v>
      </c>
      <c r="E43" s="119">
        <v>0</v>
      </c>
      <c r="F43" s="119">
        <v>35.9</v>
      </c>
      <c r="G43" s="120">
        <v>131</v>
      </c>
      <c r="H43" s="118">
        <v>26.7</v>
      </c>
      <c r="I43" s="120">
        <v>119</v>
      </c>
      <c r="J43" s="118">
        <v>10.48</v>
      </c>
      <c r="K43" s="119">
        <v>10.33</v>
      </c>
      <c r="L43" s="120">
        <v>10.31</v>
      </c>
      <c r="M43" s="121" t="s">
        <v>1322</v>
      </c>
      <c r="N43" s="122" t="s">
        <v>1322</v>
      </c>
      <c r="O43" s="123">
        <v>1.746</v>
      </c>
      <c r="P43" s="118">
        <v>160.49</v>
      </c>
      <c r="Q43" s="119">
        <v>202.69</v>
      </c>
      <c r="R43" s="119">
        <v>539.54</v>
      </c>
      <c r="S43" s="120">
        <v>397.71600000000001</v>
      </c>
      <c r="T43" s="123">
        <v>267.75900000000001</v>
      </c>
      <c r="U43" s="123">
        <v>14.01</v>
      </c>
      <c r="V43" s="118">
        <v>19.54</v>
      </c>
      <c r="W43" s="119">
        <v>24.54</v>
      </c>
      <c r="X43" s="119">
        <v>15.026999999999999</v>
      </c>
      <c r="Y43" s="119">
        <v>1.44</v>
      </c>
      <c r="Z43" s="120">
        <v>15.026999999999999</v>
      </c>
      <c r="AA43" s="118">
        <v>529.91999999999996</v>
      </c>
      <c r="AB43" s="120">
        <v>901.54</v>
      </c>
      <c r="AC43" s="118">
        <v>234.21</v>
      </c>
      <c r="AD43" s="119">
        <v>68.959999999999994</v>
      </c>
      <c r="AE43" s="119">
        <v>106.7</v>
      </c>
      <c r="AF43" s="120">
        <v>0.7</v>
      </c>
      <c r="AG43" s="118">
        <v>21.417840000000002</v>
      </c>
      <c r="AH43" s="119">
        <v>27.5</v>
      </c>
      <c r="AI43" s="119">
        <v>10.385870000000001</v>
      </c>
      <c r="AJ43" s="119">
        <v>35.616669999999999</v>
      </c>
      <c r="AK43" s="120">
        <v>32</v>
      </c>
      <c r="AL43" s="118">
        <v>46.04</v>
      </c>
      <c r="AM43" s="120">
        <v>46.3</v>
      </c>
      <c r="AN43" s="118">
        <v>88.091999999999999</v>
      </c>
      <c r="AO43" s="124" t="s">
        <v>1322</v>
      </c>
      <c r="AP43" s="124" t="s">
        <v>1322</v>
      </c>
      <c r="AQ43" s="119">
        <v>19.28</v>
      </c>
      <c r="AR43" s="124" t="s">
        <v>1322</v>
      </c>
      <c r="AS43" s="119">
        <v>11.01519</v>
      </c>
      <c r="AT43" s="119">
        <v>4.71509</v>
      </c>
      <c r="AU43" s="119">
        <v>40.573999999999998</v>
      </c>
      <c r="AV43" s="119">
        <v>12.515000000000001</v>
      </c>
      <c r="AW43" s="120">
        <v>68.356999999999999</v>
      </c>
    </row>
    <row r="44" spans="1:49" x14ac:dyDescent="0.25">
      <c r="A44" s="125" t="s">
        <v>665</v>
      </c>
      <c r="B44" s="118">
        <v>9.8000000000000007</v>
      </c>
      <c r="C44" s="119">
        <v>38</v>
      </c>
      <c r="D44" s="119">
        <v>120.7</v>
      </c>
      <c r="E44" s="119">
        <v>0</v>
      </c>
      <c r="F44" s="119">
        <v>40.799999999999997</v>
      </c>
      <c r="G44" s="120">
        <v>130</v>
      </c>
      <c r="H44" s="118">
        <v>24.5</v>
      </c>
      <c r="I44" s="120">
        <v>115</v>
      </c>
      <c r="J44" s="118">
        <v>10.48</v>
      </c>
      <c r="K44" s="119">
        <v>10.38</v>
      </c>
      <c r="L44" s="120">
        <v>10.4</v>
      </c>
      <c r="M44" s="121" t="s">
        <v>1322</v>
      </c>
      <c r="N44" s="122" t="s">
        <v>1322</v>
      </c>
      <c r="O44" s="123">
        <v>1.746</v>
      </c>
      <c r="P44" s="118">
        <v>159.21</v>
      </c>
      <c r="Q44" s="119">
        <v>201.17</v>
      </c>
      <c r="R44" s="119">
        <v>529.78</v>
      </c>
      <c r="S44" s="120">
        <v>397.71600000000001</v>
      </c>
      <c r="T44" s="123">
        <v>247.86099999999999</v>
      </c>
      <c r="U44" s="123">
        <v>14.11</v>
      </c>
      <c r="V44" s="118">
        <v>15.02</v>
      </c>
      <c r="W44" s="119">
        <v>13.25</v>
      </c>
      <c r="X44" s="119">
        <v>0.38</v>
      </c>
      <c r="Y44" s="119">
        <v>1.24</v>
      </c>
      <c r="Z44" s="120">
        <v>3.96</v>
      </c>
      <c r="AA44" s="118">
        <v>514.72</v>
      </c>
      <c r="AB44" s="120">
        <v>886.19</v>
      </c>
      <c r="AC44" s="118">
        <v>231.83</v>
      </c>
      <c r="AD44" s="119">
        <v>68.27</v>
      </c>
      <c r="AE44" s="119">
        <v>107.58</v>
      </c>
      <c r="AF44" s="120">
        <v>0</v>
      </c>
      <c r="AG44" s="118">
        <v>21.417840000000002</v>
      </c>
      <c r="AH44" s="119">
        <v>27.5</v>
      </c>
      <c r="AI44" s="119">
        <v>10.51756</v>
      </c>
      <c r="AJ44" s="119">
        <v>35.616669999999999</v>
      </c>
      <c r="AK44" s="120">
        <v>35</v>
      </c>
      <c r="AL44" s="118">
        <v>46.36</v>
      </c>
      <c r="AM44" s="120">
        <v>46.62</v>
      </c>
      <c r="AN44" s="118">
        <v>87.155000000000001</v>
      </c>
      <c r="AO44" s="124" t="s">
        <v>1322</v>
      </c>
      <c r="AP44" s="124" t="s">
        <v>1322</v>
      </c>
      <c r="AQ44" s="119">
        <v>21.66</v>
      </c>
      <c r="AR44" s="124" t="s">
        <v>1322</v>
      </c>
      <c r="AS44" s="119">
        <v>10.87866</v>
      </c>
      <c r="AT44" s="119">
        <v>4.71509</v>
      </c>
      <c r="AU44" s="119">
        <v>40.326999999999998</v>
      </c>
      <c r="AV44" s="119">
        <v>12.103999999999999</v>
      </c>
      <c r="AW44" s="120">
        <v>67.265000000000001</v>
      </c>
    </row>
    <row r="45" spans="1:49" x14ac:dyDescent="0.25">
      <c r="A45" s="125" t="s">
        <v>666</v>
      </c>
      <c r="B45" s="118">
        <v>9.8000000000000007</v>
      </c>
      <c r="C45" s="119">
        <v>38</v>
      </c>
      <c r="D45" s="119">
        <v>120.7</v>
      </c>
      <c r="E45" s="119">
        <v>0</v>
      </c>
      <c r="F45" s="119">
        <v>40.799999999999997</v>
      </c>
      <c r="G45" s="120">
        <v>130</v>
      </c>
      <c r="H45" s="118">
        <v>24.5</v>
      </c>
      <c r="I45" s="120">
        <v>115</v>
      </c>
      <c r="J45" s="118">
        <v>10.48</v>
      </c>
      <c r="K45" s="119">
        <v>10.38</v>
      </c>
      <c r="L45" s="120">
        <v>10.4</v>
      </c>
      <c r="M45" s="121" t="s">
        <v>1322</v>
      </c>
      <c r="N45" s="122" t="s">
        <v>1322</v>
      </c>
      <c r="O45" s="123">
        <v>1.746</v>
      </c>
      <c r="P45" s="118">
        <v>159.21</v>
      </c>
      <c r="Q45" s="119">
        <v>201.17</v>
      </c>
      <c r="R45" s="119">
        <v>529.78</v>
      </c>
      <c r="S45" s="120">
        <v>397.71600000000001</v>
      </c>
      <c r="T45" s="123">
        <v>247.86099999999999</v>
      </c>
      <c r="U45" s="123">
        <v>14.11</v>
      </c>
      <c r="V45" s="118">
        <v>15.02</v>
      </c>
      <c r="W45" s="119">
        <v>13.25</v>
      </c>
      <c r="X45" s="119">
        <v>0.38</v>
      </c>
      <c r="Y45" s="119">
        <v>1.24</v>
      </c>
      <c r="Z45" s="120">
        <v>3.96</v>
      </c>
      <c r="AA45" s="118">
        <v>514.72</v>
      </c>
      <c r="AB45" s="120">
        <v>886.19</v>
      </c>
      <c r="AC45" s="118">
        <v>231.83</v>
      </c>
      <c r="AD45" s="119">
        <v>68.27</v>
      </c>
      <c r="AE45" s="119">
        <v>107.58</v>
      </c>
      <c r="AF45" s="120">
        <v>0</v>
      </c>
      <c r="AG45" s="118">
        <v>21.417840000000002</v>
      </c>
      <c r="AH45" s="119">
        <v>27.5</v>
      </c>
      <c r="AI45" s="119">
        <v>10.51756</v>
      </c>
      <c r="AJ45" s="119">
        <v>35.616669999999999</v>
      </c>
      <c r="AK45" s="120">
        <v>35</v>
      </c>
      <c r="AL45" s="118">
        <v>46.36</v>
      </c>
      <c r="AM45" s="120">
        <v>46.62</v>
      </c>
      <c r="AN45" s="118">
        <v>87.155000000000001</v>
      </c>
      <c r="AO45" s="124" t="s">
        <v>1322</v>
      </c>
      <c r="AP45" s="124" t="s">
        <v>1322</v>
      </c>
      <c r="AQ45" s="119">
        <v>21.66</v>
      </c>
      <c r="AR45" s="124" t="s">
        <v>1322</v>
      </c>
      <c r="AS45" s="119">
        <v>10.87866</v>
      </c>
      <c r="AT45" s="119">
        <v>4.71509</v>
      </c>
      <c r="AU45" s="119">
        <v>40.326999999999998</v>
      </c>
      <c r="AV45" s="119">
        <v>12.103999999999999</v>
      </c>
      <c r="AW45" s="120">
        <v>67.265000000000001</v>
      </c>
    </row>
    <row r="46" spans="1:49" x14ac:dyDescent="0.25">
      <c r="A46" s="125" t="s">
        <v>667</v>
      </c>
      <c r="B46" s="118">
        <v>9.8000000000000007</v>
      </c>
      <c r="C46" s="119">
        <v>38</v>
      </c>
      <c r="D46" s="119">
        <v>120.7</v>
      </c>
      <c r="E46" s="119">
        <v>0</v>
      </c>
      <c r="F46" s="119">
        <v>40.799999999999997</v>
      </c>
      <c r="G46" s="120">
        <v>130</v>
      </c>
      <c r="H46" s="118">
        <v>24.5</v>
      </c>
      <c r="I46" s="120">
        <v>130</v>
      </c>
      <c r="J46" s="118">
        <v>11.5</v>
      </c>
      <c r="K46" s="119">
        <v>10.24</v>
      </c>
      <c r="L46" s="120">
        <v>15.05</v>
      </c>
      <c r="M46" s="121" t="s">
        <v>1322</v>
      </c>
      <c r="N46" s="122" t="s">
        <v>1322</v>
      </c>
      <c r="O46" s="123">
        <v>1.746</v>
      </c>
      <c r="P46" s="118">
        <v>154.13</v>
      </c>
      <c r="Q46" s="119">
        <v>198.16</v>
      </c>
      <c r="R46" s="119">
        <v>520.13</v>
      </c>
      <c r="S46" s="120">
        <v>397.71600000000001</v>
      </c>
      <c r="T46" s="123">
        <v>229.791</v>
      </c>
      <c r="U46" s="123">
        <v>14.19</v>
      </c>
      <c r="V46" s="118">
        <v>15.02</v>
      </c>
      <c r="W46" s="119">
        <v>13.64</v>
      </c>
      <c r="X46" s="119">
        <v>0.37</v>
      </c>
      <c r="Y46" s="119">
        <v>1.3</v>
      </c>
      <c r="Z46" s="120">
        <v>5.2640000000000002</v>
      </c>
      <c r="AA46" s="118">
        <v>514.22</v>
      </c>
      <c r="AB46" s="120">
        <v>885.69</v>
      </c>
      <c r="AC46" s="118">
        <v>234.21</v>
      </c>
      <c r="AD46" s="119">
        <v>68.91</v>
      </c>
      <c r="AE46" s="119">
        <v>101.93</v>
      </c>
      <c r="AF46" s="120">
        <v>0</v>
      </c>
      <c r="AG46" s="118">
        <v>21.417840000000002</v>
      </c>
      <c r="AH46" s="119">
        <v>27.5</v>
      </c>
      <c r="AI46" s="119">
        <v>10.50999</v>
      </c>
      <c r="AJ46" s="119">
        <v>35.616669999999999</v>
      </c>
      <c r="AK46" s="120">
        <v>42</v>
      </c>
      <c r="AL46" s="118">
        <v>46.38</v>
      </c>
      <c r="AM46" s="120">
        <v>46.64</v>
      </c>
      <c r="AN46" s="118">
        <v>87.155000000000001</v>
      </c>
      <c r="AO46" s="124" t="s">
        <v>1322</v>
      </c>
      <c r="AP46" s="124" t="s">
        <v>1322</v>
      </c>
      <c r="AQ46" s="119">
        <v>23.209</v>
      </c>
      <c r="AR46" s="124" t="s">
        <v>1322</v>
      </c>
      <c r="AS46" s="119">
        <v>10.78177</v>
      </c>
      <c r="AT46" s="119">
        <v>4.71509</v>
      </c>
      <c r="AU46" s="119">
        <v>40.252000000000002</v>
      </c>
      <c r="AV46" s="119">
        <v>11.712</v>
      </c>
      <c r="AW46" s="120">
        <v>67.822999999999993</v>
      </c>
    </row>
    <row r="47" spans="1:49" x14ac:dyDescent="0.25">
      <c r="A47" s="125" t="s">
        <v>668</v>
      </c>
      <c r="B47" s="118">
        <v>9.8000000000000007</v>
      </c>
      <c r="C47" s="119">
        <v>38</v>
      </c>
      <c r="D47" s="119">
        <v>120.7</v>
      </c>
      <c r="E47" s="119">
        <v>0</v>
      </c>
      <c r="F47" s="119">
        <v>40.799999999999997</v>
      </c>
      <c r="G47" s="120">
        <v>130</v>
      </c>
      <c r="H47" s="118">
        <v>24.5</v>
      </c>
      <c r="I47" s="120">
        <v>130</v>
      </c>
      <c r="J47" s="118">
        <v>11.5</v>
      </c>
      <c r="K47" s="119">
        <v>10.24</v>
      </c>
      <c r="L47" s="120">
        <v>15.05</v>
      </c>
      <c r="M47" s="121" t="s">
        <v>1322</v>
      </c>
      <c r="N47" s="122" t="s">
        <v>1322</v>
      </c>
      <c r="O47" s="123">
        <v>1.746</v>
      </c>
      <c r="P47" s="118">
        <v>154.13</v>
      </c>
      <c r="Q47" s="119">
        <v>198.16</v>
      </c>
      <c r="R47" s="119">
        <v>520.13</v>
      </c>
      <c r="S47" s="120">
        <v>397.71600000000001</v>
      </c>
      <c r="T47" s="123">
        <v>229.791</v>
      </c>
      <c r="U47" s="123">
        <v>14.19</v>
      </c>
      <c r="V47" s="118">
        <v>15.02</v>
      </c>
      <c r="W47" s="119">
        <v>13.64</v>
      </c>
      <c r="X47" s="119">
        <v>0.37</v>
      </c>
      <c r="Y47" s="119">
        <v>1.3</v>
      </c>
      <c r="Z47" s="120">
        <v>5.2640000000000002</v>
      </c>
      <c r="AA47" s="118">
        <v>514.22</v>
      </c>
      <c r="AB47" s="120">
        <v>885.69</v>
      </c>
      <c r="AC47" s="118">
        <v>234.21</v>
      </c>
      <c r="AD47" s="119">
        <v>68.91</v>
      </c>
      <c r="AE47" s="119">
        <v>101.93</v>
      </c>
      <c r="AF47" s="120">
        <v>0</v>
      </c>
      <c r="AG47" s="118">
        <v>21.417840000000002</v>
      </c>
      <c r="AH47" s="119">
        <v>27.5</v>
      </c>
      <c r="AI47" s="119">
        <v>10.50999</v>
      </c>
      <c r="AJ47" s="119">
        <v>35.616669999999999</v>
      </c>
      <c r="AK47" s="120">
        <v>42</v>
      </c>
      <c r="AL47" s="118">
        <v>46.38</v>
      </c>
      <c r="AM47" s="120">
        <v>46.64</v>
      </c>
      <c r="AN47" s="118">
        <v>87.155000000000001</v>
      </c>
      <c r="AO47" s="124" t="s">
        <v>1322</v>
      </c>
      <c r="AP47" s="124" t="s">
        <v>1322</v>
      </c>
      <c r="AQ47" s="119">
        <v>23.209</v>
      </c>
      <c r="AR47" s="124" t="s">
        <v>1322</v>
      </c>
      <c r="AS47" s="119">
        <v>10.78177</v>
      </c>
      <c r="AT47" s="119">
        <v>4.71509</v>
      </c>
      <c r="AU47" s="119">
        <v>40.252000000000002</v>
      </c>
      <c r="AV47" s="119">
        <v>11.712</v>
      </c>
      <c r="AW47" s="120">
        <v>67.822999999999993</v>
      </c>
    </row>
    <row r="48" spans="1:49" x14ac:dyDescent="0.25">
      <c r="A48" s="125" t="s">
        <v>669</v>
      </c>
      <c r="B48" s="118">
        <v>9.8000000000000007</v>
      </c>
      <c r="C48" s="119">
        <v>38</v>
      </c>
      <c r="D48" s="119">
        <v>120.7</v>
      </c>
      <c r="E48" s="119">
        <v>0</v>
      </c>
      <c r="F48" s="119">
        <v>40.9</v>
      </c>
      <c r="G48" s="120">
        <v>130</v>
      </c>
      <c r="H48" s="118">
        <v>24.5</v>
      </c>
      <c r="I48" s="120">
        <v>137</v>
      </c>
      <c r="J48" s="118">
        <v>11.52</v>
      </c>
      <c r="K48" s="119">
        <v>10.3</v>
      </c>
      <c r="L48" s="120">
        <v>8.3800000000000008</v>
      </c>
      <c r="M48" s="118">
        <v>1.07</v>
      </c>
      <c r="N48" s="120">
        <v>128.97</v>
      </c>
      <c r="O48" s="123">
        <v>1.746</v>
      </c>
      <c r="P48" s="118">
        <v>132.52000000000001</v>
      </c>
      <c r="Q48" s="119">
        <v>195.19</v>
      </c>
      <c r="R48" s="119">
        <v>508.21</v>
      </c>
      <c r="S48" s="120">
        <v>397.71600000000001</v>
      </c>
      <c r="T48" s="123">
        <v>220.875</v>
      </c>
      <c r="U48" s="123">
        <v>14.11</v>
      </c>
      <c r="V48" s="118">
        <v>16.899999999999999</v>
      </c>
      <c r="W48" s="119">
        <v>10.83</v>
      </c>
      <c r="X48" s="119">
        <v>0.37</v>
      </c>
      <c r="Y48" s="119">
        <v>1.3</v>
      </c>
      <c r="Z48" s="120">
        <v>11.114000000000001</v>
      </c>
      <c r="AA48" s="118">
        <v>515.09</v>
      </c>
      <c r="AB48" s="120">
        <v>886.4</v>
      </c>
      <c r="AC48" s="118">
        <v>229.46</v>
      </c>
      <c r="AD48" s="119">
        <v>67.42</v>
      </c>
      <c r="AE48" s="119">
        <v>99.39</v>
      </c>
      <c r="AF48" s="120">
        <v>0</v>
      </c>
      <c r="AG48" s="118">
        <v>21.417840000000002</v>
      </c>
      <c r="AH48" s="119">
        <v>27.5</v>
      </c>
      <c r="AI48" s="119">
        <v>10.41352</v>
      </c>
      <c r="AJ48" s="119">
        <v>35.616669999999999</v>
      </c>
      <c r="AK48" s="120">
        <v>42</v>
      </c>
      <c r="AL48" s="118">
        <v>45.99</v>
      </c>
      <c r="AM48" s="120">
        <v>46.26</v>
      </c>
      <c r="AN48" s="118">
        <v>87.155000000000001</v>
      </c>
      <c r="AO48" s="124" t="s">
        <v>1322</v>
      </c>
      <c r="AP48" s="124" t="s">
        <v>1322</v>
      </c>
      <c r="AQ48" s="119">
        <v>23.815999999999999</v>
      </c>
      <c r="AR48" s="124" t="s">
        <v>1322</v>
      </c>
      <c r="AS48" s="119">
        <v>10.69774</v>
      </c>
      <c r="AT48" s="119">
        <v>4.71509</v>
      </c>
      <c r="AU48" s="119">
        <v>40.006</v>
      </c>
      <c r="AV48" s="119">
        <v>11.553000000000001</v>
      </c>
      <c r="AW48" s="120">
        <v>67.057000000000002</v>
      </c>
    </row>
    <row r="49" spans="1:49" x14ac:dyDescent="0.25">
      <c r="A49" s="125" t="s">
        <v>670</v>
      </c>
      <c r="B49" s="118">
        <v>9.8000000000000007</v>
      </c>
      <c r="C49" s="119">
        <v>38</v>
      </c>
      <c r="D49" s="119">
        <v>120.7</v>
      </c>
      <c r="E49" s="119">
        <v>0</v>
      </c>
      <c r="F49" s="119">
        <v>40.9</v>
      </c>
      <c r="G49" s="120">
        <v>130</v>
      </c>
      <c r="H49" s="118">
        <v>24.5</v>
      </c>
      <c r="I49" s="120">
        <v>137</v>
      </c>
      <c r="J49" s="118">
        <v>11.52</v>
      </c>
      <c r="K49" s="119">
        <v>10.3</v>
      </c>
      <c r="L49" s="120">
        <v>8.3800000000000008</v>
      </c>
      <c r="M49" s="118">
        <v>1.07</v>
      </c>
      <c r="N49" s="120">
        <v>128.97</v>
      </c>
      <c r="O49" s="123">
        <v>1.746</v>
      </c>
      <c r="P49" s="118">
        <v>132.52000000000001</v>
      </c>
      <c r="Q49" s="119">
        <v>195.19</v>
      </c>
      <c r="R49" s="119">
        <v>508.21</v>
      </c>
      <c r="S49" s="120">
        <v>397.71600000000001</v>
      </c>
      <c r="T49" s="123">
        <v>220.875</v>
      </c>
      <c r="U49" s="123">
        <v>14.11</v>
      </c>
      <c r="V49" s="118">
        <v>16.899999999999999</v>
      </c>
      <c r="W49" s="119">
        <v>10.83</v>
      </c>
      <c r="X49" s="119">
        <v>0.37</v>
      </c>
      <c r="Y49" s="119">
        <v>1.3</v>
      </c>
      <c r="Z49" s="120">
        <v>11.114000000000001</v>
      </c>
      <c r="AA49" s="118">
        <v>515.09</v>
      </c>
      <c r="AB49" s="120">
        <v>886.4</v>
      </c>
      <c r="AC49" s="118">
        <v>229.46</v>
      </c>
      <c r="AD49" s="119">
        <v>67.42</v>
      </c>
      <c r="AE49" s="119">
        <v>99.39</v>
      </c>
      <c r="AF49" s="120">
        <v>0</v>
      </c>
      <c r="AG49" s="118">
        <v>21.417840000000002</v>
      </c>
      <c r="AH49" s="119">
        <v>27.5</v>
      </c>
      <c r="AI49" s="119">
        <v>10.41352</v>
      </c>
      <c r="AJ49" s="119">
        <v>35.616669999999999</v>
      </c>
      <c r="AK49" s="120">
        <v>42</v>
      </c>
      <c r="AL49" s="118">
        <v>45.99</v>
      </c>
      <c r="AM49" s="120">
        <v>46.26</v>
      </c>
      <c r="AN49" s="118">
        <v>87.155000000000001</v>
      </c>
      <c r="AO49" s="124" t="s">
        <v>1322</v>
      </c>
      <c r="AP49" s="124" t="s">
        <v>1322</v>
      </c>
      <c r="AQ49" s="119">
        <v>23.815999999999999</v>
      </c>
      <c r="AR49" s="124" t="s">
        <v>1322</v>
      </c>
      <c r="AS49" s="119">
        <v>10.69774</v>
      </c>
      <c r="AT49" s="119">
        <v>4.71509</v>
      </c>
      <c r="AU49" s="119">
        <v>40.006</v>
      </c>
      <c r="AV49" s="119">
        <v>11.553000000000001</v>
      </c>
      <c r="AW49" s="120">
        <v>67.057000000000002</v>
      </c>
    </row>
    <row r="50" spans="1:49" x14ac:dyDescent="0.25">
      <c r="A50" s="125" t="s">
        <v>671</v>
      </c>
      <c r="B50" s="118">
        <v>9.8000000000000007</v>
      </c>
      <c r="C50" s="119">
        <v>38</v>
      </c>
      <c r="D50" s="119">
        <v>120.7</v>
      </c>
      <c r="E50" s="119">
        <v>0</v>
      </c>
      <c r="F50" s="119">
        <v>40.9</v>
      </c>
      <c r="G50" s="120">
        <v>130</v>
      </c>
      <c r="H50" s="118">
        <v>24.5</v>
      </c>
      <c r="I50" s="120">
        <v>141</v>
      </c>
      <c r="J50" s="118">
        <v>15.5</v>
      </c>
      <c r="K50" s="119">
        <v>10.32</v>
      </c>
      <c r="L50" s="120">
        <v>23.51</v>
      </c>
      <c r="M50" s="121" t="s">
        <v>1322</v>
      </c>
      <c r="N50" s="122" t="s">
        <v>1322</v>
      </c>
      <c r="O50" s="123">
        <v>1.746</v>
      </c>
      <c r="P50" s="118">
        <v>123.55</v>
      </c>
      <c r="Q50" s="119">
        <v>192.24</v>
      </c>
      <c r="R50" s="119">
        <v>498.79</v>
      </c>
      <c r="S50" s="120">
        <v>397.71600000000001</v>
      </c>
      <c r="T50" s="123">
        <v>214.86600000000001</v>
      </c>
      <c r="U50" s="123">
        <v>13.99</v>
      </c>
      <c r="V50" s="118">
        <v>16.899999999999999</v>
      </c>
      <c r="W50" s="119">
        <v>12.25</v>
      </c>
      <c r="X50" s="119">
        <v>0.37</v>
      </c>
      <c r="Y50" s="119">
        <v>1.3</v>
      </c>
      <c r="Z50" s="120">
        <v>14.852</v>
      </c>
      <c r="AA50" s="118">
        <v>515.92999999999995</v>
      </c>
      <c r="AB50" s="120">
        <v>887.24</v>
      </c>
      <c r="AC50" s="118">
        <v>239.06</v>
      </c>
      <c r="AD50" s="119">
        <v>66.7</v>
      </c>
      <c r="AE50" s="119">
        <v>97.21</v>
      </c>
      <c r="AF50" s="120">
        <v>0</v>
      </c>
      <c r="AG50" s="118">
        <v>21.417840000000002</v>
      </c>
      <c r="AH50" s="119">
        <v>27.5</v>
      </c>
      <c r="AI50" s="119">
        <v>10.47939</v>
      </c>
      <c r="AJ50" s="119">
        <v>35.616669999999999</v>
      </c>
      <c r="AK50" s="120">
        <v>42</v>
      </c>
      <c r="AL50" s="118">
        <v>45.52</v>
      </c>
      <c r="AM50" s="120">
        <v>45.78</v>
      </c>
      <c r="AN50" s="118">
        <v>87.155000000000001</v>
      </c>
      <c r="AO50" s="124" t="s">
        <v>1322</v>
      </c>
      <c r="AP50" s="124" t="s">
        <v>1322</v>
      </c>
      <c r="AQ50" s="119">
        <v>23.648</v>
      </c>
      <c r="AR50" s="124" t="s">
        <v>1322</v>
      </c>
      <c r="AS50" s="119">
        <v>10.567019999999999</v>
      </c>
      <c r="AT50" s="119">
        <v>4.71509</v>
      </c>
      <c r="AU50" s="119">
        <v>39.685000000000002</v>
      </c>
      <c r="AV50" s="119">
        <v>11.244</v>
      </c>
      <c r="AW50" s="120">
        <v>71.177999999999997</v>
      </c>
    </row>
    <row r="51" spans="1:49" x14ac:dyDescent="0.25">
      <c r="A51" s="125" t="s">
        <v>672</v>
      </c>
      <c r="B51" s="118">
        <v>9.8000000000000007</v>
      </c>
      <c r="C51" s="119">
        <v>38</v>
      </c>
      <c r="D51" s="119">
        <v>120.7</v>
      </c>
      <c r="E51" s="119">
        <v>0</v>
      </c>
      <c r="F51" s="119">
        <v>40.9</v>
      </c>
      <c r="G51" s="120">
        <v>130</v>
      </c>
      <c r="H51" s="118">
        <v>24.5</v>
      </c>
      <c r="I51" s="120">
        <v>141</v>
      </c>
      <c r="J51" s="118">
        <v>15.5</v>
      </c>
      <c r="K51" s="119">
        <v>10.32</v>
      </c>
      <c r="L51" s="120">
        <v>23.51</v>
      </c>
      <c r="M51" s="121" t="s">
        <v>1322</v>
      </c>
      <c r="N51" s="122" t="s">
        <v>1322</v>
      </c>
      <c r="O51" s="123">
        <v>1.746</v>
      </c>
      <c r="P51" s="118">
        <v>123.55</v>
      </c>
      <c r="Q51" s="119">
        <v>192.24</v>
      </c>
      <c r="R51" s="119">
        <v>498.79</v>
      </c>
      <c r="S51" s="120">
        <v>397.71600000000001</v>
      </c>
      <c r="T51" s="123">
        <v>214.86600000000001</v>
      </c>
      <c r="U51" s="123">
        <v>13.99</v>
      </c>
      <c r="V51" s="118">
        <v>16.899999999999999</v>
      </c>
      <c r="W51" s="119">
        <v>12.25</v>
      </c>
      <c r="X51" s="119">
        <v>0.37</v>
      </c>
      <c r="Y51" s="119">
        <v>1.3</v>
      </c>
      <c r="Z51" s="120">
        <v>14.852</v>
      </c>
      <c r="AA51" s="118">
        <v>515.92999999999995</v>
      </c>
      <c r="AB51" s="120">
        <v>887.24</v>
      </c>
      <c r="AC51" s="118">
        <v>239.06</v>
      </c>
      <c r="AD51" s="119">
        <v>66.7</v>
      </c>
      <c r="AE51" s="119">
        <v>97.21</v>
      </c>
      <c r="AF51" s="120">
        <v>0</v>
      </c>
      <c r="AG51" s="118">
        <v>21.417840000000002</v>
      </c>
      <c r="AH51" s="119">
        <v>27.5</v>
      </c>
      <c r="AI51" s="119">
        <v>10.47939</v>
      </c>
      <c r="AJ51" s="119">
        <v>35.616669999999999</v>
      </c>
      <c r="AK51" s="120">
        <v>42</v>
      </c>
      <c r="AL51" s="118">
        <v>45.52</v>
      </c>
      <c r="AM51" s="120">
        <v>45.78</v>
      </c>
      <c r="AN51" s="118">
        <v>87.155000000000001</v>
      </c>
      <c r="AO51" s="124" t="s">
        <v>1322</v>
      </c>
      <c r="AP51" s="124" t="s">
        <v>1322</v>
      </c>
      <c r="AQ51" s="119">
        <v>23.648</v>
      </c>
      <c r="AR51" s="124" t="s">
        <v>1322</v>
      </c>
      <c r="AS51" s="119">
        <v>10.567019999999999</v>
      </c>
      <c r="AT51" s="119">
        <v>4.71509</v>
      </c>
      <c r="AU51" s="119">
        <v>39.685000000000002</v>
      </c>
      <c r="AV51" s="119">
        <v>11.244</v>
      </c>
      <c r="AW51" s="120">
        <v>71.177999999999997</v>
      </c>
    </row>
    <row r="52" spans="1:49" x14ac:dyDescent="0.25">
      <c r="A52" s="125" t="s">
        <v>673</v>
      </c>
      <c r="B52" s="118">
        <v>9.8000000000000007</v>
      </c>
      <c r="C52" s="119">
        <v>38</v>
      </c>
      <c r="D52" s="119">
        <v>120.7</v>
      </c>
      <c r="E52" s="119">
        <v>0</v>
      </c>
      <c r="F52" s="119">
        <v>40.9</v>
      </c>
      <c r="G52" s="120">
        <v>130</v>
      </c>
      <c r="H52" s="118">
        <v>24.5</v>
      </c>
      <c r="I52" s="120">
        <v>141</v>
      </c>
      <c r="J52" s="118">
        <v>15.57</v>
      </c>
      <c r="K52" s="119">
        <v>10.47</v>
      </c>
      <c r="L52" s="120">
        <v>23.44</v>
      </c>
      <c r="M52" s="121" t="s">
        <v>1322</v>
      </c>
      <c r="N52" s="122" t="s">
        <v>1322</v>
      </c>
      <c r="O52" s="123">
        <v>1.746</v>
      </c>
      <c r="P52" s="118">
        <v>126.87</v>
      </c>
      <c r="Q52" s="119">
        <v>186.43</v>
      </c>
      <c r="R52" s="119">
        <v>489.47</v>
      </c>
      <c r="S52" s="120">
        <v>397.71600000000001</v>
      </c>
      <c r="T52" s="123">
        <v>219.899</v>
      </c>
      <c r="U52" s="123">
        <v>13.99</v>
      </c>
      <c r="V52" s="118">
        <v>15.64</v>
      </c>
      <c r="W52" s="119">
        <v>10.92</v>
      </c>
      <c r="X52" s="119">
        <v>0.37</v>
      </c>
      <c r="Y52" s="119">
        <v>1.3</v>
      </c>
      <c r="Z52" s="120">
        <v>15.351000000000001</v>
      </c>
      <c r="AA52" s="118">
        <v>511.59</v>
      </c>
      <c r="AB52" s="120">
        <v>882.9</v>
      </c>
      <c r="AC52" s="118">
        <v>256.68</v>
      </c>
      <c r="AD52" s="119">
        <v>66.61</v>
      </c>
      <c r="AE52" s="119">
        <v>98.26</v>
      </c>
      <c r="AF52" s="120">
        <v>0</v>
      </c>
      <c r="AG52" s="118">
        <v>21.417840000000002</v>
      </c>
      <c r="AH52" s="119">
        <v>27.5</v>
      </c>
      <c r="AI52" s="119">
        <v>10.454179999999999</v>
      </c>
      <c r="AJ52" s="119">
        <v>35.616669999999999</v>
      </c>
      <c r="AK52" s="120">
        <v>39.5</v>
      </c>
      <c r="AL52" s="118">
        <v>46.26</v>
      </c>
      <c r="AM52" s="120">
        <v>46.52</v>
      </c>
      <c r="AN52" s="118">
        <v>87.155000000000001</v>
      </c>
      <c r="AO52" s="124" t="s">
        <v>1322</v>
      </c>
      <c r="AP52" s="124" t="s">
        <v>1322</v>
      </c>
      <c r="AQ52" s="119">
        <v>23.111999999999998</v>
      </c>
      <c r="AR52" s="124" t="s">
        <v>1322</v>
      </c>
      <c r="AS52" s="119">
        <v>10.47095</v>
      </c>
      <c r="AT52" s="119">
        <v>4.71509</v>
      </c>
      <c r="AU52" s="119">
        <v>39.365000000000002</v>
      </c>
      <c r="AV52" s="119">
        <v>11.101000000000001</v>
      </c>
      <c r="AW52" s="120">
        <v>73.14</v>
      </c>
    </row>
    <row r="53" spans="1:49" x14ac:dyDescent="0.25">
      <c r="A53" s="125" t="s">
        <v>674</v>
      </c>
      <c r="B53" s="118">
        <v>9.8000000000000007</v>
      </c>
      <c r="C53" s="119">
        <v>38</v>
      </c>
      <c r="D53" s="119">
        <v>120.7</v>
      </c>
      <c r="E53" s="119">
        <v>0</v>
      </c>
      <c r="F53" s="119">
        <v>40.9</v>
      </c>
      <c r="G53" s="120">
        <v>130</v>
      </c>
      <c r="H53" s="118">
        <v>24.5</v>
      </c>
      <c r="I53" s="120">
        <v>141</v>
      </c>
      <c r="J53" s="118">
        <v>15.57</v>
      </c>
      <c r="K53" s="119">
        <v>10.47</v>
      </c>
      <c r="L53" s="120">
        <v>23.44</v>
      </c>
      <c r="M53" s="121" t="s">
        <v>1322</v>
      </c>
      <c r="N53" s="122" t="s">
        <v>1322</v>
      </c>
      <c r="O53" s="123">
        <v>1.746</v>
      </c>
      <c r="P53" s="118">
        <v>126.87</v>
      </c>
      <c r="Q53" s="119">
        <v>186.43</v>
      </c>
      <c r="R53" s="119">
        <v>489.47</v>
      </c>
      <c r="S53" s="120">
        <v>397.71600000000001</v>
      </c>
      <c r="T53" s="123">
        <v>219.899</v>
      </c>
      <c r="U53" s="123">
        <v>13.99</v>
      </c>
      <c r="V53" s="118">
        <v>15.64</v>
      </c>
      <c r="W53" s="119">
        <v>10.92</v>
      </c>
      <c r="X53" s="119">
        <v>0.37</v>
      </c>
      <c r="Y53" s="119">
        <v>1.3</v>
      </c>
      <c r="Z53" s="120">
        <v>15.351000000000001</v>
      </c>
      <c r="AA53" s="118">
        <v>511.59</v>
      </c>
      <c r="AB53" s="120">
        <v>882.9</v>
      </c>
      <c r="AC53" s="118">
        <v>256.68</v>
      </c>
      <c r="AD53" s="119">
        <v>66.61</v>
      </c>
      <c r="AE53" s="119">
        <v>98.26</v>
      </c>
      <c r="AF53" s="120">
        <v>0</v>
      </c>
      <c r="AG53" s="118">
        <v>21.417840000000002</v>
      </c>
      <c r="AH53" s="119">
        <v>27.5</v>
      </c>
      <c r="AI53" s="119">
        <v>10.454179999999999</v>
      </c>
      <c r="AJ53" s="119">
        <v>35.616669999999999</v>
      </c>
      <c r="AK53" s="120">
        <v>39.5</v>
      </c>
      <c r="AL53" s="118">
        <v>46.26</v>
      </c>
      <c r="AM53" s="120">
        <v>46.52</v>
      </c>
      <c r="AN53" s="118">
        <v>87.155000000000001</v>
      </c>
      <c r="AO53" s="124" t="s">
        <v>1322</v>
      </c>
      <c r="AP53" s="124" t="s">
        <v>1322</v>
      </c>
      <c r="AQ53" s="119">
        <v>23.111999999999998</v>
      </c>
      <c r="AR53" s="124" t="s">
        <v>1322</v>
      </c>
      <c r="AS53" s="119">
        <v>10.47095</v>
      </c>
      <c r="AT53" s="119">
        <v>4.71509</v>
      </c>
      <c r="AU53" s="119">
        <v>39.365000000000002</v>
      </c>
      <c r="AV53" s="119">
        <v>11.101000000000001</v>
      </c>
      <c r="AW53" s="120">
        <v>73.14</v>
      </c>
    </row>
    <row r="54" spans="1:49" x14ac:dyDescent="0.25">
      <c r="A54" s="125" t="s">
        <v>675</v>
      </c>
      <c r="B54" s="118">
        <v>9.8000000000000007</v>
      </c>
      <c r="C54" s="119">
        <v>38</v>
      </c>
      <c r="D54" s="119">
        <v>120.7</v>
      </c>
      <c r="E54" s="119">
        <v>0</v>
      </c>
      <c r="F54" s="119">
        <v>40.1</v>
      </c>
      <c r="G54" s="120">
        <v>130</v>
      </c>
      <c r="H54" s="118">
        <v>24.5</v>
      </c>
      <c r="I54" s="120">
        <v>137</v>
      </c>
      <c r="J54" s="118">
        <v>15.56</v>
      </c>
      <c r="K54" s="119">
        <v>10.4</v>
      </c>
      <c r="L54" s="120">
        <v>23.47</v>
      </c>
      <c r="M54" s="121" t="s">
        <v>1322</v>
      </c>
      <c r="N54" s="122" t="s">
        <v>1322</v>
      </c>
      <c r="O54" s="123">
        <v>1.746</v>
      </c>
      <c r="P54" s="118">
        <v>129.11000000000001</v>
      </c>
      <c r="Q54" s="119">
        <v>192.24</v>
      </c>
      <c r="R54" s="119">
        <v>489.47</v>
      </c>
      <c r="S54" s="120">
        <v>397.71600000000001</v>
      </c>
      <c r="T54" s="123">
        <v>230.90299999999999</v>
      </c>
      <c r="U54" s="123">
        <v>13.93</v>
      </c>
      <c r="V54" s="118">
        <v>15.64</v>
      </c>
      <c r="W54" s="119">
        <v>11.26</v>
      </c>
      <c r="X54" s="119">
        <v>0.37</v>
      </c>
      <c r="Y54" s="119">
        <v>1.3</v>
      </c>
      <c r="Z54" s="120">
        <v>13.663</v>
      </c>
      <c r="AA54" s="118">
        <v>505.6</v>
      </c>
      <c r="AB54" s="120">
        <v>876.91</v>
      </c>
      <c r="AC54" s="118">
        <v>272.52999999999997</v>
      </c>
      <c r="AD54" s="119">
        <v>66.16</v>
      </c>
      <c r="AE54" s="119">
        <v>98.48</v>
      </c>
      <c r="AF54" s="120">
        <v>0</v>
      </c>
      <c r="AG54" s="118">
        <v>21.417840000000002</v>
      </c>
      <c r="AH54" s="119">
        <v>28</v>
      </c>
      <c r="AI54" s="119">
        <v>10.27333</v>
      </c>
      <c r="AJ54" s="119">
        <v>35.616669999999999</v>
      </c>
      <c r="AK54" s="120">
        <v>38.799999999999997</v>
      </c>
      <c r="AL54" s="118">
        <v>46.06</v>
      </c>
      <c r="AM54" s="120">
        <v>46.32</v>
      </c>
      <c r="AN54" s="118">
        <v>88.091999999999999</v>
      </c>
      <c r="AO54" s="124" t="s">
        <v>1322</v>
      </c>
      <c r="AP54" s="124" t="s">
        <v>1322</v>
      </c>
      <c r="AQ54" s="119">
        <v>22.146999999999998</v>
      </c>
      <c r="AR54" s="124" t="s">
        <v>1322</v>
      </c>
      <c r="AS54" s="119">
        <v>10.39813</v>
      </c>
      <c r="AT54" s="119">
        <v>4.71509</v>
      </c>
      <c r="AU54" s="119">
        <v>39.29</v>
      </c>
      <c r="AV54" s="119">
        <v>10.824999999999999</v>
      </c>
      <c r="AW54" s="120">
        <v>73.465999999999994</v>
      </c>
    </row>
    <row r="55" spans="1:49" x14ac:dyDescent="0.25">
      <c r="A55" s="125" t="s">
        <v>676</v>
      </c>
      <c r="B55" s="118">
        <v>9.8000000000000007</v>
      </c>
      <c r="C55" s="119">
        <v>38</v>
      </c>
      <c r="D55" s="119">
        <v>120.7</v>
      </c>
      <c r="E55" s="119">
        <v>0</v>
      </c>
      <c r="F55" s="119">
        <v>40.1</v>
      </c>
      <c r="G55" s="120">
        <v>130</v>
      </c>
      <c r="H55" s="118">
        <v>24.5</v>
      </c>
      <c r="I55" s="120">
        <v>137</v>
      </c>
      <c r="J55" s="118">
        <v>15.56</v>
      </c>
      <c r="K55" s="119">
        <v>10.4</v>
      </c>
      <c r="L55" s="120">
        <v>23.47</v>
      </c>
      <c r="M55" s="121" t="s">
        <v>1322</v>
      </c>
      <c r="N55" s="122" t="s">
        <v>1322</v>
      </c>
      <c r="O55" s="123">
        <v>1.746</v>
      </c>
      <c r="P55" s="118">
        <v>129.11000000000001</v>
      </c>
      <c r="Q55" s="119">
        <v>192.24</v>
      </c>
      <c r="R55" s="119">
        <v>489.47</v>
      </c>
      <c r="S55" s="120">
        <v>397.71600000000001</v>
      </c>
      <c r="T55" s="123">
        <v>230.90299999999999</v>
      </c>
      <c r="U55" s="123">
        <v>13.93</v>
      </c>
      <c r="V55" s="118">
        <v>15.64</v>
      </c>
      <c r="W55" s="119">
        <v>11.26</v>
      </c>
      <c r="X55" s="119">
        <v>0.37</v>
      </c>
      <c r="Y55" s="119">
        <v>1.3</v>
      </c>
      <c r="Z55" s="120">
        <v>13.663</v>
      </c>
      <c r="AA55" s="118">
        <v>505.6</v>
      </c>
      <c r="AB55" s="120">
        <v>876.91</v>
      </c>
      <c r="AC55" s="118">
        <v>272.52999999999997</v>
      </c>
      <c r="AD55" s="119">
        <v>66.16</v>
      </c>
      <c r="AE55" s="119">
        <v>98.48</v>
      </c>
      <c r="AF55" s="120">
        <v>0</v>
      </c>
      <c r="AG55" s="118">
        <v>21.417840000000002</v>
      </c>
      <c r="AH55" s="119">
        <v>28</v>
      </c>
      <c r="AI55" s="119">
        <v>10.27333</v>
      </c>
      <c r="AJ55" s="119">
        <v>35.616669999999999</v>
      </c>
      <c r="AK55" s="120">
        <v>38.799999999999997</v>
      </c>
      <c r="AL55" s="118">
        <v>46.06</v>
      </c>
      <c r="AM55" s="120">
        <v>46.32</v>
      </c>
      <c r="AN55" s="118">
        <v>88.091999999999999</v>
      </c>
      <c r="AO55" s="124" t="s">
        <v>1322</v>
      </c>
      <c r="AP55" s="124" t="s">
        <v>1322</v>
      </c>
      <c r="AQ55" s="119">
        <v>22.146999999999998</v>
      </c>
      <c r="AR55" s="124" t="s">
        <v>1322</v>
      </c>
      <c r="AS55" s="119">
        <v>10.39813</v>
      </c>
      <c r="AT55" s="119">
        <v>4.71509</v>
      </c>
      <c r="AU55" s="119">
        <v>39.29</v>
      </c>
      <c r="AV55" s="119">
        <v>10.824999999999999</v>
      </c>
      <c r="AW55" s="120">
        <v>73.465999999999994</v>
      </c>
    </row>
    <row r="56" spans="1:49" x14ac:dyDescent="0.25">
      <c r="A56" s="125" t="s">
        <v>677</v>
      </c>
      <c r="B56" s="118">
        <v>9.8000000000000007</v>
      </c>
      <c r="C56" s="119">
        <v>38</v>
      </c>
      <c r="D56" s="119">
        <v>120.7</v>
      </c>
      <c r="E56" s="119">
        <v>0</v>
      </c>
      <c r="F56" s="119">
        <v>40.200000000000003</v>
      </c>
      <c r="G56" s="120">
        <v>130</v>
      </c>
      <c r="H56" s="118">
        <v>23.4</v>
      </c>
      <c r="I56" s="120">
        <v>135</v>
      </c>
      <c r="J56" s="118">
        <v>11.98</v>
      </c>
      <c r="K56" s="119">
        <v>10.4</v>
      </c>
      <c r="L56" s="120">
        <v>15.06</v>
      </c>
      <c r="M56" s="121" t="s">
        <v>1322</v>
      </c>
      <c r="N56" s="122" t="s">
        <v>1322</v>
      </c>
      <c r="O56" s="123">
        <v>1.746</v>
      </c>
      <c r="P56" s="118">
        <v>130.24</v>
      </c>
      <c r="Q56" s="119">
        <v>196.67</v>
      </c>
      <c r="R56" s="119">
        <v>491.79</v>
      </c>
      <c r="S56" s="120">
        <v>397.71600000000001</v>
      </c>
      <c r="T56" s="123">
        <v>217.744</v>
      </c>
      <c r="U56" s="123">
        <v>13.83</v>
      </c>
      <c r="V56" s="118">
        <v>16.260000000000002</v>
      </c>
      <c r="W56" s="119">
        <v>10.58</v>
      </c>
      <c r="X56" s="119">
        <v>0.37</v>
      </c>
      <c r="Y56" s="119">
        <v>1.24</v>
      </c>
      <c r="Z56" s="120">
        <v>13.646000000000001</v>
      </c>
      <c r="AA56" s="118">
        <v>499.71</v>
      </c>
      <c r="AB56" s="120">
        <v>871.01700000000005</v>
      </c>
      <c r="AC56" s="118">
        <v>269.87</v>
      </c>
      <c r="AD56" s="119">
        <v>66.650000000000006</v>
      </c>
      <c r="AE56" s="119">
        <v>99.53</v>
      </c>
      <c r="AF56" s="120">
        <v>0</v>
      </c>
      <c r="AG56" s="118">
        <v>21.417840000000002</v>
      </c>
      <c r="AH56" s="119">
        <v>28</v>
      </c>
      <c r="AI56" s="119">
        <v>10.25817</v>
      </c>
      <c r="AJ56" s="119">
        <v>35.616669999999999</v>
      </c>
      <c r="AK56" s="120">
        <v>37.6</v>
      </c>
      <c r="AL56" s="118">
        <v>46.14</v>
      </c>
      <c r="AM56" s="120">
        <v>46.4</v>
      </c>
      <c r="AN56" s="118">
        <v>93.808999999999997</v>
      </c>
      <c r="AO56" s="124" t="s">
        <v>1322</v>
      </c>
      <c r="AP56" s="124" t="s">
        <v>1322</v>
      </c>
      <c r="AQ56" s="119">
        <v>21.140999999999998</v>
      </c>
      <c r="AR56" s="124" t="s">
        <v>1322</v>
      </c>
      <c r="AS56" s="119">
        <v>10.30082</v>
      </c>
      <c r="AT56" s="119">
        <v>4.71509</v>
      </c>
      <c r="AU56" s="119">
        <v>39.051000000000002</v>
      </c>
      <c r="AV56" s="119">
        <v>10.595000000000001</v>
      </c>
      <c r="AW56" s="120">
        <v>72.171000000000006</v>
      </c>
    </row>
    <row r="57" spans="1:49" x14ac:dyDescent="0.25">
      <c r="A57" s="125" t="s">
        <v>678</v>
      </c>
      <c r="B57" s="118">
        <v>9.8000000000000007</v>
      </c>
      <c r="C57" s="119">
        <v>38</v>
      </c>
      <c r="D57" s="119">
        <v>120.7</v>
      </c>
      <c r="E57" s="119">
        <v>0</v>
      </c>
      <c r="F57" s="119">
        <v>40.200000000000003</v>
      </c>
      <c r="G57" s="120">
        <v>130</v>
      </c>
      <c r="H57" s="118">
        <v>23.4</v>
      </c>
      <c r="I57" s="120">
        <v>135</v>
      </c>
      <c r="J57" s="118">
        <v>11.98</v>
      </c>
      <c r="K57" s="119">
        <v>10.4</v>
      </c>
      <c r="L57" s="120">
        <v>15.06</v>
      </c>
      <c r="M57" s="121" t="s">
        <v>1322</v>
      </c>
      <c r="N57" s="122" t="s">
        <v>1322</v>
      </c>
      <c r="O57" s="123">
        <v>1.746</v>
      </c>
      <c r="P57" s="118">
        <v>130.24</v>
      </c>
      <c r="Q57" s="119">
        <v>196.67</v>
      </c>
      <c r="R57" s="119">
        <v>491.79</v>
      </c>
      <c r="S57" s="120">
        <v>397.71600000000001</v>
      </c>
      <c r="T57" s="123">
        <v>217.744</v>
      </c>
      <c r="U57" s="123">
        <v>13.83</v>
      </c>
      <c r="V57" s="118">
        <v>16.260000000000002</v>
      </c>
      <c r="W57" s="119">
        <v>10.58</v>
      </c>
      <c r="X57" s="119">
        <v>0.37</v>
      </c>
      <c r="Y57" s="119">
        <v>1.24</v>
      </c>
      <c r="Z57" s="120">
        <v>13.646000000000001</v>
      </c>
      <c r="AA57" s="118">
        <v>499.71</v>
      </c>
      <c r="AB57" s="120">
        <v>871.01700000000005</v>
      </c>
      <c r="AC57" s="118">
        <v>269.87</v>
      </c>
      <c r="AD57" s="119">
        <v>66.650000000000006</v>
      </c>
      <c r="AE57" s="119">
        <v>99.53</v>
      </c>
      <c r="AF57" s="120">
        <v>0</v>
      </c>
      <c r="AG57" s="118">
        <v>21.417840000000002</v>
      </c>
      <c r="AH57" s="119">
        <v>28</v>
      </c>
      <c r="AI57" s="119">
        <v>10.25817</v>
      </c>
      <c r="AJ57" s="119">
        <v>35.616669999999999</v>
      </c>
      <c r="AK57" s="120">
        <v>37.6</v>
      </c>
      <c r="AL57" s="118">
        <v>46.14</v>
      </c>
      <c r="AM57" s="120">
        <v>46.4</v>
      </c>
      <c r="AN57" s="118">
        <v>93.808999999999997</v>
      </c>
      <c r="AO57" s="124" t="s">
        <v>1322</v>
      </c>
      <c r="AP57" s="124" t="s">
        <v>1322</v>
      </c>
      <c r="AQ57" s="119">
        <v>21.140999999999998</v>
      </c>
      <c r="AR57" s="124" t="s">
        <v>1322</v>
      </c>
      <c r="AS57" s="119">
        <v>10.30082</v>
      </c>
      <c r="AT57" s="119">
        <v>4.71509</v>
      </c>
      <c r="AU57" s="119">
        <v>39.051000000000002</v>
      </c>
      <c r="AV57" s="119">
        <v>10.595000000000001</v>
      </c>
      <c r="AW57" s="120">
        <v>72.171000000000006</v>
      </c>
    </row>
    <row r="58" spans="1:49" x14ac:dyDescent="0.25">
      <c r="A58" s="125" t="s">
        <v>679</v>
      </c>
      <c r="B58" s="118">
        <v>9.8000000000000007</v>
      </c>
      <c r="C58" s="119">
        <v>38</v>
      </c>
      <c r="D58" s="119">
        <v>120.7</v>
      </c>
      <c r="E58" s="119">
        <v>0</v>
      </c>
      <c r="F58" s="119">
        <v>40.799999999999997</v>
      </c>
      <c r="G58" s="120">
        <v>130</v>
      </c>
      <c r="H58" s="118">
        <v>23.4</v>
      </c>
      <c r="I58" s="120">
        <v>130</v>
      </c>
      <c r="J58" s="118">
        <v>11.42</v>
      </c>
      <c r="K58" s="119">
        <v>10.26</v>
      </c>
      <c r="L58" s="120">
        <v>8.36</v>
      </c>
      <c r="M58" s="121" t="s">
        <v>1322</v>
      </c>
      <c r="N58" s="122" t="s">
        <v>1322</v>
      </c>
      <c r="O58" s="123">
        <v>1.746</v>
      </c>
      <c r="P58" s="118">
        <v>129.11000000000001</v>
      </c>
      <c r="Q58" s="119">
        <v>198.16</v>
      </c>
      <c r="R58" s="119">
        <v>491.79</v>
      </c>
      <c r="S58" s="120">
        <v>397.71600000000001</v>
      </c>
      <c r="T58" s="123">
        <v>207.80799999999999</v>
      </c>
      <c r="U58" s="123">
        <v>13.8</v>
      </c>
      <c r="V58" s="118">
        <v>15.64</v>
      </c>
      <c r="W58" s="119">
        <v>10.58</v>
      </c>
      <c r="X58" s="119">
        <v>0.37</v>
      </c>
      <c r="Y58" s="119">
        <v>1.44</v>
      </c>
      <c r="Z58" s="120">
        <v>15.026999999999999</v>
      </c>
      <c r="AA58" s="118">
        <v>506.57</v>
      </c>
      <c r="AB58" s="120">
        <v>877.88199999999995</v>
      </c>
      <c r="AC58" s="118">
        <v>275.27999999999997</v>
      </c>
      <c r="AD58" s="119">
        <v>66.040000000000006</v>
      </c>
      <c r="AE58" s="119">
        <v>108.01</v>
      </c>
      <c r="AF58" s="120">
        <v>0</v>
      </c>
      <c r="AG58" s="118">
        <v>21.417840000000002</v>
      </c>
      <c r="AH58" s="119">
        <v>28</v>
      </c>
      <c r="AI58" s="119">
        <v>8.0093700000000005</v>
      </c>
      <c r="AJ58" s="119">
        <v>35.616669999999999</v>
      </c>
      <c r="AK58" s="120">
        <v>36.700000000000003</v>
      </c>
      <c r="AL58" s="118">
        <v>46.36</v>
      </c>
      <c r="AM58" s="120">
        <v>46.62</v>
      </c>
      <c r="AN58" s="118">
        <v>94.777000000000001</v>
      </c>
      <c r="AO58" s="119">
        <v>126.64485000000001</v>
      </c>
      <c r="AP58" s="119">
        <v>131.25081</v>
      </c>
      <c r="AQ58" s="119">
        <v>20.408999999999999</v>
      </c>
      <c r="AR58" s="119">
        <v>145.64158</v>
      </c>
      <c r="AS58" s="119">
        <v>10.200189999999999</v>
      </c>
      <c r="AT58" s="119">
        <v>4.71509</v>
      </c>
      <c r="AU58" s="119">
        <v>38.732999999999997</v>
      </c>
      <c r="AV58" s="119">
        <v>10.428000000000001</v>
      </c>
      <c r="AW58" s="120">
        <v>69.2</v>
      </c>
    </row>
    <row r="59" spans="1:49" x14ac:dyDescent="0.25">
      <c r="A59" s="126" t="s">
        <v>680</v>
      </c>
      <c r="B59" s="127">
        <v>9.8000000000000007</v>
      </c>
      <c r="C59" s="128">
        <v>38</v>
      </c>
      <c r="D59" s="128">
        <v>120.7</v>
      </c>
      <c r="E59" s="128">
        <v>0</v>
      </c>
      <c r="F59" s="128">
        <v>40.799999999999997</v>
      </c>
      <c r="G59" s="129">
        <v>130</v>
      </c>
      <c r="H59" s="127">
        <v>23.4</v>
      </c>
      <c r="I59" s="129">
        <v>130</v>
      </c>
      <c r="J59" s="127">
        <v>11.42</v>
      </c>
      <c r="K59" s="128">
        <v>10.26</v>
      </c>
      <c r="L59" s="129">
        <v>8.36</v>
      </c>
      <c r="M59" s="130" t="s">
        <v>1322</v>
      </c>
      <c r="N59" s="131" t="s">
        <v>1322</v>
      </c>
      <c r="O59" s="132">
        <v>1.746</v>
      </c>
      <c r="P59" s="127">
        <v>129.11000000000001</v>
      </c>
      <c r="Q59" s="128">
        <v>198.16</v>
      </c>
      <c r="R59" s="128">
        <v>491.79</v>
      </c>
      <c r="S59" s="129">
        <v>397.71600000000001</v>
      </c>
      <c r="T59" s="132">
        <v>207.80799999999999</v>
      </c>
      <c r="U59" s="132">
        <v>13.8</v>
      </c>
      <c r="V59" s="127">
        <v>15.64</v>
      </c>
      <c r="W59" s="128">
        <v>10.58</v>
      </c>
      <c r="X59" s="128">
        <v>0.37</v>
      </c>
      <c r="Y59" s="128">
        <v>1.44</v>
      </c>
      <c r="Z59" s="129">
        <v>15.026999999999999</v>
      </c>
      <c r="AA59" s="127">
        <v>506.57</v>
      </c>
      <c r="AB59" s="129">
        <v>877.88199999999995</v>
      </c>
      <c r="AC59" s="127">
        <v>275.27999999999997</v>
      </c>
      <c r="AD59" s="128">
        <v>66.040000000000006</v>
      </c>
      <c r="AE59" s="128">
        <v>108.01</v>
      </c>
      <c r="AF59" s="129">
        <v>0</v>
      </c>
      <c r="AG59" s="127">
        <v>21.417840000000002</v>
      </c>
      <c r="AH59" s="128">
        <v>28</v>
      </c>
      <c r="AI59" s="128">
        <v>8.0093700000000005</v>
      </c>
      <c r="AJ59" s="128">
        <v>35.616669999999999</v>
      </c>
      <c r="AK59" s="129">
        <v>36.700000000000003</v>
      </c>
      <c r="AL59" s="127">
        <v>46.36</v>
      </c>
      <c r="AM59" s="129">
        <v>46.62</v>
      </c>
      <c r="AN59" s="127">
        <v>94.777000000000001</v>
      </c>
      <c r="AO59" s="128">
        <v>126.64485000000001</v>
      </c>
      <c r="AP59" s="128">
        <v>131.25081</v>
      </c>
      <c r="AQ59" s="128">
        <v>20.408999999999999</v>
      </c>
      <c r="AR59" s="128">
        <v>145.64158</v>
      </c>
      <c r="AS59" s="128">
        <v>10.200189999999999</v>
      </c>
      <c r="AT59" s="128">
        <v>4.71509</v>
      </c>
      <c r="AU59" s="128">
        <v>38.732999999999997</v>
      </c>
      <c r="AV59" s="128">
        <v>10.428000000000001</v>
      </c>
      <c r="AW59" s="129">
        <v>69.2</v>
      </c>
    </row>
    <row r="60" spans="1:49" x14ac:dyDescent="0.25">
      <c r="A60" s="133" t="s">
        <v>1251</v>
      </c>
      <c r="B60" s="134">
        <f t="shared" ref="B60:AW60" si="0">MIN(B12:B59)</f>
        <v>9.6999999999999993</v>
      </c>
      <c r="C60" s="134">
        <f t="shared" si="0"/>
        <v>38</v>
      </c>
      <c r="D60" s="134">
        <f t="shared" si="0"/>
        <v>120.7</v>
      </c>
      <c r="E60" s="134">
        <f t="shared" si="0"/>
        <v>0</v>
      </c>
      <c r="F60" s="134">
        <f t="shared" si="0"/>
        <v>31.1</v>
      </c>
      <c r="G60" s="134">
        <f t="shared" si="0"/>
        <v>130</v>
      </c>
      <c r="H60" s="134">
        <f t="shared" si="0"/>
        <v>23.4</v>
      </c>
      <c r="I60" s="134">
        <f t="shared" si="0"/>
        <v>115</v>
      </c>
      <c r="J60" s="134">
        <f t="shared" si="0"/>
        <v>7.51</v>
      </c>
      <c r="K60" s="134">
        <f t="shared" si="0"/>
        <v>10.210000000000001</v>
      </c>
      <c r="L60" s="134">
        <f t="shared" si="0"/>
        <v>6.43</v>
      </c>
      <c r="M60" s="134">
        <f t="shared" si="0"/>
        <v>1.07</v>
      </c>
      <c r="N60" s="134">
        <f t="shared" si="0"/>
        <v>128.97</v>
      </c>
      <c r="O60" s="134">
        <f t="shared" si="0"/>
        <v>1.746</v>
      </c>
      <c r="P60" s="134">
        <f t="shared" si="0"/>
        <v>123.55</v>
      </c>
      <c r="Q60" s="134">
        <f t="shared" si="0"/>
        <v>186.43</v>
      </c>
      <c r="R60" s="134">
        <f t="shared" si="0"/>
        <v>489.47</v>
      </c>
      <c r="S60" s="134">
        <f t="shared" si="0"/>
        <v>397.71600000000001</v>
      </c>
      <c r="T60" s="134">
        <f t="shared" si="0"/>
        <v>195.376</v>
      </c>
      <c r="U60" s="134">
        <f t="shared" si="0"/>
        <v>13.8</v>
      </c>
      <c r="V60" s="134">
        <f t="shared" si="0"/>
        <v>15.02</v>
      </c>
      <c r="W60" s="134">
        <f t="shared" si="0"/>
        <v>10.58</v>
      </c>
      <c r="X60" s="134">
        <f t="shared" si="0"/>
        <v>0.37</v>
      </c>
      <c r="Y60" s="134">
        <f t="shared" si="0"/>
        <v>1.24</v>
      </c>
      <c r="Z60" s="134">
        <f t="shared" si="0"/>
        <v>3.96</v>
      </c>
      <c r="AA60" s="134">
        <f t="shared" si="0"/>
        <v>339.22</v>
      </c>
      <c r="AB60" s="134">
        <f t="shared" si="0"/>
        <v>703.49800000000005</v>
      </c>
      <c r="AC60" s="134">
        <f t="shared" si="0"/>
        <v>229.46</v>
      </c>
      <c r="AD60" s="134">
        <f t="shared" si="0"/>
        <v>66.040000000000006</v>
      </c>
      <c r="AE60" s="134">
        <f t="shared" si="0"/>
        <v>94.81</v>
      </c>
      <c r="AF60" s="134">
        <f t="shared" si="0"/>
        <v>0</v>
      </c>
      <c r="AG60" s="134">
        <f t="shared" si="0"/>
        <v>21.417840000000002</v>
      </c>
      <c r="AH60" s="134">
        <f t="shared" si="0"/>
        <v>26</v>
      </c>
      <c r="AI60" s="134">
        <f t="shared" si="0"/>
        <v>8.0093700000000005</v>
      </c>
      <c r="AJ60" s="134">
        <f t="shared" si="0"/>
        <v>35.616669999999999</v>
      </c>
      <c r="AK60" s="134">
        <f t="shared" si="0"/>
        <v>30</v>
      </c>
      <c r="AL60" s="134">
        <f t="shared" si="0"/>
        <v>40.65</v>
      </c>
      <c r="AM60" s="134">
        <f t="shared" si="0"/>
        <v>40.92</v>
      </c>
      <c r="AN60" s="134">
        <f t="shared" si="0"/>
        <v>87.155000000000001</v>
      </c>
      <c r="AO60" s="134">
        <f t="shared" si="0"/>
        <v>126.64485000000001</v>
      </c>
      <c r="AP60" s="134">
        <f t="shared" si="0"/>
        <v>131.25081</v>
      </c>
      <c r="AQ60" s="134">
        <f t="shared" si="0"/>
        <v>17.004000000000001</v>
      </c>
      <c r="AR60" s="134">
        <f t="shared" si="0"/>
        <v>145.64158</v>
      </c>
      <c r="AS60" s="134">
        <f t="shared" si="0"/>
        <v>10.200189999999999</v>
      </c>
      <c r="AT60" s="134">
        <f t="shared" si="0"/>
        <v>4.71509</v>
      </c>
      <c r="AU60" s="134">
        <f t="shared" si="0"/>
        <v>38.732999999999997</v>
      </c>
      <c r="AV60" s="134">
        <f t="shared" si="0"/>
        <v>10.428000000000001</v>
      </c>
      <c r="AW60" s="135">
        <f t="shared" si="0"/>
        <v>67.057000000000002</v>
      </c>
    </row>
    <row r="61" spans="1:49" x14ac:dyDescent="0.25">
      <c r="A61" s="136" t="s">
        <v>1249</v>
      </c>
      <c r="B61" s="137">
        <f t="shared" ref="B61:AW61" si="1">MAX(B12:B59)</f>
        <v>9.8000000000000007</v>
      </c>
      <c r="C61" s="137">
        <f t="shared" si="1"/>
        <v>38</v>
      </c>
      <c r="D61" s="137">
        <f t="shared" si="1"/>
        <v>130.80000000000001</v>
      </c>
      <c r="E61" s="137">
        <f t="shared" si="1"/>
        <v>0</v>
      </c>
      <c r="F61" s="137">
        <f t="shared" si="1"/>
        <v>40.9</v>
      </c>
      <c r="G61" s="137">
        <f t="shared" si="1"/>
        <v>140</v>
      </c>
      <c r="H61" s="137">
        <f t="shared" si="1"/>
        <v>37.5</v>
      </c>
      <c r="I61" s="137">
        <f t="shared" si="1"/>
        <v>163</v>
      </c>
      <c r="J61" s="137">
        <f t="shared" si="1"/>
        <v>15.57</v>
      </c>
      <c r="K61" s="137">
        <f t="shared" si="1"/>
        <v>10.47</v>
      </c>
      <c r="L61" s="137">
        <f t="shared" si="1"/>
        <v>23.51</v>
      </c>
      <c r="M61" s="137">
        <f t="shared" si="1"/>
        <v>1.07</v>
      </c>
      <c r="N61" s="137">
        <f t="shared" si="1"/>
        <v>139.12</v>
      </c>
      <c r="O61" s="137">
        <f t="shared" si="1"/>
        <v>1.746</v>
      </c>
      <c r="P61" s="137">
        <f t="shared" si="1"/>
        <v>205</v>
      </c>
      <c r="Q61" s="137">
        <f t="shared" si="1"/>
        <v>249.86</v>
      </c>
      <c r="R61" s="137">
        <f t="shared" si="1"/>
        <v>608.16</v>
      </c>
      <c r="S61" s="137">
        <f t="shared" si="1"/>
        <v>397.71600000000001</v>
      </c>
      <c r="T61" s="137">
        <f t="shared" si="1"/>
        <v>306.983</v>
      </c>
      <c r="U61" s="137">
        <f t="shared" si="1"/>
        <v>15</v>
      </c>
      <c r="V61" s="137">
        <f t="shared" si="1"/>
        <v>19.54</v>
      </c>
      <c r="W61" s="137">
        <f t="shared" si="1"/>
        <v>24.54</v>
      </c>
      <c r="X61" s="137">
        <f t="shared" si="1"/>
        <v>15.026999999999999</v>
      </c>
      <c r="Y61" s="137">
        <f t="shared" si="1"/>
        <v>1.44</v>
      </c>
      <c r="Z61" s="137">
        <f t="shared" si="1"/>
        <v>15.351000000000001</v>
      </c>
      <c r="AA61" s="137">
        <f t="shared" si="1"/>
        <v>537.27</v>
      </c>
      <c r="AB61" s="137">
        <f t="shared" si="1"/>
        <v>908.89</v>
      </c>
      <c r="AC61" s="137">
        <f t="shared" si="1"/>
        <v>329.24</v>
      </c>
      <c r="AD61" s="137">
        <f t="shared" si="1"/>
        <v>69.2</v>
      </c>
      <c r="AE61" s="137">
        <f t="shared" si="1"/>
        <v>139.68</v>
      </c>
      <c r="AF61" s="137">
        <f t="shared" si="1"/>
        <v>0.7</v>
      </c>
      <c r="AG61" s="137">
        <f t="shared" si="1"/>
        <v>21.417840000000002</v>
      </c>
      <c r="AH61" s="137">
        <f t="shared" si="1"/>
        <v>28</v>
      </c>
      <c r="AI61" s="137">
        <f t="shared" si="1"/>
        <v>11.10881</v>
      </c>
      <c r="AJ61" s="137">
        <f t="shared" si="1"/>
        <v>35.616669999999999</v>
      </c>
      <c r="AK61" s="137">
        <f t="shared" si="1"/>
        <v>42</v>
      </c>
      <c r="AL61" s="137">
        <f t="shared" si="1"/>
        <v>46.48</v>
      </c>
      <c r="AM61" s="137">
        <f t="shared" si="1"/>
        <v>46.74</v>
      </c>
      <c r="AN61" s="137">
        <f t="shared" si="1"/>
        <v>115.00700000000001</v>
      </c>
      <c r="AO61" s="137">
        <f t="shared" si="1"/>
        <v>126.64485000000001</v>
      </c>
      <c r="AP61" s="137">
        <f t="shared" si="1"/>
        <v>158.24118999999999</v>
      </c>
      <c r="AQ61" s="137">
        <f t="shared" si="1"/>
        <v>23.815999999999999</v>
      </c>
      <c r="AR61" s="137">
        <f t="shared" si="1"/>
        <v>145.64158</v>
      </c>
      <c r="AS61" s="137">
        <f t="shared" si="1"/>
        <v>13.62764</v>
      </c>
      <c r="AT61" s="137">
        <f t="shared" si="1"/>
        <v>4.71509</v>
      </c>
      <c r="AU61" s="137">
        <f t="shared" si="1"/>
        <v>45.274000000000001</v>
      </c>
      <c r="AV61" s="137">
        <f t="shared" si="1"/>
        <v>20.405999999999999</v>
      </c>
      <c r="AW61" s="138">
        <f t="shared" si="1"/>
        <v>76.959999999999994</v>
      </c>
    </row>
    <row r="62" spans="1:49" x14ac:dyDescent="0.25">
      <c r="A62" s="139" t="s">
        <v>1323</v>
      </c>
      <c r="B62" s="140">
        <f t="shared" ref="B62:AW62" si="2">AVERAGE(B12:B59)</f>
        <v>9.7833333333333403</v>
      </c>
      <c r="C62" s="140">
        <f t="shared" si="2"/>
        <v>38</v>
      </c>
      <c r="D62" s="140">
        <f t="shared" si="2"/>
        <v>125.55833333333334</v>
      </c>
      <c r="E62" s="140">
        <f t="shared" si="2"/>
        <v>0</v>
      </c>
      <c r="F62" s="140">
        <f t="shared" si="2"/>
        <v>39.795833333333334</v>
      </c>
      <c r="G62" s="140">
        <f t="shared" si="2"/>
        <v>134.79166666666666</v>
      </c>
      <c r="H62" s="140">
        <f t="shared" si="2"/>
        <v>29.57916666666668</v>
      </c>
      <c r="I62" s="140">
        <f t="shared" si="2"/>
        <v>132.83333333333334</v>
      </c>
      <c r="J62" s="140">
        <f t="shared" si="2"/>
        <v>10.783333333333333</v>
      </c>
      <c r="K62" s="140">
        <f t="shared" si="2"/>
        <v>10.307083333333329</v>
      </c>
      <c r="L62" s="140">
        <f t="shared" si="2"/>
        <v>10.817500000000001</v>
      </c>
      <c r="M62" s="140">
        <f t="shared" si="2"/>
        <v>1.07</v>
      </c>
      <c r="N62" s="140">
        <f t="shared" si="2"/>
        <v>134.04500000000002</v>
      </c>
      <c r="O62" s="140">
        <f t="shared" si="2"/>
        <v>1.7459999999999996</v>
      </c>
      <c r="P62" s="140">
        <f t="shared" si="2"/>
        <v>172.88125000000002</v>
      </c>
      <c r="Q62" s="140">
        <f t="shared" si="2"/>
        <v>214.23583333333326</v>
      </c>
      <c r="R62" s="140">
        <f t="shared" si="2"/>
        <v>557.85958333333349</v>
      </c>
      <c r="S62" s="140">
        <f t="shared" si="2"/>
        <v>397.71600000000018</v>
      </c>
      <c r="T62" s="140">
        <f t="shared" si="2"/>
        <v>249.680375</v>
      </c>
      <c r="U62" s="140">
        <f t="shared" si="2"/>
        <v>14.258749999999999</v>
      </c>
      <c r="V62" s="140">
        <f t="shared" si="2"/>
        <v>18.319166666666661</v>
      </c>
      <c r="W62" s="140">
        <f t="shared" si="2"/>
        <v>20.247916666666665</v>
      </c>
      <c r="X62" s="140">
        <f t="shared" si="2"/>
        <v>10.141749999999995</v>
      </c>
      <c r="Y62" s="140">
        <f t="shared" si="2"/>
        <v>1.3941666666666659</v>
      </c>
      <c r="Z62" s="140">
        <f t="shared" si="2"/>
        <v>13.887874999999992</v>
      </c>
      <c r="AA62" s="140">
        <f t="shared" si="2"/>
        <v>487.11374999999998</v>
      </c>
      <c r="AB62" s="140">
        <f t="shared" si="2"/>
        <v>856.17112500000019</v>
      </c>
      <c r="AC62" s="140">
        <f t="shared" si="2"/>
        <v>275.76875000000001</v>
      </c>
      <c r="AD62" s="140">
        <f t="shared" si="2"/>
        <v>68.005833333333342</v>
      </c>
      <c r="AE62" s="140">
        <f t="shared" si="2"/>
        <v>109.39458333333333</v>
      </c>
      <c r="AF62" s="140">
        <f t="shared" si="2"/>
        <v>5.8333333333333327E-2</v>
      </c>
      <c r="AG62" s="140">
        <f t="shared" si="2"/>
        <v>21.417839999999984</v>
      </c>
      <c r="AH62" s="140">
        <f t="shared" si="2"/>
        <v>27.208333333333332</v>
      </c>
      <c r="AI62" s="140">
        <f t="shared" si="2"/>
        <v>10.256898333333337</v>
      </c>
      <c r="AJ62" s="140">
        <f t="shared" si="2"/>
        <v>35.616669999999949</v>
      </c>
      <c r="AK62" s="140">
        <f t="shared" si="2"/>
        <v>35.616666666666667</v>
      </c>
      <c r="AL62" s="140">
        <f t="shared" si="2"/>
        <v>44.425000000000004</v>
      </c>
      <c r="AM62" s="140">
        <f t="shared" si="2"/>
        <v>44.685833333333314</v>
      </c>
      <c r="AN62" s="140">
        <f t="shared" si="2"/>
        <v>94.611208333333408</v>
      </c>
      <c r="AO62" s="140">
        <f t="shared" si="2"/>
        <v>126.64485000000001</v>
      </c>
      <c r="AP62" s="140">
        <f t="shared" si="2"/>
        <v>144.74599999999998</v>
      </c>
      <c r="AQ62" s="140">
        <f t="shared" si="2"/>
        <v>19.743333333333329</v>
      </c>
      <c r="AR62" s="140">
        <f t="shared" si="2"/>
        <v>145.64158</v>
      </c>
      <c r="AS62" s="140">
        <f t="shared" si="2"/>
        <v>11.520010000000005</v>
      </c>
      <c r="AT62" s="140">
        <f t="shared" si="2"/>
        <v>4.7150900000000027</v>
      </c>
      <c r="AU62" s="140">
        <f t="shared" si="2"/>
        <v>41.659749999999995</v>
      </c>
      <c r="AV62" s="140">
        <f t="shared" si="2"/>
        <v>13.862291666666673</v>
      </c>
      <c r="AW62" s="141">
        <f t="shared" si="2"/>
        <v>71.966041666666612</v>
      </c>
    </row>
    <row r="63" spans="1:49" x14ac:dyDescent="0.25">
      <c r="A63" s="142" t="s">
        <v>7</v>
      </c>
      <c r="B63" s="137">
        <f t="shared" ref="B63:AW63" si="3">B12</f>
        <v>9.6999999999999993</v>
      </c>
      <c r="C63" s="137">
        <f t="shared" si="3"/>
        <v>38</v>
      </c>
      <c r="D63" s="137">
        <f t="shared" si="3"/>
        <v>128.80000000000001</v>
      </c>
      <c r="E63" s="137">
        <f t="shared" si="3"/>
        <v>0</v>
      </c>
      <c r="F63" s="137">
        <f t="shared" si="3"/>
        <v>39.4</v>
      </c>
      <c r="G63" s="137">
        <f t="shared" si="3"/>
        <v>138</v>
      </c>
      <c r="H63" s="137">
        <f t="shared" si="3"/>
        <v>37.5</v>
      </c>
      <c r="I63" s="137">
        <f t="shared" si="3"/>
        <v>163</v>
      </c>
      <c r="J63" s="137">
        <f t="shared" si="3"/>
        <v>9.9600000000000009</v>
      </c>
      <c r="K63" s="137">
        <f t="shared" si="3"/>
        <v>10.36</v>
      </c>
      <c r="L63" s="137">
        <f t="shared" si="3"/>
        <v>9.91</v>
      </c>
      <c r="M63" s="137" t="str">
        <f t="shared" si="3"/>
        <v>--</v>
      </c>
      <c r="N63" s="137" t="str">
        <f t="shared" si="3"/>
        <v>--</v>
      </c>
      <c r="O63" s="137">
        <f t="shared" si="3"/>
        <v>1.746</v>
      </c>
      <c r="P63" s="137">
        <f t="shared" si="3"/>
        <v>205</v>
      </c>
      <c r="Q63" s="137">
        <f t="shared" si="3"/>
        <v>249.86</v>
      </c>
      <c r="R63" s="137">
        <f t="shared" si="3"/>
        <v>582.17999999999995</v>
      </c>
      <c r="S63" s="137">
        <f t="shared" si="3"/>
        <v>397.71600000000001</v>
      </c>
      <c r="T63" s="137">
        <f t="shared" si="3"/>
        <v>195.43600000000001</v>
      </c>
      <c r="U63" s="137">
        <f t="shared" si="3"/>
        <v>15</v>
      </c>
      <c r="V63" s="137">
        <f t="shared" si="3"/>
        <v>19.54</v>
      </c>
      <c r="W63" s="137">
        <f t="shared" si="3"/>
        <v>24.54</v>
      </c>
      <c r="X63" s="137">
        <f t="shared" si="3"/>
        <v>15.026999999999999</v>
      </c>
      <c r="Y63" s="137">
        <f t="shared" si="3"/>
        <v>1.44</v>
      </c>
      <c r="Z63" s="137">
        <f t="shared" si="3"/>
        <v>15.026999999999999</v>
      </c>
      <c r="AA63" s="137">
        <f t="shared" si="3"/>
        <v>339.22</v>
      </c>
      <c r="AB63" s="137">
        <f t="shared" si="3"/>
        <v>703.49800000000005</v>
      </c>
      <c r="AC63" s="137">
        <f t="shared" si="3"/>
        <v>329.24</v>
      </c>
      <c r="AD63" s="137">
        <f t="shared" si="3"/>
        <v>68.22</v>
      </c>
      <c r="AE63" s="137">
        <f t="shared" si="3"/>
        <v>139.68</v>
      </c>
      <c r="AF63" s="137">
        <f t="shared" si="3"/>
        <v>0</v>
      </c>
      <c r="AG63" s="137">
        <f t="shared" si="3"/>
        <v>21.417840000000002</v>
      </c>
      <c r="AH63" s="137">
        <f t="shared" si="3"/>
        <v>26</v>
      </c>
      <c r="AI63" s="137">
        <f t="shared" si="3"/>
        <v>11.10881</v>
      </c>
      <c r="AJ63" s="137">
        <f t="shared" si="3"/>
        <v>35.616669999999999</v>
      </c>
      <c r="AK63" s="137">
        <f t="shared" si="3"/>
        <v>39.5</v>
      </c>
      <c r="AL63" s="137">
        <f t="shared" si="3"/>
        <v>40.76</v>
      </c>
      <c r="AM63" s="137">
        <f t="shared" si="3"/>
        <v>41.02</v>
      </c>
      <c r="AN63" s="137">
        <f t="shared" si="3"/>
        <v>112.90900000000001</v>
      </c>
      <c r="AO63" s="137" t="str">
        <f t="shared" si="3"/>
        <v>--</v>
      </c>
      <c r="AP63" s="137">
        <f t="shared" si="3"/>
        <v>158.24118999999999</v>
      </c>
      <c r="AQ63" s="137">
        <f t="shared" si="3"/>
        <v>20.617999999999999</v>
      </c>
      <c r="AR63" s="137" t="str">
        <f t="shared" si="3"/>
        <v>--</v>
      </c>
      <c r="AS63" s="137">
        <f t="shared" si="3"/>
        <v>13.62764</v>
      </c>
      <c r="AT63" s="137">
        <f t="shared" si="3"/>
        <v>4.71509</v>
      </c>
      <c r="AU63" s="137">
        <f t="shared" si="3"/>
        <v>45.274000000000001</v>
      </c>
      <c r="AV63" s="137">
        <f t="shared" si="3"/>
        <v>20.405999999999999</v>
      </c>
      <c r="AW63" s="137">
        <f t="shared" si="3"/>
        <v>76.959999999999994</v>
      </c>
    </row>
    <row r="64" spans="1:49" x14ac:dyDescent="0.25">
      <c r="A64" s="142" t="s">
        <v>8</v>
      </c>
      <c r="B64" s="137">
        <f t="shared" ref="B64:AW64" si="4">B59</f>
        <v>9.8000000000000007</v>
      </c>
      <c r="C64" s="137">
        <f t="shared" si="4"/>
        <v>38</v>
      </c>
      <c r="D64" s="137">
        <f t="shared" si="4"/>
        <v>120.7</v>
      </c>
      <c r="E64" s="137">
        <f t="shared" si="4"/>
        <v>0</v>
      </c>
      <c r="F64" s="137">
        <f t="shared" si="4"/>
        <v>40.799999999999997</v>
      </c>
      <c r="G64" s="137">
        <f t="shared" si="4"/>
        <v>130</v>
      </c>
      <c r="H64" s="137">
        <f t="shared" si="4"/>
        <v>23.4</v>
      </c>
      <c r="I64" s="137">
        <f t="shared" si="4"/>
        <v>130</v>
      </c>
      <c r="J64" s="137">
        <f t="shared" si="4"/>
        <v>11.42</v>
      </c>
      <c r="K64" s="137">
        <f t="shared" si="4"/>
        <v>10.26</v>
      </c>
      <c r="L64" s="137">
        <f t="shared" si="4"/>
        <v>8.36</v>
      </c>
      <c r="M64" s="137" t="str">
        <f t="shared" si="4"/>
        <v>--</v>
      </c>
      <c r="N64" s="137" t="str">
        <f t="shared" si="4"/>
        <v>--</v>
      </c>
      <c r="O64" s="137">
        <f t="shared" si="4"/>
        <v>1.746</v>
      </c>
      <c r="P64" s="137">
        <f t="shared" si="4"/>
        <v>129.11000000000001</v>
      </c>
      <c r="Q64" s="137">
        <f t="shared" si="4"/>
        <v>198.16</v>
      </c>
      <c r="R64" s="137">
        <f t="shared" si="4"/>
        <v>491.79</v>
      </c>
      <c r="S64" s="137">
        <f t="shared" si="4"/>
        <v>397.71600000000001</v>
      </c>
      <c r="T64" s="137">
        <f t="shared" si="4"/>
        <v>207.80799999999999</v>
      </c>
      <c r="U64" s="137">
        <f t="shared" si="4"/>
        <v>13.8</v>
      </c>
      <c r="V64" s="137">
        <f t="shared" si="4"/>
        <v>15.64</v>
      </c>
      <c r="W64" s="137">
        <f t="shared" si="4"/>
        <v>10.58</v>
      </c>
      <c r="X64" s="137">
        <f t="shared" si="4"/>
        <v>0.37</v>
      </c>
      <c r="Y64" s="137">
        <f t="shared" si="4"/>
        <v>1.44</v>
      </c>
      <c r="Z64" s="137">
        <f t="shared" si="4"/>
        <v>15.026999999999999</v>
      </c>
      <c r="AA64" s="137">
        <f t="shared" si="4"/>
        <v>506.57</v>
      </c>
      <c r="AB64" s="137">
        <f t="shared" si="4"/>
        <v>877.88199999999995</v>
      </c>
      <c r="AC64" s="137">
        <f t="shared" si="4"/>
        <v>275.27999999999997</v>
      </c>
      <c r="AD64" s="137">
        <f t="shared" si="4"/>
        <v>66.040000000000006</v>
      </c>
      <c r="AE64" s="137">
        <f t="shared" si="4"/>
        <v>108.01</v>
      </c>
      <c r="AF64" s="137">
        <f t="shared" si="4"/>
        <v>0</v>
      </c>
      <c r="AG64" s="137">
        <f t="shared" si="4"/>
        <v>21.417840000000002</v>
      </c>
      <c r="AH64" s="137">
        <f t="shared" si="4"/>
        <v>28</v>
      </c>
      <c r="AI64" s="137">
        <f t="shared" si="4"/>
        <v>8.0093700000000005</v>
      </c>
      <c r="AJ64" s="137">
        <f t="shared" si="4"/>
        <v>35.616669999999999</v>
      </c>
      <c r="AK64" s="137">
        <f t="shared" si="4"/>
        <v>36.700000000000003</v>
      </c>
      <c r="AL64" s="137">
        <f t="shared" si="4"/>
        <v>46.36</v>
      </c>
      <c r="AM64" s="137">
        <f t="shared" si="4"/>
        <v>46.62</v>
      </c>
      <c r="AN64" s="137">
        <f t="shared" si="4"/>
        <v>94.777000000000001</v>
      </c>
      <c r="AO64" s="137">
        <f t="shared" si="4"/>
        <v>126.64485000000001</v>
      </c>
      <c r="AP64" s="137">
        <f t="shared" si="4"/>
        <v>131.25081</v>
      </c>
      <c r="AQ64" s="137">
        <f t="shared" si="4"/>
        <v>20.408999999999999</v>
      </c>
      <c r="AR64" s="137">
        <f t="shared" si="4"/>
        <v>145.64158</v>
      </c>
      <c r="AS64" s="137">
        <f t="shared" si="4"/>
        <v>10.200189999999999</v>
      </c>
      <c r="AT64" s="137">
        <f t="shared" si="4"/>
        <v>4.71509</v>
      </c>
      <c r="AU64" s="137">
        <f t="shared" si="4"/>
        <v>38.732999999999997</v>
      </c>
      <c r="AV64" s="137">
        <f t="shared" si="4"/>
        <v>10.428000000000001</v>
      </c>
      <c r="AW64" s="137">
        <f t="shared" si="4"/>
        <v>69.2</v>
      </c>
    </row>
    <row r="65" spans="1:4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25">
      <c r="A66" s="1"/>
      <c r="B66" s="143"/>
      <c r="C66" s="1" t="s">
        <v>1324</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9.140625" defaultRowHeight="15" x14ac:dyDescent="0.25"/>
  <cols>
    <col min="1" max="1" width="16" customWidth="1"/>
    <col min="2" max="30" width="18"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39.950000000000003" customHeight="1" x14ac:dyDescent="0.25">
      <c r="A5" s="116" t="s">
        <v>3</v>
      </c>
      <c r="B5" s="116" t="s">
        <v>422</v>
      </c>
      <c r="C5" s="116" t="s">
        <v>426</v>
      </c>
      <c r="D5" s="116" t="s">
        <v>39</v>
      </c>
      <c r="E5" s="116" t="s">
        <v>87</v>
      </c>
      <c r="F5" s="116" t="s">
        <v>87</v>
      </c>
      <c r="G5" s="116" t="s">
        <v>87</v>
      </c>
      <c r="H5" s="116" t="s">
        <v>106</v>
      </c>
      <c r="I5" s="116" t="s">
        <v>106</v>
      </c>
      <c r="J5" s="116" t="s">
        <v>106</v>
      </c>
      <c r="K5" s="116" t="s">
        <v>106</v>
      </c>
      <c r="L5" s="116" t="s">
        <v>106</v>
      </c>
      <c r="M5" s="116" t="s">
        <v>106</v>
      </c>
      <c r="N5" s="116" t="s">
        <v>106</v>
      </c>
      <c r="O5" s="116" t="s">
        <v>106</v>
      </c>
      <c r="P5" s="116" t="s">
        <v>54</v>
      </c>
      <c r="Q5" s="116" t="s">
        <v>54</v>
      </c>
      <c r="R5" s="116" t="s">
        <v>54</v>
      </c>
      <c r="S5" s="116" t="s">
        <v>82</v>
      </c>
      <c r="T5" s="116" t="s">
        <v>82</v>
      </c>
      <c r="U5" s="116" t="s">
        <v>23</v>
      </c>
      <c r="V5" s="116" t="s">
        <v>184</v>
      </c>
      <c r="W5" s="116" t="s">
        <v>44</v>
      </c>
      <c r="X5" s="116" t="s">
        <v>44</v>
      </c>
      <c r="Y5" s="116" t="s">
        <v>335</v>
      </c>
      <c r="Z5" s="116" t="s">
        <v>335</v>
      </c>
      <c r="AA5" s="116" t="s">
        <v>424</v>
      </c>
      <c r="AB5" s="116" t="s">
        <v>424</v>
      </c>
      <c r="AC5" s="116" t="s">
        <v>73</v>
      </c>
      <c r="AD5" s="116" t="s">
        <v>815</v>
      </c>
    </row>
    <row r="6" spans="1:30" ht="25.5" x14ac:dyDescent="0.25">
      <c r="A6" s="116" t="s">
        <v>1258</v>
      </c>
      <c r="B6" s="116" t="s">
        <v>475</v>
      </c>
      <c r="C6" s="116" t="s">
        <v>1325</v>
      </c>
      <c r="D6" s="116" t="s">
        <v>1326</v>
      </c>
      <c r="E6" s="116" t="s">
        <v>1275</v>
      </c>
      <c r="F6" s="116" t="s">
        <v>1275</v>
      </c>
      <c r="G6" s="116" t="s">
        <v>1275</v>
      </c>
      <c r="H6" s="116" t="s">
        <v>475</v>
      </c>
      <c r="I6" s="116" t="s">
        <v>1268</v>
      </c>
      <c r="J6" s="116" t="s">
        <v>1277</v>
      </c>
      <c r="K6" s="116" t="s">
        <v>1327</v>
      </c>
      <c r="L6" s="116" t="s">
        <v>475</v>
      </c>
      <c r="M6" s="116" t="s">
        <v>475</v>
      </c>
      <c r="N6" s="116" t="s">
        <v>1328</v>
      </c>
      <c r="O6" s="116" t="s">
        <v>1328</v>
      </c>
      <c r="P6" s="116" t="s">
        <v>1268</v>
      </c>
      <c r="Q6" s="116" t="s">
        <v>1268</v>
      </c>
      <c r="R6" s="116" t="s">
        <v>1272</v>
      </c>
      <c r="S6" s="116" t="s">
        <v>1272</v>
      </c>
      <c r="T6" s="116" t="s">
        <v>1273</v>
      </c>
      <c r="U6" s="116" t="s">
        <v>1263</v>
      </c>
      <c r="V6" s="116" t="s">
        <v>1329</v>
      </c>
      <c r="W6" s="116" t="s">
        <v>1262</v>
      </c>
      <c r="X6" s="116" t="s">
        <v>1262</v>
      </c>
      <c r="Y6" s="116" t="s">
        <v>335</v>
      </c>
      <c r="Z6" s="116" t="s">
        <v>335</v>
      </c>
      <c r="AA6" s="116" t="s">
        <v>1259</v>
      </c>
      <c r="AB6" s="116" t="s">
        <v>1259</v>
      </c>
      <c r="AC6" s="116" t="s">
        <v>475</v>
      </c>
      <c r="AD6" s="116" t="s">
        <v>1275</v>
      </c>
    </row>
    <row r="7" spans="1:30" ht="25.5" x14ac:dyDescent="0.25">
      <c r="A7" s="116" t="s">
        <v>1280</v>
      </c>
      <c r="B7" s="116" t="s">
        <v>1281</v>
      </c>
      <c r="C7" s="116" t="s">
        <v>1281</v>
      </c>
      <c r="D7" s="116" t="s">
        <v>1281</v>
      </c>
      <c r="E7" s="116" t="s">
        <v>1281</v>
      </c>
      <c r="F7" s="116" t="s">
        <v>1281</v>
      </c>
      <c r="G7" s="116" t="s">
        <v>1281</v>
      </c>
      <c r="H7" s="116" t="s">
        <v>1281</v>
      </c>
      <c r="I7" s="116" t="s">
        <v>1281</v>
      </c>
      <c r="J7" s="116" t="s">
        <v>1281</v>
      </c>
      <c r="K7" s="116" t="s">
        <v>1281</v>
      </c>
      <c r="L7" s="116" t="s">
        <v>1281</v>
      </c>
      <c r="M7" s="116" t="s">
        <v>1281</v>
      </c>
      <c r="N7" s="116" t="s">
        <v>1281</v>
      </c>
      <c r="O7" s="116" t="s">
        <v>1281</v>
      </c>
      <c r="P7" s="116" t="s">
        <v>1281</v>
      </c>
      <c r="Q7" s="116" t="s">
        <v>1281</v>
      </c>
      <c r="R7" s="116" t="s">
        <v>1281</v>
      </c>
      <c r="S7" s="116" t="s">
        <v>1281</v>
      </c>
      <c r="T7" s="116" t="s">
        <v>1281</v>
      </c>
      <c r="U7" s="116" t="s">
        <v>1281</v>
      </c>
      <c r="V7" s="116" t="s">
        <v>1281</v>
      </c>
      <c r="W7" s="116" t="s">
        <v>1281</v>
      </c>
      <c r="X7" s="116" t="s">
        <v>1281</v>
      </c>
      <c r="Y7" s="116" t="s">
        <v>1281</v>
      </c>
      <c r="Z7" s="116" t="s">
        <v>1281</v>
      </c>
      <c r="AA7" s="116" t="s">
        <v>1281</v>
      </c>
      <c r="AB7" s="116" t="s">
        <v>1281</v>
      </c>
      <c r="AC7" s="116" t="s">
        <v>1281</v>
      </c>
      <c r="AD7" s="116" t="s">
        <v>1281</v>
      </c>
    </row>
    <row r="8" spans="1:30" ht="38.25" x14ac:dyDescent="0.25">
      <c r="A8" s="116" t="s">
        <v>6</v>
      </c>
      <c r="B8" s="116" t="s">
        <v>1330</v>
      </c>
      <c r="C8" s="116" t="s">
        <v>1331</v>
      </c>
      <c r="D8" s="116" t="s">
        <v>1332</v>
      </c>
      <c r="E8" s="116" t="s">
        <v>1333</v>
      </c>
      <c r="F8" s="116" t="s">
        <v>1334</v>
      </c>
      <c r="G8" s="116" t="s">
        <v>1335</v>
      </c>
      <c r="H8" s="116" t="s">
        <v>1336</v>
      </c>
      <c r="I8" s="116" t="s">
        <v>1337</v>
      </c>
      <c r="J8" s="116" t="s">
        <v>1338</v>
      </c>
      <c r="K8" s="116" t="s">
        <v>1339</v>
      </c>
      <c r="L8" s="116" t="s">
        <v>1336</v>
      </c>
      <c r="M8" s="116" t="s">
        <v>1340</v>
      </c>
      <c r="N8" s="116" t="s">
        <v>1341</v>
      </c>
      <c r="O8" s="116" t="s">
        <v>1279</v>
      </c>
      <c r="P8" s="116" t="s">
        <v>1297</v>
      </c>
      <c r="Q8" s="116" t="s">
        <v>1297</v>
      </c>
      <c r="R8" s="116" t="s">
        <v>1270</v>
      </c>
      <c r="S8" s="116" t="s">
        <v>1342</v>
      </c>
      <c r="T8" s="116" t="s">
        <v>1302</v>
      </c>
      <c r="U8" s="116" t="s">
        <v>1343</v>
      </c>
      <c r="V8" s="116" t="s">
        <v>1344</v>
      </c>
      <c r="W8" s="116" t="s">
        <v>1287</v>
      </c>
      <c r="X8" s="116" t="s">
        <v>1288</v>
      </c>
      <c r="Y8" s="116" t="s">
        <v>1345</v>
      </c>
      <c r="Z8" s="116" t="s">
        <v>1346</v>
      </c>
      <c r="AA8" s="116" t="s">
        <v>1285</v>
      </c>
      <c r="AB8" s="116" t="s">
        <v>1347</v>
      </c>
      <c r="AC8" s="116" t="s">
        <v>1348</v>
      </c>
      <c r="AD8" s="116" t="s">
        <v>1349</v>
      </c>
    </row>
    <row r="9" spans="1:30" ht="25.5" x14ac:dyDescent="0.25">
      <c r="A9" s="116" t="s">
        <v>910</v>
      </c>
      <c r="B9" s="116" t="s">
        <v>1350</v>
      </c>
      <c r="C9" s="116" t="s">
        <v>1351</v>
      </c>
      <c r="D9" s="116" t="s">
        <v>1351</v>
      </c>
      <c r="E9" s="116" t="s">
        <v>1351</v>
      </c>
      <c r="F9" s="116" t="s">
        <v>1351</v>
      </c>
      <c r="G9" s="116" t="s">
        <v>1351</v>
      </c>
      <c r="H9" s="116" t="s">
        <v>1350</v>
      </c>
      <c r="I9" s="116" t="s">
        <v>1351</v>
      </c>
      <c r="J9" s="116" t="s">
        <v>1351</v>
      </c>
      <c r="K9" s="116" t="s">
        <v>1351</v>
      </c>
      <c r="L9" s="116" t="s">
        <v>1351</v>
      </c>
      <c r="M9" s="116" t="s">
        <v>1351</v>
      </c>
      <c r="N9" s="116" t="s">
        <v>1351</v>
      </c>
      <c r="O9" s="116" t="s">
        <v>1351</v>
      </c>
      <c r="P9" s="116" t="s">
        <v>1350</v>
      </c>
      <c r="Q9" s="116" t="s">
        <v>1351</v>
      </c>
      <c r="R9" s="116" t="s">
        <v>1351</v>
      </c>
      <c r="S9" s="116" t="s">
        <v>1351</v>
      </c>
      <c r="T9" s="116" t="s">
        <v>790</v>
      </c>
      <c r="U9" s="116" t="s">
        <v>1351</v>
      </c>
      <c r="V9" s="116" t="s">
        <v>1351</v>
      </c>
      <c r="W9" s="116" t="s">
        <v>1351</v>
      </c>
      <c r="X9" s="116" t="s">
        <v>1351</v>
      </c>
      <c r="Y9" s="116" t="s">
        <v>1351</v>
      </c>
      <c r="Z9" s="116" t="s">
        <v>1351</v>
      </c>
      <c r="AA9" s="116" t="s">
        <v>1351</v>
      </c>
      <c r="AB9" s="116" t="s">
        <v>1351</v>
      </c>
      <c r="AC9" s="116" t="s">
        <v>1351</v>
      </c>
      <c r="AD9" s="116" t="s">
        <v>1351</v>
      </c>
    </row>
    <row r="10" spans="1:30" x14ac:dyDescent="0.25">
      <c r="A10" s="116" t="s">
        <v>32</v>
      </c>
      <c r="B10" s="116" t="s">
        <v>1352</v>
      </c>
      <c r="C10" s="116" t="s">
        <v>1353</v>
      </c>
      <c r="D10" s="116" t="s">
        <v>1353</v>
      </c>
      <c r="E10" s="116" t="s">
        <v>1353</v>
      </c>
      <c r="F10" s="116" t="s">
        <v>1353</v>
      </c>
      <c r="G10" s="116" t="s">
        <v>1353</v>
      </c>
      <c r="H10" s="116" t="s">
        <v>1352</v>
      </c>
      <c r="I10" s="116" t="s">
        <v>1353</v>
      </c>
      <c r="J10" s="116" t="s">
        <v>1353</v>
      </c>
      <c r="K10" s="116" t="s">
        <v>1353</v>
      </c>
      <c r="L10" s="116" t="s">
        <v>1353</v>
      </c>
      <c r="M10" s="116" t="s">
        <v>1353</v>
      </c>
      <c r="N10" s="116" t="s">
        <v>1353</v>
      </c>
      <c r="O10" s="116" t="s">
        <v>1353</v>
      </c>
      <c r="P10" s="116" t="s">
        <v>1352</v>
      </c>
      <c r="Q10" s="116" t="s">
        <v>1353</v>
      </c>
      <c r="R10" s="116" t="s">
        <v>1353</v>
      </c>
      <c r="S10" s="116" t="s">
        <v>1353</v>
      </c>
      <c r="T10" s="116" t="s">
        <v>1353</v>
      </c>
      <c r="U10" s="116" t="s">
        <v>1353</v>
      </c>
      <c r="V10" s="116" t="s">
        <v>1353</v>
      </c>
      <c r="W10" s="116" t="s">
        <v>1353</v>
      </c>
      <c r="X10" s="116" t="s">
        <v>1353</v>
      </c>
      <c r="Y10" s="116" t="s">
        <v>1353</v>
      </c>
      <c r="Z10" s="116" t="s">
        <v>1353</v>
      </c>
      <c r="AA10" s="116" t="s">
        <v>1353</v>
      </c>
      <c r="AB10" s="116" t="s">
        <v>1353</v>
      </c>
      <c r="AC10" s="116" t="s">
        <v>1353</v>
      </c>
      <c r="AD10" s="116" t="s">
        <v>1353</v>
      </c>
    </row>
    <row r="11" spans="1:30" x14ac:dyDescent="0.25">
      <c r="A11" s="117" t="s">
        <v>37</v>
      </c>
      <c r="B11" s="144">
        <v>2695</v>
      </c>
      <c r="C11" s="144">
        <v>10.92332</v>
      </c>
      <c r="D11" s="144">
        <v>0.82550000000000001</v>
      </c>
      <c r="E11" s="144">
        <v>0.26100000000000001</v>
      </c>
      <c r="F11" s="144">
        <v>0</v>
      </c>
      <c r="G11" s="144">
        <v>1.554E-2</v>
      </c>
      <c r="H11" s="144">
        <v>3874.70172</v>
      </c>
      <c r="I11" s="117" t="s">
        <v>1322</v>
      </c>
      <c r="J11" s="117" t="s">
        <v>1322</v>
      </c>
      <c r="K11" s="144">
        <v>0.53125</v>
      </c>
      <c r="L11" s="144">
        <v>21.459710000000001</v>
      </c>
      <c r="M11" s="117" t="s">
        <v>1322</v>
      </c>
      <c r="N11" s="144">
        <v>0.25457999999999997</v>
      </c>
      <c r="O11" s="144">
        <v>5.0499999999999998E-3</v>
      </c>
      <c r="P11" s="144">
        <v>2412</v>
      </c>
      <c r="Q11" s="144">
        <v>0.97499999999999998</v>
      </c>
      <c r="R11" s="144">
        <v>0.26900000000000002</v>
      </c>
      <c r="S11" s="144">
        <v>0.71099999999999997</v>
      </c>
      <c r="T11" s="144">
        <v>0.439</v>
      </c>
      <c r="U11" s="117" t="s">
        <v>1322</v>
      </c>
      <c r="V11" s="144">
        <v>233.5</v>
      </c>
      <c r="W11" s="144">
        <v>0.128</v>
      </c>
      <c r="X11" s="144">
        <v>6.9000000000000006E-2</v>
      </c>
      <c r="Y11" s="144">
        <v>20.93</v>
      </c>
      <c r="Z11" s="144">
        <v>0.14799999999999999</v>
      </c>
      <c r="AA11" s="144">
        <v>0.1802</v>
      </c>
      <c r="AB11" s="144">
        <v>0.2261</v>
      </c>
      <c r="AC11" s="144">
        <v>11.5</v>
      </c>
      <c r="AD11" s="144">
        <v>0.47177000000000002</v>
      </c>
    </row>
    <row r="12" spans="1:30" x14ac:dyDescent="0.25">
      <c r="A12" s="125" t="s">
        <v>634</v>
      </c>
      <c r="B12" s="123">
        <v>2695</v>
      </c>
      <c r="C12" s="123">
        <v>10.92332</v>
      </c>
      <c r="D12" s="123">
        <v>0.82550000000000001</v>
      </c>
      <c r="E12" s="123">
        <v>0.26100000000000001</v>
      </c>
      <c r="F12" s="123">
        <v>0</v>
      </c>
      <c r="G12" s="123">
        <v>1.554E-2</v>
      </c>
      <c r="H12" s="123">
        <v>3874.70172</v>
      </c>
      <c r="I12" s="125" t="s">
        <v>1322</v>
      </c>
      <c r="J12" s="125" t="s">
        <v>1322</v>
      </c>
      <c r="K12" s="123">
        <v>0.53125</v>
      </c>
      <c r="L12" s="123">
        <v>21.459710000000001</v>
      </c>
      <c r="M12" s="125" t="s">
        <v>1322</v>
      </c>
      <c r="N12" s="123">
        <v>0.25457999999999997</v>
      </c>
      <c r="O12" s="123">
        <v>5.0499999999999998E-3</v>
      </c>
      <c r="P12" s="123">
        <v>2412</v>
      </c>
      <c r="Q12" s="123">
        <v>0.97499999999999998</v>
      </c>
      <c r="R12" s="123">
        <v>0.26900000000000002</v>
      </c>
      <c r="S12" s="123">
        <v>0.71099999999999997</v>
      </c>
      <c r="T12" s="123">
        <v>0.439</v>
      </c>
      <c r="U12" s="125" t="s">
        <v>1322</v>
      </c>
      <c r="V12" s="123">
        <v>233.5</v>
      </c>
      <c r="W12" s="123">
        <v>0.128</v>
      </c>
      <c r="X12" s="123">
        <v>6.9000000000000006E-2</v>
      </c>
      <c r="Y12" s="123">
        <v>20.93</v>
      </c>
      <c r="Z12" s="123">
        <v>0.14799999999999999</v>
      </c>
      <c r="AA12" s="123">
        <v>0.1802</v>
      </c>
      <c r="AB12" s="123">
        <v>0.2261</v>
      </c>
      <c r="AC12" s="123">
        <v>11.5</v>
      </c>
      <c r="AD12" s="123">
        <v>0.47177000000000002</v>
      </c>
    </row>
    <row r="13" spans="1:30" x14ac:dyDescent="0.25">
      <c r="A13" s="125" t="s">
        <v>635</v>
      </c>
      <c r="B13" s="123">
        <v>2695</v>
      </c>
      <c r="C13" s="123">
        <v>10.72259</v>
      </c>
      <c r="D13" s="123">
        <v>0.72799999999999998</v>
      </c>
      <c r="E13" s="123">
        <v>0.26700000000000002</v>
      </c>
      <c r="F13" s="123">
        <v>0</v>
      </c>
      <c r="G13" s="123">
        <v>1.372E-2</v>
      </c>
      <c r="H13" s="123">
        <v>3874.6785599999998</v>
      </c>
      <c r="I13" s="125" t="s">
        <v>1322</v>
      </c>
      <c r="J13" s="125" t="s">
        <v>1322</v>
      </c>
      <c r="K13" s="123">
        <v>0.53075000000000006</v>
      </c>
      <c r="L13" s="123">
        <v>21.40166</v>
      </c>
      <c r="M13" s="125" t="s">
        <v>1322</v>
      </c>
      <c r="N13" s="123">
        <v>0.26491999999999999</v>
      </c>
      <c r="O13" s="123">
        <v>5.4000000000000003E-3</v>
      </c>
      <c r="P13" s="123">
        <v>2412</v>
      </c>
      <c r="Q13" s="123">
        <v>0.97499999999999998</v>
      </c>
      <c r="R13" s="123">
        <v>0.26900000000000002</v>
      </c>
      <c r="S13" s="123">
        <v>0.71099999999999997</v>
      </c>
      <c r="T13" s="123">
        <v>0.44400000000000001</v>
      </c>
      <c r="U13" s="125" t="s">
        <v>1322</v>
      </c>
      <c r="V13" s="123">
        <v>233.501</v>
      </c>
      <c r="W13" s="123">
        <v>0.126</v>
      </c>
      <c r="X13" s="123">
        <v>6.8000000000000005E-2</v>
      </c>
      <c r="Y13" s="123">
        <v>20.93</v>
      </c>
      <c r="Z13" s="123">
        <v>0.14699999999999999</v>
      </c>
      <c r="AA13" s="123">
        <v>0.18584000000000001</v>
      </c>
      <c r="AB13" s="123">
        <v>0.23135</v>
      </c>
      <c r="AC13" s="123">
        <v>11.5</v>
      </c>
      <c r="AD13" s="123">
        <v>0.47016000000000002</v>
      </c>
    </row>
    <row r="14" spans="1:30" x14ac:dyDescent="0.25">
      <c r="A14" s="125" t="s">
        <v>636</v>
      </c>
      <c r="B14" s="123">
        <v>2695</v>
      </c>
      <c r="C14" s="123">
        <v>10.72259</v>
      </c>
      <c r="D14" s="123">
        <v>0.72799999999999998</v>
      </c>
      <c r="E14" s="123">
        <v>0.26700000000000002</v>
      </c>
      <c r="F14" s="123">
        <v>0</v>
      </c>
      <c r="G14" s="123">
        <v>1.372E-2</v>
      </c>
      <c r="H14" s="123">
        <v>3874.6785599999998</v>
      </c>
      <c r="I14" s="125" t="s">
        <v>1322</v>
      </c>
      <c r="J14" s="125" t="s">
        <v>1322</v>
      </c>
      <c r="K14" s="123">
        <v>0.53075000000000006</v>
      </c>
      <c r="L14" s="123">
        <v>21.40166</v>
      </c>
      <c r="M14" s="125" t="s">
        <v>1322</v>
      </c>
      <c r="N14" s="123">
        <v>0.26491999999999999</v>
      </c>
      <c r="O14" s="123">
        <v>5.4000000000000003E-3</v>
      </c>
      <c r="P14" s="123">
        <v>2412</v>
      </c>
      <c r="Q14" s="123">
        <v>0.97499999999999998</v>
      </c>
      <c r="R14" s="123">
        <v>0.26900000000000002</v>
      </c>
      <c r="S14" s="123">
        <v>0.71099999999999997</v>
      </c>
      <c r="T14" s="123">
        <v>0.44400000000000001</v>
      </c>
      <c r="U14" s="125" t="s">
        <v>1322</v>
      </c>
      <c r="V14" s="123">
        <v>233.501</v>
      </c>
      <c r="W14" s="123">
        <v>0.126</v>
      </c>
      <c r="X14" s="123">
        <v>6.8000000000000005E-2</v>
      </c>
      <c r="Y14" s="123">
        <v>20.93</v>
      </c>
      <c r="Z14" s="123">
        <v>0.14699999999999999</v>
      </c>
      <c r="AA14" s="123">
        <v>0.18584000000000001</v>
      </c>
      <c r="AB14" s="123">
        <v>0.23135</v>
      </c>
      <c r="AC14" s="123">
        <v>11.5</v>
      </c>
      <c r="AD14" s="123">
        <v>0.47016000000000002</v>
      </c>
    </row>
    <row r="15" spans="1:30" x14ac:dyDescent="0.25">
      <c r="A15" s="125" t="s">
        <v>637</v>
      </c>
      <c r="B15" s="123">
        <v>2695</v>
      </c>
      <c r="C15" s="123">
        <v>10.523529999999999</v>
      </c>
      <c r="D15" s="123">
        <v>0.67049999999999998</v>
      </c>
      <c r="E15" s="123">
        <v>0.27100000000000002</v>
      </c>
      <c r="F15" s="123">
        <v>0</v>
      </c>
      <c r="G15" s="123">
        <v>9.5899999999999996E-3</v>
      </c>
      <c r="H15" s="123">
        <v>3874.6550900000002</v>
      </c>
      <c r="I15" s="125" t="s">
        <v>1322</v>
      </c>
      <c r="J15" s="125" t="s">
        <v>1322</v>
      </c>
      <c r="K15" s="123">
        <v>0.52993999999999997</v>
      </c>
      <c r="L15" s="123">
        <v>21.342890000000001</v>
      </c>
      <c r="M15" s="125" t="s">
        <v>1322</v>
      </c>
      <c r="N15" s="123">
        <v>0.27583999999999997</v>
      </c>
      <c r="O15" s="123">
        <v>5.7800000000000004E-3</v>
      </c>
      <c r="P15" s="123">
        <v>2412</v>
      </c>
      <c r="Q15" s="123">
        <v>0.97499999999999998</v>
      </c>
      <c r="R15" s="123">
        <v>0.26900000000000002</v>
      </c>
      <c r="S15" s="123">
        <v>0.71099999999999997</v>
      </c>
      <c r="T15" s="123">
        <v>0.443</v>
      </c>
      <c r="U15" s="125" t="s">
        <v>1322</v>
      </c>
      <c r="V15" s="123">
        <v>233.50200000000001</v>
      </c>
      <c r="W15" s="123">
        <v>0.12</v>
      </c>
      <c r="X15" s="123">
        <v>6.6000000000000003E-2</v>
      </c>
      <c r="Y15" s="123">
        <v>20.93</v>
      </c>
      <c r="Z15" s="123">
        <v>0.14599999999999999</v>
      </c>
      <c r="AA15" s="123">
        <v>0.19389999999999999</v>
      </c>
      <c r="AB15" s="123">
        <v>0.23028999999999999</v>
      </c>
      <c r="AC15" s="123">
        <v>11.52</v>
      </c>
      <c r="AD15" s="123">
        <v>0.46800999999999998</v>
      </c>
    </row>
    <row r="16" spans="1:30" x14ac:dyDescent="0.25">
      <c r="A16" s="125" t="s">
        <v>638</v>
      </c>
      <c r="B16" s="123">
        <v>2695</v>
      </c>
      <c r="C16" s="123">
        <v>10.523529999999999</v>
      </c>
      <c r="D16" s="123">
        <v>0.67049999999999998</v>
      </c>
      <c r="E16" s="123">
        <v>0.27100000000000002</v>
      </c>
      <c r="F16" s="123">
        <v>0</v>
      </c>
      <c r="G16" s="123">
        <v>9.5899999999999996E-3</v>
      </c>
      <c r="H16" s="123">
        <v>3874.6550900000002</v>
      </c>
      <c r="I16" s="125" t="s">
        <v>1322</v>
      </c>
      <c r="J16" s="125" t="s">
        <v>1322</v>
      </c>
      <c r="K16" s="123">
        <v>0.52993999999999997</v>
      </c>
      <c r="L16" s="123">
        <v>21.342890000000001</v>
      </c>
      <c r="M16" s="125" t="s">
        <v>1322</v>
      </c>
      <c r="N16" s="123">
        <v>0.27583999999999997</v>
      </c>
      <c r="O16" s="123">
        <v>5.7800000000000004E-3</v>
      </c>
      <c r="P16" s="123">
        <v>2412</v>
      </c>
      <c r="Q16" s="123">
        <v>0.97499999999999998</v>
      </c>
      <c r="R16" s="123">
        <v>0.26900000000000002</v>
      </c>
      <c r="S16" s="123">
        <v>0.71099999999999997</v>
      </c>
      <c r="T16" s="123">
        <v>0.443</v>
      </c>
      <c r="U16" s="125" t="s">
        <v>1322</v>
      </c>
      <c r="V16" s="123">
        <v>233.50200000000001</v>
      </c>
      <c r="W16" s="123">
        <v>0.12</v>
      </c>
      <c r="X16" s="123">
        <v>6.6000000000000003E-2</v>
      </c>
      <c r="Y16" s="123">
        <v>20.93</v>
      </c>
      <c r="Z16" s="123">
        <v>0.14599999999999999</v>
      </c>
      <c r="AA16" s="123">
        <v>0.19389999999999999</v>
      </c>
      <c r="AB16" s="123">
        <v>0.23028999999999999</v>
      </c>
      <c r="AC16" s="123">
        <v>11.52</v>
      </c>
      <c r="AD16" s="123">
        <v>0.46800999999999998</v>
      </c>
    </row>
    <row r="17" spans="1:30" x14ac:dyDescent="0.25">
      <c r="A17" s="125" t="s">
        <v>639</v>
      </c>
      <c r="B17" s="123">
        <v>2695</v>
      </c>
      <c r="C17" s="123">
        <v>10.36375</v>
      </c>
      <c r="D17" s="123">
        <v>0.67049999999999998</v>
      </c>
      <c r="E17" s="123">
        <v>0.27500000000000002</v>
      </c>
      <c r="F17" s="123">
        <v>0</v>
      </c>
      <c r="G17" s="123">
        <v>5.6600000000000001E-3</v>
      </c>
      <c r="H17" s="123">
        <v>3874.6325400000001</v>
      </c>
      <c r="I17" s="125" t="s">
        <v>1322</v>
      </c>
      <c r="J17" s="125" t="s">
        <v>1322</v>
      </c>
      <c r="K17" s="123">
        <v>0.52942999999999996</v>
      </c>
      <c r="L17" s="123">
        <v>21.286439999999999</v>
      </c>
      <c r="M17" s="125" t="s">
        <v>1322</v>
      </c>
      <c r="N17" s="123">
        <v>0.28129999999999999</v>
      </c>
      <c r="O17" s="123">
        <v>5.7800000000000004E-3</v>
      </c>
      <c r="P17" s="123">
        <v>2412</v>
      </c>
      <c r="Q17" s="123">
        <v>0.97499999999999998</v>
      </c>
      <c r="R17" s="123">
        <v>0.26900000000000002</v>
      </c>
      <c r="S17" s="123">
        <v>0.71099999999999997</v>
      </c>
      <c r="T17" s="123">
        <v>0.443</v>
      </c>
      <c r="U17" s="125" t="s">
        <v>1322</v>
      </c>
      <c r="V17" s="123">
        <v>233.50299999999999</v>
      </c>
      <c r="W17" s="123">
        <v>0.105</v>
      </c>
      <c r="X17" s="123">
        <v>6.8000000000000005E-2</v>
      </c>
      <c r="Y17" s="123">
        <v>20.93</v>
      </c>
      <c r="Z17" s="123">
        <v>0.14399999999999999</v>
      </c>
      <c r="AA17" s="123">
        <v>0.18664</v>
      </c>
      <c r="AB17" s="123">
        <v>0.24204000000000001</v>
      </c>
      <c r="AC17" s="123">
        <v>11.68</v>
      </c>
      <c r="AD17" s="123">
        <v>0.46588000000000002</v>
      </c>
    </row>
    <row r="18" spans="1:30" x14ac:dyDescent="0.25">
      <c r="A18" s="125" t="s">
        <v>640</v>
      </c>
      <c r="B18" s="123">
        <v>2695</v>
      </c>
      <c r="C18" s="123">
        <v>10.36375</v>
      </c>
      <c r="D18" s="123">
        <v>0.67049999999999998</v>
      </c>
      <c r="E18" s="123">
        <v>0.27500000000000002</v>
      </c>
      <c r="F18" s="123">
        <v>0</v>
      </c>
      <c r="G18" s="123">
        <v>5.6600000000000001E-3</v>
      </c>
      <c r="H18" s="123">
        <v>3874.6325400000001</v>
      </c>
      <c r="I18" s="125" t="s">
        <v>1322</v>
      </c>
      <c r="J18" s="125" t="s">
        <v>1322</v>
      </c>
      <c r="K18" s="123">
        <v>0.52942999999999996</v>
      </c>
      <c r="L18" s="123">
        <v>21.286439999999999</v>
      </c>
      <c r="M18" s="125" t="s">
        <v>1322</v>
      </c>
      <c r="N18" s="123">
        <v>0.28129999999999999</v>
      </c>
      <c r="O18" s="123">
        <v>5.7800000000000004E-3</v>
      </c>
      <c r="P18" s="123">
        <v>2412</v>
      </c>
      <c r="Q18" s="123">
        <v>0.97499999999999998</v>
      </c>
      <c r="R18" s="123">
        <v>0.26900000000000002</v>
      </c>
      <c r="S18" s="123">
        <v>0.71099999999999997</v>
      </c>
      <c r="T18" s="123">
        <v>0.443</v>
      </c>
      <c r="U18" s="125" t="s">
        <v>1322</v>
      </c>
      <c r="V18" s="123">
        <v>233.50299999999999</v>
      </c>
      <c r="W18" s="123">
        <v>0.105</v>
      </c>
      <c r="X18" s="123">
        <v>6.8000000000000005E-2</v>
      </c>
      <c r="Y18" s="123">
        <v>20.93</v>
      </c>
      <c r="Z18" s="123">
        <v>0.14399999999999999</v>
      </c>
      <c r="AA18" s="123">
        <v>0.18664</v>
      </c>
      <c r="AB18" s="123">
        <v>0.24204000000000001</v>
      </c>
      <c r="AC18" s="123">
        <v>11.68</v>
      </c>
      <c r="AD18" s="123">
        <v>0.46588000000000002</v>
      </c>
    </row>
    <row r="19" spans="1:30" x14ac:dyDescent="0.25">
      <c r="A19" s="125" t="s">
        <v>641</v>
      </c>
      <c r="B19" s="123">
        <v>2695</v>
      </c>
      <c r="C19" s="123">
        <v>10.266450000000001</v>
      </c>
      <c r="D19" s="123">
        <v>0.63549999999999995</v>
      </c>
      <c r="E19" s="123">
        <v>0.27900000000000003</v>
      </c>
      <c r="F19" s="123">
        <v>0</v>
      </c>
      <c r="G19" s="123">
        <v>7.1500000000000001E-3</v>
      </c>
      <c r="H19" s="123">
        <v>3874.5987</v>
      </c>
      <c r="I19" s="125" t="s">
        <v>1322</v>
      </c>
      <c r="J19" s="125" t="s">
        <v>1322</v>
      </c>
      <c r="K19" s="123">
        <v>0.52907000000000004</v>
      </c>
      <c r="L19" s="123">
        <v>21.201840000000001</v>
      </c>
      <c r="M19" s="125" t="s">
        <v>1322</v>
      </c>
      <c r="N19" s="123">
        <v>0.28129999999999999</v>
      </c>
      <c r="O19" s="123">
        <v>6.1700000000000001E-3</v>
      </c>
      <c r="P19" s="123">
        <v>2412</v>
      </c>
      <c r="Q19" s="123">
        <v>0.97499999999999998</v>
      </c>
      <c r="R19" s="123">
        <v>0.26900000000000002</v>
      </c>
      <c r="S19" s="123">
        <v>0.71099999999999997</v>
      </c>
      <c r="T19" s="123">
        <v>0.439</v>
      </c>
      <c r="U19" s="125" t="s">
        <v>1322</v>
      </c>
      <c r="V19" s="123">
        <v>233.505</v>
      </c>
      <c r="W19" s="123">
        <v>9.0999999999999998E-2</v>
      </c>
      <c r="X19" s="123">
        <v>6.3E-2</v>
      </c>
      <c r="Y19" s="123">
        <v>20.93</v>
      </c>
      <c r="Z19" s="123">
        <v>0.14399999999999999</v>
      </c>
      <c r="AA19" s="123">
        <v>0.18987000000000001</v>
      </c>
      <c r="AB19" s="123">
        <v>0.23028999999999999</v>
      </c>
      <c r="AC19" s="123">
        <v>11.61</v>
      </c>
      <c r="AD19" s="123">
        <v>0.46322000000000002</v>
      </c>
    </row>
    <row r="20" spans="1:30" x14ac:dyDescent="0.25">
      <c r="A20" s="125" t="s">
        <v>642</v>
      </c>
      <c r="B20" s="123">
        <v>2695</v>
      </c>
      <c r="C20" s="123">
        <v>10.266450000000001</v>
      </c>
      <c r="D20" s="123">
        <v>0.63549999999999995</v>
      </c>
      <c r="E20" s="123">
        <v>0.27900000000000003</v>
      </c>
      <c r="F20" s="123">
        <v>0</v>
      </c>
      <c r="G20" s="123">
        <v>7.1500000000000001E-3</v>
      </c>
      <c r="H20" s="123">
        <v>3874.5987</v>
      </c>
      <c r="I20" s="125" t="s">
        <v>1322</v>
      </c>
      <c r="J20" s="125" t="s">
        <v>1322</v>
      </c>
      <c r="K20" s="123">
        <v>0.52907000000000004</v>
      </c>
      <c r="L20" s="123">
        <v>21.201840000000001</v>
      </c>
      <c r="M20" s="125" t="s">
        <v>1322</v>
      </c>
      <c r="N20" s="123">
        <v>0.28129999999999999</v>
      </c>
      <c r="O20" s="123">
        <v>6.1700000000000001E-3</v>
      </c>
      <c r="P20" s="123">
        <v>2412</v>
      </c>
      <c r="Q20" s="123">
        <v>0.97499999999999998</v>
      </c>
      <c r="R20" s="123">
        <v>0.26900000000000002</v>
      </c>
      <c r="S20" s="123">
        <v>0.71099999999999997</v>
      </c>
      <c r="T20" s="123">
        <v>0.439</v>
      </c>
      <c r="U20" s="125" t="s">
        <v>1322</v>
      </c>
      <c r="V20" s="123">
        <v>233.505</v>
      </c>
      <c r="W20" s="123">
        <v>9.0999999999999998E-2</v>
      </c>
      <c r="X20" s="123">
        <v>6.3E-2</v>
      </c>
      <c r="Y20" s="123">
        <v>20.93</v>
      </c>
      <c r="Z20" s="123">
        <v>0.14399999999999999</v>
      </c>
      <c r="AA20" s="123">
        <v>0.18987000000000001</v>
      </c>
      <c r="AB20" s="123">
        <v>0.23028999999999999</v>
      </c>
      <c r="AC20" s="123">
        <v>11.61</v>
      </c>
      <c r="AD20" s="123">
        <v>0.46322000000000002</v>
      </c>
    </row>
    <row r="21" spans="1:30" x14ac:dyDescent="0.25">
      <c r="A21" s="125" t="s">
        <v>643</v>
      </c>
      <c r="B21" s="123">
        <v>2695</v>
      </c>
      <c r="C21" s="123">
        <v>10.213950000000001</v>
      </c>
      <c r="D21" s="123">
        <v>0.67300000000000004</v>
      </c>
      <c r="E21" s="123">
        <v>0.28100000000000003</v>
      </c>
      <c r="F21" s="123">
        <v>0</v>
      </c>
      <c r="G21" s="123">
        <v>8.0999999999999996E-3</v>
      </c>
      <c r="H21" s="123">
        <v>3874.5563400000001</v>
      </c>
      <c r="I21" s="125" t="s">
        <v>1322</v>
      </c>
      <c r="J21" s="125" t="s">
        <v>1322</v>
      </c>
      <c r="K21" s="123">
        <v>0.52871999999999997</v>
      </c>
      <c r="L21" s="123">
        <v>21.096019999999999</v>
      </c>
      <c r="M21" s="125" t="s">
        <v>1322</v>
      </c>
      <c r="N21" s="123">
        <v>0.28676000000000001</v>
      </c>
      <c r="O21" s="123">
        <v>6.5900000000000004E-3</v>
      </c>
      <c r="P21" s="123">
        <v>2412</v>
      </c>
      <c r="Q21" s="123">
        <v>0.97499999999999998</v>
      </c>
      <c r="R21" s="123">
        <v>0.26900000000000002</v>
      </c>
      <c r="S21" s="123">
        <v>0.71099999999999997</v>
      </c>
      <c r="T21" s="123">
        <v>0.443</v>
      </c>
      <c r="U21" s="125" t="s">
        <v>1322</v>
      </c>
      <c r="V21" s="123">
        <v>233.506</v>
      </c>
      <c r="W21" s="123">
        <v>7.5999999999999998E-2</v>
      </c>
      <c r="X21" s="123">
        <v>6.3E-2</v>
      </c>
      <c r="Y21" s="123">
        <v>20.93</v>
      </c>
      <c r="Z21" s="123">
        <v>0.14399999999999999</v>
      </c>
      <c r="AA21" s="123">
        <v>0.19470000000000001</v>
      </c>
      <c r="AB21" s="123">
        <v>0.21987999999999999</v>
      </c>
      <c r="AC21" s="123">
        <v>11.64</v>
      </c>
      <c r="AD21" s="123">
        <v>0.46004</v>
      </c>
    </row>
    <row r="22" spans="1:30" x14ac:dyDescent="0.25">
      <c r="A22" s="125" t="s">
        <v>644</v>
      </c>
      <c r="B22" s="123">
        <v>2695</v>
      </c>
      <c r="C22" s="123">
        <v>10.213950000000001</v>
      </c>
      <c r="D22" s="123">
        <v>0.67300000000000004</v>
      </c>
      <c r="E22" s="123">
        <v>0.28100000000000003</v>
      </c>
      <c r="F22" s="123">
        <v>0</v>
      </c>
      <c r="G22" s="123">
        <v>8.0999999999999996E-3</v>
      </c>
      <c r="H22" s="123">
        <v>3874.5563400000001</v>
      </c>
      <c r="I22" s="125" t="s">
        <v>1322</v>
      </c>
      <c r="J22" s="125" t="s">
        <v>1322</v>
      </c>
      <c r="K22" s="123">
        <v>0.52871999999999997</v>
      </c>
      <c r="L22" s="123">
        <v>21.096019999999999</v>
      </c>
      <c r="M22" s="125" t="s">
        <v>1322</v>
      </c>
      <c r="N22" s="123">
        <v>0.28676000000000001</v>
      </c>
      <c r="O22" s="123">
        <v>6.5900000000000004E-3</v>
      </c>
      <c r="P22" s="123">
        <v>2412</v>
      </c>
      <c r="Q22" s="123">
        <v>0.97499999999999998</v>
      </c>
      <c r="R22" s="123">
        <v>0.26900000000000002</v>
      </c>
      <c r="S22" s="123">
        <v>0.71099999999999997</v>
      </c>
      <c r="T22" s="123">
        <v>0.443</v>
      </c>
      <c r="U22" s="125" t="s">
        <v>1322</v>
      </c>
      <c r="V22" s="123">
        <v>233.506</v>
      </c>
      <c r="W22" s="123">
        <v>7.5999999999999998E-2</v>
      </c>
      <c r="X22" s="123">
        <v>6.3E-2</v>
      </c>
      <c r="Y22" s="123">
        <v>20.93</v>
      </c>
      <c r="Z22" s="123">
        <v>0.14399999999999999</v>
      </c>
      <c r="AA22" s="123">
        <v>0.19470000000000001</v>
      </c>
      <c r="AB22" s="123">
        <v>0.21987999999999999</v>
      </c>
      <c r="AC22" s="123">
        <v>11.64</v>
      </c>
      <c r="AD22" s="123">
        <v>0.46004</v>
      </c>
    </row>
    <row r="23" spans="1:30" x14ac:dyDescent="0.25">
      <c r="A23" s="125" t="s">
        <v>645</v>
      </c>
      <c r="B23" s="123">
        <v>2695</v>
      </c>
      <c r="C23" s="123">
        <v>10.36223</v>
      </c>
      <c r="D23" s="123">
        <v>0.67549999999999999</v>
      </c>
      <c r="E23" s="123">
        <v>0.28299999999999997</v>
      </c>
      <c r="F23" s="123">
        <v>0</v>
      </c>
      <c r="G23" s="123">
        <v>9.1999999999999998E-3</v>
      </c>
      <c r="H23" s="123">
        <v>3874.52403</v>
      </c>
      <c r="I23" s="125" t="s">
        <v>1322</v>
      </c>
      <c r="J23" s="125" t="s">
        <v>1322</v>
      </c>
      <c r="K23" s="123">
        <v>0.52788999999999997</v>
      </c>
      <c r="L23" s="123">
        <v>21.015409999999999</v>
      </c>
      <c r="M23" s="125" t="s">
        <v>1322</v>
      </c>
      <c r="N23" s="123">
        <v>0.28129999999999999</v>
      </c>
      <c r="O23" s="123">
        <v>6.5900000000000004E-3</v>
      </c>
      <c r="P23" s="123">
        <v>2412</v>
      </c>
      <c r="Q23" s="123">
        <v>0.97499999999999998</v>
      </c>
      <c r="R23" s="123">
        <v>0.26900000000000002</v>
      </c>
      <c r="S23" s="123">
        <v>0.71099999999999997</v>
      </c>
      <c r="T23" s="123">
        <v>0.442</v>
      </c>
      <c r="U23" s="123">
        <v>61.95</v>
      </c>
      <c r="V23" s="123">
        <v>233.50700000000001</v>
      </c>
      <c r="W23" s="123">
        <v>6.6000000000000003E-2</v>
      </c>
      <c r="X23" s="123">
        <v>6.3E-2</v>
      </c>
      <c r="Y23" s="123">
        <v>20.93</v>
      </c>
      <c r="Z23" s="123">
        <v>0.14699999999999999</v>
      </c>
      <c r="AA23" s="123">
        <v>0.18826000000000001</v>
      </c>
      <c r="AB23" s="123">
        <v>0.21171000000000001</v>
      </c>
      <c r="AC23" s="123">
        <v>11.67</v>
      </c>
      <c r="AD23" s="123">
        <v>0.45634999999999998</v>
      </c>
    </row>
    <row r="24" spans="1:30" x14ac:dyDescent="0.25">
      <c r="A24" s="125" t="s">
        <v>646</v>
      </c>
      <c r="B24" s="123">
        <v>2695</v>
      </c>
      <c r="C24" s="123">
        <v>10.36223</v>
      </c>
      <c r="D24" s="123">
        <v>0.67549999999999999</v>
      </c>
      <c r="E24" s="123">
        <v>0.28299999999999997</v>
      </c>
      <c r="F24" s="123">
        <v>0</v>
      </c>
      <c r="G24" s="123">
        <v>9.1999999999999998E-3</v>
      </c>
      <c r="H24" s="123">
        <v>3874.52403</v>
      </c>
      <c r="I24" s="125" t="s">
        <v>1322</v>
      </c>
      <c r="J24" s="125" t="s">
        <v>1322</v>
      </c>
      <c r="K24" s="123">
        <v>0.52788999999999997</v>
      </c>
      <c r="L24" s="123">
        <v>21.015409999999999</v>
      </c>
      <c r="M24" s="125" t="s">
        <v>1322</v>
      </c>
      <c r="N24" s="123">
        <v>0.28129999999999999</v>
      </c>
      <c r="O24" s="123">
        <v>6.5900000000000004E-3</v>
      </c>
      <c r="P24" s="123">
        <v>2412</v>
      </c>
      <c r="Q24" s="123">
        <v>0.97499999999999998</v>
      </c>
      <c r="R24" s="123">
        <v>0.26900000000000002</v>
      </c>
      <c r="S24" s="123">
        <v>0.71099999999999997</v>
      </c>
      <c r="T24" s="123">
        <v>0.442</v>
      </c>
      <c r="U24" s="123">
        <v>61.95</v>
      </c>
      <c r="V24" s="123">
        <v>233.50700000000001</v>
      </c>
      <c r="W24" s="123">
        <v>6.6000000000000003E-2</v>
      </c>
      <c r="X24" s="123">
        <v>6.3E-2</v>
      </c>
      <c r="Y24" s="123">
        <v>20.93</v>
      </c>
      <c r="Z24" s="123">
        <v>0.14699999999999999</v>
      </c>
      <c r="AA24" s="123">
        <v>0.18826000000000001</v>
      </c>
      <c r="AB24" s="123">
        <v>0.21171000000000001</v>
      </c>
      <c r="AC24" s="123">
        <v>11.67</v>
      </c>
      <c r="AD24" s="123">
        <v>0.45634999999999998</v>
      </c>
    </row>
    <row r="25" spans="1:30" x14ac:dyDescent="0.25">
      <c r="A25" s="125" t="s">
        <v>647</v>
      </c>
      <c r="B25" s="123">
        <v>2695</v>
      </c>
      <c r="C25" s="123">
        <v>10.65442</v>
      </c>
      <c r="D25" s="123">
        <v>0.66549999999999998</v>
      </c>
      <c r="E25" s="123">
        <v>0.29699999999999999</v>
      </c>
      <c r="F25" s="123">
        <v>0</v>
      </c>
      <c r="G25" s="123">
        <v>1.291E-2</v>
      </c>
      <c r="H25" s="123">
        <v>3874.4947699999998</v>
      </c>
      <c r="I25" s="125" t="s">
        <v>1322</v>
      </c>
      <c r="J25" s="125" t="s">
        <v>1322</v>
      </c>
      <c r="K25" s="123">
        <v>0.52664999999999995</v>
      </c>
      <c r="L25" s="123">
        <v>20.94248</v>
      </c>
      <c r="M25" s="125" t="s">
        <v>1322</v>
      </c>
      <c r="N25" s="123">
        <v>0.27038000000000001</v>
      </c>
      <c r="O25" s="123">
        <v>7.0400000000000003E-3</v>
      </c>
      <c r="P25" s="123">
        <v>2412</v>
      </c>
      <c r="Q25" s="123">
        <v>0.97499999999999998</v>
      </c>
      <c r="R25" s="123">
        <v>0.26900000000000002</v>
      </c>
      <c r="S25" s="123">
        <v>0.71099999999999997</v>
      </c>
      <c r="T25" s="123">
        <v>0.441</v>
      </c>
      <c r="U25" s="125" t="s">
        <v>1322</v>
      </c>
      <c r="V25" s="123">
        <v>233.50800000000001</v>
      </c>
      <c r="W25" s="123">
        <v>6.0999999999999999E-2</v>
      </c>
      <c r="X25" s="123">
        <v>5.6000000000000001E-2</v>
      </c>
      <c r="Y25" s="123">
        <v>20.93</v>
      </c>
      <c r="Z25" s="123">
        <v>0.14599999999999999</v>
      </c>
      <c r="AA25" s="123">
        <v>0.15359999999999999</v>
      </c>
      <c r="AB25" s="123">
        <v>0.2097</v>
      </c>
      <c r="AC25" s="123">
        <v>11.55</v>
      </c>
      <c r="AD25" s="123">
        <v>0.45268000000000003</v>
      </c>
    </row>
    <row r="26" spans="1:30" x14ac:dyDescent="0.25">
      <c r="A26" s="125" t="s">
        <v>648</v>
      </c>
      <c r="B26" s="123">
        <v>2695</v>
      </c>
      <c r="C26" s="123">
        <v>10.65442</v>
      </c>
      <c r="D26" s="123">
        <v>0.66549999999999998</v>
      </c>
      <c r="E26" s="123">
        <v>0.29699999999999999</v>
      </c>
      <c r="F26" s="123">
        <v>0</v>
      </c>
      <c r="G26" s="123">
        <v>1.291E-2</v>
      </c>
      <c r="H26" s="123">
        <v>3874.4947699999998</v>
      </c>
      <c r="I26" s="125" t="s">
        <v>1322</v>
      </c>
      <c r="J26" s="125" t="s">
        <v>1322</v>
      </c>
      <c r="K26" s="123">
        <v>0.52664999999999995</v>
      </c>
      <c r="L26" s="123">
        <v>20.94248</v>
      </c>
      <c r="M26" s="125" t="s">
        <v>1322</v>
      </c>
      <c r="N26" s="123">
        <v>0.27038000000000001</v>
      </c>
      <c r="O26" s="123">
        <v>7.0400000000000003E-3</v>
      </c>
      <c r="P26" s="123">
        <v>2412</v>
      </c>
      <c r="Q26" s="123">
        <v>0.97499999999999998</v>
      </c>
      <c r="R26" s="123">
        <v>0.26900000000000002</v>
      </c>
      <c r="S26" s="123">
        <v>0.71099999999999997</v>
      </c>
      <c r="T26" s="123">
        <v>0.441</v>
      </c>
      <c r="U26" s="125" t="s">
        <v>1322</v>
      </c>
      <c r="V26" s="123">
        <v>233.50800000000001</v>
      </c>
      <c r="W26" s="123">
        <v>6.0999999999999999E-2</v>
      </c>
      <c r="X26" s="123">
        <v>5.6000000000000001E-2</v>
      </c>
      <c r="Y26" s="123">
        <v>20.93</v>
      </c>
      <c r="Z26" s="123">
        <v>0.14599999999999999</v>
      </c>
      <c r="AA26" s="123">
        <v>0.15359999999999999</v>
      </c>
      <c r="AB26" s="123">
        <v>0.2097</v>
      </c>
      <c r="AC26" s="123">
        <v>11.55</v>
      </c>
      <c r="AD26" s="123">
        <v>0.45268000000000003</v>
      </c>
    </row>
    <row r="27" spans="1:30" x14ac:dyDescent="0.25">
      <c r="A27" s="125" t="s">
        <v>649</v>
      </c>
      <c r="B27" s="123">
        <v>2695</v>
      </c>
      <c r="C27" s="123">
        <v>10.946070000000001</v>
      </c>
      <c r="D27" s="123">
        <v>0.67800000000000005</v>
      </c>
      <c r="E27" s="123">
        <v>0.32800000000000001</v>
      </c>
      <c r="F27" s="123">
        <v>0</v>
      </c>
      <c r="G27" s="123">
        <v>1.7270000000000001E-2</v>
      </c>
      <c r="H27" s="123">
        <v>3874.4463000000001</v>
      </c>
      <c r="I27" s="125" t="s">
        <v>1322</v>
      </c>
      <c r="J27" s="125" t="s">
        <v>1322</v>
      </c>
      <c r="K27" s="123">
        <v>0.52641000000000004</v>
      </c>
      <c r="L27" s="123">
        <v>20.821809999999999</v>
      </c>
      <c r="M27" s="123">
        <v>71.928020000000004</v>
      </c>
      <c r="N27" s="123">
        <v>0.25457999999999997</v>
      </c>
      <c r="O27" s="123">
        <v>7.9900000000000006E-3</v>
      </c>
      <c r="P27" s="123">
        <v>2412</v>
      </c>
      <c r="Q27" s="123">
        <v>0.97499999999999998</v>
      </c>
      <c r="R27" s="123">
        <v>0.26900000000000002</v>
      </c>
      <c r="S27" s="123">
        <v>0.71099999999999997</v>
      </c>
      <c r="T27" s="123">
        <v>0.441</v>
      </c>
      <c r="U27" s="125" t="s">
        <v>1322</v>
      </c>
      <c r="V27" s="123">
        <v>233.50899999999999</v>
      </c>
      <c r="W27" s="123">
        <v>5.2999999999999999E-2</v>
      </c>
      <c r="X27" s="123">
        <v>4.2000000000000003E-2</v>
      </c>
      <c r="Y27" s="123">
        <v>20.93</v>
      </c>
      <c r="Z27" s="123">
        <v>0.122</v>
      </c>
      <c r="AA27" s="123">
        <v>0.14877000000000001</v>
      </c>
      <c r="AB27" s="123">
        <v>0.22298000000000001</v>
      </c>
      <c r="AC27" s="123">
        <v>11.44</v>
      </c>
      <c r="AD27" s="123">
        <v>0.44851000000000002</v>
      </c>
    </row>
    <row r="28" spans="1:30" x14ac:dyDescent="0.25">
      <c r="A28" s="125" t="s">
        <v>650</v>
      </c>
      <c r="B28" s="123">
        <v>2695</v>
      </c>
      <c r="C28" s="123">
        <v>10.946070000000001</v>
      </c>
      <c r="D28" s="123">
        <v>0.67800000000000005</v>
      </c>
      <c r="E28" s="123">
        <v>0.32800000000000001</v>
      </c>
      <c r="F28" s="123">
        <v>0</v>
      </c>
      <c r="G28" s="123">
        <v>1.7270000000000001E-2</v>
      </c>
      <c r="H28" s="123">
        <v>3874.4463000000001</v>
      </c>
      <c r="I28" s="125" t="s">
        <v>1322</v>
      </c>
      <c r="J28" s="125" t="s">
        <v>1322</v>
      </c>
      <c r="K28" s="123">
        <v>0.52641000000000004</v>
      </c>
      <c r="L28" s="123">
        <v>20.821809999999999</v>
      </c>
      <c r="M28" s="123">
        <v>71.928020000000004</v>
      </c>
      <c r="N28" s="123">
        <v>0.25457999999999997</v>
      </c>
      <c r="O28" s="123">
        <v>7.9900000000000006E-3</v>
      </c>
      <c r="P28" s="123">
        <v>2412</v>
      </c>
      <c r="Q28" s="123">
        <v>0.97499999999999998</v>
      </c>
      <c r="R28" s="123">
        <v>0.26900000000000002</v>
      </c>
      <c r="S28" s="123">
        <v>0.71099999999999997</v>
      </c>
      <c r="T28" s="123">
        <v>0.441</v>
      </c>
      <c r="U28" s="125" t="s">
        <v>1322</v>
      </c>
      <c r="V28" s="123">
        <v>233.50899999999999</v>
      </c>
      <c r="W28" s="123">
        <v>5.2999999999999999E-2</v>
      </c>
      <c r="X28" s="123">
        <v>4.2000000000000003E-2</v>
      </c>
      <c r="Y28" s="123">
        <v>20.93</v>
      </c>
      <c r="Z28" s="123">
        <v>0.122</v>
      </c>
      <c r="AA28" s="123">
        <v>0.14877000000000001</v>
      </c>
      <c r="AB28" s="123">
        <v>0.22298000000000001</v>
      </c>
      <c r="AC28" s="123">
        <v>11.44</v>
      </c>
      <c r="AD28" s="123">
        <v>0.44851000000000002</v>
      </c>
    </row>
    <row r="29" spans="1:30" x14ac:dyDescent="0.25">
      <c r="A29" s="125" t="s">
        <v>651</v>
      </c>
      <c r="B29" s="123">
        <v>2695</v>
      </c>
      <c r="C29" s="123">
        <v>11.182230000000001</v>
      </c>
      <c r="D29" s="123">
        <v>0.64300000000000002</v>
      </c>
      <c r="E29" s="123">
        <v>0.34100000000000003</v>
      </c>
      <c r="F29" s="123">
        <v>0</v>
      </c>
      <c r="G29" s="123">
        <v>1.9380000000000001E-2</v>
      </c>
      <c r="H29" s="123">
        <v>3874.3892999999998</v>
      </c>
      <c r="I29" s="125" t="s">
        <v>1322</v>
      </c>
      <c r="J29" s="125" t="s">
        <v>1322</v>
      </c>
      <c r="K29" s="123">
        <v>0.52725999999999995</v>
      </c>
      <c r="L29" s="123">
        <v>20.680109999999999</v>
      </c>
      <c r="M29" s="125" t="s">
        <v>1322</v>
      </c>
      <c r="N29" s="123">
        <v>0.23907</v>
      </c>
      <c r="O29" s="123">
        <v>7.9900000000000006E-3</v>
      </c>
      <c r="P29" s="123">
        <v>2412</v>
      </c>
      <c r="Q29" s="123">
        <v>0.97499999999999998</v>
      </c>
      <c r="R29" s="123">
        <v>0.26900000000000002</v>
      </c>
      <c r="S29" s="123">
        <v>0.71099999999999997</v>
      </c>
      <c r="T29" s="123">
        <v>0.44</v>
      </c>
      <c r="U29" s="125" t="s">
        <v>1322</v>
      </c>
      <c r="V29" s="123">
        <v>233.505</v>
      </c>
      <c r="W29" s="123">
        <v>4.1000000000000002E-2</v>
      </c>
      <c r="X29" s="123">
        <v>3.7999999999999999E-2</v>
      </c>
      <c r="Y29" s="123">
        <v>20.93</v>
      </c>
      <c r="Z29" s="123">
        <v>0.14099999999999999</v>
      </c>
      <c r="AA29" s="123">
        <v>0.14151</v>
      </c>
      <c r="AB29" s="123">
        <v>0.19486999999999999</v>
      </c>
      <c r="AC29" s="123">
        <v>11.32</v>
      </c>
      <c r="AD29" s="123">
        <v>0.44436999999999999</v>
      </c>
    </row>
    <row r="30" spans="1:30" x14ac:dyDescent="0.25">
      <c r="A30" s="125" t="s">
        <v>652</v>
      </c>
      <c r="B30" s="123">
        <v>2695</v>
      </c>
      <c r="C30" s="123">
        <v>11.182230000000001</v>
      </c>
      <c r="D30" s="123">
        <v>0.64300000000000002</v>
      </c>
      <c r="E30" s="123">
        <v>0.34100000000000003</v>
      </c>
      <c r="F30" s="123">
        <v>0</v>
      </c>
      <c r="G30" s="123">
        <v>1.9380000000000001E-2</v>
      </c>
      <c r="H30" s="123">
        <v>3874.3892999999998</v>
      </c>
      <c r="I30" s="125" t="s">
        <v>1322</v>
      </c>
      <c r="J30" s="125" t="s">
        <v>1322</v>
      </c>
      <c r="K30" s="123">
        <v>0.52725999999999995</v>
      </c>
      <c r="L30" s="123">
        <v>20.680109999999999</v>
      </c>
      <c r="M30" s="125" t="s">
        <v>1322</v>
      </c>
      <c r="N30" s="123">
        <v>0.23907</v>
      </c>
      <c r="O30" s="123">
        <v>7.9900000000000006E-3</v>
      </c>
      <c r="P30" s="123">
        <v>2412</v>
      </c>
      <c r="Q30" s="123">
        <v>0.97499999999999998</v>
      </c>
      <c r="R30" s="123">
        <v>0.26900000000000002</v>
      </c>
      <c r="S30" s="123">
        <v>0.71099999999999997</v>
      </c>
      <c r="T30" s="123">
        <v>0.44</v>
      </c>
      <c r="U30" s="125" t="s">
        <v>1322</v>
      </c>
      <c r="V30" s="123">
        <v>233.505</v>
      </c>
      <c r="W30" s="123">
        <v>4.1000000000000002E-2</v>
      </c>
      <c r="X30" s="123">
        <v>3.7999999999999999E-2</v>
      </c>
      <c r="Y30" s="123">
        <v>20.93</v>
      </c>
      <c r="Z30" s="123">
        <v>0.14099999999999999</v>
      </c>
      <c r="AA30" s="123">
        <v>0.14151</v>
      </c>
      <c r="AB30" s="123">
        <v>0.19486999999999999</v>
      </c>
      <c r="AC30" s="123">
        <v>11.32</v>
      </c>
      <c r="AD30" s="123">
        <v>0.44436999999999999</v>
      </c>
    </row>
    <row r="31" spans="1:30" x14ac:dyDescent="0.25">
      <c r="A31" s="125" t="s">
        <v>653</v>
      </c>
      <c r="B31" s="123">
        <v>2695</v>
      </c>
      <c r="C31" s="123">
        <v>11.268549999999999</v>
      </c>
      <c r="D31" s="123">
        <v>0.69799999999999995</v>
      </c>
      <c r="E31" s="123">
        <v>0.35399999999999998</v>
      </c>
      <c r="F31" s="123">
        <v>0</v>
      </c>
      <c r="G31" s="123">
        <v>2.2249999999999999E-2</v>
      </c>
      <c r="H31" s="123">
        <v>3874.3643099999999</v>
      </c>
      <c r="I31" s="125" t="s">
        <v>1322</v>
      </c>
      <c r="J31" s="125" t="s">
        <v>1322</v>
      </c>
      <c r="K31" s="123">
        <v>0.52749999999999997</v>
      </c>
      <c r="L31" s="123">
        <v>20.61806</v>
      </c>
      <c r="M31" s="125" t="s">
        <v>1322</v>
      </c>
      <c r="N31" s="123">
        <v>0.22448000000000001</v>
      </c>
      <c r="O31" s="123">
        <v>4.7299999999999998E-3</v>
      </c>
      <c r="P31" s="123">
        <v>2412</v>
      </c>
      <c r="Q31" s="123">
        <v>0.97499999999999998</v>
      </c>
      <c r="R31" s="123">
        <v>0.26900000000000002</v>
      </c>
      <c r="S31" s="123">
        <v>0.71</v>
      </c>
      <c r="T31" s="123">
        <v>0.44</v>
      </c>
      <c r="U31" s="125" t="s">
        <v>1322</v>
      </c>
      <c r="V31" s="123">
        <v>233.5</v>
      </c>
      <c r="W31" s="123">
        <v>2.8000000000000001E-2</v>
      </c>
      <c r="X31" s="123">
        <v>3.5000000000000003E-2</v>
      </c>
      <c r="Y31" s="123">
        <v>20.93</v>
      </c>
      <c r="Z31" s="123">
        <v>0.154</v>
      </c>
      <c r="AA31" s="123">
        <v>0.14232</v>
      </c>
      <c r="AB31" s="123">
        <v>0.17793</v>
      </c>
      <c r="AC31" s="123">
        <v>11.31</v>
      </c>
      <c r="AD31" s="123">
        <v>0.43974000000000002</v>
      </c>
    </row>
    <row r="32" spans="1:30" x14ac:dyDescent="0.25">
      <c r="A32" s="125" t="s">
        <v>654</v>
      </c>
      <c r="B32" s="123">
        <v>2695</v>
      </c>
      <c r="C32" s="123">
        <v>11.268549999999999</v>
      </c>
      <c r="D32" s="123">
        <v>0.69799999999999995</v>
      </c>
      <c r="E32" s="123">
        <v>0.35399999999999998</v>
      </c>
      <c r="F32" s="123">
        <v>0</v>
      </c>
      <c r="G32" s="123">
        <v>2.2249999999999999E-2</v>
      </c>
      <c r="H32" s="123">
        <v>3874.3643099999999</v>
      </c>
      <c r="I32" s="125" t="s">
        <v>1322</v>
      </c>
      <c r="J32" s="125" t="s">
        <v>1322</v>
      </c>
      <c r="K32" s="123">
        <v>0.52749999999999997</v>
      </c>
      <c r="L32" s="123">
        <v>20.61806</v>
      </c>
      <c r="M32" s="125" t="s">
        <v>1322</v>
      </c>
      <c r="N32" s="123">
        <v>0.22448000000000001</v>
      </c>
      <c r="O32" s="123">
        <v>4.7299999999999998E-3</v>
      </c>
      <c r="P32" s="123">
        <v>2412</v>
      </c>
      <c r="Q32" s="123">
        <v>0.97499999999999998</v>
      </c>
      <c r="R32" s="123">
        <v>0.26900000000000002</v>
      </c>
      <c r="S32" s="123">
        <v>0.71</v>
      </c>
      <c r="T32" s="123">
        <v>0.44</v>
      </c>
      <c r="U32" s="125" t="s">
        <v>1322</v>
      </c>
      <c r="V32" s="123">
        <v>233.5</v>
      </c>
      <c r="W32" s="123">
        <v>2.8000000000000001E-2</v>
      </c>
      <c r="X32" s="123">
        <v>3.5000000000000003E-2</v>
      </c>
      <c r="Y32" s="123">
        <v>20.93</v>
      </c>
      <c r="Z32" s="123">
        <v>0.154</v>
      </c>
      <c r="AA32" s="123">
        <v>0.14232</v>
      </c>
      <c r="AB32" s="123">
        <v>0.17793</v>
      </c>
      <c r="AC32" s="123">
        <v>11.31</v>
      </c>
      <c r="AD32" s="123">
        <v>0.43974000000000002</v>
      </c>
    </row>
    <row r="33" spans="1:30" x14ac:dyDescent="0.25">
      <c r="A33" s="125" t="s">
        <v>655</v>
      </c>
      <c r="B33" s="123">
        <v>2695</v>
      </c>
      <c r="C33" s="123">
        <v>11.29848</v>
      </c>
      <c r="D33" s="123">
        <v>0.76300000000000001</v>
      </c>
      <c r="E33" s="123">
        <v>0.36199999999999999</v>
      </c>
      <c r="F33" s="123">
        <v>0</v>
      </c>
      <c r="G33" s="123">
        <v>2.3259999999999999E-2</v>
      </c>
      <c r="H33" s="123">
        <v>3874.3533400000001</v>
      </c>
      <c r="I33" s="125" t="s">
        <v>1322</v>
      </c>
      <c r="J33" s="125" t="s">
        <v>1322</v>
      </c>
      <c r="K33" s="123">
        <v>0.52636000000000005</v>
      </c>
      <c r="L33" s="123">
        <v>20.590820000000001</v>
      </c>
      <c r="M33" s="125" t="s">
        <v>1322</v>
      </c>
      <c r="N33" s="123">
        <v>0.20568</v>
      </c>
      <c r="O33" s="123">
        <v>1.1100000000000001E-3</v>
      </c>
      <c r="P33" s="123">
        <v>2412</v>
      </c>
      <c r="Q33" s="123">
        <v>0.97499999999999998</v>
      </c>
      <c r="R33" s="123">
        <v>0.26900000000000002</v>
      </c>
      <c r="S33" s="123">
        <v>0.71</v>
      </c>
      <c r="T33" s="123">
        <v>0.441</v>
      </c>
      <c r="U33" s="125" t="s">
        <v>1322</v>
      </c>
      <c r="V33" s="123">
        <v>233.495</v>
      </c>
      <c r="W33" s="123">
        <v>1.7000000000000001E-2</v>
      </c>
      <c r="X33" s="123">
        <v>3.2000000000000001E-2</v>
      </c>
      <c r="Y33" s="123">
        <v>20.93</v>
      </c>
      <c r="Z33" s="123">
        <v>0.151</v>
      </c>
      <c r="AA33" s="123">
        <v>0.13345000000000001</v>
      </c>
      <c r="AB33" s="123">
        <v>0.17430000000000001</v>
      </c>
      <c r="AC33" s="123">
        <v>11.35</v>
      </c>
      <c r="AD33" s="123">
        <v>0.43464000000000003</v>
      </c>
    </row>
    <row r="34" spans="1:30" x14ac:dyDescent="0.25">
      <c r="A34" s="125" t="s">
        <v>656</v>
      </c>
      <c r="B34" s="123">
        <v>2695</v>
      </c>
      <c r="C34" s="123">
        <v>11.29848</v>
      </c>
      <c r="D34" s="123">
        <v>0.76300000000000001</v>
      </c>
      <c r="E34" s="123">
        <v>0.36199999999999999</v>
      </c>
      <c r="F34" s="123">
        <v>0</v>
      </c>
      <c r="G34" s="123">
        <v>2.3259999999999999E-2</v>
      </c>
      <c r="H34" s="123">
        <v>3874.3533400000001</v>
      </c>
      <c r="I34" s="125" t="s">
        <v>1322</v>
      </c>
      <c r="J34" s="125" t="s">
        <v>1322</v>
      </c>
      <c r="K34" s="123">
        <v>0.52636000000000005</v>
      </c>
      <c r="L34" s="123">
        <v>20.590820000000001</v>
      </c>
      <c r="M34" s="125" t="s">
        <v>1322</v>
      </c>
      <c r="N34" s="123">
        <v>0.20568</v>
      </c>
      <c r="O34" s="123">
        <v>1.1100000000000001E-3</v>
      </c>
      <c r="P34" s="123">
        <v>2412</v>
      </c>
      <c r="Q34" s="123">
        <v>0.97499999999999998</v>
      </c>
      <c r="R34" s="123">
        <v>0.26900000000000002</v>
      </c>
      <c r="S34" s="123">
        <v>0.71</v>
      </c>
      <c r="T34" s="123">
        <v>0.441</v>
      </c>
      <c r="U34" s="125" t="s">
        <v>1322</v>
      </c>
      <c r="V34" s="123">
        <v>233.495</v>
      </c>
      <c r="W34" s="123">
        <v>1.7000000000000001E-2</v>
      </c>
      <c r="X34" s="123">
        <v>3.2000000000000001E-2</v>
      </c>
      <c r="Y34" s="123">
        <v>20.93</v>
      </c>
      <c r="Z34" s="123">
        <v>0.151</v>
      </c>
      <c r="AA34" s="123">
        <v>0.13345000000000001</v>
      </c>
      <c r="AB34" s="123">
        <v>0.17430000000000001</v>
      </c>
      <c r="AC34" s="123">
        <v>11.35</v>
      </c>
      <c r="AD34" s="123">
        <v>0.43464000000000003</v>
      </c>
    </row>
    <row r="35" spans="1:30" x14ac:dyDescent="0.25">
      <c r="A35" s="125" t="s">
        <v>657</v>
      </c>
      <c r="B35" s="123">
        <v>2695</v>
      </c>
      <c r="C35" s="123">
        <v>11.297370000000001</v>
      </c>
      <c r="D35" s="123">
        <v>0.81299999999999994</v>
      </c>
      <c r="E35" s="123">
        <v>0.36599999999999999</v>
      </c>
      <c r="F35" s="123">
        <v>0</v>
      </c>
      <c r="G35" s="123">
        <v>2.4369999999999999E-2</v>
      </c>
      <c r="H35" s="123">
        <v>3874.32987</v>
      </c>
      <c r="I35" s="125" t="s">
        <v>1322</v>
      </c>
      <c r="J35" s="125" t="s">
        <v>1322</v>
      </c>
      <c r="K35" s="123">
        <v>0.52497000000000005</v>
      </c>
      <c r="L35" s="123">
        <v>20.532609999999998</v>
      </c>
      <c r="M35" s="125" t="s">
        <v>1322</v>
      </c>
      <c r="N35" s="123">
        <v>0.18793000000000001</v>
      </c>
      <c r="O35" s="123">
        <v>1.1100000000000001E-3</v>
      </c>
      <c r="P35" s="123">
        <v>2412</v>
      </c>
      <c r="Q35" s="123">
        <v>0.97499999999999998</v>
      </c>
      <c r="R35" s="123">
        <v>0.26900000000000002</v>
      </c>
      <c r="S35" s="123">
        <v>0.71</v>
      </c>
      <c r="T35" s="123">
        <v>0.442</v>
      </c>
      <c r="U35" s="125" t="s">
        <v>1322</v>
      </c>
      <c r="V35" s="123">
        <v>233.49100000000001</v>
      </c>
      <c r="W35" s="123">
        <v>1.7999999999999999E-2</v>
      </c>
      <c r="X35" s="123">
        <v>2.8000000000000001E-2</v>
      </c>
      <c r="Y35" s="123">
        <v>20.93</v>
      </c>
      <c r="Z35" s="123">
        <v>0.153</v>
      </c>
      <c r="AA35" s="123">
        <v>0.14474000000000001</v>
      </c>
      <c r="AB35" s="123">
        <v>0.17885000000000001</v>
      </c>
      <c r="AC35" s="123">
        <v>11.48</v>
      </c>
      <c r="AD35" s="123">
        <v>0.42958000000000002</v>
      </c>
    </row>
    <row r="36" spans="1:30" x14ac:dyDescent="0.25">
      <c r="A36" s="125" t="s">
        <v>658</v>
      </c>
      <c r="B36" s="123">
        <v>2695</v>
      </c>
      <c r="C36" s="123">
        <v>11.297370000000001</v>
      </c>
      <c r="D36" s="123">
        <v>0.81299999999999994</v>
      </c>
      <c r="E36" s="123">
        <v>0.36599999999999999</v>
      </c>
      <c r="F36" s="123">
        <v>0</v>
      </c>
      <c r="G36" s="123">
        <v>2.4369999999999999E-2</v>
      </c>
      <c r="H36" s="123">
        <v>3874.32987</v>
      </c>
      <c r="I36" s="125" t="s">
        <v>1322</v>
      </c>
      <c r="J36" s="125" t="s">
        <v>1322</v>
      </c>
      <c r="K36" s="123">
        <v>0.52497000000000005</v>
      </c>
      <c r="L36" s="123">
        <v>20.532609999999998</v>
      </c>
      <c r="M36" s="125" t="s">
        <v>1322</v>
      </c>
      <c r="N36" s="123">
        <v>0.18793000000000001</v>
      </c>
      <c r="O36" s="123">
        <v>1.1100000000000001E-3</v>
      </c>
      <c r="P36" s="123">
        <v>2412</v>
      </c>
      <c r="Q36" s="123">
        <v>0.97499999999999998</v>
      </c>
      <c r="R36" s="123">
        <v>0.26900000000000002</v>
      </c>
      <c r="S36" s="123">
        <v>0.71</v>
      </c>
      <c r="T36" s="123">
        <v>0.442</v>
      </c>
      <c r="U36" s="125" t="s">
        <v>1322</v>
      </c>
      <c r="V36" s="123">
        <v>233.49100000000001</v>
      </c>
      <c r="W36" s="123">
        <v>1.7999999999999999E-2</v>
      </c>
      <c r="X36" s="123">
        <v>2.8000000000000001E-2</v>
      </c>
      <c r="Y36" s="123">
        <v>20.93</v>
      </c>
      <c r="Z36" s="123">
        <v>0.153</v>
      </c>
      <c r="AA36" s="123">
        <v>0.14474000000000001</v>
      </c>
      <c r="AB36" s="123">
        <v>0.17885000000000001</v>
      </c>
      <c r="AC36" s="123">
        <v>11.48</v>
      </c>
      <c r="AD36" s="123">
        <v>0.42958000000000002</v>
      </c>
    </row>
    <row r="37" spans="1:30" x14ac:dyDescent="0.25">
      <c r="A37" s="125" t="s">
        <v>659</v>
      </c>
      <c r="B37" s="123">
        <v>2695</v>
      </c>
      <c r="C37" s="123">
        <v>11.269349999999999</v>
      </c>
      <c r="D37" s="123">
        <v>0.83799999999999997</v>
      </c>
      <c r="E37" s="123">
        <v>0.372</v>
      </c>
      <c r="F37" s="123">
        <v>0</v>
      </c>
      <c r="G37" s="123">
        <v>2.5559999999999999E-2</v>
      </c>
      <c r="H37" s="123">
        <v>3874.3210300000001</v>
      </c>
      <c r="I37" s="125" t="s">
        <v>1322</v>
      </c>
      <c r="J37" s="125" t="s">
        <v>1322</v>
      </c>
      <c r="K37" s="123">
        <v>0.52354000000000001</v>
      </c>
      <c r="L37" s="123">
        <v>20.5107</v>
      </c>
      <c r="M37" s="125" t="s">
        <v>1322</v>
      </c>
      <c r="N37" s="123">
        <v>0.17965</v>
      </c>
      <c r="O37" s="123">
        <v>1.1100000000000001E-3</v>
      </c>
      <c r="P37" s="123">
        <v>2412.37</v>
      </c>
      <c r="Q37" s="123">
        <v>1.0089999999999999</v>
      </c>
      <c r="R37" s="123">
        <v>0.27</v>
      </c>
      <c r="S37" s="123">
        <v>0.71099999999999997</v>
      </c>
      <c r="T37" s="123">
        <v>0.442</v>
      </c>
      <c r="U37" s="125" t="s">
        <v>1322</v>
      </c>
      <c r="V37" s="123">
        <v>233.48599999999999</v>
      </c>
      <c r="W37" s="123">
        <v>1.9E-2</v>
      </c>
      <c r="X37" s="123">
        <v>2.3E-2</v>
      </c>
      <c r="Y37" s="123">
        <v>20.93</v>
      </c>
      <c r="Z37" s="123">
        <v>0.151</v>
      </c>
      <c r="AA37" s="123">
        <v>0.16891</v>
      </c>
      <c r="AB37" s="123">
        <v>0.17610999999999999</v>
      </c>
      <c r="AC37" s="123">
        <v>11.54</v>
      </c>
      <c r="AD37" s="123">
        <v>0.42455999999999999</v>
      </c>
    </row>
    <row r="38" spans="1:30" x14ac:dyDescent="0.25">
      <c r="A38" s="125" t="s">
        <v>660</v>
      </c>
      <c r="B38" s="123">
        <v>2695</v>
      </c>
      <c r="C38" s="123">
        <v>11.269349999999999</v>
      </c>
      <c r="D38" s="123">
        <v>0.83799999999999997</v>
      </c>
      <c r="E38" s="123">
        <v>0.372</v>
      </c>
      <c r="F38" s="123">
        <v>0</v>
      </c>
      <c r="G38" s="123">
        <v>2.5559999999999999E-2</v>
      </c>
      <c r="H38" s="123">
        <v>3874.3210300000001</v>
      </c>
      <c r="I38" s="125" t="s">
        <v>1322</v>
      </c>
      <c r="J38" s="125" t="s">
        <v>1322</v>
      </c>
      <c r="K38" s="123">
        <v>0.52354000000000001</v>
      </c>
      <c r="L38" s="123">
        <v>20.5107</v>
      </c>
      <c r="M38" s="125" t="s">
        <v>1322</v>
      </c>
      <c r="N38" s="123">
        <v>0.17965</v>
      </c>
      <c r="O38" s="123">
        <v>1.1100000000000001E-3</v>
      </c>
      <c r="P38" s="123">
        <v>2412.37</v>
      </c>
      <c r="Q38" s="123">
        <v>1.0089999999999999</v>
      </c>
      <c r="R38" s="123">
        <v>0.27</v>
      </c>
      <c r="S38" s="123">
        <v>0.71099999999999997</v>
      </c>
      <c r="T38" s="123">
        <v>0.442</v>
      </c>
      <c r="U38" s="125" t="s">
        <v>1322</v>
      </c>
      <c r="V38" s="123">
        <v>233.48599999999999</v>
      </c>
      <c r="W38" s="123">
        <v>1.9E-2</v>
      </c>
      <c r="X38" s="123">
        <v>2.3E-2</v>
      </c>
      <c r="Y38" s="123">
        <v>20.93</v>
      </c>
      <c r="Z38" s="123">
        <v>0.151</v>
      </c>
      <c r="AA38" s="123">
        <v>0.16891</v>
      </c>
      <c r="AB38" s="123">
        <v>0.17610999999999999</v>
      </c>
      <c r="AC38" s="123">
        <v>11.54</v>
      </c>
      <c r="AD38" s="123">
        <v>0.42455999999999999</v>
      </c>
    </row>
    <row r="39" spans="1:30" x14ac:dyDescent="0.25">
      <c r="A39" s="125" t="s">
        <v>661</v>
      </c>
      <c r="B39" s="123">
        <v>2695</v>
      </c>
      <c r="C39" s="123">
        <v>11.279629999999999</v>
      </c>
      <c r="D39" s="123">
        <v>0.84799999999999998</v>
      </c>
      <c r="E39" s="123">
        <v>0.38600000000000001</v>
      </c>
      <c r="F39" s="123">
        <v>0</v>
      </c>
      <c r="G39" s="123">
        <v>2.802E-2</v>
      </c>
      <c r="H39" s="123">
        <v>3874.2899400000001</v>
      </c>
      <c r="I39" s="125" t="s">
        <v>1322</v>
      </c>
      <c r="J39" s="125" t="s">
        <v>1322</v>
      </c>
      <c r="K39" s="123">
        <v>0.52232999999999996</v>
      </c>
      <c r="L39" s="123">
        <v>20.43366</v>
      </c>
      <c r="M39" s="125" t="s">
        <v>1322</v>
      </c>
      <c r="N39" s="123">
        <v>0.18793000000000001</v>
      </c>
      <c r="O39" s="123">
        <v>1.1100000000000001E-3</v>
      </c>
      <c r="P39" s="123">
        <v>2412.3200000000002</v>
      </c>
      <c r="Q39" s="123">
        <v>1.002</v>
      </c>
      <c r="R39" s="123">
        <v>0.27</v>
      </c>
      <c r="S39" s="123">
        <v>0.70899999999999996</v>
      </c>
      <c r="T39" s="123">
        <v>0.439</v>
      </c>
      <c r="U39" s="125" t="s">
        <v>1322</v>
      </c>
      <c r="V39" s="123">
        <v>233.482</v>
      </c>
      <c r="W39" s="123">
        <v>0.02</v>
      </c>
      <c r="X39" s="123">
        <v>1.9E-2</v>
      </c>
      <c r="Y39" s="123">
        <v>20.93</v>
      </c>
      <c r="Z39" s="123">
        <v>0.151</v>
      </c>
      <c r="AA39" s="123">
        <v>0.19067000000000001</v>
      </c>
      <c r="AB39" s="123">
        <v>0.17161000000000001</v>
      </c>
      <c r="AC39" s="123">
        <v>11.52</v>
      </c>
      <c r="AD39" s="123">
        <v>0.41909000000000002</v>
      </c>
    </row>
    <row r="40" spans="1:30" x14ac:dyDescent="0.25">
      <c r="A40" s="125" t="s">
        <v>662</v>
      </c>
      <c r="B40" s="123">
        <v>2695</v>
      </c>
      <c r="C40" s="123">
        <v>11.279629999999999</v>
      </c>
      <c r="D40" s="123">
        <v>0.84799999999999998</v>
      </c>
      <c r="E40" s="123">
        <v>0.38600000000000001</v>
      </c>
      <c r="F40" s="123">
        <v>0</v>
      </c>
      <c r="G40" s="123">
        <v>2.802E-2</v>
      </c>
      <c r="H40" s="123">
        <v>3874.2899400000001</v>
      </c>
      <c r="I40" s="125" t="s">
        <v>1322</v>
      </c>
      <c r="J40" s="125" t="s">
        <v>1322</v>
      </c>
      <c r="K40" s="123">
        <v>0.52232999999999996</v>
      </c>
      <c r="L40" s="123">
        <v>20.43366</v>
      </c>
      <c r="M40" s="125" t="s">
        <v>1322</v>
      </c>
      <c r="N40" s="123">
        <v>0.18793000000000001</v>
      </c>
      <c r="O40" s="123">
        <v>1.1100000000000001E-3</v>
      </c>
      <c r="P40" s="123">
        <v>2412.3200000000002</v>
      </c>
      <c r="Q40" s="123">
        <v>1.002</v>
      </c>
      <c r="R40" s="123">
        <v>0.27</v>
      </c>
      <c r="S40" s="123">
        <v>0.70899999999999996</v>
      </c>
      <c r="T40" s="123">
        <v>0.439</v>
      </c>
      <c r="U40" s="125" t="s">
        <v>1322</v>
      </c>
      <c r="V40" s="123">
        <v>233.482</v>
      </c>
      <c r="W40" s="123">
        <v>0.02</v>
      </c>
      <c r="X40" s="123">
        <v>1.9E-2</v>
      </c>
      <c r="Y40" s="123">
        <v>20.93</v>
      </c>
      <c r="Z40" s="123">
        <v>0.151</v>
      </c>
      <c r="AA40" s="123">
        <v>0.19067000000000001</v>
      </c>
      <c r="AB40" s="123">
        <v>0.17161000000000001</v>
      </c>
      <c r="AC40" s="123">
        <v>11.52</v>
      </c>
      <c r="AD40" s="123">
        <v>0.41909000000000002</v>
      </c>
    </row>
    <row r="41" spans="1:30" x14ac:dyDescent="0.25">
      <c r="A41" s="125" t="s">
        <v>663</v>
      </c>
      <c r="B41" s="123">
        <v>2695</v>
      </c>
      <c r="C41" s="123">
        <v>11.24588</v>
      </c>
      <c r="D41" s="123">
        <v>0.84050000000000002</v>
      </c>
      <c r="E41" s="123">
        <v>0.39</v>
      </c>
      <c r="F41" s="123">
        <v>0</v>
      </c>
      <c r="G41" s="123">
        <v>2.8219999999999999E-2</v>
      </c>
      <c r="H41" s="123">
        <v>3874.3219399999998</v>
      </c>
      <c r="I41" s="125" t="s">
        <v>1322</v>
      </c>
      <c r="J41" s="125" t="s">
        <v>1322</v>
      </c>
      <c r="K41" s="123">
        <v>0.52010000000000001</v>
      </c>
      <c r="L41" s="123">
        <v>20.51296</v>
      </c>
      <c r="M41" s="125" t="s">
        <v>1322</v>
      </c>
      <c r="N41" s="123">
        <v>0.25974999999999998</v>
      </c>
      <c r="O41" s="123">
        <v>1.1100000000000001E-3</v>
      </c>
      <c r="P41" s="123">
        <v>2412.2399999999998</v>
      </c>
      <c r="Q41" s="123">
        <v>0.99199999999999999</v>
      </c>
      <c r="R41" s="123">
        <v>0.27</v>
      </c>
      <c r="S41" s="123">
        <v>0.71099999999999997</v>
      </c>
      <c r="T41" s="123">
        <v>0.443</v>
      </c>
      <c r="U41" s="125" t="s">
        <v>1322</v>
      </c>
      <c r="V41" s="123">
        <v>233.477</v>
      </c>
      <c r="W41" s="123">
        <v>0.02</v>
      </c>
      <c r="X41" s="123">
        <v>1.4999999999999999E-2</v>
      </c>
      <c r="Y41" s="123">
        <v>20.93</v>
      </c>
      <c r="Z41" s="123">
        <v>0.15</v>
      </c>
      <c r="AA41" s="123">
        <v>0.20369999999999999</v>
      </c>
      <c r="AB41" s="123">
        <v>0.18254000000000001</v>
      </c>
      <c r="AC41" s="123">
        <v>11.39</v>
      </c>
      <c r="AD41" s="123">
        <v>0.41366000000000003</v>
      </c>
    </row>
    <row r="42" spans="1:30" x14ac:dyDescent="0.25">
      <c r="A42" s="125" t="s">
        <v>664</v>
      </c>
      <c r="B42" s="123">
        <v>2695</v>
      </c>
      <c r="C42" s="123">
        <v>11.24588</v>
      </c>
      <c r="D42" s="123">
        <v>0.84050000000000002</v>
      </c>
      <c r="E42" s="123">
        <v>0.39</v>
      </c>
      <c r="F42" s="123">
        <v>0</v>
      </c>
      <c r="G42" s="123">
        <v>2.8219999999999999E-2</v>
      </c>
      <c r="H42" s="123">
        <v>3874.3219399999998</v>
      </c>
      <c r="I42" s="125" t="s">
        <v>1322</v>
      </c>
      <c r="J42" s="125" t="s">
        <v>1322</v>
      </c>
      <c r="K42" s="123">
        <v>0.52010000000000001</v>
      </c>
      <c r="L42" s="123">
        <v>20.51296</v>
      </c>
      <c r="M42" s="125" t="s">
        <v>1322</v>
      </c>
      <c r="N42" s="123">
        <v>0.25974999999999998</v>
      </c>
      <c r="O42" s="123">
        <v>1.1100000000000001E-3</v>
      </c>
      <c r="P42" s="123">
        <v>2412.2399999999998</v>
      </c>
      <c r="Q42" s="123">
        <v>0.99199999999999999</v>
      </c>
      <c r="R42" s="123">
        <v>0.27</v>
      </c>
      <c r="S42" s="123">
        <v>0.71099999999999997</v>
      </c>
      <c r="T42" s="123">
        <v>0.443</v>
      </c>
      <c r="U42" s="125" t="s">
        <v>1322</v>
      </c>
      <c r="V42" s="123">
        <v>233.477</v>
      </c>
      <c r="W42" s="123">
        <v>0.02</v>
      </c>
      <c r="X42" s="123">
        <v>1.4999999999999999E-2</v>
      </c>
      <c r="Y42" s="123">
        <v>20.93</v>
      </c>
      <c r="Z42" s="123">
        <v>0.15</v>
      </c>
      <c r="AA42" s="123">
        <v>0.20369999999999999</v>
      </c>
      <c r="AB42" s="123">
        <v>0.18254000000000001</v>
      </c>
      <c r="AC42" s="123">
        <v>11.39</v>
      </c>
      <c r="AD42" s="123">
        <v>0.41366000000000003</v>
      </c>
    </row>
    <row r="43" spans="1:30" x14ac:dyDescent="0.25">
      <c r="A43" s="125" t="s">
        <v>665</v>
      </c>
      <c r="B43" s="123">
        <v>2695</v>
      </c>
      <c r="C43" s="123">
        <v>11.10693</v>
      </c>
      <c r="D43" s="123">
        <v>0.83299999999999996</v>
      </c>
      <c r="E43" s="123">
        <v>0.39400000000000002</v>
      </c>
      <c r="F43" s="123">
        <v>0</v>
      </c>
      <c r="G43" s="123">
        <v>2.8649999999999998E-2</v>
      </c>
      <c r="H43" s="123">
        <v>3874.3469399999999</v>
      </c>
      <c r="I43" s="125" t="s">
        <v>1322</v>
      </c>
      <c r="J43" s="125" t="s">
        <v>1322</v>
      </c>
      <c r="K43" s="123">
        <v>0.51346999999999998</v>
      </c>
      <c r="L43" s="123">
        <v>20.574940000000002</v>
      </c>
      <c r="M43" s="125" t="s">
        <v>1322</v>
      </c>
      <c r="N43" s="123">
        <v>0.28676000000000001</v>
      </c>
      <c r="O43" s="123">
        <v>1.1100000000000001E-3</v>
      </c>
      <c r="P43" s="123">
        <v>2412.2199999999998</v>
      </c>
      <c r="Q43" s="123">
        <v>0.98899999999999999</v>
      </c>
      <c r="R43" s="123">
        <v>0.27</v>
      </c>
      <c r="S43" s="123">
        <v>0.71099999999999997</v>
      </c>
      <c r="T43" s="123">
        <v>0.443</v>
      </c>
      <c r="U43" s="125" t="s">
        <v>1322</v>
      </c>
      <c r="V43" s="123">
        <v>233.47200000000001</v>
      </c>
      <c r="W43" s="123">
        <v>0.02</v>
      </c>
      <c r="X43" s="123">
        <v>1.2999999999999999E-2</v>
      </c>
      <c r="Y43" s="123">
        <v>20.93</v>
      </c>
      <c r="Z43" s="123">
        <v>0.15</v>
      </c>
      <c r="AA43" s="123">
        <v>0.23177</v>
      </c>
      <c r="AB43" s="123">
        <v>0.16458999999999999</v>
      </c>
      <c r="AC43" s="123">
        <v>11.25</v>
      </c>
      <c r="AD43" s="123">
        <v>0.40877999999999998</v>
      </c>
    </row>
    <row r="44" spans="1:30" x14ac:dyDescent="0.25">
      <c r="A44" s="125" t="s">
        <v>666</v>
      </c>
      <c r="B44" s="123">
        <v>2695</v>
      </c>
      <c r="C44" s="123">
        <v>11.10693</v>
      </c>
      <c r="D44" s="123">
        <v>0.83299999999999996</v>
      </c>
      <c r="E44" s="123">
        <v>0.39400000000000002</v>
      </c>
      <c r="F44" s="123">
        <v>0</v>
      </c>
      <c r="G44" s="123">
        <v>2.8649999999999998E-2</v>
      </c>
      <c r="H44" s="123">
        <v>3874.3469399999999</v>
      </c>
      <c r="I44" s="125" t="s">
        <v>1322</v>
      </c>
      <c r="J44" s="125" t="s">
        <v>1322</v>
      </c>
      <c r="K44" s="123">
        <v>0.51346999999999998</v>
      </c>
      <c r="L44" s="123">
        <v>20.574940000000002</v>
      </c>
      <c r="M44" s="125" t="s">
        <v>1322</v>
      </c>
      <c r="N44" s="123">
        <v>0.28676000000000001</v>
      </c>
      <c r="O44" s="123">
        <v>1.1100000000000001E-3</v>
      </c>
      <c r="P44" s="123">
        <v>2412.2199999999998</v>
      </c>
      <c r="Q44" s="123">
        <v>0.98899999999999999</v>
      </c>
      <c r="R44" s="123">
        <v>0.27</v>
      </c>
      <c r="S44" s="123">
        <v>0.71099999999999997</v>
      </c>
      <c r="T44" s="123">
        <v>0.443</v>
      </c>
      <c r="U44" s="125" t="s">
        <v>1322</v>
      </c>
      <c r="V44" s="123">
        <v>233.47200000000001</v>
      </c>
      <c r="W44" s="123">
        <v>0.02</v>
      </c>
      <c r="X44" s="123">
        <v>1.2999999999999999E-2</v>
      </c>
      <c r="Y44" s="123">
        <v>20.93</v>
      </c>
      <c r="Z44" s="123">
        <v>0.15</v>
      </c>
      <c r="AA44" s="123">
        <v>0.23177</v>
      </c>
      <c r="AB44" s="123">
        <v>0.16458999999999999</v>
      </c>
      <c r="AC44" s="123">
        <v>11.25</v>
      </c>
      <c r="AD44" s="123">
        <v>0.40877999999999998</v>
      </c>
    </row>
    <row r="45" spans="1:30" x14ac:dyDescent="0.25">
      <c r="A45" s="125" t="s">
        <v>667</v>
      </c>
      <c r="B45" s="123">
        <v>2695</v>
      </c>
      <c r="C45" s="123">
        <v>10.860860000000001</v>
      </c>
      <c r="D45" s="123">
        <v>0.878</v>
      </c>
      <c r="E45" s="123">
        <v>0.39800000000000002</v>
      </c>
      <c r="F45" s="123">
        <v>0</v>
      </c>
      <c r="G45" s="123">
        <v>3.0419999999999999E-2</v>
      </c>
      <c r="H45" s="123">
        <v>3874.3853399999998</v>
      </c>
      <c r="I45" s="123">
        <v>24.937000000000001</v>
      </c>
      <c r="J45" s="123">
        <v>1.79437</v>
      </c>
      <c r="K45" s="123">
        <v>0.50629000000000002</v>
      </c>
      <c r="L45" s="123">
        <v>20.670269999999999</v>
      </c>
      <c r="M45" s="125" t="s">
        <v>1322</v>
      </c>
      <c r="N45" s="123">
        <v>0.29221999999999998</v>
      </c>
      <c r="O45" s="123">
        <v>1.1100000000000001E-3</v>
      </c>
      <c r="P45" s="123">
        <v>2412.21</v>
      </c>
      <c r="Q45" s="123">
        <v>0.98799999999999999</v>
      </c>
      <c r="R45" s="123">
        <v>0.27</v>
      </c>
      <c r="S45" s="123">
        <v>0.70899999999999996</v>
      </c>
      <c r="T45" s="123">
        <v>0.443</v>
      </c>
      <c r="U45" s="125" t="s">
        <v>1322</v>
      </c>
      <c r="V45" s="123">
        <v>233.46799999999999</v>
      </c>
      <c r="W45" s="123">
        <v>0.02</v>
      </c>
      <c r="X45" s="123">
        <v>1.0999999999999999E-2</v>
      </c>
      <c r="Y45" s="123">
        <v>20.93</v>
      </c>
      <c r="Z45" s="123">
        <v>0.151</v>
      </c>
      <c r="AA45" s="123">
        <v>0.25164999999999998</v>
      </c>
      <c r="AB45" s="123">
        <v>0.16545000000000001</v>
      </c>
      <c r="AC45" s="123">
        <v>11.25</v>
      </c>
      <c r="AD45" s="123">
        <v>0.40393000000000001</v>
      </c>
    </row>
    <row r="46" spans="1:30" x14ac:dyDescent="0.25">
      <c r="A46" s="125" t="s">
        <v>668</v>
      </c>
      <c r="B46" s="123">
        <v>2695</v>
      </c>
      <c r="C46" s="123">
        <v>10.860860000000001</v>
      </c>
      <c r="D46" s="123">
        <v>0.878</v>
      </c>
      <c r="E46" s="123">
        <v>0.39800000000000002</v>
      </c>
      <c r="F46" s="123">
        <v>0</v>
      </c>
      <c r="G46" s="123">
        <v>3.0419999999999999E-2</v>
      </c>
      <c r="H46" s="123">
        <v>3874.3853399999998</v>
      </c>
      <c r="I46" s="123">
        <v>24.937000000000001</v>
      </c>
      <c r="J46" s="123">
        <v>1.79437</v>
      </c>
      <c r="K46" s="123">
        <v>0.50629000000000002</v>
      </c>
      <c r="L46" s="123">
        <v>20.670269999999999</v>
      </c>
      <c r="M46" s="125" t="s">
        <v>1322</v>
      </c>
      <c r="N46" s="123">
        <v>0.29221999999999998</v>
      </c>
      <c r="O46" s="123">
        <v>1.1100000000000001E-3</v>
      </c>
      <c r="P46" s="123">
        <v>2412.21</v>
      </c>
      <c r="Q46" s="123">
        <v>0.98799999999999999</v>
      </c>
      <c r="R46" s="123">
        <v>0.27</v>
      </c>
      <c r="S46" s="123">
        <v>0.70899999999999996</v>
      </c>
      <c r="T46" s="123">
        <v>0.443</v>
      </c>
      <c r="U46" s="125" t="s">
        <v>1322</v>
      </c>
      <c r="V46" s="123">
        <v>233.46799999999999</v>
      </c>
      <c r="W46" s="123">
        <v>0.02</v>
      </c>
      <c r="X46" s="123">
        <v>1.0999999999999999E-2</v>
      </c>
      <c r="Y46" s="123">
        <v>20.93</v>
      </c>
      <c r="Z46" s="123">
        <v>0.151</v>
      </c>
      <c r="AA46" s="123">
        <v>0.25164999999999998</v>
      </c>
      <c r="AB46" s="123">
        <v>0.16545000000000001</v>
      </c>
      <c r="AC46" s="123">
        <v>11.25</v>
      </c>
      <c r="AD46" s="123">
        <v>0.40393000000000001</v>
      </c>
    </row>
    <row r="47" spans="1:30" x14ac:dyDescent="0.25">
      <c r="A47" s="125" t="s">
        <v>669</v>
      </c>
      <c r="B47" s="123">
        <v>2695</v>
      </c>
      <c r="C47" s="123">
        <v>10.59944</v>
      </c>
      <c r="D47" s="123">
        <v>0.91</v>
      </c>
      <c r="E47" s="123">
        <v>0.41099999999999998</v>
      </c>
      <c r="F47" s="123">
        <v>0</v>
      </c>
      <c r="G47" s="123">
        <v>3.227E-2</v>
      </c>
      <c r="H47" s="123">
        <v>3874.4106400000001</v>
      </c>
      <c r="I47" s="125" t="s">
        <v>1322</v>
      </c>
      <c r="J47" s="125" t="s">
        <v>1322</v>
      </c>
      <c r="K47" s="123">
        <v>0.50131000000000003</v>
      </c>
      <c r="L47" s="123">
        <v>20.733129999999999</v>
      </c>
      <c r="M47" s="123">
        <v>73.136120000000005</v>
      </c>
      <c r="N47" s="123">
        <v>0.29221999999999998</v>
      </c>
      <c r="O47" s="123">
        <v>1.1100000000000001E-3</v>
      </c>
      <c r="P47" s="123">
        <v>2412.14</v>
      </c>
      <c r="Q47" s="123">
        <v>0.97899999999999998</v>
      </c>
      <c r="R47" s="123">
        <v>0.27</v>
      </c>
      <c r="S47" s="123">
        <v>0.70899999999999996</v>
      </c>
      <c r="T47" s="123">
        <v>0.441</v>
      </c>
      <c r="U47" s="123">
        <v>61.95</v>
      </c>
      <c r="V47" s="123">
        <v>233.46299999999999</v>
      </c>
      <c r="W47" s="123">
        <v>3.3000000000000002E-2</v>
      </c>
      <c r="X47" s="123">
        <v>1.0999999999999999E-2</v>
      </c>
      <c r="Y47" s="123">
        <v>20.93</v>
      </c>
      <c r="Z47" s="123">
        <v>0.15</v>
      </c>
      <c r="AA47" s="123">
        <v>0.27388000000000001</v>
      </c>
      <c r="AB47" s="123">
        <v>0.19292999999999999</v>
      </c>
      <c r="AC47" s="123">
        <v>11.25</v>
      </c>
      <c r="AD47" s="123">
        <v>0.39912999999999998</v>
      </c>
    </row>
    <row r="48" spans="1:30" x14ac:dyDescent="0.25">
      <c r="A48" s="125" t="s">
        <v>670</v>
      </c>
      <c r="B48" s="123">
        <v>2695</v>
      </c>
      <c r="C48" s="123">
        <v>10.59944</v>
      </c>
      <c r="D48" s="123">
        <v>0.91</v>
      </c>
      <c r="E48" s="123">
        <v>0.41099999999999998</v>
      </c>
      <c r="F48" s="123">
        <v>0</v>
      </c>
      <c r="G48" s="123">
        <v>3.227E-2</v>
      </c>
      <c r="H48" s="123">
        <v>3874.4106400000001</v>
      </c>
      <c r="I48" s="125" t="s">
        <v>1322</v>
      </c>
      <c r="J48" s="125" t="s">
        <v>1322</v>
      </c>
      <c r="K48" s="123">
        <v>0.50131000000000003</v>
      </c>
      <c r="L48" s="123">
        <v>20.733129999999999</v>
      </c>
      <c r="M48" s="123">
        <v>73.136120000000005</v>
      </c>
      <c r="N48" s="123">
        <v>0.29221999999999998</v>
      </c>
      <c r="O48" s="123">
        <v>1.1100000000000001E-3</v>
      </c>
      <c r="P48" s="123">
        <v>2412.14</v>
      </c>
      <c r="Q48" s="123">
        <v>0.97899999999999998</v>
      </c>
      <c r="R48" s="123">
        <v>0.27</v>
      </c>
      <c r="S48" s="123">
        <v>0.70899999999999996</v>
      </c>
      <c r="T48" s="123">
        <v>0.441</v>
      </c>
      <c r="U48" s="123">
        <v>61.95</v>
      </c>
      <c r="V48" s="123">
        <v>233.46299999999999</v>
      </c>
      <c r="W48" s="123">
        <v>3.3000000000000002E-2</v>
      </c>
      <c r="X48" s="123">
        <v>1.0999999999999999E-2</v>
      </c>
      <c r="Y48" s="123">
        <v>20.93</v>
      </c>
      <c r="Z48" s="123">
        <v>0.15</v>
      </c>
      <c r="AA48" s="123">
        <v>0.27388000000000001</v>
      </c>
      <c r="AB48" s="123">
        <v>0.19292999999999999</v>
      </c>
      <c r="AC48" s="123">
        <v>11.25</v>
      </c>
      <c r="AD48" s="123">
        <v>0.39912999999999998</v>
      </c>
    </row>
    <row r="49" spans="1:30" x14ac:dyDescent="0.25">
      <c r="A49" s="125" t="s">
        <v>671</v>
      </c>
      <c r="B49" s="123">
        <v>2695</v>
      </c>
      <c r="C49" s="123">
        <v>10.38409</v>
      </c>
      <c r="D49" s="123">
        <v>0.91810000000000003</v>
      </c>
      <c r="E49" s="123">
        <v>0.41799999999999998</v>
      </c>
      <c r="F49" s="123">
        <v>0</v>
      </c>
      <c r="G49" s="123">
        <v>3.5439999999999999E-2</v>
      </c>
      <c r="H49" s="123">
        <v>3874.4182599999999</v>
      </c>
      <c r="I49" s="125" t="s">
        <v>1322</v>
      </c>
      <c r="J49" s="125" t="s">
        <v>1322</v>
      </c>
      <c r="K49" s="123">
        <v>0.50133000000000005</v>
      </c>
      <c r="L49" s="123">
        <v>20.75207</v>
      </c>
      <c r="M49" s="125" t="s">
        <v>1322</v>
      </c>
      <c r="N49" s="123">
        <v>0.30398999999999998</v>
      </c>
      <c r="O49" s="123">
        <v>1.1100000000000001E-3</v>
      </c>
      <c r="P49" s="123">
        <v>2412.12</v>
      </c>
      <c r="Q49" s="123">
        <v>0.97699999999999998</v>
      </c>
      <c r="R49" s="123">
        <v>0.27</v>
      </c>
      <c r="S49" s="123">
        <v>0.71</v>
      </c>
      <c r="T49" s="123">
        <v>0.442</v>
      </c>
      <c r="U49" s="125" t="s">
        <v>1322</v>
      </c>
      <c r="V49" s="123">
        <v>233.459</v>
      </c>
      <c r="W49" s="123">
        <v>2.3E-2</v>
      </c>
      <c r="X49" s="123">
        <v>1.2E-2</v>
      </c>
      <c r="Y49" s="123">
        <v>20.93</v>
      </c>
      <c r="Z49" s="123">
        <v>0.14899999999999999</v>
      </c>
      <c r="AA49" s="123">
        <v>0.29609999999999997</v>
      </c>
      <c r="AB49" s="123">
        <v>0.19877</v>
      </c>
      <c r="AC49" s="123">
        <v>11.25</v>
      </c>
      <c r="AD49" s="123">
        <v>0.39389000000000002</v>
      </c>
    </row>
    <row r="50" spans="1:30" x14ac:dyDescent="0.25">
      <c r="A50" s="125" t="s">
        <v>672</v>
      </c>
      <c r="B50" s="123">
        <v>2695</v>
      </c>
      <c r="C50" s="123">
        <v>10.38409</v>
      </c>
      <c r="D50" s="123">
        <v>0.91810000000000003</v>
      </c>
      <c r="E50" s="123">
        <v>0.41799999999999998</v>
      </c>
      <c r="F50" s="123">
        <v>0</v>
      </c>
      <c r="G50" s="123">
        <v>3.5439999999999999E-2</v>
      </c>
      <c r="H50" s="123">
        <v>3874.4182599999999</v>
      </c>
      <c r="I50" s="125" t="s">
        <v>1322</v>
      </c>
      <c r="J50" s="125" t="s">
        <v>1322</v>
      </c>
      <c r="K50" s="123">
        <v>0.50133000000000005</v>
      </c>
      <c r="L50" s="123">
        <v>20.75207</v>
      </c>
      <c r="M50" s="125" t="s">
        <v>1322</v>
      </c>
      <c r="N50" s="123">
        <v>0.30398999999999998</v>
      </c>
      <c r="O50" s="123">
        <v>1.1100000000000001E-3</v>
      </c>
      <c r="P50" s="123">
        <v>2412.12</v>
      </c>
      <c r="Q50" s="123">
        <v>0.97699999999999998</v>
      </c>
      <c r="R50" s="123">
        <v>0.27</v>
      </c>
      <c r="S50" s="123">
        <v>0.71</v>
      </c>
      <c r="T50" s="123">
        <v>0.442</v>
      </c>
      <c r="U50" s="125" t="s">
        <v>1322</v>
      </c>
      <c r="V50" s="123">
        <v>233.459</v>
      </c>
      <c r="W50" s="123">
        <v>2.3E-2</v>
      </c>
      <c r="X50" s="123">
        <v>1.2E-2</v>
      </c>
      <c r="Y50" s="123">
        <v>20.93</v>
      </c>
      <c r="Z50" s="123">
        <v>0.14899999999999999</v>
      </c>
      <c r="AA50" s="123">
        <v>0.29609999999999997</v>
      </c>
      <c r="AB50" s="123">
        <v>0.19877</v>
      </c>
      <c r="AC50" s="123">
        <v>11.25</v>
      </c>
      <c r="AD50" s="123">
        <v>0.39389000000000002</v>
      </c>
    </row>
    <row r="51" spans="1:30" x14ac:dyDescent="0.25">
      <c r="A51" s="125" t="s">
        <v>673</v>
      </c>
      <c r="B51" s="123">
        <v>2695</v>
      </c>
      <c r="C51" s="123">
        <v>10.254709999999999</v>
      </c>
      <c r="D51" s="123">
        <v>0.91</v>
      </c>
      <c r="E51" s="123">
        <v>0.41599999999999998</v>
      </c>
      <c r="F51" s="123">
        <v>0</v>
      </c>
      <c r="G51" s="123">
        <v>3.4279999999999998E-2</v>
      </c>
      <c r="H51" s="123">
        <v>3874.4405099999999</v>
      </c>
      <c r="I51" s="125" t="s">
        <v>1322</v>
      </c>
      <c r="J51" s="125" t="s">
        <v>1322</v>
      </c>
      <c r="K51" s="123">
        <v>0.50182000000000004</v>
      </c>
      <c r="L51" s="123">
        <v>20.807400000000001</v>
      </c>
      <c r="M51" s="125" t="s">
        <v>1322</v>
      </c>
      <c r="N51" s="123">
        <v>0.33446999999999999</v>
      </c>
      <c r="O51" s="123">
        <v>1.1100000000000001E-3</v>
      </c>
      <c r="P51" s="123">
        <v>2412.11</v>
      </c>
      <c r="Q51" s="123">
        <v>0.97499999999999998</v>
      </c>
      <c r="R51" s="123">
        <v>0.27</v>
      </c>
      <c r="S51" s="123">
        <v>0.71</v>
      </c>
      <c r="T51" s="123">
        <v>0.441</v>
      </c>
      <c r="U51" s="125" t="s">
        <v>1322</v>
      </c>
      <c r="V51" s="123">
        <v>233.45400000000001</v>
      </c>
      <c r="W51" s="123">
        <v>5.2999999999999999E-2</v>
      </c>
      <c r="X51" s="123">
        <v>2.1999999999999999E-2</v>
      </c>
      <c r="Y51" s="123">
        <v>20.93</v>
      </c>
      <c r="Z51" s="123">
        <v>0.14799999999999999</v>
      </c>
      <c r="AA51" s="123">
        <v>0.31014000000000003</v>
      </c>
      <c r="AB51" s="123">
        <v>0.20669000000000001</v>
      </c>
      <c r="AC51" s="123">
        <v>11.22</v>
      </c>
      <c r="AD51" s="123">
        <v>0.38823999999999997</v>
      </c>
    </row>
    <row r="52" spans="1:30" x14ac:dyDescent="0.25">
      <c r="A52" s="125" t="s">
        <v>674</v>
      </c>
      <c r="B52" s="123">
        <v>2695</v>
      </c>
      <c r="C52" s="123">
        <v>10.254709999999999</v>
      </c>
      <c r="D52" s="123">
        <v>0.91</v>
      </c>
      <c r="E52" s="123">
        <v>0.41599999999999998</v>
      </c>
      <c r="F52" s="123">
        <v>0</v>
      </c>
      <c r="G52" s="123">
        <v>3.4279999999999998E-2</v>
      </c>
      <c r="H52" s="123">
        <v>3874.4405099999999</v>
      </c>
      <c r="I52" s="125" t="s">
        <v>1322</v>
      </c>
      <c r="J52" s="125" t="s">
        <v>1322</v>
      </c>
      <c r="K52" s="123">
        <v>0.50182000000000004</v>
      </c>
      <c r="L52" s="123">
        <v>20.807400000000001</v>
      </c>
      <c r="M52" s="125" t="s">
        <v>1322</v>
      </c>
      <c r="N52" s="123">
        <v>0.33446999999999999</v>
      </c>
      <c r="O52" s="123">
        <v>1.1100000000000001E-3</v>
      </c>
      <c r="P52" s="123">
        <v>2412.11</v>
      </c>
      <c r="Q52" s="123">
        <v>0.97499999999999998</v>
      </c>
      <c r="R52" s="123">
        <v>0.27</v>
      </c>
      <c r="S52" s="123">
        <v>0.71</v>
      </c>
      <c r="T52" s="123">
        <v>0.441</v>
      </c>
      <c r="U52" s="125" t="s">
        <v>1322</v>
      </c>
      <c r="V52" s="123">
        <v>233.45400000000001</v>
      </c>
      <c r="W52" s="123">
        <v>5.2999999999999999E-2</v>
      </c>
      <c r="X52" s="123">
        <v>2.1999999999999999E-2</v>
      </c>
      <c r="Y52" s="123">
        <v>20.93</v>
      </c>
      <c r="Z52" s="123">
        <v>0.14799999999999999</v>
      </c>
      <c r="AA52" s="123">
        <v>0.31014000000000003</v>
      </c>
      <c r="AB52" s="123">
        <v>0.20669000000000001</v>
      </c>
      <c r="AC52" s="123">
        <v>11.22</v>
      </c>
      <c r="AD52" s="123">
        <v>0.38823999999999997</v>
      </c>
    </row>
    <row r="53" spans="1:30" x14ac:dyDescent="0.25">
      <c r="A53" s="125" t="s">
        <v>675</v>
      </c>
      <c r="B53" s="123">
        <v>2695</v>
      </c>
      <c r="C53" s="123">
        <v>10.1732</v>
      </c>
      <c r="D53" s="123">
        <v>0.878</v>
      </c>
      <c r="E53" s="123">
        <v>0.41299999999999998</v>
      </c>
      <c r="F53" s="123">
        <v>0</v>
      </c>
      <c r="G53" s="123">
        <v>2.3179999999999999E-2</v>
      </c>
      <c r="H53" s="123">
        <v>3874.4475200000002</v>
      </c>
      <c r="I53" s="125" t="s">
        <v>1322</v>
      </c>
      <c r="J53" s="125" t="s">
        <v>1322</v>
      </c>
      <c r="K53" s="123">
        <v>0.50134000000000001</v>
      </c>
      <c r="L53" s="123">
        <v>20.824839999999998</v>
      </c>
      <c r="M53" s="125" t="s">
        <v>1322</v>
      </c>
      <c r="N53" s="123">
        <v>0.32163999999999998</v>
      </c>
      <c r="O53" s="123">
        <v>1.1100000000000001E-3</v>
      </c>
      <c r="P53" s="123">
        <v>2412.08</v>
      </c>
      <c r="Q53" s="123">
        <v>0.97099999999999997</v>
      </c>
      <c r="R53" s="123">
        <v>0.27</v>
      </c>
      <c r="S53" s="123">
        <v>0.71</v>
      </c>
      <c r="T53" s="123">
        <v>0.442</v>
      </c>
      <c r="U53" s="125" t="s">
        <v>1322</v>
      </c>
      <c r="V53" s="123">
        <v>233.44900000000001</v>
      </c>
      <c r="W53" s="123">
        <v>8.6999999999999994E-2</v>
      </c>
      <c r="X53" s="123">
        <v>3.9E-2</v>
      </c>
      <c r="Y53" s="123">
        <v>20.93</v>
      </c>
      <c r="Z53" s="123">
        <v>0.14799999999999999</v>
      </c>
      <c r="AA53" s="123">
        <v>0.32408999999999999</v>
      </c>
      <c r="AB53" s="123">
        <v>0.21374000000000001</v>
      </c>
      <c r="AC53" s="123">
        <v>11.19</v>
      </c>
      <c r="AD53" s="123">
        <v>0.38263999999999998</v>
      </c>
    </row>
    <row r="54" spans="1:30" x14ac:dyDescent="0.25">
      <c r="A54" s="125" t="s">
        <v>676</v>
      </c>
      <c r="B54" s="123">
        <v>2695</v>
      </c>
      <c r="C54" s="123">
        <v>10.1732</v>
      </c>
      <c r="D54" s="123">
        <v>0.878</v>
      </c>
      <c r="E54" s="123">
        <v>0.41299999999999998</v>
      </c>
      <c r="F54" s="123">
        <v>0</v>
      </c>
      <c r="G54" s="123">
        <v>2.3179999999999999E-2</v>
      </c>
      <c r="H54" s="123">
        <v>3874.4475200000002</v>
      </c>
      <c r="I54" s="125" t="s">
        <v>1322</v>
      </c>
      <c r="J54" s="125" t="s">
        <v>1322</v>
      </c>
      <c r="K54" s="123">
        <v>0.50134000000000001</v>
      </c>
      <c r="L54" s="123">
        <v>20.824839999999998</v>
      </c>
      <c r="M54" s="125" t="s">
        <v>1322</v>
      </c>
      <c r="N54" s="123">
        <v>0.32163999999999998</v>
      </c>
      <c r="O54" s="123">
        <v>1.1100000000000001E-3</v>
      </c>
      <c r="P54" s="123">
        <v>2412.08</v>
      </c>
      <c r="Q54" s="123">
        <v>0.97099999999999997</v>
      </c>
      <c r="R54" s="123">
        <v>0.27</v>
      </c>
      <c r="S54" s="123">
        <v>0.71</v>
      </c>
      <c r="T54" s="123">
        <v>0.442</v>
      </c>
      <c r="U54" s="125" t="s">
        <v>1322</v>
      </c>
      <c r="V54" s="123">
        <v>233.44900000000001</v>
      </c>
      <c r="W54" s="123">
        <v>8.6999999999999994E-2</v>
      </c>
      <c r="X54" s="123">
        <v>3.9E-2</v>
      </c>
      <c r="Y54" s="123">
        <v>20.93</v>
      </c>
      <c r="Z54" s="123">
        <v>0.14799999999999999</v>
      </c>
      <c r="AA54" s="123">
        <v>0.32408999999999999</v>
      </c>
      <c r="AB54" s="123">
        <v>0.21374000000000001</v>
      </c>
      <c r="AC54" s="123">
        <v>11.19</v>
      </c>
      <c r="AD54" s="123">
        <v>0.38263999999999998</v>
      </c>
    </row>
    <row r="55" spans="1:30" x14ac:dyDescent="0.25">
      <c r="A55" s="125" t="s">
        <v>677</v>
      </c>
      <c r="B55" s="123">
        <v>2695</v>
      </c>
      <c r="C55" s="123">
        <v>10.060969999999999</v>
      </c>
      <c r="D55" s="123">
        <v>0.83050000000000002</v>
      </c>
      <c r="E55" s="123">
        <v>0.41599999999999998</v>
      </c>
      <c r="F55" s="123">
        <v>0</v>
      </c>
      <c r="G55" s="123">
        <v>1.6039999999999999E-2</v>
      </c>
      <c r="H55" s="123">
        <v>3874.41003</v>
      </c>
      <c r="I55" s="125" t="s">
        <v>1322</v>
      </c>
      <c r="J55" s="125" t="s">
        <v>1322</v>
      </c>
      <c r="K55" s="123">
        <v>0.50053000000000003</v>
      </c>
      <c r="L55" s="123">
        <v>20.73161</v>
      </c>
      <c r="M55" s="125" t="s">
        <v>1322</v>
      </c>
      <c r="N55" s="123">
        <v>0.30986999999999998</v>
      </c>
      <c r="O55" s="123">
        <v>1.1100000000000001E-3</v>
      </c>
      <c r="P55" s="123">
        <v>2412.02</v>
      </c>
      <c r="Q55" s="123">
        <v>0.96399999999999997</v>
      </c>
      <c r="R55" s="123">
        <v>0.27</v>
      </c>
      <c r="S55" s="123">
        <v>0.71</v>
      </c>
      <c r="T55" s="123">
        <v>0.441</v>
      </c>
      <c r="U55" s="125" t="s">
        <v>1322</v>
      </c>
      <c r="V55" s="123">
        <v>233.44499999999999</v>
      </c>
      <c r="W55" s="123">
        <v>0.121</v>
      </c>
      <c r="X55" s="123">
        <v>5.6000000000000001E-2</v>
      </c>
      <c r="Y55" s="123">
        <v>20.93</v>
      </c>
      <c r="Z55" s="123">
        <v>0.14799999999999999</v>
      </c>
      <c r="AA55" s="123">
        <v>0.34150000000000003</v>
      </c>
      <c r="AB55" s="123">
        <v>0.21679999999999999</v>
      </c>
      <c r="AC55" s="123">
        <v>11.31</v>
      </c>
      <c r="AD55" s="123">
        <v>0.37709999999999999</v>
      </c>
    </row>
    <row r="56" spans="1:30" x14ac:dyDescent="0.25">
      <c r="A56" s="125" t="s">
        <v>678</v>
      </c>
      <c r="B56" s="123">
        <v>2695</v>
      </c>
      <c r="C56" s="123">
        <v>10.060969999999999</v>
      </c>
      <c r="D56" s="123">
        <v>0.83050000000000002</v>
      </c>
      <c r="E56" s="123">
        <v>0.41599999999999998</v>
      </c>
      <c r="F56" s="123">
        <v>0</v>
      </c>
      <c r="G56" s="123">
        <v>1.6039999999999999E-2</v>
      </c>
      <c r="H56" s="123">
        <v>3874.41003</v>
      </c>
      <c r="I56" s="125" t="s">
        <v>1322</v>
      </c>
      <c r="J56" s="125" t="s">
        <v>1322</v>
      </c>
      <c r="K56" s="123">
        <v>0.50053000000000003</v>
      </c>
      <c r="L56" s="123">
        <v>20.73161</v>
      </c>
      <c r="M56" s="125" t="s">
        <v>1322</v>
      </c>
      <c r="N56" s="123">
        <v>0.30986999999999998</v>
      </c>
      <c r="O56" s="123">
        <v>1.1100000000000001E-3</v>
      </c>
      <c r="P56" s="123">
        <v>2412.02</v>
      </c>
      <c r="Q56" s="123">
        <v>0.96399999999999997</v>
      </c>
      <c r="R56" s="123">
        <v>0.27</v>
      </c>
      <c r="S56" s="123">
        <v>0.71</v>
      </c>
      <c r="T56" s="123">
        <v>0.441</v>
      </c>
      <c r="U56" s="125" t="s">
        <v>1322</v>
      </c>
      <c r="V56" s="123">
        <v>233.44499999999999</v>
      </c>
      <c r="W56" s="123">
        <v>0.121</v>
      </c>
      <c r="X56" s="123">
        <v>5.6000000000000001E-2</v>
      </c>
      <c r="Y56" s="123">
        <v>20.93</v>
      </c>
      <c r="Z56" s="123">
        <v>0.14799999999999999</v>
      </c>
      <c r="AA56" s="123">
        <v>0.34150000000000003</v>
      </c>
      <c r="AB56" s="123">
        <v>0.21679999999999999</v>
      </c>
      <c r="AC56" s="123">
        <v>11.31</v>
      </c>
      <c r="AD56" s="123">
        <v>0.37709999999999999</v>
      </c>
    </row>
    <row r="57" spans="1:30" x14ac:dyDescent="0.25">
      <c r="A57" s="125" t="s">
        <v>679</v>
      </c>
      <c r="B57" s="123">
        <v>2695</v>
      </c>
      <c r="C57" s="123">
        <v>9.9076500000000003</v>
      </c>
      <c r="D57" s="123">
        <v>0.75800000000000001</v>
      </c>
      <c r="E57" s="123">
        <v>0.41799999999999998</v>
      </c>
      <c r="F57" s="123">
        <v>0</v>
      </c>
      <c r="G57" s="123">
        <v>1.754E-2</v>
      </c>
      <c r="H57" s="123">
        <v>3874.37041</v>
      </c>
      <c r="I57" s="125" t="s">
        <v>1322</v>
      </c>
      <c r="J57" s="125" t="s">
        <v>1322</v>
      </c>
      <c r="K57" s="123">
        <v>0.49997999999999998</v>
      </c>
      <c r="L57" s="123">
        <v>20.612760000000002</v>
      </c>
      <c r="M57" s="125" t="s">
        <v>1322</v>
      </c>
      <c r="N57" s="123">
        <v>0.3473</v>
      </c>
      <c r="O57" s="123">
        <v>1.1100000000000001E-3</v>
      </c>
      <c r="P57" s="123">
        <v>2412.02</v>
      </c>
      <c r="Q57" s="123">
        <v>0.96399999999999997</v>
      </c>
      <c r="R57" s="123">
        <v>0.27</v>
      </c>
      <c r="S57" s="123">
        <v>0.71</v>
      </c>
      <c r="T57" s="123">
        <v>0.442</v>
      </c>
      <c r="U57" s="125" t="s">
        <v>1322</v>
      </c>
      <c r="V57" s="123">
        <v>233.44</v>
      </c>
      <c r="W57" s="123">
        <v>0.11600000000000001</v>
      </c>
      <c r="X57" s="123">
        <v>6.8000000000000005E-2</v>
      </c>
      <c r="Y57" s="123">
        <v>20.93</v>
      </c>
      <c r="Z57" s="123">
        <v>0.14799999999999999</v>
      </c>
      <c r="AA57" s="123">
        <v>0.35599999999999998</v>
      </c>
      <c r="AB57" s="123">
        <v>0.21987999999999999</v>
      </c>
      <c r="AC57" s="123">
        <v>11.44</v>
      </c>
      <c r="AD57" s="123">
        <v>0.37162000000000001</v>
      </c>
    </row>
    <row r="58" spans="1:30" x14ac:dyDescent="0.25">
      <c r="A58" s="126" t="s">
        <v>680</v>
      </c>
      <c r="B58" s="132">
        <v>2695</v>
      </c>
      <c r="C58" s="132">
        <v>9.9076500000000003</v>
      </c>
      <c r="D58" s="132">
        <v>0.75800000000000001</v>
      </c>
      <c r="E58" s="132">
        <v>0.41799999999999998</v>
      </c>
      <c r="F58" s="132">
        <v>0</v>
      </c>
      <c r="G58" s="132">
        <v>1.754E-2</v>
      </c>
      <c r="H58" s="132">
        <v>3874.37041</v>
      </c>
      <c r="I58" s="126" t="s">
        <v>1322</v>
      </c>
      <c r="J58" s="126" t="s">
        <v>1322</v>
      </c>
      <c r="K58" s="132">
        <v>0.49997999999999998</v>
      </c>
      <c r="L58" s="132">
        <v>20.612760000000002</v>
      </c>
      <c r="M58" s="126" t="s">
        <v>1322</v>
      </c>
      <c r="N58" s="132">
        <v>0.3473</v>
      </c>
      <c r="O58" s="132">
        <v>1.1100000000000001E-3</v>
      </c>
      <c r="P58" s="132">
        <v>2412.02</v>
      </c>
      <c r="Q58" s="132">
        <v>0.96399999999999997</v>
      </c>
      <c r="R58" s="132">
        <v>0.27</v>
      </c>
      <c r="S58" s="132">
        <v>0.71</v>
      </c>
      <c r="T58" s="132">
        <v>0.442</v>
      </c>
      <c r="U58" s="126" t="s">
        <v>1322</v>
      </c>
      <c r="V58" s="132">
        <v>233.44</v>
      </c>
      <c r="W58" s="132">
        <v>0.11600000000000001</v>
      </c>
      <c r="X58" s="132">
        <v>6.8000000000000005E-2</v>
      </c>
      <c r="Y58" s="132">
        <v>20.93</v>
      </c>
      <c r="Z58" s="132">
        <v>0.14799999999999999</v>
      </c>
      <c r="AA58" s="132">
        <v>0.35599999999999998</v>
      </c>
      <c r="AB58" s="132">
        <v>0.21987999999999999</v>
      </c>
      <c r="AC58" s="132">
        <v>11.44</v>
      </c>
      <c r="AD58" s="132">
        <v>0.37162000000000001</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8"/>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5" t="s">
        <v>0</v>
      </c>
      <c r="C3" s="196"/>
      <c r="D3" s="196"/>
      <c r="E3" s="196"/>
      <c r="F3" s="196"/>
      <c r="G3" s="196"/>
      <c r="H3" s="1"/>
    </row>
    <row r="4" spans="1:8" ht="0" hidden="1" customHeight="1" x14ac:dyDescent="0.25">
      <c r="A4" s="1"/>
      <c r="B4" s="1"/>
      <c r="C4" s="1"/>
      <c r="D4" s="1"/>
      <c r="E4" s="1"/>
      <c r="F4" s="1"/>
      <c r="G4" s="1"/>
      <c r="H4" s="1"/>
    </row>
    <row r="5" spans="1:8" ht="23.25" x14ac:dyDescent="0.35">
      <c r="A5" s="1"/>
      <c r="B5" s="22" t="s">
        <v>1354</v>
      </c>
      <c r="C5" s="1"/>
      <c r="D5" s="1"/>
      <c r="E5" s="1"/>
      <c r="F5" s="1"/>
      <c r="G5" s="1"/>
      <c r="H5" s="1"/>
    </row>
    <row r="6" spans="1:8" ht="30" x14ac:dyDescent="0.25">
      <c r="A6" s="1"/>
      <c r="B6" s="3" t="s">
        <v>32</v>
      </c>
      <c r="C6" s="3" t="s">
        <v>3</v>
      </c>
      <c r="D6" s="3" t="s">
        <v>1355</v>
      </c>
      <c r="E6" s="3" t="s">
        <v>7</v>
      </c>
      <c r="F6" s="3" t="s">
        <v>8</v>
      </c>
      <c r="G6" s="3" t="s">
        <v>1356</v>
      </c>
      <c r="H6" s="3" t="s">
        <v>1357</v>
      </c>
    </row>
    <row r="7" spans="1:8" x14ac:dyDescent="0.25">
      <c r="A7" s="1"/>
      <c r="B7" s="86" t="s">
        <v>36</v>
      </c>
      <c r="C7" s="6" t="s">
        <v>424</v>
      </c>
      <c r="D7" s="6" t="s">
        <v>1284</v>
      </c>
      <c r="E7" s="86" t="s">
        <v>1358</v>
      </c>
      <c r="F7" s="86" t="s">
        <v>1359</v>
      </c>
      <c r="G7" s="145">
        <v>9</v>
      </c>
      <c r="H7" s="86"/>
    </row>
    <row r="8" spans="1:8" x14ac:dyDescent="0.25">
      <c r="A8" s="1"/>
      <c r="B8" s="86" t="s">
        <v>36</v>
      </c>
      <c r="C8" s="6" t="s">
        <v>44</v>
      </c>
      <c r="D8" s="6" t="s">
        <v>1360</v>
      </c>
      <c r="E8" s="86" t="s">
        <v>1358</v>
      </c>
      <c r="F8" s="86" t="s">
        <v>1359</v>
      </c>
      <c r="G8" s="145">
        <v>0.2</v>
      </c>
      <c r="H8" s="86"/>
    </row>
    <row r="9" spans="1:8" x14ac:dyDescent="0.25">
      <c r="A9" s="1"/>
      <c r="B9" s="86" t="s">
        <v>36</v>
      </c>
      <c r="C9" s="6" t="s">
        <v>44</v>
      </c>
      <c r="D9" s="6" t="s">
        <v>1361</v>
      </c>
      <c r="E9" s="86" t="s">
        <v>1358</v>
      </c>
      <c r="F9" s="86" t="s">
        <v>1359</v>
      </c>
      <c r="G9" s="145">
        <v>0</v>
      </c>
      <c r="H9" s="86"/>
    </row>
    <row r="10" spans="1:8" x14ac:dyDescent="0.25">
      <c r="A10" s="1"/>
      <c r="B10" s="86" t="s">
        <v>36</v>
      </c>
      <c r="C10" s="6" t="s">
        <v>44</v>
      </c>
      <c r="D10" s="6" t="s">
        <v>1362</v>
      </c>
      <c r="E10" s="86" t="s">
        <v>1358</v>
      </c>
      <c r="F10" s="86" t="s">
        <v>1359</v>
      </c>
      <c r="G10" s="145">
        <v>0</v>
      </c>
      <c r="H10" s="86"/>
    </row>
    <row r="11" spans="1:8" x14ac:dyDescent="0.25">
      <c r="A11" s="1"/>
      <c r="B11" s="86" t="s">
        <v>36</v>
      </c>
      <c r="C11" s="6" t="s">
        <v>44</v>
      </c>
      <c r="D11" s="6" t="s">
        <v>1363</v>
      </c>
      <c r="E11" s="86" t="s">
        <v>1358</v>
      </c>
      <c r="F11" s="86" t="s">
        <v>1359</v>
      </c>
      <c r="G11" s="145">
        <v>0</v>
      </c>
      <c r="H11" s="86"/>
    </row>
    <row r="12" spans="1:8" x14ac:dyDescent="0.25">
      <c r="A12" s="1"/>
      <c r="B12" s="86" t="s">
        <v>36</v>
      </c>
      <c r="C12" s="6" t="s">
        <v>44</v>
      </c>
      <c r="D12" s="6" t="s">
        <v>1364</v>
      </c>
      <c r="E12" s="86" t="s">
        <v>1358</v>
      </c>
      <c r="F12" s="86" t="s">
        <v>1359</v>
      </c>
      <c r="G12" s="145">
        <v>5</v>
      </c>
      <c r="H12" s="86"/>
    </row>
    <row r="13" spans="1:8" x14ac:dyDescent="0.25">
      <c r="A13" s="1"/>
      <c r="B13" s="86" t="s">
        <v>36</v>
      </c>
      <c r="C13" s="6" t="s">
        <v>44</v>
      </c>
      <c r="D13" s="6" t="s">
        <v>1365</v>
      </c>
      <c r="E13" s="86" t="s">
        <v>1358</v>
      </c>
      <c r="F13" s="86" t="s">
        <v>1359</v>
      </c>
      <c r="G13" s="145">
        <v>0</v>
      </c>
      <c r="H13" s="86"/>
    </row>
    <row r="14" spans="1:8" x14ac:dyDescent="0.25">
      <c r="A14" s="1"/>
      <c r="B14" s="86" t="s">
        <v>36</v>
      </c>
      <c r="C14" s="6" t="s">
        <v>44</v>
      </c>
      <c r="D14" s="6" t="s">
        <v>1366</v>
      </c>
      <c r="E14" s="86" t="s">
        <v>1358</v>
      </c>
      <c r="F14" s="86" t="s">
        <v>1359</v>
      </c>
      <c r="G14" s="145">
        <v>0</v>
      </c>
      <c r="H14" s="86"/>
    </row>
    <row r="15" spans="1:8" x14ac:dyDescent="0.25">
      <c r="A15" s="1"/>
      <c r="B15" s="86" t="s">
        <v>36</v>
      </c>
      <c r="C15" s="6" t="s">
        <v>23</v>
      </c>
      <c r="D15" s="6" t="s">
        <v>1343</v>
      </c>
      <c r="E15" s="86" t="s">
        <v>1358</v>
      </c>
      <c r="F15" s="86" t="s">
        <v>1359</v>
      </c>
      <c r="G15" s="145">
        <v>0.25</v>
      </c>
      <c r="H15" s="86"/>
    </row>
    <row r="16" spans="1:8" x14ac:dyDescent="0.25">
      <c r="A16" s="1"/>
      <c r="B16" s="86" t="s">
        <v>36</v>
      </c>
      <c r="C16" s="6" t="s">
        <v>422</v>
      </c>
      <c r="D16" s="6" t="s">
        <v>1367</v>
      </c>
      <c r="E16" s="86" t="s">
        <v>1358</v>
      </c>
      <c r="F16" s="86" t="s">
        <v>1359</v>
      </c>
      <c r="G16" s="145">
        <v>0.31</v>
      </c>
      <c r="H16" s="86"/>
    </row>
    <row r="17" spans="1:8" x14ac:dyDescent="0.25">
      <c r="A17" s="1"/>
      <c r="B17" s="86" t="s">
        <v>36</v>
      </c>
      <c r="C17" s="6" t="s">
        <v>422</v>
      </c>
      <c r="D17" s="6" t="s">
        <v>1368</v>
      </c>
      <c r="E17" s="86" t="s">
        <v>1358</v>
      </c>
      <c r="F17" s="86" t="s">
        <v>1359</v>
      </c>
      <c r="G17" s="145">
        <v>0.13</v>
      </c>
      <c r="H17" s="86"/>
    </row>
    <row r="18" spans="1:8" x14ac:dyDescent="0.25">
      <c r="A18" s="1"/>
      <c r="B18" s="86" t="s">
        <v>36</v>
      </c>
      <c r="C18" s="6" t="s">
        <v>422</v>
      </c>
      <c r="D18" s="6" t="s">
        <v>1369</v>
      </c>
      <c r="E18" s="86" t="s">
        <v>1358</v>
      </c>
      <c r="F18" s="86" t="s">
        <v>1359</v>
      </c>
      <c r="G18" s="145">
        <v>0.76</v>
      </c>
      <c r="H18" s="86"/>
    </row>
    <row r="19" spans="1:8" x14ac:dyDescent="0.25">
      <c r="A19" s="1"/>
      <c r="B19" s="86" t="s">
        <v>36</v>
      </c>
      <c r="C19" s="6" t="s">
        <v>422</v>
      </c>
      <c r="D19" s="6" t="s">
        <v>1370</v>
      </c>
      <c r="E19" s="86" t="s">
        <v>1358</v>
      </c>
      <c r="F19" s="86" t="s">
        <v>1359</v>
      </c>
      <c r="G19" s="145">
        <v>0.93</v>
      </c>
      <c r="H19" s="86"/>
    </row>
    <row r="20" spans="1:8" x14ac:dyDescent="0.25">
      <c r="A20" s="1"/>
      <c r="B20" s="86" t="s">
        <v>36</v>
      </c>
      <c r="C20" s="6" t="s">
        <v>422</v>
      </c>
      <c r="D20" s="6" t="s">
        <v>1371</v>
      </c>
      <c r="E20" s="86" t="s">
        <v>1358</v>
      </c>
      <c r="F20" s="86" t="s">
        <v>1359</v>
      </c>
      <c r="G20" s="145">
        <v>0.26</v>
      </c>
      <c r="H20" s="86"/>
    </row>
    <row r="21" spans="1:8" x14ac:dyDescent="0.25">
      <c r="A21" s="1"/>
      <c r="B21" s="86" t="s">
        <v>36</v>
      </c>
      <c r="C21" s="6" t="s">
        <v>422</v>
      </c>
      <c r="D21" s="6" t="s">
        <v>1372</v>
      </c>
      <c r="E21" s="86" t="s">
        <v>1358</v>
      </c>
      <c r="F21" s="86" t="s">
        <v>1359</v>
      </c>
      <c r="G21" s="145">
        <v>0.61</v>
      </c>
      <c r="H21" s="86"/>
    </row>
    <row r="22" spans="1:8" x14ac:dyDescent="0.25">
      <c r="A22" s="1"/>
      <c r="B22" s="86" t="s">
        <v>36</v>
      </c>
      <c r="C22" s="6" t="s">
        <v>422</v>
      </c>
      <c r="D22" s="6" t="s">
        <v>1373</v>
      </c>
      <c r="E22" s="86" t="s">
        <v>1358</v>
      </c>
      <c r="F22" s="86" t="s">
        <v>1359</v>
      </c>
      <c r="G22" s="145">
        <v>7.0000000000000007E-2</v>
      </c>
      <c r="H22" s="86"/>
    </row>
    <row r="23" spans="1:8" x14ac:dyDescent="0.25">
      <c r="A23" s="1"/>
      <c r="B23" s="86" t="s">
        <v>36</v>
      </c>
      <c r="C23" s="6" t="s">
        <v>422</v>
      </c>
      <c r="D23" s="6" t="s">
        <v>1374</v>
      </c>
      <c r="E23" s="86" t="s">
        <v>1358</v>
      </c>
      <c r="F23" s="86" t="s">
        <v>1359</v>
      </c>
      <c r="G23" s="145">
        <v>0.1</v>
      </c>
      <c r="H23" s="86"/>
    </row>
    <row r="24" spans="1:8" x14ac:dyDescent="0.25">
      <c r="A24" s="1"/>
      <c r="B24" s="86" t="s">
        <v>36</v>
      </c>
      <c r="C24" s="6" t="s">
        <v>422</v>
      </c>
      <c r="D24" s="6" t="s">
        <v>1375</v>
      </c>
      <c r="E24" s="86" t="s">
        <v>1358</v>
      </c>
      <c r="F24" s="86" t="s">
        <v>1359</v>
      </c>
      <c r="G24" s="145">
        <v>0.36</v>
      </c>
      <c r="H24" s="86"/>
    </row>
    <row r="25" spans="1:8" x14ac:dyDescent="0.25">
      <c r="A25" s="1"/>
      <c r="B25" s="86" t="s">
        <v>36</v>
      </c>
      <c r="C25" s="6" t="s">
        <v>422</v>
      </c>
      <c r="D25" s="6" t="s">
        <v>1376</v>
      </c>
      <c r="E25" s="86" t="s">
        <v>1358</v>
      </c>
      <c r="F25" s="86" t="s">
        <v>1359</v>
      </c>
      <c r="G25" s="145">
        <v>0.73</v>
      </c>
      <c r="H25" s="86"/>
    </row>
    <row r="26" spans="1:8" x14ac:dyDescent="0.25">
      <c r="A26" s="1"/>
      <c r="B26" s="86" t="s">
        <v>36</v>
      </c>
      <c r="C26" s="6" t="s">
        <v>422</v>
      </c>
      <c r="D26" s="6" t="s">
        <v>1377</v>
      </c>
      <c r="E26" s="86" t="s">
        <v>1358</v>
      </c>
      <c r="F26" s="86" t="s">
        <v>1359</v>
      </c>
      <c r="G26" s="145">
        <v>0.26</v>
      </c>
      <c r="H26" s="86"/>
    </row>
    <row r="27" spans="1:8" x14ac:dyDescent="0.25">
      <c r="A27" s="1"/>
      <c r="B27" s="86" t="s">
        <v>36</v>
      </c>
      <c r="C27" s="6" t="s">
        <v>422</v>
      </c>
      <c r="D27" s="6" t="s">
        <v>1378</v>
      </c>
      <c r="E27" s="86" t="s">
        <v>1358</v>
      </c>
      <c r="F27" s="86" t="s">
        <v>1359</v>
      </c>
      <c r="G27" s="145">
        <v>0.2</v>
      </c>
      <c r="H27" s="86"/>
    </row>
    <row r="28" spans="1:8" x14ac:dyDescent="0.25">
      <c r="A28" s="1"/>
      <c r="B28" s="86" t="s">
        <v>36</v>
      </c>
      <c r="C28" s="6" t="s">
        <v>422</v>
      </c>
      <c r="D28" s="6" t="s">
        <v>1379</v>
      </c>
      <c r="E28" s="86" t="s">
        <v>1358</v>
      </c>
      <c r="F28" s="86" t="s">
        <v>1359</v>
      </c>
      <c r="G28" s="145">
        <v>4.3380000000000001</v>
      </c>
      <c r="H28" s="86"/>
    </row>
    <row r="29" spans="1:8" x14ac:dyDescent="0.25">
      <c r="A29" s="1"/>
      <c r="B29" s="86" t="s">
        <v>36</v>
      </c>
      <c r="C29" s="6" t="s">
        <v>422</v>
      </c>
      <c r="D29" s="6" t="s">
        <v>1380</v>
      </c>
      <c r="E29" s="86" t="s">
        <v>1358</v>
      </c>
      <c r="F29" s="86" t="s">
        <v>1359</v>
      </c>
      <c r="G29" s="145">
        <v>0.13</v>
      </c>
      <c r="H29" s="86"/>
    </row>
    <row r="30" spans="1:8" x14ac:dyDescent="0.25">
      <c r="A30" s="1"/>
      <c r="B30" s="86" t="s">
        <v>36</v>
      </c>
      <c r="C30" s="6" t="s">
        <v>422</v>
      </c>
      <c r="D30" s="6" t="s">
        <v>1381</v>
      </c>
      <c r="E30" s="86" t="s">
        <v>1358</v>
      </c>
      <c r="F30" s="86" t="s">
        <v>1359</v>
      </c>
      <c r="G30" s="145">
        <v>0.05</v>
      </c>
      <c r="H30" s="86"/>
    </row>
    <row r="31" spans="1:8" x14ac:dyDescent="0.25">
      <c r="A31" s="1"/>
      <c r="B31" s="86" t="s">
        <v>36</v>
      </c>
      <c r="C31" s="6" t="s">
        <v>422</v>
      </c>
      <c r="D31" s="6" t="s">
        <v>1382</v>
      </c>
      <c r="E31" s="86" t="s">
        <v>1358</v>
      </c>
      <c r="F31" s="86" t="s">
        <v>1359</v>
      </c>
      <c r="G31" s="145">
        <v>0.13</v>
      </c>
      <c r="H31" s="86"/>
    </row>
    <row r="32" spans="1:8" x14ac:dyDescent="0.25">
      <c r="A32" s="1"/>
      <c r="B32" s="86" t="s">
        <v>36</v>
      </c>
      <c r="C32" s="6" t="s">
        <v>422</v>
      </c>
      <c r="D32" s="6" t="s">
        <v>1383</v>
      </c>
      <c r="E32" s="86" t="s">
        <v>1358</v>
      </c>
      <c r="F32" s="86" t="s">
        <v>1359</v>
      </c>
      <c r="G32" s="145">
        <v>0.49</v>
      </c>
      <c r="H32" s="86"/>
    </row>
    <row r="33" spans="1:8" x14ac:dyDescent="0.25">
      <c r="A33" s="1"/>
      <c r="B33" s="86" t="s">
        <v>36</v>
      </c>
      <c r="C33" s="6" t="s">
        <v>422</v>
      </c>
      <c r="D33" s="6" t="s">
        <v>1384</v>
      </c>
      <c r="E33" s="86" t="s">
        <v>1358</v>
      </c>
      <c r="F33" s="86" t="s">
        <v>1359</v>
      </c>
      <c r="G33" s="145">
        <v>0.16</v>
      </c>
      <c r="H33" s="86"/>
    </row>
    <row r="34" spans="1:8" x14ac:dyDescent="0.25">
      <c r="A34" s="1"/>
      <c r="B34" s="86" t="s">
        <v>36</v>
      </c>
      <c r="C34" s="6" t="s">
        <v>422</v>
      </c>
      <c r="D34" s="6" t="s">
        <v>1385</v>
      </c>
      <c r="E34" s="86" t="s">
        <v>1358</v>
      </c>
      <c r="F34" s="86" t="s">
        <v>1359</v>
      </c>
      <c r="G34" s="145">
        <v>0.28000000000000003</v>
      </c>
      <c r="H34" s="86"/>
    </row>
    <row r="35" spans="1:8" x14ac:dyDescent="0.25">
      <c r="A35" s="1"/>
      <c r="B35" s="86" t="s">
        <v>36</v>
      </c>
      <c r="C35" s="6" t="s">
        <v>422</v>
      </c>
      <c r="D35" s="6" t="s">
        <v>1386</v>
      </c>
      <c r="E35" s="86" t="s">
        <v>1358</v>
      </c>
      <c r="F35" s="86" t="s">
        <v>1359</v>
      </c>
      <c r="G35" s="145">
        <v>0.08</v>
      </c>
      <c r="H35" s="86"/>
    </row>
    <row r="36" spans="1:8" x14ac:dyDescent="0.25">
      <c r="A36" s="1"/>
      <c r="B36" s="86" t="s">
        <v>36</v>
      </c>
      <c r="C36" s="6" t="s">
        <v>422</v>
      </c>
      <c r="D36" s="6" t="s">
        <v>1387</v>
      </c>
      <c r="E36" s="86" t="s">
        <v>1358</v>
      </c>
      <c r="F36" s="86" t="s">
        <v>1359</v>
      </c>
      <c r="G36" s="145">
        <v>0.46</v>
      </c>
      <c r="H36" s="86"/>
    </row>
    <row r="37" spans="1:8" x14ac:dyDescent="0.25">
      <c r="A37" s="1"/>
      <c r="B37" s="86" t="s">
        <v>36</v>
      </c>
      <c r="C37" s="6" t="s">
        <v>106</v>
      </c>
      <c r="D37" s="6" t="s">
        <v>1388</v>
      </c>
      <c r="E37" s="86" t="s">
        <v>1358</v>
      </c>
      <c r="F37" s="86" t="s">
        <v>1359</v>
      </c>
      <c r="G37" s="145">
        <v>4.3380000000000001</v>
      </c>
      <c r="H37" s="86"/>
    </row>
    <row r="38" spans="1:8" x14ac:dyDescent="0.25">
      <c r="A38" s="1"/>
      <c r="B38" s="86" t="s">
        <v>36</v>
      </c>
      <c r="C38" s="6" t="s">
        <v>106</v>
      </c>
      <c r="D38" s="6" t="s">
        <v>1389</v>
      </c>
      <c r="E38" s="86" t="s">
        <v>1358</v>
      </c>
      <c r="F38" s="86" t="s">
        <v>1359</v>
      </c>
      <c r="G38" s="145">
        <v>5.26</v>
      </c>
      <c r="H38"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28"/>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5" t="s">
        <v>0</v>
      </c>
      <c r="C3" s="196"/>
      <c r="D3" s="196"/>
      <c r="E3" s="196"/>
      <c r="F3" s="196"/>
      <c r="G3" s="196"/>
      <c r="H3" s="1"/>
    </row>
    <row r="4" spans="1:8" ht="0" hidden="1" customHeight="1" x14ac:dyDescent="0.25">
      <c r="A4" s="1"/>
      <c r="B4" s="1"/>
      <c r="C4" s="1"/>
      <c r="D4" s="1"/>
      <c r="E4" s="1"/>
      <c r="F4" s="1"/>
      <c r="G4" s="1"/>
      <c r="H4" s="1"/>
    </row>
    <row r="5" spans="1:8" ht="23.25" x14ac:dyDescent="0.35">
      <c r="A5" s="1"/>
      <c r="B5" s="22" t="s">
        <v>1390</v>
      </c>
      <c r="C5" s="1"/>
      <c r="D5" s="1"/>
      <c r="E5" s="1"/>
      <c r="F5" s="1"/>
      <c r="G5" s="1"/>
      <c r="H5" s="1"/>
    </row>
    <row r="6" spans="1:8" ht="30" x14ac:dyDescent="0.25">
      <c r="A6" s="1"/>
      <c r="B6" s="3" t="s">
        <v>32</v>
      </c>
      <c r="C6" s="3" t="s">
        <v>3</v>
      </c>
      <c r="D6" s="3" t="s">
        <v>1355</v>
      </c>
      <c r="E6" s="3" t="s">
        <v>7</v>
      </c>
      <c r="F6" s="3" t="s">
        <v>8</v>
      </c>
      <c r="G6" s="3" t="s">
        <v>1356</v>
      </c>
      <c r="H6" s="3" t="s">
        <v>1357</v>
      </c>
    </row>
    <row r="7" spans="1:8" x14ac:dyDescent="0.25">
      <c r="A7" s="1"/>
      <c r="B7" s="86" t="s">
        <v>36</v>
      </c>
      <c r="C7" s="6" t="s">
        <v>44</v>
      </c>
      <c r="D7" s="6" t="s">
        <v>1288</v>
      </c>
      <c r="E7" s="86" t="s">
        <v>1358</v>
      </c>
      <c r="F7" s="86" t="s">
        <v>1359</v>
      </c>
      <c r="G7" s="145">
        <v>0</v>
      </c>
      <c r="H7" s="86"/>
    </row>
    <row r="8" spans="1:8" x14ac:dyDescent="0.25">
      <c r="A8" s="1"/>
      <c r="B8" s="86" t="s">
        <v>36</v>
      </c>
      <c r="C8" s="6" t="s">
        <v>44</v>
      </c>
      <c r="D8" s="6" t="s">
        <v>1287</v>
      </c>
      <c r="E8" s="86" t="s">
        <v>1358</v>
      </c>
      <c r="F8" s="86" t="s">
        <v>1359</v>
      </c>
      <c r="G8" s="145">
        <v>0</v>
      </c>
      <c r="H8" s="86"/>
    </row>
    <row r="9" spans="1:8" x14ac:dyDescent="0.25">
      <c r="A9" s="1"/>
      <c r="B9" s="86" t="s">
        <v>36</v>
      </c>
      <c r="C9" s="6" t="s">
        <v>44</v>
      </c>
      <c r="D9" s="6" t="s">
        <v>1360</v>
      </c>
      <c r="E9" s="86" t="s">
        <v>1358</v>
      </c>
      <c r="F9" s="86" t="s">
        <v>1359</v>
      </c>
      <c r="G9" s="145">
        <v>0</v>
      </c>
      <c r="H9" s="86"/>
    </row>
    <row r="10" spans="1:8" x14ac:dyDescent="0.25">
      <c r="A10" s="1"/>
      <c r="B10" s="86" t="s">
        <v>36</v>
      </c>
      <c r="C10" s="6" t="s">
        <v>44</v>
      </c>
      <c r="D10" s="6" t="s">
        <v>1361</v>
      </c>
      <c r="E10" s="86" t="s">
        <v>1358</v>
      </c>
      <c r="F10" s="86" t="s">
        <v>1359</v>
      </c>
      <c r="G10" s="145">
        <v>0</v>
      </c>
      <c r="H10" s="86"/>
    </row>
    <row r="11" spans="1:8" x14ac:dyDescent="0.25">
      <c r="A11" s="1"/>
      <c r="B11" s="86" t="s">
        <v>36</v>
      </c>
      <c r="C11" s="6" t="s">
        <v>44</v>
      </c>
      <c r="D11" s="6" t="s">
        <v>1362</v>
      </c>
      <c r="E11" s="86" t="s">
        <v>1358</v>
      </c>
      <c r="F11" s="86" t="s">
        <v>1359</v>
      </c>
      <c r="G11" s="145">
        <v>0</v>
      </c>
      <c r="H11" s="86"/>
    </row>
    <row r="12" spans="1:8" x14ac:dyDescent="0.25">
      <c r="A12" s="1"/>
      <c r="B12" s="86" t="s">
        <v>36</v>
      </c>
      <c r="C12" s="6" t="s">
        <v>44</v>
      </c>
      <c r="D12" s="6" t="s">
        <v>1363</v>
      </c>
      <c r="E12" s="86" t="s">
        <v>1358</v>
      </c>
      <c r="F12" s="86" t="s">
        <v>1359</v>
      </c>
      <c r="G12" s="145">
        <v>0</v>
      </c>
      <c r="H12" s="86"/>
    </row>
    <row r="13" spans="1:8" x14ac:dyDescent="0.25">
      <c r="A13" s="1"/>
      <c r="B13" s="86" t="s">
        <v>36</v>
      </c>
      <c r="C13" s="6" t="s">
        <v>44</v>
      </c>
      <c r="D13" s="6" t="s">
        <v>1364</v>
      </c>
      <c r="E13" s="86" t="s">
        <v>1358</v>
      </c>
      <c r="F13" s="86" t="s">
        <v>1359</v>
      </c>
      <c r="G13" s="145">
        <v>0</v>
      </c>
      <c r="H13" s="86"/>
    </row>
    <row r="14" spans="1:8" x14ac:dyDescent="0.25">
      <c r="A14" s="1"/>
      <c r="B14" s="86" t="s">
        <v>36</v>
      </c>
      <c r="C14" s="6" t="s">
        <v>44</v>
      </c>
      <c r="D14" s="6" t="s">
        <v>1365</v>
      </c>
      <c r="E14" s="86" t="s">
        <v>1358</v>
      </c>
      <c r="F14" s="86" t="s">
        <v>1359</v>
      </c>
      <c r="G14" s="145">
        <v>0</v>
      </c>
      <c r="H14" s="86"/>
    </row>
    <row r="15" spans="1:8" x14ac:dyDescent="0.25">
      <c r="A15" s="1"/>
      <c r="B15" s="86" t="s">
        <v>36</v>
      </c>
      <c r="C15" s="6" t="s">
        <v>44</v>
      </c>
      <c r="D15" s="6" t="s">
        <v>1366</v>
      </c>
      <c r="E15" s="86" t="s">
        <v>1358</v>
      </c>
      <c r="F15" s="86" t="s">
        <v>1359</v>
      </c>
      <c r="G15" s="145">
        <v>0</v>
      </c>
      <c r="H15" s="86"/>
    </row>
    <row r="16" spans="1:8" x14ac:dyDescent="0.25">
      <c r="A16" s="1"/>
      <c r="B16" s="86" t="s">
        <v>36</v>
      </c>
      <c r="C16" s="6" t="s">
        <v>23</v>
      </c>
      <c r="D16" s="6" t="s">
        <v>1343</v>
      </c>
      <c r="E16" s="86" t="s">
        <v>1358</v>
      </c>
      <c r="F16" s="86" t="s">
        <v>1359</v>
      </c>
      <c r="G16" s="145">
        <v>0</v>
      </c>
      <c r="H16" s="86"/>
    </row>
    <row r="17" spans="1:8" x14ac:dyDescent="0.25">
      <c r="A17" s="1"/>
      <c r="B17" s="86" t="s">
        <v>36</v>
      </c>
      <c r="C17" s="6" t="s">
        <v>23</v>
      </c>
      <c r="D17" s="6" t="s">
        <v>1391</v>
      </c>
      <c r="E17" s="86" t="s">
        <v>1358</v>
      </c>
      <c r="F17" s="86" t="s">
        <v>1359</v>
      </c>
      <c r="G17" s="145">
        <v>63.49</v>
      </c>
      <c r="H17" s="86"/>
    </row>
    <row r="18" spans="1:8" x14ac:dyDescent="0.25">
      <c r="A18" s="1"/>
      <c r="B18" s="86" t="s">
        <v>36</v>
      </c>
      <c r="C18" s="6" t="s">
        <v>422</v>
      </c>
      <c r="D18" s="6" t="s">
        <v>1330</v>
      </c>
      <c r="E18" s="86" t="s">
        <v>1358</v>
      </c>
      <c r="F18" s="86" t="s">
        <v>1359</v>
      </c>
      <c r="G18" s="145">
        <v>460.94</v>
      </c>
      <c r="H18" s="86"/>
    </row>
    <row r="19" spans="1:8" ht="25.5" x14ac:dyDescent="0.25">
      <c r="A19" s="1"/>
      <c r="B19" s="86" t="s">
        <v>36</v>
      </c>
      <c r="C19" s="6" t="s">
        <v>426</v>
      </c>
      <c r="D19" s="6" t="s">
        <v>1331</v>
      </c>
      <c r="E19" s="86" t="s">
        <v>1358</v>
      </c>
      <c r="F19" s="86" t="s">
        <v>1359</v>
      </c>
      <c r="G19" s="145">
        <v>119.4</v>
      </c>
      <c r="H19" s="86"/>
    </row>
    <row r="20" spans="1:8" x14ac:dyDescent="0.25">
      <c r="A20" s="1"/>
      <c r="B20" s="86" t="s">
        <v>36</v>
      </c>
      <c r="C20" s="6" t="s">
        <v>73</v>
      </c>
      <c r="D20" s="6" t="s">
        <v>1348</v>
      </c>
      <c r="E20" s="86" t="s">
        <v>1358</v>
      </c>
      <c r="F20" s="86" t="s">
        <v>1359</v>
      </c>
      <c r="G20" s="145">
        <v>613.79999999999995</v>
      </c>
      <c r="H20" s="86"/>
    </row>
    <row r="21" spans="1:8" x14ac:dyDescent="0.25">
      <c r="A21" s="1"/>
      <c r="B21" s="86" t="s">
        <v>36</v>
      </c>
      <c r="C21" s="6" t="s">
        <v>82</v>
      </c>
      <c r="D21" s="6" t="s">
        <v>1302</v>
      </c>
      <c r="E21" s="86" t="s">
        <v>1358</v>
      </c>
      <c r="F21" s="86" t="s">
        <v>1359</v>
      </c>
      <c r="G21" s="145">
        <v>87.941000000000003</v>
      </c>
      <c r="H21" s="86"/>
    </row>
    <row r="22" spans="1:8" x14ac:dyDescent="0.25">
      <c r="A22" s="1"/>
      <c r="B22" s="86" t="s">
        <v>36</v>
      </c>
      <c r="C22" s="6" t="s">
        <v>82</v>
      </c>
      <c r="D22" s="6" t="s">
        <v>1342</v>
      </c>
      <c r="E22" s="86" t="s">
        <v>1358</v>
      </c>
      <c r="F22" s="86" t="s">
        <v>1359</v>
      </c>
      <c r="G22" s="145">
        <v>0</v>
      </c>
      <c r="H22" s="86"/>
    </row>
    <row r="23" spans="1:8" x14ac:dyDescent="0.25">
      <c r="A23" s="1"/>
      <c r="B23" s="86" t="s">
        <v>36</v>
      </c>
      <c r="C23" s="6" t="s">
        <v>106</v>
      </c>
      <c r="D23" s="6" t="s">
        <v>1392</v>
      </c>
      <c r="E23" s="86" t="s">
        <v>1358</v>
      </c>
      <c r="F23" s="86" t="s">
        <v>1359</v>
      </c>
      <c r="G23" s="145">
        <v>39.265999999999998</v>
      </c>
      <c r="H23" s="86"/>
    </row>
    <row r="24" spans="1:8" x14ac:dyDescent="0.25">
      <c r="A24" s="1"/>
      <c r="B24" s="86" t="s">
        <v>36</v>
      </c>
      <c r="C24" s="6" t="s">
        <v>106</v>
      </c>
      <c r="D24" s="6" t="s">
        <v>1388</v>
      </c>
      <c r="E24" s="86" t="s">
        <v>1358</v>
      </c>
      <c r="F24" s="86" t="s">
        <v>1359</v>
      </c>
      <c r="G24" s="145">
        <v>74.042000000000002</v>
      </c>
      <c r="H24" s="86"/>
    </row>
    <row r="25" spans="1:8" x14ac:dyDescent="0.25">
      <c r="A25" s="1"/>
      <c r="B25" s="86" t="s">
        <v>36</v>
      </c>
      <c r="C25" s="6" t="s">
        <v>106</v>
      </c>
      <c r="D25" s="6" t="s">
        <v>1393</v>
      </c>
      <c r="E25" s="86" t="s">
        <v>1358</v>
      </c>
      <c r="F25" s="86" t="s">
        <v>1359</v>
      </c>
      <c r="G25" s="145">
        <v>94.611000000000004</v>
      </c>
      <c r="H25" s="86"/>
    </row>
    <row r="26" spans="1:8" x14ac:dyDescent="0.25">
      <c r="A26" s="1"/>
      <c r="B26" s="86" t="s">
        <v>36</v>
      </c>
      <c r="C26" s="6" t="s">
        <v>106</v>
      </c>
      <c r="D26" s="6" t="s">
        <v>1394</v>
      </c>
      <c r="E26" s="86" t="s">
        <v>1358</v>
      </c>
      <c r="F26" s="86" t="s">
        <v>1359</v>
      </c>
      <c r="G26" s="145">
        <v>39.256999999999998</v>
      </c>
      <c r="H26" s="86"/>
    </row>
    <row r="27" spans="1:8" x14ac:dyDescent="0.25">
      <c r="A27" s="1"/>
      <c r="B27" s="86" t="s">
        <v>36</v>
      </c>
      <c r="C27" s="6" t="s">
        <v>106</v>
      </c>
      <c r="D27" s="6" t="s">
        <v>1395</v>
      </c>
      <c r="E27" s="86" t="s">
        <v>1358</v>
      </c>
      <c r="F27" s="86" t="s">
        <v>1359</v>
      </c>
      <c r="G27" s="145">
        <v>3.5</v>
      </c>
      <c r="H27" s="86"/>
    </row>
    <row r="28" spans="1:8" x14ac:dyDescent="0.25">
      <c r="A28" s="1"/>
      <c r="B28" s="86" t="s">
        <v>36</v>
      </c>
      <c r="C28" s="6" t="s">
        <v>106</v>
      </c>
      <c r="D28" s="6" t="s">
        <v>1389</v>
      </c>
      <c r="E28" s="86" t="s">
        <v>1358</v>
      </c>
      <c r="F28" s="86" t="s">
        <v>1359</v>
      </c>
      <c r="G28" s="145">
        <v>19.738</v>
      </c>
      <c r="H28"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195" t="s">
        <v>0</v>
      </c>
      <c r="C3" s="196"/>
      <c r="D3" s="196"/>
      <c r="E3" s="196"/>
      <c r="F3" s="196"/>
      <c r="G3" s="196"/>
      <c r="H3" s="1"/>
      <c r="I3" s="1"/>
      <c r="J3" s="1"/>
    </row>
    <row r="4" spans="1:10" ht="0" hidden="1" customHeight="1" x14ac:dyDescent="0.25">
      <c r="A4" s="1"/>
      <c r="B4" s="1"/>
      <c r="C4" s="1"/>
      <c r="D4" s="1"/>
      <c r="E4" s="1"/>
      <c r="F4" s="1"/>
      <c r="G4" s="1"/>
      <c r="H4" s="1"/>
      <c r="I4" s="1"/>
      <c r="J4" s="1"/>
    </row>
    <row r="5" spans="1:10" ht="23.25" x14ac:dyDescent="0.35">
      <c r="A5" s="1"/>
      <c r="B5" s="22" t="s">
        <v>1396</v>
      </c>
      <c r="C5" s="1"/>
      <c r="D5" s="1"/>
      <c r="E5" s="1"/>
      <c r="F5" s="1"/>
      <c r="G5" s="1"/>
      <c r="H5" s="1"/>
      <c r="I5" s="1"/>
      <c r="J5" s="1"/>
    </row>
    <row r="6" spans="1:10" ht="27" customHeight="1" x14ac:dyDescent="0.25">
      <c r="A6" s="1"/>
      <c r="B6" s="7" t="s">
        <v>32</v>
      </c>
      <c r="C6" s="7" t="s">
        <v>3</v>
      </c>
      <c r="D6" s="7" t="s">
        <v>52</v>
      </c>
      <c r="E6" s="7" t="s">
        <v>1397</v>
      </c>
      <c r="F6" s="7" t="s">
        <v>7</v>
      </c>
      <c r="G6" s="7" t="s">
        <v>1398</v>
      </c>
      <c r="H6" s="7" t="s">
        <v>1399</v>
      </c>
      <c r="I6" s="7" t="s">
        <v>1400</v>
      </c>
      <c r="J6" s="7" t="s">
        <v>1401</v>
      </c>
    </row>
    <row r="7" spans="1:10" x14ac:dyDescent="0.25">
      <c r="A7" s="1"/>
      <c r="B7" s="146" t="s">
        <v>36</v>
      </c>
      <c r="C7" s="4" t="s">
        <v>44</v>
      </c>
      <c r="D7" s="4" t="s">
        <v>917</v>
      </c>
      <c r="E7" s="4" t="s">
        <v>1402</v>
      </c>
      <c r="F7" s="147">
        <v>672.65</v>
      </c>
      <c r="G7" s="147">
        <v>672.65</v>
      </c>
      <c r="H7" s="147">
        <v>0</v>
      </c>
      <c r="I7" s="4" t="s">
        <v>1403</v>
      </c>
      <c r="J7" s="5" t="s">
        <v>790</v>
      </c>
    </row>
    <row r="8" spans="1:10" x14ac:dyDescent="0.25">
      <c r="A8" s="1"/>
      <c r="B8" s="146" t="s">
        <v>36</v>
      </c>
      <c r="C8" s="4" t="s">
        <v>44</v>
      </c>
      <c r="D8" s="4" t="s">
        <v>917</v>
      </c>
      <c r="E8" s="4" t="s">
        <v>1404</v>
      </c>
      <c r="F8" s="147">
        <v>355.83</v>
      </c>
      <c r="G8" s="147">
        <v>355.83</v>
      </c>
      <c r="H8" s="147">
        <v>0</v>
      </c>
      <c r="I8" s="4" t="s">
        <v>1403</v>
      </c>
      <c r="J8" s="5" t="s">
        <v>790</v>
      </c>
    </row>
    <row r="9" spans="1:10" x14ac:dyDescent="0.25">
      <c r="A9" s="1"/>
      <c r="B9" s="146" t="s">
        <v>36</v>
      </c>
      <c r="C9" s="4" t="s">
        <v>44</v>
      </c>
      <c r="D9" s="4" t="s">
        <v>919</v>
      </c>
      <c r="E9" s="4" t="s">
        <v>1402</v>
      </c>
      <c r="F9" s="147">
        <v>301.33</v>
      </c>
      <c r="G9" s="147">
        <v>301.33</v>
      </c>
      <c r="H9" s="147">
        <v>0</v>
      </c>
      <c r="I9" s="4" t="s">
        <v>1403</v>
      </c>
      <c r="J9" s="5" t="s">
        <v>790</v>
      </c>
    </row>
    <row r="10" spans="1:10" x14ac:dyDescent="0.25">
      <c r="A10" s="1"/>
      <c r="B10" s="146" t="s">
        <v>36</v>
      </c>
      <c r="C10" s="4" t="s">
        <v>44</v>
      </c>
      <c r="D10" s="4" t="s">
        <v>919</v>
      </c>
      <c r="E10" s="4" t="s">
        <v>1404</v>
      </c>
      <c r="F10" s="147">
        <v>33.81</v>
      </c>
      <c r="G10" s="147">
        <v>33.81</v>
      </c>
      <c r="H10" s="147">
        <v>0</v>
      </c>
      <c r="I10" s="4" t="s">
        <v>1403</v>
      </c>
      <c r="J10" s="5" t="s">
        <v>790</v>
      </c>
    </row>
    <row r="11" spans="1:10" x14ac:dyDescent="0.25">
      <c r="A11" s="1"/>
      <c r="B11" s="146" t="s">
        <v>36</v>
      </c>
      <c r="C11" s="4" t="s">
        <v>422</v>
      </c>
      <c r="D11" s="4" t="s">
        <v>922</v>
      </c>
      <c r="E11" s="4" t="s">
        <v>1402</v>
      </c>
      <c r="F11" s="147">
        <v>411.98</v>
      </c>
      <c r="G11" s="147">
        <v>411.98</v>
      </c>
      <c r="H11" s="147">
        <v>0</v>
      </c>
      <c r="I11" s="4" t="s">
        <v>1403</v>
      </c>
      <c r="J11" s="5" t="s">
        <v>790</v>
      </c>
    </row>
    <row r="12" spans="1:10" x14ac:dyDescent="0.25">
      <c r="A12" s="1"/>
      <c r="B12" s="146" t="s">
        <v>36</v>
      </c>
      <c r="C12" s="4" t="s">
        <v>49</v>
      </c>
      <c r="D12" s="4" t="s">
        <v>929</v>
      </c>
      <c r="E12" s="4" t="s">
        <v>1402</v>
      </c>
      <c r="F12" s="147">
        <v>9661.5</v>
      </c>
      <c r="G12" s="147">
        <v>9661.5</v>
      </c>
      <c r="H12" s="147">
        <v>0</v>
      </c>
      <c r="I12" s="4" t="s">
        <v>1403</v>
      </c>
      <c r="J12" s="5" t="s">
        <v>790</v>
      </c>
    </row>
    <row r="13" spans="1:10" x14ac:dyDescent="0.25">
      <c r="A13" s="1"/>
      <c r="B13" s="146" t="s">
        <v>36</v>
      </c>
      <c r="C13" s="4" t="s">
        <v>54</v>
      </c>
      <c r="D13" s="4" t="s">
        <v>1405</v>
      </c>
      <c r="E13" s="4" t="s">
        <v>1406</v>
      </c>
      <c r="F13" s="147">
        <v>0</v>
      </c>
      <c r="G13" s="147">
        <v>0</v>
      </c>
      <c r="H13" s="147">
        <v>0</v>
      </c>
      <c r="I13" s="4" t="s">
        <v>1407</v>
      </c>
      <c r="J13" s="5" t="s">
        <v>790</v>
      </c>
    </row>
    <row r="14" spans="1:10" x14ac:dyDescent="0.25">
      <c r="A14" s="1"/>
      <c r="B14" s="146" t="s">
        <v>36</v>
      </c>
      <c r="C14" s="4" t="s">
        <v>54</v>
      </c>
      <c r="D14" s="4" t="s">
        <v>1405</v>
      </c>
      <c r="E14" s="4" t="s">
        <v>1402</v>
      </c>
      <c r="F14" s="147">
        <v>0</v>
      </c>
      <c r="G14" s="147">
        <v>0</v>
      </c>
      <c r="H14" s="147">
        <v>0</v>
      </c>
      <c r="I14" s="4" t="s">
        <v>1403</v>
      </c>
      <c r="J14" s="5" t="s">
        <v>790</v>
      </c>
    </row>
    <row r="15" spans="1:10" x14ac:dyDescent="0.25">
      <c r="A15" s="1"/>
      <c r="B15" s="146" t="s">
        <v>36</v>
      </c>
      <c r="C15" s="4" t="s">
        <v>54</v>
      </c>
      <c r="D15" s="4" t="s">
        <v>944</v>
      </c>
      <c r="E15" s="4" t="s">
        <v>1402</v>
      </c>
      <c r="F15" s="147">
        <v>59754.82</v>
      </c>
      <c r="G15" s="147">
        <v>59754.82</v>
      </c>
      <c r="H15" s="147">
        <v>0</v>
      </c>
      <c r="I15" s="4" t="s">
        <v>1403</v>
      </c>
      <c r="J15" s="5" t="s">
        <v>790</v>
      </c>
    </row>
    <row r="16" spans="1:10" x14ac:dyDescent="0.25">
      <c r="A16" s="1"/>
      <c r="B16" s="146" t="s">
        <v>36</v>
      </c>
      <c r="C16" s="4" t="s">
        <v>54</v>
      </c>
      <c r="D16" s="4" t="s">
        <v>947</v>
      </c>
      <c r="E16" s="4" t="s">
        <v>1402</v>
      </c>
      <c r="F16" s="147">
        <v>31308.09</v>
      </c>
      <c r="G16" s="147">
        <v>31202.2</v>
      </c>
      <c r="H16" s="147">
        <v>0</v>
      </c>
      <c r="I16" s="4" t="s">
        <v>1403</v>
      </c>
      <c r="J16" s="5" t="s">
        <v>790</v>
      </c>
    </row>
    <row r="17" spans="1:10" x14ac:dyDescent="0.25">
      <c r="A17" s="1"/>
      <c r="B17" s="146" t="s">
        <v>36</v>
      </c>
      <c r="C17" s="4" t="s">
        <v>70</v>
      </c>
      <c r="D17" s="4" t="s">
        <v>71</v>
      </c>
      <c r="E17" s="4" t="s">
        <v>1402</v>
      </c>
      <c r="F17" s="147">
        <v>490.04</v>
      </c>
      <c r="G17" s="147">
        <v>490.04</v>
      </c>
      <c r="H17" s="147">
        <v>0</v>
      </c>
      <c r="I17" s="4" t="s">
        <v>1403</v>
      </c>
      <c r="J17" s="5" t="s">
        <v>790</v>
      </c>
    </row>
    <row r="18" spans="1:10" x14ac:dyDescent="0.25">
      <c r="A18" s="1"/>
      <c r="B18" s="146" t="s">
        <v>36</v>
      </c>
      <c r="C18" s="4" t="s">
        <v>432</v>
      </c>
      <c r="D18" s="4" t="s">
        <v>959</v>
      </c>
      <c r="E18" s="4" t="s">
        <v>1402</v>
      </c>
      <c r="F18" s="147">
        <v>697.15</v>
      </c>
      <c r="G18" s="147">
        <v>697.15</v>
      </c>
      <c r="H18" s="147">
        <v>0</v>
      </c>
      <c r="I18" s="4" t="s">
        <v>1403</v>
      </c>
      <c r="J18" s="5" t="s">
        <v>790</v>
      </c>
    </row>
    <row r="19" spans="1:10" x14ac:dyDescent="0.25">
      <c r="A19" s="1"/>
      <c r="B19" s="146" t="s">
        <v>36</v>
      </c>
      <c r="C19" s="4" t="s">
        <v>432</v>
      </c>
      <c r="D19" s="4" t="s">
        <v>960</v>
      </c>
      <c r="E19" s="4" t="s">
        <v>1402</v>
      </c>
      <c r="F19" s="147">
        <v>747.37</v>
      </c>
      <c r="G19" s="147">
        <v>747.37</v>
      </c>
      <c r="H19" s="147">
        <v>0</v>
      </c>
      <c r="I19" s="4" t="s">
        <v>1403</v>
      </c>
      <c r="J19" s="5" t="s">
        <v>790</v>
      </c>
    </row>
    <row r="20" spans="1:10" x14ac:dyDescent="0.25">
      <c r="A20" s="1"/>
      <c r="B20" s="146" t="s">
        <v>36</v>
      </c>
      <c r="C20" s="4" t="s">
        <v>269</v>
      </c>
      <c r="D20" s="4" t="s">
        <v>963</v>
      </c>
      <c r="E20" s="4" t="s">
        <v>1402</v>
      </c>
      <c r="F20" s="147">
        <v>388.7</v>
      </c>
      <c r="G20" s="147">
        <v>387.726</v>
      </c>
      <c r="H20" s="147">
        <v>0</v>
      </c>
      <c r="I20" s="4" t="s">
        <v>1403</v>
      </c>
      <c r="J20" s="5" t="s">
        <v>1408</v>
      </c>
    </row>
    <row r="21" spans="1:10" x14ac:dyDescent="0.25">
      <c r="A21" s="1"/>
      <c r="B21" s="146" t="s">
        <v>36</v>
      </c>
      <c r="C21" s="4" t="s">
        <v>87</v>
      </c>
      <c r="D21" s="4" t="s">
        <v>971</v>
      </c>
      <c r="E21" s="4" t="s">
        <v>1402</v>
      </c>
      <c r="F21" s="147">
        <v>2229.1</v>
      </c>
      <c r="G21" s="147">
        <v>2229.1</v>
      </c>
      <c r="H21" s="147">
        <v>0</v>
      </c>
      <c r="I21" s="4" t="s">
        <v>1403</v>
      </c>
      <c r="J21" s="5" t="s">
        <v>790</v>
      </c>
    </row>
    <row r="22" spans="1:10" x14ac:dyDescent="0.25">
      <c r="A22" s="1"/>
      <c r="B22" s="146" t="s">
        <v>36</v>
      </c>
      <c r="C22" s="4" t="s">
        <v>87</v>
      </c>
      <c r="D22" s="4" t="s">
        <v>93</v>
      </c>
      <c r="E22" s="4" t="s">
        <v>1402</v>
      </c>
      <c r="F22" s="147">
        <v>2718.92</v>
      </c>
      <c r="G22" s="147">
        <v>2718.92</v>
      </c>
      <c r="H22" s="147">
        <v>0</v>
      </c>
      <c r="I22" s="4" t="s">
        <v>1403</v>
      </c>
      <c r="J22" s="5" t="s">
        <v>790</v>
      </c>
    </row>
    <row r="23" spans="1:10" x14ac:dyDescent="0.25">
      <c r="A23" s="1"/>
      <c r="B23" s="146" t="s">
        <v>36</v>
      </c>
      <c r="C23" s="4" t="s">
        <v>425</v>
      </c>
      <c r="D23" s="4" t="s">
        <v>986</v>
      </c>
      <c r="E23" s="4" t="s">
        <v>1402</v>
      </c>
      <c r="F23" s="147">
        <v>6772.01</v>
      </c>
      <c r="G23" s="147">
        <v>6772.01</v>
      </c>
      <c r="H23" s="147">
        <v>0</v>
      </c>
      <c r="I23" s="4" t="s">
        <v>1403</v>
      </c>
      <c r="J23" s="5" t="s">
        <v>1409</v>
      </c>
    </row>
    <row r="24" spans="1:10" x14ac:dyDescent="0.25">
      <c r="A24" s="1"/>
      <c r="B24" s="146" t="s">
        <v>36</v>
      </c>
      <c r="C24" s="4" t="s">
        <v>103</v>
      </c>
      <c r="D24" s="4" t="s">
        <v>104</v>
      </c>
      <c r="E24" s="4" t="s">
        <v>1402</v>
      </c>
      <c r="F24" s="147">
        <v>58021.78</v>
      </c>
      <c r="G24" s="147">
        <v>58021.78</v>
      </c>
      <c r="H24" s="147">
        <v>0</v>
      </c>
      <c r="I24" s="4" t="s">
        <v>1403</v>
      </c>
      <c r="J24" s="5" t="s">
        <v>790</v>
      </c>
    </row>
    <row r="25" spans="1:10" x14ac:dyDescent="0.25">
      <c r="A25" s="1"/>
      <c r="B25" s="146" t="s">
        <v>36</v>
      </c>
      <c r="C25" s="4" t="s">
        <v>465</v>
      </c>
      <c r="D25" s="4" t="s">
        <v>877</v>
      </c>
      <c r="E25" s="4" t="s">
        <v>1402</v>
      </c>
      <c r="F25" s="147">
        <v>136.97999999999999</v>
      </c>
      <c r="G25" s="147">
        <v>136.97999999999999</v>
      </c>
      <c r="H25" s="147">
        <v>0</v>
      </c>
      <c r="I25" s="4" t="s">
        <v>1403</v>
      </c>
      <c r="J25" s="5" t="s">
        <v>790</v>
      </c>
    </row>
    <row r="26" spans="1:10" x14ac:dyDescent="0.25">
      <c r="A26" s="1"/>
      <c r="B26" s="146" t="s">
        <v>36</v>
      </c>
      <c r="C26" s="4" t="s">
        <v>423</v>
      </c>
      <c r="D26" s="4" t="s">
        <v>991</v>
      </c>
      <c r="E26" s="4" t="s">
        <v>1402</v>
      </c>
      <c r="F26" s="147">
        <v>13.55</v>
      </c>
      <c r="G26" s="147">
        <v>13.55</v>
      </c>
      <c r="H26" s="147">
        <v>0</v>
      </c>
      <c r="I26" s="4" t="s">
        <v>1403</v>
      </c>
      <c r="J26" s="5" t="s">
        <v>790</v>
      </c>
    </row>
    <row r="27" spans="1:10" x14ac:dyDescent="0.25">
      <c r="A27" s="1"/>
      <c r="B27" s="146" t="s">
        <v>36</v>
      </c>
      <c r="C27" s="4" t="s">
        <v>423</v>
      </c>
      <c r="D27" s="4" t="s">
        <v>991</v>
      </c>
      <c r="E27" s="4" t="s">
        <v>1404</v>
      </c>
      <c r="F27" s="147">
        <v>519.32000000000005</v>
      </c>
      <c r="G27" s="147">
        <v>519.32000000000005</v>
      </c>
      <c r="H27" s="147">
        <v>0</v>
      </c>
      <c r="I27" s="4" t="s">
        <v>1403</v>
      </c>
      <c r="J27" s="5" t="s">
        <v>790</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8"/>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9.140625" defaultRowHeight="15" x14ac:dyDescent="0.2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5" t="s">
        <v>0</v>
      </c>
      <c r="C3" s="196"/>
      <c r="D3" s="196"/>
      <c r="E3" s="196"/>
      <c r="F3" s="196"/>
      <c r="G3" s="196"/>
    </row>
    <row r="4" spans="1:7" ht="0" hidden="1" customHeight="1" x14ac:dyDescent="0.25">
      <c r="A4" s="1"/>
      <c r="B4" s="1"/>
      <c r="C4" s="1"/>
      <c r="D4" s="1"/>
      <c r="E4" s="1"/>
      <c r="F4" s="1"/>
      <c r="G4" s="1"/>
    </row>
    <row r="5" spans="1:7" ht="23.25" x14ac:dyDescent="0.35">
      <c r="A5" s="1"/>
      <c r="B5" s="22" t="s">
        <v>1410</v>
      </c>
      <c r="C5" s="1"/>
      <c r="D5" s="1"/>
      <c r="E5" s="1"/>
      <c r="F5" s="1"/>
      <c r="G5" s="1"/>
    </row>
    <row r="6" spans="1:7" ht="27" customHeight="1" x14ac:dyDescent="0.25">
      <c r="A6" s="1"/>
      <c r="B6" s="199" t="s">
        <v>1411</v>
      </c>
      <c r="C6" s="199"/>
      <c r="D6" s="199"/>
      <c r="E6" s="199"/>
      <c r="F6" s="199"/>
      <c r="G6" s="199"/>
    </row>
    <row r="7" spans="1:7" ht="27" customHeight="1" x14ac:dyDescent="0.25">
      <c r="A7" s="1"/>
      <c r="B7" s="3" t="s">
        <v>3</v>
      </c>
      <c r="C7" s="3" t="s">
        <v>52</v>
      </c>
      <c r="D7" s="3" t="s">
        <v>1412</v>
      </c>
      <c r="E7" s="3" t="s">
        <v>1397</v>
      </c>
      <c r="F7" s="3" t="s">
        <v>909</v>
      </c>
      <c r="G7" s="3" t="s">
        <v>1413</v>
      </c>
    </row>
    <row r="8" spans="1:7" x14ac:dyDescent="0.25">
      <c r="A8" s="1"/>
      <c r="B8" s="86" t="s">
        <v>135</v>
      </c>
      <c r="C8" s="86" t="s">
        <v>857</v>
      </c>
      <c r="D8" s="86" t="s">
        <v>1414</v>
      </c>
      <c r="E8" s="86" t="s">
        <v>1415</v>
      </c>
      <c r="F8" s="86" t="s">
        <v>1407</v>
      </c>
      <c r="G8" s="148">
        <v>0</v>
      </c>
    </row>
    <row r="9" spans="1:7" x14ac:dyDescent="0.25">
      <c r="A9" s="1"/>
      <c r="B9" s="86" t="s">
        <v>466</v>
      </c>
      <c r="C9" s="86" t="s">
        <v>912</v>
      </c>
      <c r="D9" s="86" t="s">
        <v>912</v>
      </c>
      <c r="E9" s="86" t="s">
        <v>1415</v>
      </c>
      <c r="F9" s="86" t="s">
        <v>1407</v>
      </c>
      <c r="G9" s="148">
        <v>1141.93</v>
      </c>
    </row>
    <row r="10" spans="1:7" x14ac:dyDescent="0.25">
      <c r="A10" s="1"/>
      <c r="B10" s="86" t="s">
        <v>146</v>
      </c>
      <c r="C10" s="86" t="s">
        <v>914</v>
      </c>
      <c r="D10" s="86" t="s">
        <v>168</v>
      </c>
      <c r="E10" s="86" t="s">
        <v>1415</v>
      </c>
      <c r="F10" s="86" t="s">
        <v>1407</v>
      </c>
      <c r="G10" s="148">
        <v>0</v>
      </c>
    </row>
    <row r="11" spans="1:7" x14ac:dyDescent="0.25">
      <c r="A11" s="1"/>
      <c r="B11" s="86" t="s">
        <v>463</v>
      </c>
      <c r="C11" s="86" t="s">
        <v>861</v>
      </c>
      <c r="D11" s="86" t="s">
        <v>1416</v>
      </c>
      <c r="E11" s="86" t="s">
        <v>1415</v>
      </c>
      <c r="F11" s="86" t="s">
        <v>1407</v>
      </c>
      <c r="G11" s="148">
        <v>971.9</v>
      </c>
    </row>
    <row r="12" spans="1:7" x14ac:dyDescent="0.25">
      <c r="A12" s="1"/>
      <c r="B12" s="86" t="s">
        <v>463</v>
      </c>
      <c r="C12" s="86" t="s">
        <v>861</v>
      </c>
      <c r="D12" s="86" t="s">
        <v>1417</v>
      </c>
      <c r="E12" s="86" t="s">
        <v>1415</v>
      </c>
      <c r="F12" s="86" t="s">
        <v>1407</v>
      </c>
      <c r="G12" s="148">
        <v>12.7</v>
      </c>
    </row>
    <row r="13" spans="1:7" x14ac:dyDescent="0.25">
      <c r="A13" s="1"/>
      <c r="B13" s="86" t="s">
        <v>44</v>
      </c>
      <c r="C13" s="86" t="s">
        <v>917</v>
      </c>
      <c r="D13" s="86" t="s">
        <v>1418</v>
      </c>
      <c r="E13" s="86" t="s">
        <v>1402</v>
      </c>
      <c r="F13" s="86" t="s">
        <v>1403</v>
      </c>
      <c r="G13" s="148">
        <v>0</v>
      </c>
    </row>
    <row r="14" spans="1:7" x14ac:dyDescent="0.25">
      <c r="A14" s="1"/>
      <c r="B14" s="86" t="s">
        <v>44</v>
      </c>
      <c r="C14" s="86" t="s">
        <v>917</v>
      </c>
      <c r="D14" s="86" t="s">
        <v>1418</v>
      </c>
      <c r="E14" s="86" t="s">
        <v>1404</v>
      </c>
      <c r="F14" s="86" t="s">
        <v>1403</v>
      </c>
      <c r="G14" s="148">
        <v>0</v>
      </c>
    </row>
    <row r="15" spans="1:7" x14ac:dyDescent="0.25">
      <c r="A15" s="1"/>
      <c r="B15" s="86" t="s">
        <v>44</v>
      </c>
      <c r="C15" s="86" t="s">
        <v>917</v>
      </c>
      <c r="D15" s="86" t="s">
        <v>1419</v>
      </c>
      <c r="E15" s="86" t="s">
        <v>1402</v>
      </c>
      <c r="F15" s="86" t="s">
        <v>1403</v>
      </c>
      <c r="G15" s="148">
        <v>0</v>
      </c>
    </row>
    <row r="16" spans="1:7" x14ac:dyDescent="0.25">
      <c r="A16" s="1"/>
      <c r="B16" s="86" t="s">
        <v>44</v>
      </c>
      <c r="C16" s="86" t="s">
        <v>917</v>
      </c>
      <c r="D16" s="86" t="s">
        <v>1419</v>
      </c>
      <c r="E16" s="86" t="s">
        <v>1404</v>
      </c>
      <c r="F16" s="86" t="s">
        <v>1403</v>
      </c>
      <c r="G16" s="148">
        <v>0</v>
      </c>
    </row>
    <row r="17" spans="1:7" x14ac:dyDescent="0.25">
      <c r="A17" s="1"/>
      <c r="B17" s="86" t="s">
        <v>44</v>
      </c>
      <c r="C17" s="86" t="s">
        <v>917</v>
      </c>
      <c r="D17" s="86" t="s">
        <v>1420</v>
      </c>
      <c r="E17" s="86" t="s">
        <v>1402</v>
      </c>
      <c r="F17" s="86" t="s">
        <v>1403</v>
      </c>
      <c r="G17" s="148">
        <v>0</v>
      </c>
    </row>
    <row r="18" spans="1:7" x14ac:dyDescent="0.25">
      <c r="A18" s="1"/>
      <c r="B18" s="86" t="s">
        <v>44</v>
      </c>
      <c r="C18" s="86" t="s">
        <v>919</v>
      </c>
      <c r="D18" s="86" t="s">
        <v>1421</v>
      </c>
      <c r="E18" s="86" t="s">
        <v>1402</v>
      </c>
      <c r="F18" s="86" t="s">
        <v>1403</v>
      </c>
      <c r="G18" s="148">
        <v>0</v>
      </c>
    </row>
    <row r="19" spans="1:7" x14ac:dyDescent="0.25">
      <c r="A19" s="1"/>
      <c r="B19" s="86" t="s">
        <v>44</v>
      </c>
      <c r="C19" s="86" t="s">
        <v>919</v>
      </c>
      <c r="D19" s="86" t="s">
        <v>1421</v>
      </c>
      <c r="E19" s="86" t="s">
        <v>1404</v>
      </c>
      <c r="F19" s="86" t="s">
        <v>1403</v>
      </c>
      <c r="G19" s="148">
        <v>0</v>
      </c>
    </row>
    <row r="20" spans="1:7" x14ac:dyDescent="0.25">
      <c r="A20" s="1"/>
      <c r="B20" s="86" t="s">
        <v>44</v>
      </c>
      <c r="C20" s="86" t="s">
        <v>919</v>
      </c>
      <c r="D20" s="86" t="s">
        <v>1422</v>
      </c>
      <c r="E20" s="86" t="s">
        <v>1402</v>
      </c>
      <c r="F20" s="86" t="s">
        <v>1403</v>
      </c>
      <c r="G20" s="148">
        <v>0</v>
      </c>
    </row>
    <row r="21" spans="1:7" x14ac:dyDescent="0.25">
      <c r="A21" s="1"/>
      <c r="B21" s="86" t="s">
        <v>44</v>
      </c>
      <c r="C21" s="86" t="s">
        <v>919</v>
      </c>
      <c r="D21" s="86" t="s">
        <v>1422</v>
      </c>
      <c r="E21" s="86" t="s">
        <v>1404</v>
      </c>
      <c r="F21" s="86" t="s">
        <v>1403</v>
      </c>
      <c r="G21" s="148">
        <v>0</v>
      </c>
    </row>
    <row r="22" spans="1:7" x14ac:dyDescent="0.25">
      <c r="A22" s="1"/>
      <c r="B22" s="86" t="s">
        <v>44</v>
      </c>
      <c r="C22" s="86" t="s">
        <v>919</v>
      </c>
      <c r="D22" s="86" t="s">
        <v>1423</v>
      </c>
      <c r="E22" s="86" t="s">
        <v>1402</v>
      </c>
      <c r="F22" s="86" t="s">
        <v>1403</v>
      </c>
      <c r="G22" s="148">
        <v>0</v>
      </c>
    </row>
    <row r="23" spans="1:7" x14ac:dyDescent="0.25">
      <c r="A23" s="1"/>
      <c r="B23" s="86" t="s">
        <v>44</v>
      </c>
      <c r="C23" s="86" t="s">
        <v>919</v>
      </c>
      <c r="D23" s="86" t="s">
        <v>1423</v>
      </c>
      <c r="E23" s="86" t="s">
        <v>1404</v>
      </c>
      <c r="F23" s="86" t="s">
        <v>1403</v>
      </c>
      <c r="G23" s="148">
        <v>0</v>
      </c>
    </row>
    <row r="24" spans="1:7" x14ac:dyDescent="0.25">
      <c r="A24" s="1"/>
      <c r="B24" s="86" t="s">
        <v>184</v>
      </c>
      <c r="C24" s="86" t="s">
        <v>920</v>
      </c>
      <c r="D24" s="86" t="s">
        <v>1424</v>
      </c>
      <c r="E24" s="86" t="s">
        <v>1425</v>
      </c>
      <c r="F24" s="86" t="s">
        <v>1403</v>
      </c>
      <c r="G24" s="148">
        <v>5154.2560199999998</v>
      </c>
    </row>
    <row r="25" spans="1:7" x14ac:dyDescent="0.25">
      <c r="A25" s="1"/>
      <c r="B25" s="86" t="s">
        <v>184</v>
      </c>
      <c r="C25" s="86" t="s">
        <v>920</v>
      </c>
      <c r="D25" s="86" t="s">
        <v>1426</v>
      </c>
      <c r="E25" s="86" t="s">
        <v>1425</v>
      </c>
      <c r="F25" s="86" t="s">
        <v>1403</v>
      </c>
      <c r="G25" s="148">
        <v>5499.7178199999998</v>
      </c>
    </row>
    <row r="26" spans="1:7" x14ac:dyDescent="0.25">
      <c r="A26" s="1"/>
      <c r="B26" s="86" t="s">
        <v>184</v>
      </c>
      <c r="C26" s="86" t="s">
        <v>920</v>
      </c>
      <c r="D26" s="86" t="s">
        <v>1427</v>
      </c>
      <c r="E26" s="86" t="s">
        <v>1425</v>
      </c>
      <c r="F26" s="86" t="s">
        <v>1403</v>
      </c>
      <c r="G26" s="148">
        <v>5161.3261599999996</v>
      </c>
    </row>
    <row r="27" spans="1:7" x14ac:dyDescent="0.25">
      <c r="A27" s="1"/>
      <c r="B27" s="86" t="s">
        <v>184</v>
      </c>
      <c r="C27" s="86" t="s">
        <v>920</v>
      </c>
      <c r="D27" s="86" t="s">
        <v>1428</v>
      </c>
      <c r="E27" s="86" t="s">
        <v>1425</v>
      </c>
      <c r="F27" s="86" t="s">
        <v>1403</v>
      </c>
      <c r="G27" s="148">
        <v>0</v>
      </c>
    </row>
    <row r="28" spans="1:7" x14ac:dyDescent="0.25">
      <c r="A28" s="1"/>
      <c r="B28" s="86" t="s">
        <v>422</v>
      </c>
      <c r="C28" s="86" t="s">
        <v>922</v>
      </c>
      <c r="D28" s="86" t="s">
        <v>923</v>
      </c>
      <c r="E28" s="86" t="s">
        <v>1402</v>
      </c>
      <c r="F28" s="86" t="s">
        <v>1403</v>
      </c>
      <c r="G28" s="148">
        <v>0</v>
      </c>
    </row>
    <row r="29" spans="1:7" x14ac:dyDescent="0.25">
      <c r="A29" s="1"/>
      <c r="B29" s="86" t="s">
        <v>422</v>
      </c>
      <c r="C29" s="86" t="s">
        <v>922</v>
      </c>
      <c r="D29" s="86" t="s">
        <v>924</v>
      </c>
      <c r="E29" s="86" t="s">
        <v>1402</v>
      </c>
      <c r="F29" s="86" t="s">
        <v>1403</v>
      </c>
      <c r="G29" s="148">
        <v>0</v>
      </c>
    </row>
    <row r="30" spans="1:7" x14ac:dyDescent="0.25">
      <c r="A30" s="1"/>
      <c r="B30" s="86" t="s">
        <v>49</v>
      </c>
      <c r="C30" s="86" t="s">
        <v>925</v>
      </c>
      <c r="D30" s="86" t="s">
        <v>926</v>
      </c>
      <c r="E30" s="86" t="s">
        <v>1425</v>
      </c>
      <c r="F30" s="86" t="s">
        <v>1403</v>
      </c>
      <c r="G30" s="148">
        <v>187047.8</v>
      </c>
    </row>
    <row r="31" spans="1:7" x14ac:dyDescent="0.25">
      <c r="A31" s="1"/>
      <c r="B31" s="86" t="s">
        <v>49</v>
      </c>
      <c r="C31" s="86" t="s">
        <v>927</v>
      </c>
      <c r="D31" s="86" t="s">
        <v>1429</v>
      </c>
      <c r="E31" s="86" t="s">
        <v>1430</v>
      </c>
      <c r="F31" s="86" t="s">
        <v>1403</v>
      </c>
      <c r="G31" s="148">
        <v>0</v>
      </c>
    </row>
    <row r="32" spans="1:7" x14ac:dyDescent="0.25">
      <c r="A32" s="1"/>
      <c r="B32" s="86" t="s">
        <v>49</v>
      </c>
      <c r="C32" s="86" t="s">
        <v>927</v>
      </c>
      <c r="D32" s="86" t="s">
        <v>1429</v>
      </c>
      <c r="E32" s="86" t="s">
        <v>1425</v>
      </c>
      <c r="F32" s="86" t="s">
        <v>1403</v>
      </c>
      <c r="G32" s="148">
        <v>181502.8</v>
      </c>
    </row>
    <row r="33" spans="1:7" x14ac:dyDescent="0.25">
      <c r="A33" s="1"/>
      <c r="B33" s="86" t="s">
        <v>49</v>
      </c>
      <c r="C33" s="86" t="s">
        <v>929</v>
      </c>
      <c r="D33" s="86" t="s">
        <v>1431</v>
      </c>
      <c r="E33" s="86" t="s">
        <v>1402</v>
      </c>
      <c r="F33" s="86" t="s">
        <v>1403</v>
      </c>
      <c r="G33" s="148">
        <v>0</v>
      </c>
    </row>
    <row r="34" spans="1:7" x14ac:dyDescent="0.25">
      <c r="A34" s="1"/>
      <c r="B34" s="86" t="s">
        <v>49</v>
      </c>
      <c r="C34" s="86" t="s">
        <v>929</v>
      </c>
      <c r="D34" s="86" t="s">
        <v>1431</v>
      </c>
      <c r="E34" s="86" t="s">
        <v>1425</v>
      </c>
      <c r="F34" s="86" t="s">
        <v>1403</v>
      </c>
      <c r="G34" s="148">
        <v>0</v>
      </c>
    </row>
    <row r="35" spans="1:7" x14ac:dyDescent="0.25">
      <c r="A35" s="1"/>
      <c r="B35" s="86" t="s">
        <v>54</v>
      </c>
      <c r="C35" s="86" t="s">
        <v>64</v>
      </c>
      <c r="D35" s="86" t="s">
        <v>1432</v>
      </c>
      <c r="E35" s="86" t="s">
        <v>1425</v>
      </c>
      <c r="F35" s="86" t="s">
        <v>1403</v>
      </c>
      <c r="G35" s="148">
        <v>0</v>
      </c>
    </row>
    <row r="36" spans="1:7" x14ac:dyDescent="0.25">
      <c r="A36" s="1"/>
      <c r="B36" s="86" t="s">
        <v>54</v>
      </c>
      <c r="C36" s="86" t="s">
        <v>64</v>
      </c>
      <c r="D36" s="86" t="s">
        <v>1433</v>
      </c>
      <c r="E36" s="86" t="s">
        <v>1425</v>
      </c>
      <c r="F36" s="86" t="s">
        <v>1403</v>
      </c>
      <c r="G36" s="148">
        <v>219048</v>
      </c>
    </row>
    <row r="37" spans="1:7" x14ac:dyDescent="0.25">
      <c r="A37" s="1"/>
      <c r="B37" s="86" t="s">
        <v>54</v>
      </c>
      <c r="C37" s="86" t="s">
        <v>64</v>
      </c>
      <c r="D37" s="86" t="s">
        <v>1434</v>
      </c>
      <c r="E37" s="86" t="s">
        <v>1425</v>
      </c>
      <c r="F37" s="86" t="s">
        <v>1403</v>
      </c>
      <c r="G37" s="148">
        <v>180553</v>
      </c>
    </row>
    <row r="38" spans="1:7" x14ac:dyDescent="0.25">
      <c r="A38" s="1"/>
      <c r="B38" s="86" t="s">
        <v>54</v>
      </c>
      <c r="C38" s="86" t="s">
        <v>68</v>
      </c>
      <c r="D38" s="86" t="s">
        <v>1435</v>
      </c>
      <c r="E38" s="86" t="s">
        <v>1425</v>
      </c>
      <c r="F38" s="86" t="s">
        <v>1403</v>
      </c>
      <c r="G38" s="148">
        <v>51083</v>
      </c>
    </row>
    <row r="39" spans="1:7" x14ac:dyDescent="0.25">
      <c r="A39" s="1"/>
      <c r="B39" s="86" t="s">
        <v>54</v>
      </c>
      <c r="C39" s="86" t="s">
        <v>1405</v>
      </c>
      <c r="D39" s="86" t="s">
        <v>1436</v>
      </c>
      <c r="E39" s="86" t="s">
        <v>1406</v>
      </c>
      <c r="F39" s="86" t="s">
        <v>1407</v>
      </c>
      <c r="G39" s="148">
        <v>0</v>
      </c>
    </row>
    <row r="40" spans="1:7" x14ac:dyDescent="0.25">
      <c r="A40" s="1"/>
      <c r="B40" s="86" t="s">
        <v>54</v>
      </c>
      <c r="C40" s="86" t="s">
        <v>1405</v>
      </c>
      <c r="D40" s="86" t="s">
        <v>1436</v>
      </c>
      <c r="E40" s="86" t="s">
        <v>1402</v>
      </c>
      <c r="F40" s="86" t="s">
        <v>1403</v>
      </c>
      <c r="G40" s="148">
        <v>0</v>
      </c>
    </row>
    <row r="41" spans="1:7" x14ac:dyDescent="0.25">
      <c r="A41" s="1"/>
      <c r="B41" s="86" t="s">
        <v>54</v>
      </c>
      <c r="C41" s="86" t="s">
        <v>944</v>
      </c>
      <c r="D41" s="86" t="s">
        <v>1437</v>
      </c>
      <c r="E41" s="86" t="s">
        <v>1402</v>
      </c>
      <c r="F41" s="86" t="s">
        <v>1403</v>
      </c>
      <c r="G41" s="148">
        <v>0</v>
      </c>
    </row>
    <row r="42" spans="1:7" x14ac:dyDescent="0.25">
      <c r="A42" s="1"/>
      <c r="B42" s="86" t="s">
        <v>54</v>
      </c>
      <c r="C42" s="86" t="s">
        <v>944</v>
      </c>
      <c r="D42" s="86" t="s">
        <v>1438</v>
      </c>
      <c r="E42" s="86" t="s">
        <v>1402</v>
      </c>
      <c r="F42" s="86" t="s">
        <v>1403</v>
      </c>
      <c r="G42" s="148">
        <v>0</v>
      </c>
    </row>
    <row r="43" spans="1:7" x14ac:dyDescent="0.25">
      <c r="A43" s="1"/>
      <c r="B43" s="86" t="s">
        <v>54</v>
      </c>
      <c r="C43" s="86" t="s">
        <v>944</v>
      </c>
      <c r="D43" s="86" t="s">
        <v>1439</v>
      </c>
      <c r="E43" s="86" t="s">
        <v>1402</v>
      </c>
      <c r="F43" s="86" t="s">
        <v>1403</v>
      </c>
      <c r="G43" s="148">
        <v>0</v>
      </c>
    </row>
    <row r="44" spans="1:7" x14ac:dyDescent="0.25">
      <c r="A44" s="1"/>
      <c r="B44" s="86" t="s">
        <v>54</v>
      </c>
      <c r="C44" s="86" t="s">
        <v>947</v>
      </c>
      <c r="D44" s="86" t="s">
        <v>1440</v>
      </c>
      <c r="E44" s="86" t="s">
        <v>1402</v>
      </c>
      <c r="F44" s="86" t="s">
        <v>1403</v>
      </c>
      <c r="G44" s="148">
        <v>0</v>
      </c>
    </row>
    <row r="45" spans="1:7" x14ac:dyDescent="0.25">
      <c r="A45" s="1"/>
      <c r="B45" s="86" t="s">
        <v>54</v>
      </c>
      <c r="C45" s="86" t="s">
        <v>947</v>
      </c>
      <c r="D45" s="86" t="s">
        <v>1441</v>
      </c>
      <c r="E45" s="86" t="s">
        <v>1402</v>
      </c>
      <c r="F45" s="86" t="s">
        <v>1403</v>
      </c>
      <c r="G45" s="148">
        <v>0</v>
      </c>
    </row>
    <row r="46" spans="1:7" x14ac:dyDescent="0.25">
      <c r="A46" s="1"/>
      <c r="B46" s="86" t="s">
        <v>54</v>
      </c>
      <c r="C46" s="86" t="s">
        <v>947</v>
      </c>
      <c r="D46" s="86" t="s">
        <v>1442</v>
      </c>
      <c r="E46" s="86" t="s">
        <v>1402</v>
      </c>
      <c r="F46" s="86" t="s">
        <v>1403</v>
      </c>
      <c r="G46" s="148">
        <v>105.89</v>
      </c>
    </row>
    <row r="47" spans="1:7" x14ac:dyDescent="0.25">
      <c r="A47" s="1"/>
      <c r="B47" s="86" t="s">
        <v>70</v>
      </c>
      <c r="C47" s="86" t="s">
        <v>71</v>
      </c>
      <c r="D47" s="86" t="s">
        <v>1443</v>
      </c>
      <c r="E47" s="86" t="s">
        <v>1402</v>
      </c>
      <c r="F47" s="86" t="s">
        <v>1403</v>
      </c>
      <c r="G47" s="148">
        <v>0</v>
      </c>
    </row>
    <row r="48" spans="1:7" x14ac:dyDescent="0.25">
      <c r="A48" s="1"/>
      <c r="B48" s="86" t="s">
        <v>70</v>
      </c>
      <c r="C48" s="86" t="s">
        <v>71</v>
      </c>
      <c r="D48" s="86" t="s">
        <v>1443</v>
      </c>
      <c r="E48" s="86" t="s">
        <v>1425</v>
      </c>
      <c r="F48" s="86" t="s">
        <v>1403</v>
      </c>
      <c r="G48" s="148">
        <v>188807.7</v>
      </c>
    </row>
    <row r="49" spans="1:7" x14ac:dyDescent="0.25">
      <c r="A49" s="1"/>
      <c r="B49" s="86" t="s">
        <v>70</v>
      </c>
      <c r="C49" s="86" t="s">
        <v>71</v>
      </c>
      <c r="D49" s="86" t="s">
        <v>1444</v>
      </c>
      <c r="E49" s="86" t="s">
        <v>1402</v>
      </c>
      <c r="F49" s="86" t="s">
        <v>1403</v>
      </c>
      <c r="G49" s="148">
        <v>0</v>
      </c>
    </row>
    <row r="50" spans="1:7" x14ac:dyDescent="0.25">
      <c r="A50" s="1"/>
      <c r="B50" s="86" t="s">
        <v>70</v>
      </c>
      <c r="C50" s="86" t="s">
        <v>71</v>
      </c>
      <c r="D50" s="86" t="s">
        <v>1444</v>
      </c>
      <c r="E50" s="86" t="s">
        <v>1425</v>
      </c>
      <c r="F50" s="86" t="s">
        <v>1403</v>
      </c>
      <c r="G50" s="148">
        <v>416530.53</v>
      </c>
    </row>
    <row r="51" spans="1:7" x14ac:dyDescent="0.25">
      <c r="A51" s="1"/>
      <c r="B51" s="86" t="s">
        <v>464</v>
      </c>
      <c r="C51" s="86" t="s">
        <v>953</v>
      </c>
      <c r="D51" s="86" t="s">
        <v>1445</v>
      </c>
      <c r="E51" s="86" t="s">
        <v>1446</v>
      </c>
      <c r="F51" s="86" t="s">
        <v>1403</v>
      </c>
      <c r="G51" s="148">
        <v>0</v>
      </c>
    </row>
    <row r="52" spans="1:7" x14ac:dyDescent="0.25">
      <c r="A52" s="1"/>
      <c r="B52" s="86" t="s">
        <v>464</v>
      </c>
      <c r="C52" s="86" t="s">
        <v>953</v>
      </c>
      <c r="D52" s="86" t="s">
        <v>1445</v>
      </c>
      <c r="E52" s="86" t="s">
        <v>1447</v>
      </c>
      <c r="F52" s="86" t="s">
        <v>1403</v>
      </c>
      <c r="G52" s="148">
        <v>0</v>
      </c>
    </row>
    <row r="53" spans="1:7" x14ac:dyDescent="0.25">
      <c r="A53" s="1"/>
      <c r="B53" s="86" t="s">
        <v>464</v>
      </c>
      <c r="C53" s="86" t="s">
        <v>953</v>
      </c>
      <c r="D53" s="86" t="s">
        <v>1448</v>
      </c>
      <c r="E53" s="86" t="s">
        <v>1446</v>
      </c>
      <c r="F53" s="86" t="s">
        <v>1403</v>
      </c>
      <c r="G53" s="148">
        <v>410240</v>
      </c>
    </row>
    <row r="54" spans="1:7" x14ac:dyDescent="0.25">
      <c r="A54" s="1"/>
      <c r="B54" s="86" t="s">
        <v>464</v>
      </c>
      <c r="C54" s="86" t="s">
        <v>953</v>
      </c>
      <c r="D54" s="86" t="s">
        <v>1448</v>
      </c>
      <c r="E54" s="86" t="s">
        <v>1447</v>
      </c>
      <c r="F54" s="86" t="s">
        <v>1403</v>
      </c>
      <c r="G54" s="148">
        <v>429.88</v>
      </c>
    </row>
    <row r="55" spans="1:7" x14ac:dyDescent="0.25">
      <c r="A55" s="1"/>
      <c r="B55" s="86" t="s">
        <v>432</v>
      </c>
      <c r="C55" s="86" t="s">
        <v>959</v>
      </c>
      <c r="D55" s="86" t="s">
        <v>959</v>
      </c>
      <c r="E55" s="86" t="s">
        <v>1402</v>
      </c>
      <c r="F55" s="86" t="s">
        <v>1403</v>
      </c>
      <c r="G55" s="148">
        <v>0</v>
      </c>
    </row>
    <row r="56" spans="1:7" x14ac:dyDescent="0.25">
      <c r="A56" s="1"/>
      <c r="B56" s="86" t="s">
        <v>432</v>
      </c>
      <c r="C56" s="86" t="s">
        <v>960</v>
      </c>
      <c r="D56" s="86" t="s">
        <v>960</v>
      </c>
      <c r="E56" s="86" t="s">
        <v>1402</v>
      </c>
      <c r="F56" s="86" t="s">
        <v>1403</v>
      </c>
      <c r="G56" s="148">
        <v>0</v>
      </c>
    </row>
    <row r="57" spans="1:7" x14ac:dyDescent="0.25">
      <c r="A57" s="1"/>
      <c r="B57" s="86" t="s">
        <v>73</v>
      </c>
      <c r="C57" s="86" t="s">
        <v>76</v>
      </c>
      <c r="D57" s="86" t="s">
        <v>1449</v>
      </c>
      <c r="E57" s="86" t="s">
        <v>1425</v>
      </c>
      <c r="F57" s="86" t="s">
        <v>1403</v>
      </c>
      <c r="G57" s="148">
        <v>915967.86410000001</v>
      </c>
    </row>
    <row r="58" spans="1:7" x14ac:dyDescent="0.25">
      <c r="A58" s="1"/>
      <c r="B58" s="86" t="s">
        <v>73</v>
      </c>
      <c r="C58" s="86" t="s">
        <v>76</v>
      </c>
      <c r="D58" s="86" t="s">
        <v>1450</v>
      </c>
      <c r="E58" s="86" t="s">
        <v>1425</v>
      </c>
      <c r="F58" s="86" t="s">
        <v>1403</v>
      </c>
      <c r="G58" s="148">
        <v>928351.68449999997</v>
      </c>
    </row>
    <row r="59" spans="1:7" x14ac:dyDescent="0.25">
      <c r="A59" s="1"/>
      <c r="B59" s="86" t="s">
        <v>73</v>
      </c>
      <c r="C59" s="86" t="s">
        <v>76</v>
      </c>
      <c r="D59" s="86" t="s">
        <v>1451</v>
      </c>
      <c r="E59" s="86" t="s">
        <v>1425</v>
      </c>
      <c r="F59" s="86" t="s">
        <v>1403</v>
      </c>
      <c r="G59" s="148">
        <v>932187.28139999998</v>
      </c>
    </row>
    <row r="60" spans="1:7" x14ac:dyDescent="0.25">
      <c r="A60" s="1"/>
      <c r="B60" s="86" t="s">
        <v>73</v>
      </c>
      <c r="C60" s="86" t="s">
        <v>79</v>
      </c>
      <c r="D60" s="86" t="s">
        <v>1452</v>
      </c>
      <c r="E60" s="86" t="s">
        <v>1425</v>
      </c>
      <c r="F60" s="86" t="s">
        <v>1403</v>
      </c>
      <c r="G60" s="148">
        <v>1225952.1370000001</v>
      </c>
    </row>
    <row r="61" spans="1:7" x14ac:dyDescent="0.25">
      <c r="A61" s="1"/>
      <c r="B61" s="86" t="s">
        <v>269</v>
      </c>
      <c r="C61" s="86" t="s">
        <v>963</v>
      </c>
      <c r="D61" s="86" t="s">
        <v>1453</v>
      </c>
      <c r="E61" s="86" t="s">
        <v>1402</v>
      </c>
      <c r="F61" s="86" t="s">
        <v>1403</v>
      </c>
      <c r="G61" s="148">
        <v>0</v>
      </c>
    </row>
    <row r="62" spans="1:7" x14ac:dyDescent="0.25">
      <c r="A62" s="1"/>
      <c r="B62" s="86" t="s">
        <v>87</v>
      </c>
      <c r="C62" s="86" t="s">
        <v>971</v>
      </c>
      <c r="D62" s="86" t="s">
        <v>1454</v>
      </c>
      <c r="E62" s="86" t="s">
        <v>1402</v>
      </c>
      <c r="F62" s="86" t="s">
        <v>1403</v>
      </c>
      <c r="G62" s="148">
        <v>0</v>
      </c>
    </row>
    <row r="63" spans="1:7" x14ac:dyDescent="0.25">
      <c r="A63" s="1"/>
      <c r="B63" s="86" t="s">
        <v>87</v>
      </c>
      <c r="C63" s="86" t="s">
        <v>971</v>
      </c>
      <c r="D63" s="86" t="s">
        <v>1454</v>
      </c>
      <c r="E63" s="86" t="s">
        <v>1425</v>
      </c>
      <c r="F63" s="86" t="s">
        <v>1403</v>
      </c>
      <c r="G63" s="148">
        <v>0</v>
      </c>
    </row>
    <row r="64" spans="1:7" x14ac:dyDescent="0.25">
      <c r="A64" s="1"/>
      <c r="B64" s="86" t="s">
        <v>87</v>
      </c>
      <c r="C64" s="86" t="s">
        <v>971</v>
      </c>
      <c r="D64" s="86" t="s">
        <v>972</v>
      </c>
      <c r="E64" s="86" t="s">
        <v>1402</v>
      </c>
      <c r="F64" s="86" t="s">
        <v>1403</v>
      </c>
      <c r="G64" s="148">
        <v>0</v>
      </c>
    </row>
    <row r="65" spans="1:7" x14ac:dyDescent="0.25">
      <c r="A65" s="1"/>
      <c r="B65" s="86" t="s">
        <v>87</v>
      </c>
      <c r="C65" s="86" t="s">
        <v>971</v>
      </c>
      <c r="D65" s="86" t="s">
        <v>972</v>
      </c>
      <c r="E65" s="86" t="s">
        <v>1425</v>
      </c>
      <c r="F65" s="86" t="s">
        <v>1403</v>
      </c>
      <c r="G65" s="148">
        <v>0</v>
      </c>
    </row>
    <row r="66" spans="1:7" x14ac:dyDescent="0.25">
      <c r="A66" s="1"/>
      <c r="B66" s="86" t="s">
        <v>87</v>
      </c>
      <c r="C66" s="86" t="s">
        <v>971</v>
      </c>
      <c r="D66" s="86" t="s">
        <v>1455</v>
      </c>
      <c r="E66" s="86" t="s">
        <v>1402</v>
      </c>
      <c r="F66" s="86" t="s">
        <v>1403</v>
      </c>
      <c r="G66" s="148">
        <v>0</v>
      </c>
    </row>
    <row r="67" spans="1:7" x14ac:dyDescent="0.25">
      <c r="A67" s="1"/>
      <c r="B67" s="86" t="s">
        <v>87</v>
      </c>
      <c r="C67" s="86" t="s">
        <v>971</v>
      </c>
      <c r="D67" s="86" t="s">
        <v>1455</v>
      </c>
      <c r="E67" s="86" t="s">
        <v>1425</v>
      </c>
      <c r="F67" s="86" t="s">
        <v>1403</v>
      </c>
      <c r="G67" s="148">
        <v>0</v>
      </c>
    </row>
    <row r="68" spans="1:7" x14ac:dyDescent="0.25">
      <c r="A68" s="1"/>
      <c r="B68" s="86" t="s">
        <v>87</v>
      </c>
      <c r="C68" s="86" t="s">
        <v>974</v>
      </c>
      <c r="D68" s="86" t="s">
        <v>1456</v>
      </c>
      <c r="E68" s="86" t="s">
        <v>1425</v>
      </c>
      <c r="F68" s="86" t="s">
        <v>1403</v>
      </c>
      <c r="G68" s="148">
        <v>0</v>
      </c>
    </row>
    <row r="69" spans="1:7" x14ac:dyDescent="0.25">
      <c r="A69" s="1"/>
      <c r="B69" s="86" t="s">
        <v>87</v>
      </c>
      <c r="C69" s="86" t="s">
        <v>93</v>
      </c>
      <c r="D69" s="86" t="s">
        <v>93</v>
      </c>
      <c r="E69" s="86" t="s">
        <v>1425</v>
      </c>
      <c r="F69" s="86" t="s">
        <v>1403</v>
      </c>
      <c r="G69" s="148">
        <v>1395029</v>
      </c>
    </row>
    <row r="70" spans="1:7" x14ac:dyDescent="0.25">
      <c r="A70" s="1"/>
      <c r="B70" s="86" t="s">
        <v>87</v>
      </c>
      <c r="C70" s="86" t="s">
        <v>93</v>
      </c>
      <c r="D70" s="86" t="s">
        <v>1457</v>
      </c>
      <c r="E70" s="86" t="s">
        <v>1402</v>
      </c>
      <c r="F70" s="86" t="s">
        <v>1403</v>
      </c>
      <c r="G70" s="148">
        <v>0</v>
      </c>
    </row>
    <row r="71" spans="1:7" x14ac:dyDescent="0.25">
      <c r="A71" s="1"/>
      <c r="B71" s="86" t="s">
        <v>87</v>
      </c>
      <c r="C71" s="86" t="s">
        <v>93</v>
      </c>
      <c r="D71" s="86" t="s">
        <v>1458</v>
      </c>
      <c r="E71" s="86" t="s">
        <v>1402</v>
      </c>
      <c r="F71" s="86" t="s">
        <v>1403</v>
      </c>
      <c r="G71" s="148">
        <v>0</v>
      </c>
    </row>
    <row r="72" spans="1:7" x14ac:dyDescent="0.25">
      <c r="A72" s="1"/>
      <c r="B72" s="86" t="s">
        <v>450</v>
      </c>
      <c r="C72" s="86" t="s">
        <v>873</v>
      </c>
      <c r="D72" s="86" t="s">
        <v>1459</v>
      </c>
      <c r="E72" s="86" t="s">
        <v>1460</v>
      </c>
      <c r="F72" s="86" t="s">
        <v>1403</v>
      </c>
      <c r="G72" s="148">
        <v>22893.74</v>
      </c>
    </row>
    <row r="73" spans="1:7" x14ac:dyDescent="0.25">
      <c r="A73" s="1"/>
      <c r="B73" s="86" t="s">
        <v>450</v>
      </c>
      <c r="C73" s="86" t="s">
        <v>873</v>
      </c>
      <c r="D73" s="86" t="s">
        <v>1461</v>
      </c>
      <c r="E73" s="86" t="s">
        <v>1460</v>
      </c>
      <c r="F73" s="86" t="s">
        <v>1403</v>
      </c>
      <c r="G73" s="148">
        <v>22718.61</v>
      </c>
    </row>
    <row r="74" spans="1:7" x14ac:dyDescent="0.25">
      <c r="A74" s="1"/>
      <c r="B74" s="86" t="s">
        <v>450</v>
      </c>
      <c r="C74" s="86" t="s">
        <v>873</v>
      </c>
      <c r="D74" s="86" t="s">
        <v>1462</v>
      </c>
      <c r="E74" s="86" t="s">
        <v>1460</v>
      </c>
      <c r="F74" s="86" t="s">
        <v>1403</v>
      </c>
      <c r="G74" s="148">
        <v>22775.93</v>
      </c>
    </row>
    <row r="75" spans="1:7" x14ac:dyDescent="0.25">
      <c r="A75" s="1"/>
      <c r="B75" s="86" t="s">
        <v>450</v>
      </c>
      <c r="C75" s="86" t="s">
        <v>983</v>
      </c>
      <c r="D75" s="86" t="s">
        <v>1463</v>
      </c>
      <c r="E75" s="86" t="s">
        <v>1460</v>
      </c>
      <c r="F75" s="86" t="s">
        <v>1403</v>
      </c>
      <c r="G75" s="148">
        <v>19066.439999999999</v>
      </c>
    </row>
    <row r="76" spans="1:7" x14ac:dyDescent="0.25">
      <c r="A76" s="1"/>
      <c r="B76" s="86" t="s">
        <v>450</v>
      </c>
      <c r="C76" s="86" t="s">
        <v>983</v>
      </c>
      <c r="D76" s="86" t="s">
        <v>1464</v>
      </c>
      <c r="E76" s="86" t="s">
        <v>1460</v>
      </c>
      <c r="F76" s="86" t="s">
        <v>1403</v>
      </c>
      <c r="G76" s="148">
        <v>19620.47</v>
      </c>
    </row>
    <row r="77" spans="1:7" x14ac:dyDescent="0.25">
      <c r="A77" s="1"/>
      <c r="B77" s="86" t="s">
        <v>450</v>
      </c>
      <c r="C77" s="86" t="s">
        <v>984</v>
      </c>
      <c r="D77" s="86" t="s">
        <v>1465</v>
      </c>
      <c r="E77" s="86" t="s">
        <v>1460</v>
      </c>
      <c r="F77" s="86" t="s">
        <v>1403</v>
      </c>
      <c r="G77" s="148">
        <v>18340.47</v>
      </c>
    </row>
    <row r="78" spans="1:7" x14ac:dyDescent="0.25">
      <c r="A78" s="1"/>
      <c r="B78" s="86" t="s">
        <v>450</v>
      </c>
      <c r="C78" s="86" t="s">
        <v>984</v>
      </c>
      <c r="D78" s="86" t="s">
        <v>1466</v>
      </c>
      <c r="E78" s="86" t="s">
        <v>1460</v>
      </c>
      <c r="F78" s="86" t="s">
        <v>1403</v>
      </c>
      <c r="G78" s="148">
        <v>18340.46</v>
      </c>
    </row>
    <row r="79" spans="1:7" x14ac:dyDescent="0.25">
      <c r="A79" s="1"/>
      <c r="B79" s="86" t="s">
        <v>450</v>
      </c>
      <c r="C79" s="86" t="s">
        <v>985</v>
      </c>
      <c r="D79" s="86" t="s">
        <v>1467</v>
      </c>
      <c r="E79" s="86" t="s">
        <v>1460</v>
      </c>
      <c r="F79" s="86" t="s">
        <v>1403</v>
      </c>
      <c r="G79" s="148">
        <v>12005.6</v>
      </c>
    </row>
    <row r="80" spans="1:7" x14ac:dyDescent="0.25">
      <c r="A80" s="1"/>
      <c r="B80" s="86" t="s">
        <v>450</v>
      </c>
      <c r="C80" s="86" t="s">
        <v>985</v>
      </c>
      <c r="D80" s="86" t="s">
        <v>1468</v>
      </c>
      <c r="E80" s="86" t="s">
        <v>1460</v>
      </c>
      <c r="F80" s="86" t="s">
        <v>1403</v>
      </c>
      <c r="G80" s="148">
        <v>12054.35</v>
      </c>
    </row>
    <row r="81" spans="1:7" ht="25.5" x14ac:dyDescent="0.25">
      <c r="A81" s="1"/>
      <c r="B81" s="86" t="s">
        <v>425</v>
      </c>
      <c r="C81" s="86" t="s">
        <v>986</v>
      </c>
      <c r="D81" s="86" t="s">
        <v>506</v>
      </c>
      <c r="E81" s="86" t="s">
        <v>1402</v>
      </c>
      <c r="F81" s="86" t="s">
        <v>1403</v>
      </c>
      <c r="G81" s="148">
        <v>0</v>
      </c>
    </row>
    <row r="82" spans="1:7" ht="25.5" x14ac:dyDescent="0.25">
      <c r="A82" s="1"/>
      <c r="B82" s="86" t="s">
        <v>425</v>
      </c>
      <c r="C82" s="86" t="s">
        <v>986</v>
      </c>
      <c r="D82" s="86" t="s">
        <v>507</v>
      </c>
      <c r="E82" s="86" t="s">
        <v>1402</v>
      </c>
      <c r="F82" s="86" t="s">
        <v>1403</v>
      </c>
      <c r="G82" s="148">
        <v>0</v>
      </c>
    </row>
    <row r="83" spans="1:7" x14ac:dyDescent="0.25">
      <c r="A83" s="1"/>
      <c r="B83" s="86" t="s">
        <v>103</v>
      </c>
      <c r="C83" s="86" t="s">
        <v>104</v>
      </c>
      <c r="D83" s="86" t="s">
        <v>1469</v>
      </c>
      <c r="E83" s="86" t="s">
        <v>1402</v>
      </c>
      <c r="F83" s="86" t="s">
        <v>1403</v>
      </c>
      <c r="G83" s="148">
        <v>0</v>
      </c>
    </row>
    <row r="84" spans="1:7" x14ac:dyDescent="0.25">
      <c r="A84" s="1"/>
      <c r="B84" s="86" t="s">
        <v>103</v>
      </c>
      <c r="C84" s="86" t="s">
        <v>104</v>
      </c>
      <c r="D84" s="86" t="s">
        <v>1470</v>
      </c>
      <c r="E84" s="86" t="s">
        <v>1402</v>
      </c>
      <c r="F84" s="86" t="s">
        <v>1403</v>
      </c>
      <c r="G84" s="148">
        <v>0</v>
      </c>
    </row>
    <row r="85" spans="1:7" x14ac:dyDescent="0.25">
      <c r="A85" s="1"/>
      <c r="B85" s="86" t="s">
        <v>103</v>
      </c>
      <c r="C85" s="86" t="s">
        <v>104</v>
      </c>
      <c r="D85" s="86" t="s">
        <v>1471</v>
      </c>
      <c r="E85" s="86" t="s">
        <v>1402</v>
      </c>
      <c r="F85" s="86" t="s">
        <v>1403</v>
      </c>
      <c r="G85" s="148">
        <v>0</v>
      </c>
    </row>
    <row r="86" spans="1:7" x14ac:dyDescent="0.25">
      <c r="A86" s="1"/>
      <c r="B86" s="86" t="s">
        <v>103</v>
      </c>
      <c r="C86" s="86" t="s">
        <v>104</v>
      </c>
      <c r="D86" s="86" t="s">
        <v>1472</v>
      </c>
      <c r="E86" s="86" t="s">
        <v>1402</v>
      </c>
      <c r="F86" s="86" t="s">
        <v>1403</v>
      </c>
      <c r="G86" s="148">
        <v>0</v>
      </c>
    </row>
    <row r="87" spans="1:7" x14ac:dyDescent="0.25">
      <c r="A87" s="1"/>
      <c r="B87" s="86" t="s">
        <v>465</v>
      </c>
      <c r="C87" s="86" t="s">
        <v>877</v>
      </c>
      <c r="D87" s="86" t="s">
        <v>1473</v>
      </c>
      <c r="E87" s="86" t="s">
        <v>1402</v>
      </c>
      <c r="F87" s="86" t="s">
        <v>1403</v>
      </c>
      <c r="G87" s="148">
        <v>0</v>
      </c>
    </row>
    <row r="88" spans="1:7" x14ac:dyDescent="0.25">
      <c r="A88" s="1"/>
      <c r="B88" s="86" t="s">
        <v>465</v>
      </c>
      <c r="C88" s="86" t="s">
        <v>877</v>
      </c>
      <c r="D88" s="86" t="s">
        <v>1473</v>
      </c>
      <c r="E88" s="86" t="s">
        <v>1425</v>
      </c>
      <c r="F88" s="86" t="s">
        <v>1403</v>
      </c>
      <c r="G88" s="148">
        <v>196895.204</v>
      </c>
    </row>
    <row r="89" spans="1:7" x14ac:dyDescent="0.25">
      <c r="A89" s="1"/>
      <c r="B89" s="86" t="s">
        <v>423</v>
      </c>
      <c r="C89" s="86" t="s">
        <v>991</v>
      </c>
      <c r="D89" s="86" t="s">
        <v>992</v>
      </c>
      <c r="E89" s="86" t="s">
        <v>1402</v>
      </c>
      <c r="F89" s="86" t="s">
        <v>1403</v>
      </c>
      <c r="G89" s="148">
        <v>0</v>
      </c>
    </row>
    <row r="90" spans="1:7" x14ac:dyDescent="0.25">
      <c r="A90" s="1"/>
      <c r="B90" s="86" t="s">
        <v>423</v>
      </c>
      <c r="C90" s="86" t="s">
        <v>991</v>
      </c>
      <c r="D90" s="86" t="s">
        <v>1474</v>
      </c>
      <c r="E90" s="86" t="s">
        <v>1402</v>
      </c>
      <c r="F90" s="86" t="s">
        <v>1403</v>
      </c>
      <c r="G90" s="148">
        <v>0</v>
      </c>
    </row>
    <row r="91" spans="1:7" x14ac:dyDescent="0.25">
      <c r="A91" s="1"/>
      <c r="B91" s="86" t="s">
        <v>423</v>
      </c>
      <c r="C91" s="86" t="s">
        <v>991</v>
      </c>
      <c r="D91" s="86" t="s">
        <v>1474</v>
      </c>
      <c r="E91" s="86" t="s">
        <v>1404</v>
      </c>
      <c r="F91" s="86" t="s">
        <v>1403</v>
      </c>
      <c r="G91" s="148">
        <v>0</v>
      </c>
    </row>
    <row r="92" spans="1:7" x14ac:dyDescent="0.25">
      <c r="A92" s="1"/>
      <c r="B92" s="86" t="s">
        <v>423</v>
      </c>
      <c r="C92" s="86" t="s">
        <v>991</v>
      </c>
      <c r="D92" s="86" t="s">
        <v>1475</v>
      </c>
      <c r="E92" s="86" t="s">
        <v>1402</v>
      </c>
      <c r="F92" s="86" t="s">
        <v>1403</v>
      </c>
      <c r="G92" s="148">
        <v>0</v>
      </c>
    </row>
    <row r="93" spans="1:7" x14ac:dyDescent="0.25">
      <c r="A93" s="1"/>
      <c r="B93" s="86" t="s">
        <v>423</v>
      </c>
      <c r="C93" s="86" t="s">
        <v>991</v>
      </c>
      <c r="D93" s="86" t="s">
        <v>1475</v>
      </c>
      <c r="E93" s="86" t="s">
        <v>1404</v>
      </c>
      <c r="F93" s="86" t="s">
        <v>1403</v>
      </c>
      <c r="G93" s="148">
        <v>0</v>
      </c>
    </row>
    <row r="94" spans="1:7" x14ac:dyDescent="0.25">
      <c r="A94" s="1"/>
      <c r="B94" s="86" t="s">
        <v>423</v>
      </c>
      <c r="C94" s="86" t="s">
        <v>991</v>
      </c>
      <c r="D94" s="86" t="s">
        <v>1476</v>
      </c>
      <c r="E94" s="86" t="s">
        <v>1402</v>
      </c>
      <c r="F94" s="86" t="s">
        <v>1403</v>
      </c>
      <c r="G94" s="148">
        <v>0</v>
      </c>
    </row>
    <row r="95" spans="1:7" x14ac:dyDescent="0.25">
      <c r="A95" s="1"/>
      <c r="B95" s="86" t="s">
        <v>423</v>
      </c>
      <c r="C95" s="86" t="s">
        <v>991</v>
      </c>
      <c r="D95" s="86" t="s">
        <v>1476</v>
      </c>
      <c r="E95" s="86" t="s">
        <v>1404</v>
      </c>
      <c r="F95" s="86" t="s">
        <v>1403</v>
      </c>
      <c r="G95" s="148">
        <v>0</v>
      </c>
    </row>
    <row r="96" spans="1:7" x14ac:dyDescent="0.25">
      <c r="A96" s="1"/>
      <c r="B96" s="86" t="s">
        <v>110</v>
      </c>
      <c r="C96" s="86" t="s">
        <v>999</v>
      </c>
      <c r="D96" s="86" t="s">
        <v>562</v>
      </c>
      <c r="E96" s="86" t="s">
        <v>1425</v>
      </c>
      <c r="F96" s="86" t="s">
        <v>1403</v>
      </c>
      <c r="G96" s="148">
        <v>0</v>
      </c>
    </row>
    <row r="97" spans="1:7" x14ac:dyDescent="0.25">
      <c r="A97" s="1"/>
      <c r="B97" s="86" t="s">
        <v>113</v>
      </c>
      <c r="C97" s="86" t="s">
        <v>1000</v>
      </c>
      <c r="D97" s="86" t="s">
        <v>1477</v>
      </c>
      <c r="E97" s="86" t="s">
        <v>1425</v>
      </c>
      <c r="F97" s="86" t="s">
        <v>1403</v>
      </c>
      <c r="G97" s="148">
        <v>0</v>
      </c>
    </row>
    <row r="98" spans="1:7" x14ac:dyDescent="0.25">
      <c r="A98" s="1"/>
      <c r="B98" s="86" t="s">
        <v>113</v>
      </c>
      <c r="C98" s="86" t="s">
        <v>1000</v>
      </c>
      <c r="D98" s="86" t="s">
        <v>1478</v>
      </c>
      <c r="E98" s="86" t="s">
        <v>1425</v>
      </c>
      <c r="F98" s="86" t="s">
        <v>1403</v>
      </c>
      <c r="G98" s="148">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9.140625" defaultRowHeight="15" x14ac:dyDescent="0.25"/>
  <cols>
    <col min="1" max="1" width="2" customWidth="1"/>
    <col min="2" max="2" width="20" customWidth="1"/>
    <col min="3" max="17" width="23" customWidth="1"/>
  </cols>
  <sheetData>
    <row r="1" spans="1:17" x14ac:dyDescent="0.25">
      <c r="A1" s="1"/>
      <c r="B1" s="1"/>
      <c r="C1" s="1"/>
      <c r="D1" s="1"/>
      <c r="E1" s="1"/>
      <c r="F1" s="1"/>
      <c r="G1" s="1"/>
      <c r="H1" s="1"/>
      <c r="I1" s="1"/>
      <c r="J1" s="1"/>
      <c r="K1" s="1"/>
      <c r="L1" s="1"/>
      <c r="M1" s="1"/>
      <c r="N1" s="1"/>
      <c r="O1" s="1"/>
      <c r="P1" s="1"/>
      <c r="Q1" s="1"/>
    </row>
    <row r="2" spans="1:17" x14ac:dyDescent="0.25">
      <c r="A2" s="1"/>
      <c r="B2" s="1"/>
      <c r="C2" s="1"/>
      <c r="D2" s="1"/>
      <c r="E2" s="1"/>
      <c r="F2" s="1"/>
      <c r="G2" s="1"/>
      <c r="H2" s="1"/>
      <c r="I2" s="1"/>
      <c r="J2" s="1"/>
      <c r="K2" s="1"/>
      <c r="L2" s="1"/>
      <c r="M2" s="1"/>
      <c r="N2" s="1"/>
      <c r="O2" s="1"/>
      <c r="P2" s="1"/>
      <c r="Q2" s="1"/>
    </row>
    <row r="3" spans="1:17" ht="69" customHeight="1" x14ac:dyDescent="0.25">
      <c r="A3" s="1"/>
      <c r="B3" s="195" t="s">
        <v>0</v>
      </c>
      <c r="C3" s="196"/>
      <c r="D3" s="196"/>
      <c r="E3" s="196"/>
      <c r="F3" s="196"/>
      <c r="G3" s="196"/>
      <c r="H3" s="1"/>
      <c r="I3" s="1"/>
      <c r="J3" s="1"/>
      <c r="K3" s="1"/>
      <c r="L3" s="1"/>
      <c r="M3" s="1"/>
      <c r="N3" s="1"/>
      <c r="O3" s="1"/>
      <c r="P3" s="1"/>
      <c r="Q3" s="1"/>
    </row>
    <row r="4" spans="1:17" ht="0" hidden="1" customHeight="1" x14ac:dyDescent="0.25">
      <c r="A4" s="1"/>
      <c r="B4" s="1"/>
      <c r="C4" s="1"/>
      <c r="D4" s="1"/>
      <c r="E4" s="1"/>
      <c r="F4" s="1"/>
      <c r="G4" s="1"/>
      <c r="H4" s="1"/>
      <c r="I4" s="1"/>
      <c r="J4" s="1"/>
      <c r="K4" s="1"/>
      <c r="L4" s="1"/>
      <c r="M4" s="1"/>
      <c r="N4" s="1"/>
      <c r="O4" s="1"/>
      <c r="P4" s="1"/>
      <c r="Q4" s="1"/>
    </row>
    <row r="5" spans="1:17" x14ac:dyDescent="0.25">
      <c r="A5" s="1"/>
      <c r="B5" s="1"/>
      <c r="C5" s="1"/>
      <c r="D5" s="1"/>
      <c r="E5" s="1"/>
      <c r="F5" s="1"/>
      <c r="G5" s="1"/>
      <c r="H5" s="1"/>
      <c r="I5" s="1"/>
      <c r="J5" s="1"/>
      <c r="K5" s="1"/>
      <c r="L5" s="1"/>
      <c r="M5" s="1"/>
      <c r="N5" s="1"/>
      <c r="O5" s="1"/>
      <c r="P5" s="1"/>
      <c r="Q5" s="1"/>
    </row>
    <row r="6" spans="1:17" ht="27" customHeight="1" x14ac:dyDescent="0.25">
      <c r="A6" s="1"/>
      <c r="B6" s="199" t="s">
        <v>411</v>
      </c>
      <c r="C6" s="199" t="s">
        <v>1479</v>
      </c>
      <c r="D6" s="199"/>
      <c r="E6" s="199"/>
      <c r="F6" s="199"/>
      <c r="G6" s="199"/>
      <c r="H6" s="199"/>
      <c r="I6" s="199"/>
      <c r="J6" s="199"/>
      <c r="K6" s="199"/>
      <c r="L6" s="199"/>
      <c r="M6" s="199"/>
      <c r="N6" s="199"/>
      <c r="O6" s="199"/>
      <c r="P6" s="199"/>
      <c r="Q6" s="199"/>
    </row>
    <row r="7" spans="1:17" ht="39.950000000000003" customHeight="1" x14ac:dyDescent="0.25">
      <c r="A7" s="1"/>
      <c r="B7" s="199"/>
      <c r="C7" s="3" t="s">
        <v>184</v>
      </c>
      <c r="D7" s="3" t="s">
        <v>49</v>
      </c>
      <c r="E7" s="3" t="s">
        <v>54</v>
      </c>
      <c r="F7" s="3" t="s">
        <v>54</v>
      </c>
      <c r="G7" s="3" t="s">
        <v>70</v>
      </c>
      <c r="H7" s="3" t="s">
        <v>464</v>
      </c>
      <c r="I7" s="3" t="s">
        <v>73</v>
      </c>
      <c r="J7" s="3" t="s">
        <v>73</v>
      </c>
      <c r="K7" s="3" t="s">
        <v>87</v>
      </c>
      <c r="L7" s="3" t="s">
        <v>87</v>
      </c>
      <c r="M7" s="3" t="s">
        <v>87</v>
      </c>
      <c r="N7" s="3" t="s">
        <v>87</v>
      </c>
      <c r="O7" s="3" t="s">
        <v>465</v>
      </c>
      <c r="P7" s="3" t="s">
        <v>110</v>
      </c>
      <c r="Q7" s="3" t="s">
        <v>113</v>
      </c>
    </row>
    <row r="8" spans="1:17" ht="39.950000000000003" customHeight="1" x14ac:dyDescent="0.25">
      <c r="A8" s="1"/>
      <c r="B8" s="199"/>
      <c r="C8" s="3" t="s">
        <v>52</v>
      </c>
      <c r="D8" s="3" t="s">
        <v>928</v>
      </c>
      <c r="E8" s="3" t="s">
        <v>1480</v>
      </c>
      <c r="F8" s="3" t="s">
        <v>1481</v>
      </c>
      <c r="G8" s="3" t="s">
        <v>1482</v>
      </c>
      <c r="H8" s="3" t="s">
        <v>1483</v>
      </c>
      <c r="I8" s="3" t="s">
        <v>76</v>
      </c>
      <c r="J8" s="3" t="s">
        <v>79</v>
      </c>
      <c r="K8" s="3" t="s">
        <v>1484</v>
      </c>
      <c r="L8" s="3" t="s">
        <v>1485</v>
      </c>
      <c r="M8" s="3" t="s">
        <v>90</v>
      </c>
      <c r="N8" s="3" t="s">
        <v>1486</v>
      </c>
      <c r="O8" s="3" t="s">
        <v>948</v>
      </c>
      <c r="P8" s="3" t="s">
        <v>948</v>
      </c>
      <c r="Q8" s="3" t="s">
        <v>1487</v>
      </c>
    </row>
    <row r="9" spans="1:17" x14ac:dyDescent="0.25">
      <c r="A9" s="1"/>
      <c r="B9" s="149" t="s">
        <v>138</v>
      </c>
      <c r="C9" s="147">
        <v>868.8</v>
      </c>
      <c r="D9" s="147">
        <v>1773.95</v>
      </c>
      <c r="E9" s="147">
        <v>85.74</v>
      </c>
      <c r="F9" s="147">
        <v>85.74</v>
      </c>
      <c r="G9" s="147">
        <v>4474.7</v>
      </c>
      <c r="H9" s="147">
        <v>503.08</v>
      </c>
      <c r="I9" s="147">
        <v>8572</v>
      </c>
      <c r="J9" s="147">
        <v>22784</v>
      </c>
      <c r="K9" s="147">
        <v>3921.7643699999999</v>
      </c>
      <c r="L9" s="147">
        <v>4297.57042</v>
      </c>
      <c r="M9" s="147">
        <v>4292.2874499999998</v>
      </c>
      <c r="N9" s="147">
        <v>0</v>
      </c>
      <c r="O9" s="147">
        <v>2680</v>
      </c>
      <c r="P9" s="147">
        <v>6864.6360000000004</v>
      </c>
      <c r="Q9" s="147">
        <v>5551.2179999999998</v>
      </c>
    </row>
    <row r="10" spans="1:17" x14ac:dyDescent="0.25">
      <c r="A10" s="1"/>
      <c r="B10" s="149" t="s">
        <v>1488</v>
      </c>
      <c r="C10" s="147">
        <v>869.9</v>
      </c>
      <c r="D10" s="147">
        <v>1773.87</v>
      </c>
      <c r="E10" s="147">
        <v>87.58</v>
      </c>
      <c r="F10" s="147">
        <v>87.58</v>
      </c>
      <c r="G10" s="147">
        <v>4481.6000000000004</v>
      </c>
      <c r="H10" s="147">
        <v>507</v>
      </c>
      <c r="I10" s="147">
        <v>8749</v>
      </c>
      <c r="J10" s="147">
        <v>22831</v>
      </c>
      <c r="K10" s="147">
        <v>4164.3806500000001</v>
      </c>
      <c r="L10" s="147">
        <v>4383.3496100000002</v>
      </c>
      <c r="M10" s="147">
        <v>4377.8198199999997</v>
      </c>
      <c r="N10" s="147">
        <v>0</v>
      </c>
      <c r="O10" s="147">
        <v>2690</v>
      </c>
      <c r="P10" s="147">
        <v>6855.2139999999999</v>
      </c>
      <c r="Q10" s="147">
        <v>5551.1530000000002</v>
      </c>
    </row>
    <row r="11" spans="1:17" x14ac:dyDescent="0.25">
      <c r="A11" s="1"/>
      <c r="B11" s="149" t="s">
        <v>1489</v>
      </c>
      <c r="C11" s="147">
        <v>869.7</v>
      </c>
      <c r="D11" s="147">
        <v>1781.48</v>
      </c>
      <c r="E11" s="147">
        <v>90.02</v>
      </c>
      <c r="F11" s="147">
        <v>90.02</v>
      </c>
      <c r="G11" s="147">
        <v>4474.7</v>
      </c>
      <c r="H11" s="147">
        <v>502.1</v>
      </c>
      <c r="I11" s="147">
        <v>8894</v>
      </c>
      <c r="J11" s="147">
        <v>22764</v>
      </c>
      <c r="K11" s="147">
        <v>4244.4671600000001</v>
      </c>
      <c r="L11" s="147">
        <v>4429.2820000000002</v>
      </c>
      <c r="M11" s="147">
        <v>4423.6679100000001</v>
      </c>
      <c r="N11" s="147">
        <v>0</v>
      </c>
      <c r="O11" s="147">
        <v>2690</v>
      </c>
      <c r="P11" s="147">
        <v>6846.5775000000003</v>
      </c>
      <c r="Q11" s="147">
        <v>5551.027</v>
      </c>
    </row>
    <row r="12" spans="1:17" x14ac:dyDescent="0.25">
      <c r="A12" s="1"/>
      <c r="B12" s="149" t="s">
        <v>256</v>
      </c>
      <c r="C12" s="147">
        <v>870.9</v>
      </c>
      <c r="D12" s="147">
        <v>0</v>
      </c>
      <c r="E12" s="147">
        <v>92.19</v>
      </c>
      <c r="F12" s="147">
        <v>92.19</v>
      </c>
      <c r="G12" s="147">
        <v>4481.6000000000004</v>
      </c>
      <c r="H12" s="147">
        <v>502.1</v>
      </c>
      <c r="I12" s="147">
        <v>9028</v>
      </c>
      <c r="J12" s="147">
        <v>23290</v>
      </c>
      <c r="K12" s="147">
        <v>4241.6408499999998</v>
      </c>
      <c r="L12" s="147">
        <v>4434.3856800000003</v>
      </c>
      <c r="M12" s="147">
        <v>4428.7498500000002</v>
      </c>
      <c r="N12" s="147">
        <v>0</v>
      </c>
      <c r="O12" s="147">
        <v>2690</v>
      </c>
      <c r="P12" s="147">
        <v>6879.1620000000003</v>
      </c>
      <c r="Q12" s="147">
        <v>5550.951</v>
      </c>
    </row>
    <row r="13" spans="1:17" x14ac:dyDescent="0.25">
      <c r="A13" s="1"/>
      <c r="B13" s="149" t="s">
        <v>1490</v>
      </c>
      <c r="C13" s="147">
        <v>879.4</v>
      </c>
      <c r="D13" s="147">
        <v>0</v>
      </c>
      <c r="E13" s="147">
        <v>93.7</v>
      </c>
      <c r="F13" s="147">
        <v>93.7</v>
      </c>
      <c r="G13" s="147">
        <v>4481.6000000000004</v>
      </c>
      <c r="H13" s="147">
        <v>502.1</v>
      </c>
      <c r="I13" s="147">
        <v>9148</v>
      </c>
      <c r="J13" s="147">
        <v>23015</v>
      </c>
      <c r="K13" s="147">
        <v>4244.1139199999998</v>
      </c>
      <c r="L13" s="147">
        <v>4435.3668200000002</v>
      </c>
      <c r="M13" s="147">
        <v>4430.1559399999996</v>
      </c>
      <c r="N13" s="147">
        <v>0</v>
      </c>
      <c r="O13" s="147">
        <v>2690</v>
      </c>
      <c r="P13" s="147">
        <v>6885.4430000000002</v>
      </c>
      <c r="Q13" s="147">
        <v>5550.89</v>
      </c>
    </row>
    <row r="14" spans="1:17" x14ac:dyDescent="0.25">
      <c r="A14" s="1"/>
      <c r="B14" s="149" t="s">
        <v>205</v>
      </c>
      <c r="C14" s="147">
        <v>874.1</v>
      </c>
      <c r="D14" s="147">
        <v>0</v>
      </c>
      <c r="E14" s="147">
        <v>94.72</v>
      </c>
      <c r="F14" s="147">
        <v>94.72</v>
      </c>
      <c r="G14" s="147">
        <v>4474.7</v>
      </c>
      <c r="H14" s="147">
        <v>505.04</v>
      </c>
      <c r="I14" s="147">
        <v>9160</v>
      </c>
      <c r="J14" s="147">
        <v>22863</v>
      </c>
      <c r="K14" s="147">
        <v>4235.5163599999996</v>
      </c>
      <c r="L14" s="147">
        <v>4432.8151699999999</v>
      </c>
      <c r="M14" s="147">
        <v>4426.5876799999996</v>
      </c>
      <c r="N14" s="147">
        <v>0</v>
      </c>
      <c r="O14" s="147">
        <v>2690</v>
      </c>
      <c r="P14" s="147">
        <v>6883.48</v>
      </c>
      <c r="Q14" s="147">
        <v>5550.7830000000004</v>
      </c>
    </row>
    <row r="15" spans="1:17" x14ac:dyDescent="0.25">
      <c r="A15" s="1"/>
      <c r="B15" s="149" t="s">
        <v>215</v>
      </c>
      <c r="C15" s="147">
        <v>873.3</v>
      </c>
      <c r="D15" s="147">
        <v>0</v>
      </c>
      <c r="E15" s="147">
        <v>95.77</v>
      </c>
      <c r="F15" s="147">
        <v>95.77</v>
      </c>
      <c r="G15" s="147">
        <v>4477.8</v>
      </c>
      <c r="H15" s="147">
        <v>505.04</v>
      </c>
      <c r="I15" s="147">
        <v>9173</v>
      </c>
      <c r="J15" s="147">
        <v>22877</v>
      </c>
      <c r="K15" s="147">
        <v>4242.4652100000003</v>
      </c>
      <c r="L15" s="147">
        <v>4431.2450399999998</v>
      </c>
      <c r="M15" s="147">
        <v>4425.5062099999996</v>
      </c>
      <c r="N15" s="147">
        <v>0</v>
      </c>
      <c r="O15" s="147">
        <v>2690</v>
      </c>
      <c r="P15" s="147">
        <v>7145.3320000000003</v>
      </c>
      <c r="Q15" s="147">
        <v>5550.7749999999996</v>
      </c>
    </row>
    <row r="16" spans="1:17" x14ac:dyDescent="0.25">
      <c r="A16" s="1"/>
      <c r="B16" s="149" t="s">
        <v>1491</v>
      </c>
      <c r="C16" s="147">
        <v>875.1</v>
      </c>
      <c r="D16" s="147">
        <v>0</v>
      </c>
      <c r="E16" s="147">
        <v>96.69</v>
      </c>
      <c r="F16" s="147">
        <v>96.69</v>
      </c>
      <c r="G16" s="147">
        <v>4468.7</v>
      </c>
      <c r="H16" s="147">
        <v>504.06</v>
      </c>
      <c r="I16" s="147">
        <v>9114</v>
      </c>
      <c r="J16" s="147">
        <v>22831</v>
      </c>
      <c r="K16" s="147">
        <v>4182.28226</v>
      </c>
      <c r="L16" s="147">
        <v>4395.3235599999998</v>
      </c>
      <c r="M16" s="147">
        <v>4389.71443</v>
      </c>
      <c r="N16" s="147">
        <v>0</v>
      </c>
      <c r="O16" s="147">
        <v>2690</v>
      </c>
      <c r="P16" s="147">
        <v>7150.0434999999998</v>
      </c>
      <c r="Q16" s="147">
        <v>5550.8739999999998</v>
      </c>
    </row>
    <row r="17" spans="1:17" x14ac:dyDescent="0.25">
      <c r="A17" s="1"/>
      <c r="B17" s="149" t="s">
        <v>178</v>
      </c>
      <c r="C17" s="147">
        <v>873.1</v>
      </c>
      <c r="D17" s="147">
        <v>0</v>
      </c>
      <c r="E17" s="147">
        <v>97.24</v>
      </c>
      <c r="F17" s="147">
        <v>97.24</v>
      </c>
      <c r="G17" s="147">
        <v>4459.2</v>
      </c>
      <c r="H17" s="147">
        <v>505.04</v>
      </c>
      <c r="I17" s="147">
        <v>8960</v>
      </c>
      <c r="J17" s="147">
        <v>22951</v>
      </c>
      <c r="K17" s="147">
        <v>4119.3904899999998</v>
      </c>
      <c r="L17" s="147">
        <v>4357.2429700000002</v>
      </c>
      <c r="M17" s="147">
        <v>4354.1389499999996</v>
      </c>
      <c r="N17" s="147">
        <v>0</v>
      </c>
      <c r="O17" s="147">
        <v>2680</v>
      </c>
      <c r="P17" s="147">
        <v>7115.1040000000003</v>
      </c>
      <c r="Q17" s="147">
        <v>5551.3130000000001</v>
      </c>
    </row>
    <row r="18" spans="1:17" x14ac:dyDescent="0.25">
      <c r="A18" s="1"/>
      <c r="B18" s="149" t="s">
        <v>259</v>
      </c>
      <c r="C18" s="147">
        <v>870.9</v>
      </c>
      <c r="D18" s="147">
        <v>2936.41</v>
      </c>
      <c r="E18" s="147">
        <v>97.41</v>
      </c>
      <c r="F18" s="147">
        <v>97.41</v>
      </c>
      <c r="G18" s="147">
        <v>4465.5</v>
      </c>
      <c r="H18" s="147">
        <v>503.08</v>
      </c>
      <c r="I18" s="147">
        <v>8778</v>
      </c>
      <c r="J18" s="147">
        <v>22931</v>
      </c>
      <c r="K18" s="147">
        <v>4108.0841099999998</v>
      </c>
      <c r="L18" s="147">
        <v>4348.0174999999999</v>
      </c>
      <c r="M18" s="147">
        <v>4347.6509100000003</v>
      </c>
      <c r="N18" s="147">
        <v>0</v>
      </c>
      <c r="O18" s="147">
        <v>2670</v>
      </c>
      <c r="P18" s="147">
        <v>7159.4660000000003</v>
      </c>
      <c r="Q18" s="147">
        <v>5551.2759999999998</v>
      </c>
    </row>
    <row r="19" spans="1:17" x14ac:dyDescent="0.25">
      <c r="A19" s="1"/>
      <c r="B19" s="149" t="s">
        <v>206</v>
      </c>
      <c r="C19" s="147">
        <v>867</v>
      </c>
      <c r="D19" s="147">
        <v>2971.65</v>
      </c>
      <c r="E19" s="147">
        <v>97.31</v>
      </c>
      <c r="F19" s="147">
        <v>97.31</v>
      </c>
      <c r="G19" s="147">
        <v>4459.8999999999996</v>
      </c>
      <c r="H19" s="147">
        <v>502.1</v>
      </c>
      <c r="I19" s="147">
        <v>8582</v>
      </c>
      <c r="J19" s="147">
        <v>22891</v>
      </c>
      <c r="K19" s="147">
        <v>4070.5139199999999</v>
      </c>
      <c r="L19" s="147">
        <v>4326.0326400000004</v>
      </c>
      <c r="M19" s="147">
        <v>4330.89066</v>
      </c>
      <c r="N19" s="147">
        <v>0</v>
      </c>
      <c r="O19" s="147">
        <v>2660</v>
      </c>
      <c r="P19" s="147">
        <v>7136.3029999999999</v>
      </c>
      <c r="Q19" s="147">
        <v>5550.9960000000001</v>
      </c>
    </row>
    <row r="20" spans="1:17" x14ac:dyDescent="0.25">
      <c r="A20" s="1"/>
      <c r="B20" s="149" t="s">
        <v>1492</v>
      </c>
      <c r="C20" s="147">
        <v>862.2</v>
      </c>
      <c r="D20" s="147">
        <v>2971.91</v>
      </c>
      <c r="E20" s="147">
        <v>97.17</v>
      </c>
      <c r="F20" s="147">
        <v>97.17</v>
      </c>
      <c r="G20" s="147">
        <v>4461.3999999999996</v>
      </c>
      <c r="H20" s="147">
        <v>502.1</v>
      </c>
      <c r="I20" s="147">
        <v>8368</v>
      </c>
      <c r="J20" s="147">
        <v>22762</v>
      </c>
      <c r="K20" s="147">
        <v>4063.5650599999999</v>
      </c>
      <c r="L20" s="147">
        <v>4321.7143999999998</v>
      </c>
      <c r="M20" s="147">
        <v>4329.0527300000003</v>
      </c>
      <c r="N20" s="147">
        <v>0</v>
      </c>
      <c r="O20" s="147">
        <v>2670</v>
      </c>
      <c r="P20" s="147">
        <v>7172.0280000000002</v>
      </c>
      <c r="Q20" s="147">
        <v>5551.06</v>
      </c>
    </row>
    <row r="21" spans="1:17" x14ac:dyDescent="0.25">
      <c r="A21" s="1"/>
      <c r="B21" s="149" t="s">
        <v>399</v>
      </c>
      <c r="C21" s="147">
        <v>859.5</v>
      </c>
      <c r="D21" s="147">
        <v>2972.29</v>
      </c>
      <c r="E21" s="147">
        <v>96.8</v>
      </c>
      <c r="F21" s="147">
        <v>96.8</v>
      </c>
      <c r="G21" s="147">
        <v>4470.2</v>
      </c>
      <c r="H21" s="147">
        <v>502.1</v>
      </c>
      <c r="I21" s="147">
        <v>8173</v>
      </c>
      <c r="J21" s="147">
        <v>22895</v>
      </c>
      <c r="K21" s="147">
        <v>4023.2864399999999</v>
      </c>
      <c r="L21" s="147">
        <v>4296.0002899999999</v>
      </c>
      <c r="M21" s="147">
        <v>4303.5331699999997</v>
      </c>
      <c r="N21" s="147">
        <v>0</v>
      </c>
      <c r="O21" s="147">
        <v>2660</v>
      </c>
      <c r="P21" s="147">
        <v>7133.5555999999997</v>
      </c>
      <c r="Q21" s="147">
        <v>5550.7560000000003</v>
      </c>
    </row>
    <row r="22" spans="1:17" x14ac:dyDescent="0.25">
      <c r="A22" s="1"/>
      <c r="B22" s="149" t="s">
        <v>1493</v>
      </c>
      <c r="C22" s="147">
        <v>857.2</v>
      </c>
      <c r="D22" s="147">
        <v>2973.44</v>
      </c>
      <c r="E22" s="147">
        <v>96.52</v>
      </c>
      <c r="F22" s="147">
        <v>96.52</v>
      </c>
      <c r="G22" s="147">
        <v>4475.5</v>
      </c>
      <c r="H22" s="147">
        <v>498.18</v>
      </c>
      <c r="I22" s="147">
        <v>8029</v>
      </c>
      <c r="J22" s="147">
        <v>22876</v>
      </c>
      <c r="K22" s="147">
        <v>3985.00938</v>
      </c>
      <c r="L22" s="147">
        <v>4279.1191099999996</v>
      </c>
      <c r="M22" s="147">
        <v>4286.2319900000002</v>
      </c>
      <c r="N22" s="147">
        <v>0</v>
      </c>
      <c r="O22" s="147">
        <v>2660</v>
      </c>
      <c r="P22" s="147">
        <v>7133.5555999999997</v>
      </c>
      <c r="Q22" s="147">
        <v>5550.3810000000003</v>
      </c>
    </row>
    <row r="23" spans="1:17" x14ac:dyDescent="0.25">
      <c r="A23" s="1"/>
      <c r="B23" s="149" t="s">
        <v>1494</v>
      </c>
      <c r="C23" s="147">
        <v>857.1</v>
      </c>
      <c r="D23" s="147">
        <v>2970.55</v>
      </c>
      <c r="E23" s="147">
        <v>96.15</v>
      </c>
      <c r="F23" s="147">
        <v>96.15</v>
      </c>
      <c r="G23" s="147">
        <v>4470.2</v>
      </c>
      <c r="H23" s="147">
        <v>501.12</v>
      </c>
      <c r="I23" s="147">
        <v>7886</v>
      </c>
      <c r="J23" s="147">
        <v>22937</v>
      </c>
      <c r="K23" s="147">
        <v>3977.7076699999998</v>
      </c>
      <c r="L23" s="147">
        <v>4276.3710000000001</v>
      </c>
      <c r="M23" s="147">
        <v>4281.5826399999996</v>
      </c>
      <c r="N23" s="147">
        <v>0</v>
      </c>
      <c r="O23" s="147">
        <v>2660</v>
      </c>
      <c r="P23" s="147">
        <v>7145.7250000000004</v>
      </c>
      <c r="Q23" s="147">
        <v>5549.3209999999999</v>
      </c>
    </row>
    <row r="24" spans="1:17" x14ac:dyDescent="0.25">
      <c r="A24" s="1"/>
      <c r="B24" s="149" t="s">
        <v>1495</v>
      </c>
      <c r="C24" s="147">
        <v>855</v>
      </c>
      <c r="D24" s="147">
        <v>2971.56</v>
      </c>
      <c r="E24" s="147">
        <v>96.23</v>
      </c>
      <c r="F24" s="147">
        <v>96.23</v>
      </c>
      <c r="G24" s="147">
        <v>4459.8</v>
      </c>
      <c r="H24" s="147">
        <v>504.06</v>
      </c>
      <c r="I24" s="147">
        <v>7791</v>
      </c>
      <c r="J24" s="147">
        <v>22745</v>
      </c>
      <c r="K24" s="147">
        <v>4084.17587</v>
      </c>
      <c r="L24" s="147">
        <v>4333.8844300000001</v>
      </c>
      <c r="M24" s="147">
        <v>4339.2166100000004</v>
      </c>
      <c r="N24" s="147">
        <v>0</v>
      </c>
      <c r="O24" s="147">
        <v>2680</v>
      </c>
      <c r="P24" s="147">
        <v>7152.0065000000004</v>
      </c>
      <c r="Q24" s="147">
        <v>5551.7479999999996</v>
      </c>
    </row>
    <row r="25" spans="1:17" x14ac:dyDescent="0.25">
      <c r="A25" s="1"/>
      <c r="B25" s="149" t="s">
        <v>179</v>
      </c>
      <c r="C25" s="147">
        <v>861.8</v>
      </c>
      <c r="D25" s="147">
        <v>2975.07</v>
      </c>
      <c r="E25" s="147">
        <v>96.88</v>
      </c>
      <c r="F25" s="147">
        <v>96.88</v>
      </c>
      <c r="G25" s="147">
        <v>4474.7</v>
      </c>
      <c r="H25" s="147">
        <v>502.1</v>
      </c>
      <c r="I25" s="147">
        <v>7764</v>
      </c>
      <c r="J25" s="147">
        <v>22896</v>
      </c>
      <c r="K25" s="147">
        <v>4159.6694900000002</v>
      </c>
      <c r="L25" s="147">
        <v>4372.5536300000003</v>
      </c>
      <c r="M25" s="147">
        <v>4377.7118700000001</v>
      </c>
      <c r="N25" s="147">
        <v>0</v>
      </c>
      <c r="O25" s="147">
        <v>2690</v>
      </c>
      <c r="P25" s="147">
        <v>7141.4070000000002</v>
      </c>
      <c r="Q25" s="147">
        <v>5551.4979999999996</v>
      </c>
    </row>
    <row r="26" spans="1:17" x14ac:dyDescent="0.25">
      <c r="A26" s="1"/>
      <c r="B26" s="149" t="s">
        <v>216</v>
      </c>
      <c r="C26" s="147">
        <v>863.8</v>
      </c>
      <c r="D26" s="147">
        <v>2973.12</v>
      </c>
      <c r="E26" s="147">
        <v>97.12</v>
      </c>
      <c r="F26" s="147">
        <v>97.12</v>
      </c>
      <c r="G26" s="147">
        <v>4477.5</v>
      </c>
      <c r="H26" s="147">
        <v>504.06</v>
      </c>
      <c r="I26" s="147">
        <v>7811</v>
      </c>
      <c r="J26" s="147">
        <v>22777</v>
      </c>
      <c r="K26" s="147">
        <v>4173.9204399999999</v>
      </c>
      <c r="L26" s="147">
        <v>4380.2089699999997</v>
      </c>
      <c r="M26" s="147">
        <v>4383.3347299999996</v>
      </c>
      <c r="N26" s="147">
        <v>0</v>
      </c>
      <c r="O26" s="147">
        <v>2690</v>
      </c>
      <c r="P26" s="147">
        <v>7138.6589999999997</v>
      </c>
      <c r="Q26" s="147">
        <v>5549.1120000000001</v>
      </c>
    </row>
    <row r="27" spans="1:17" x14ac:dyDescent="0.25">
      <c r="A27" s="1"/>
      <c r="B27" s="149" t="s">
        <v>260</v>
      </c>
      <c r="C27" s="147">
        <v>865.4</v>
      </c>
      <c r="D27" s="147">
        <v>2971.88</v>
      </c>
      <c r="E27" s="147">
        <v>96.51</v>
      </c>
      <c r="F27" s="147">
        <v>96.51</v>
      </c>
      <c r="G27" s="147">
        <v>4477.6000000000004</v>
      </c>
      <c r="H27" s="147">
        <v>503.08</v>
      </c>
      <c r="I27" s="147">
        <v>7883</v>
      </c>
      <c r="J27" s="147">
        <v>22791</v>
      </c>
      <c r="K27" s="147">
        <v>4167.2073399999999</v>
      </c>
      <c r="L27" s="147">
        <v>4380.6014999999998</v>
      </c>
      <c r="M27" s="147">
        <v>4380.5232999999998</v>
      </c>
      <c r="N27" s="147">
        <v>0</v>
      </c>
      <c r="O27" s="147">
        <v>2690</v>
      </c>
      <c r="P27" s="147">
        <v>7120.2070000000003</v>
      </c>
      <c r="Q27" s="147">
        <v>5548.4309999999996</v>
      </c>
    </row>
    <row r="28" spans="1:17" x14ac:dyDescent="0.25">
      <c r="A28" s="1"/>
      <c r="B28" s="149" t="s">
        <v>263</v>
      </c>
      <c r="C28" s="147">
        <v>869.2</v>
      </c>
      <c r="D28" s="147">
        <v>2968.3</v>
      </c>
      <c r="E28" s="147">
        <v>95.53</v>
      </c>
      <c r="F28" s="147">
        <v>95.53</v>
      </c>
      <c r="G28" s="147">
        <v>4477.6000000000004</v>
      </c>
      <c r="H28" s="147">
        <v>503.08</v>
      </c>
      <c r="I28" s="147">
        <v>7837</v>
      </c>
      <c r="J28" s="147">
        <v>22853</v>
      </c>
      <c r="K28" s="147">
        <v>4146.8322799999996</v>
      </c>
      <c r="L28" s="147">
        <v>4364.5057699999998</v>
      </c>
      <c r="M28" s="147">
        <v>4361.6001100000003</v>
      </c>
      <c r="N28" s="147">
        <v>0</v>
      </c>
      <c r="O28" s="147">
        <v>2690</v>
      </c>
      <c r="P28" s="147">
        <v>7137.4809999999998</v>
      </c>
      <c r="Q28" s="147">
        <v>5549.42</v>
      </c>
    </row>
    <row r="29" spans="1:17" x14ac:dyDescent="0.25">
      <c r="A29" s="1"/>
      <c r="B29" s="149" t="s">
        <v>1496</v>
      </c>
      <c r="C29" s="147">
        <v>802.2</v>
      </c>
      <c r="D29" s="147">
        <v>2970.03</v>
      </c>
      <c r="E29" s="147">
        <v>92.86</v>
      </c>
      <c r="F29" s="147">
        <v>92.86</v>
      </c>
      <c r="G29" s="147">
        <v>4477.6000000000004</v>
      </c>
      <c r="H29" s="147">
        <v>505.04</v>
      </c>
      <c r="I29" s="147">
        <v>7744</v>
      </c>
      <c r="J29" s="147">
        <v>22933</v>
      </c>
      <c r="K29" s="147">
        <v>4105.1399199999996</v>
      </c>
      <c r="L29" s="147">
        <v>4343.50281</v>
      </c>
      <c r="M29" s="147">
        <v>4338.6764499999999</v>
      </c>
      <c r="N29" s="147">
        <v>0</v>
      </c>
      <c r="O29" s="147">
        <v>2690</v>
      </c>
      <c r="P29" s="147">
        <v>7124.5254999999997</v>
      </c>
      <c r="Q29" s="147">
        <v>5550.0529999999999</v>
      </c>
    </row>
    <row r="30" spans="1:17" x14ac:dyDescent="0.25">
      <c r="A30" s="1"/>
      <c r="B30" s="149" t="s">
        <v>1497</v>
      </c>
      <c r="C30" s="147">
        <v>802.4</v>
      </c>
      <c r="D30" s="147">
        <v>2969.97</v>
      </c>
      <c r="E30" s="147">
        <v>89.93</v>
      </c>
      <c r="F30" s="147">
        <v>89.93</v>
      </c>
      <c r="G30" s="147">
        <v>4477.6000000000004</v>
      </c>
      <c r="H30" s="147">
        <v>501.12</v>
      </c>
      <c r="I30" s="147">
        <v>7652</v>
      </c>
      <c r="J30" s="147">
        <v>22904</v>
      </c>
      <c r="K30" s="147">
        <v>4115.2683299999999</v>
      </c>
      <c r="L30" s="147">
        <v>4348.9986399999998</v>
      </c>
      <c r="M30" s="147">
        <v>4344.1909800000003</v>
      </c>
      <c r="N30" s="147">
        <v>0</v>
      </c>
      <c r="O30" s="147">
        <v>2690</v>
      </c>
      <c r="P30" s="147">
        <v>7101.3630000000003</v>
      </c>
      <c r="Q30" s="147">
        <v>5549.9430000000002</v>
      </c>
    </row>
    <row r="31" spans="1:17" x14ac:dyDescent="0.25">
      <c r="A31" s="1"/>
      <c r="B31" s="149" t="s">
        <v>1498</v>
      </c>
      <c r="C31" s="147">
        <v>802.8</v>
      </c>
      <c r="D31" s="147">
        <v>2970.32</v>
      </c>
      <c r="E31" s="147">
        <v>87.96</v>
      </c>
      <c r="F31" s="147">
        <v>87.96</v>
      </c>
      <c r="G31" s="147">
        <v>4477.6000000000004</v>
      </c>
      <c r="H31" s="147">
        <v>501.12</v>
      </c>
      <c r="I31" s="147">
        <v>7746</v>
      </c>
      <c r="J31" s="147">
        <v>22812</v>
      </c>
      <c r="K31" s="147">
        <v>4148.1277499999997</v>
      </c>
      <c r="L31" s="147">
        <v>4373.3390799999997</v>
      </c>
      <c r="M31" s="147">
        <v>4368.0881499999996</v>
      </c>
      <c r="N31" s="147">
        <v>0</v>
      </c>
      <c r="O31" s="147">
        <v>2690</v>
      </c>
      <c r="P31" s="147">
        <v>7085.268</v>
      </c>
      <c r="Q31" s="147">
        <v>5549.9480000000003</v>
      </c>
    </row>
    <row r="32" spans="1:17" x14ac:dyDescent="0.25">
      <c r="A32" s="1"/>
      <c r="B32" s="149" t="s">
        <v>1499</v>
      </c>
      <c r="C32" s="147">
        <v>825.8</v>
      </c>
      <c r="D32" s="147">
        <v>2970.58</v>
      </c>
      <c r="E32" s="147">
        <v>87.57</v>
      </c>
      <c r="F32" s="147">
        <v>87.57</v>
      </c>
      <c r="G32" s="147">
        <v>4477.6000000000004</v>
      </c>
      <c r="H32" s="147">
        <v>504.06</v>
      </c>
      <c r="I32" s="147">
        <v>7869</v>
      </c>
      <c r="J32" s="147">
        <v>22797</v>
      </c>
      <c r="K32" s="147">
        <v>4161.9071999999996</v>
      </c>
      <c r="L32" s="147">
        <v>4381.58302</v>
      </c>
      <c r="M32" s="147">
        <v>4376.4144900000001</v>
      </c>
      <c r="N32" s="147">
        <v>0</v>
      </c>
      <c r="O32" s="147">
        <v>2690</v>
      </c>
      <c r="P32" s="147">
        <v>7089.5860000000002</v>
      </c>
      <c r="Q32" s="147">
        <v>5549.9459999999999</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9.140625" defaultRowHeight="15" x14ac:dyDescent="0.25"/>
  <cols>
    <col min="1" max="1" width="2" customWidth="1"/>
    <col min="2" max="2" width="20" customWidth="1"/>
    <col min="3" max="18" width="23" customWidth="1"/>
  </cols>
  <sheetData>
    <row r="1" spans="1:18" x14ac:dyDescent="0.25">
      <c r="A1" s="1"/>
      <c r="B1" s="1"/>
      <c r="C1" s="1"/>
      <c r="D1" s="1"/>
      <c r="E1" s="1"/>
      <c r="F1" s="1"/>
      <c r="G1" s="1"/>
      <c r="H1" s="1"/>
      <c r="I1" s="1"/>
      <c r="J1" s="1"/>
      <c r="K1" s="1"/>
      <c r="L1" s="1"/>
      <c r="M1" s="1"/>
      <c r="N1" s="1"/>
      <c r="O1" s="1"/>
      <c r="P1" s="1"/>
      <c r="Q1" s="1"/>
      <c r="R1" s="1"/>
    </row>
    <row r="2" spans="1:18" x14ac:dyDescent="0.25">
      <c r="A2" s="1"/>
      <c r="B2" s="1"/>
      <c r="C2" s="1"/>
      <c r="D2" s="1"/>
      <c r="E2" s="1"/>
      <c r="F2" s="1"/>
      <c r="G2" s="1"/>
      <c r="H2" s="1"/>
      <c r="I2" s="1"/>
      <c r="J2" s="1"/>
      <c r="K2" s="1"/>
      <c r="L2" s="1"/>
      <c r="M2" s="1"/>
      <c r="N2" s="1"/>
      <c r="O2" s="1"/>
      <c r="P2" s="1"/>
      <c r="Q2" s="1"/>
      <c r="R2" s="1"/>
    </row>
    <row r="3" spans="1:18" ht="69" customHeight="1" x14ac:dyDescent="0.25">
      <c r="A3" s="1"/>
      <c r="B3" s="195" t="s">
        <v>0</v>
      </c>
      <c r="C3" s="196"/>
      <c r="D3" s="196"/>
      <c r="E3" s="196"/>
      <c r="F3" s="196"/>
      <c r="G3" s="196"/>
      <c r="H3" s="1"/>
      <c r="I3" s="1"/>
      <c r="J3" s="1"/>
      <c r="K3" s="1"/>
      <c r="L3" s="1"/>
      <c r="M3" s="1"/>
      <c r="N3" s="1"/>
      <c r="O3" s="1"/>
      <c r="P3" s="1"/>
      <c r="Q3" s="1"/>
      <c r="R3" s="1"/>
    </row>
    <row r="4" spans="1:18" ht="0" hidden="1" customHeight="1" x14ac:dyDescent="0.25">
      <c r="A4" s="1"/>
      <c r="B4" s="1"/>
      <c r="C4" s="1"/>
      <c r="D4" s="1"/>
      <c r="E4" s="1"/>
      <c r="F4" s="1"/>
      <c r="G4" s="1"/>
      <c r="H4" s="1"/>
      <c r="I4" s="1"/>
      <c r="J4" s="1"/>
      <c r="K4" s="1"/>
      <c r="L4" s="1"/>
      <c r="M4" s="1"/>
      <c r="N4" s="1"/>
      <c r="O4" s="1"/>
      <c r="P4" s="1"/>
      <c r="Q4" s="1"/>
      <c r="R4" s="1"/>
    </row>
    <row r="5" spans="1:18" x14ac:dyDescent="0.25">
      <c r="A5" s="1"/>
      <c r="B5" s="1"/>
      <c r="C5" s="1"/>
      <c r="D5" s="1"/>
      <c r="E5" s="1"/>
      <c r="F5" s="1"/>
      <c r="G5" s="1"/>
      <c r="H5" s="1"/>
      <c r="I5" s="1"/>
      <c r="J5" s="1"/>
      <c r="K5" s="1"/>
      <c r="L5" s="1"/>
      <c r="M5" s="1"/>
      <c r="N5" s="1"/>
      <c r="O5" s="1"/>
      <c r="P5" s="1"/>
      <c r="Q5" s="1"/>
      <c r="R5" s="1"/>
    </row>
    <row r="6" spans="1:18" ht="27" customHeight="1" x14ac:dyDescent="0.25">
      <c r="A6" s="1"/>
      <c r="B6" s="199" t="s">
        <v>411</v>
      </c>
      <c r="C6" s="199" t="s">
        <v>1500</v>
      </c>
      <c r="D6" s="199"/>
      <c r="E6" s="199"/>
      <c r="F6" s="199"/>
      <c r="G6" s="199"/>
      <c r="H6" s="199"/>
      <c r="I6" s="199"/>
      <c r="J6" s="199"/>
      <c r="K6" s="199"/>
      <c r="L6" s="199"/>
      <c r="M6" s="199"/>
      <c r="N6" s="199"/>
      <c r="O6" s="199"/>
      <c r="P6" s="199"/>
      <c r="Q6" s="199"/>
      <c r="R6" s="199"/>
    </row>
    <row r="7" spans="1:18" ht="39.950000000000003" customHeight="1" x14ac:dyDescent="0.25">
      <c r="A7" s="1"/>
      <c r="B7" s="199"/>
      <c r="C7" s="3" t="s">
        <v>184</v>
      </c>
      <c r="D7" s="3" t="s">
        <v>49</v>
      </c>
      <c r="E7" s="3" t="s">
        <v>49</v>
      </c>
      <c r="F7" s="3" t="s">
        <v>54</v>
      </c>
      <c r="G7" s="3" t="s">
        <v>54</v>
      </c>
      <c r="H7" s="3" t="s">
        <v>54</v>
      </c>
      <c r="I7" s="3" t="s">
        <v>54</v>
      </c>
      <c r="J7" s="3" t="s">
        <v>70</v>
      </c>
      <c r="K7" s="3" t="s">
        <v>464</v>
      </c>
      <c r="L7" s="3" t="s">
        <v>73</v>
      </c>
      <c r="M7" s="3" t="s">
        <v>73</v>
      </c>
      <c r="N7" s="3" t="s">
        <v>87</v>
      </c>
      <c r="O7" s="3" t="s">
        <v>87</v>
      </c>
      <c r="P7" s="3" t="s">
        <v>465</v>
      </c>
      <c r="Q7" s="3" t="s">
        <v>110</v>
      </c>
      <c r="R7" s="3" t="s">
        <v>113</v>
      </c>
    </row>
    <row r="8" spans="1:18" ht="39.950000000000003" customHeight="1" x14ac:dyDescent="0.25">
      <c r="A8" s="1"/>
      <c r="B8" s="199"/>
      <c r="C8" s="3" t="s">
        <v>920</v>
      </c>
      <c r="D8" s="3" t="s">
        <v>927</v>
      </c>
      <c r="E8" s="3" t="s">
        <v>929</v>
      </c>
      <c r="F8" s="3" t="s">
        <v>64</v>
      </c>
      <c r="G8" s="3" t="s">
        <v>68</v>
      </c>
      <c r="H8" s="3" t="s">
        <v>1405</v>
      </c>
      <c r="I8" s="3" t="s">
        <v>947</v>
      </c>
      <c r="J8" s="3" t="s">
        <v>71</v>
      </c>
      <c r="K8" s="3" t="s">
        <v>953</v>
      </c>
      <c r="L8" s="3" t="s">
        <v>76</v>
      </c>
      <c r="M8" s="3" t="s">
        <v>79</v>
      </c>
      <c r="N8" s="3" t="s">
        <v>971</v>
      </c>
      <c r="O8" s="3" t="s">
        <v>93</v>
      </c>
      <c r="P8" s="3" t="s">
        <v>877</v>
      </c>
      <c r="Q8" s="3" t="s">
        <v>999</v>
      </c>
      <c r="R8" s="3" t="s">
        <v>1000</v>
      </c>
    </row>
    <row r="9" spans="1:18" x14ac:dyDescent="0.25">
      <c r="A9" s="1"/>
      <c r="B9" s="149" t="s">
        <v>138</v>
      </c>
      <c r="C9" s="147">
        <v>22</v>
      </c>
      <c r="D9" s="147">
        <v>22.32</v>
      </c>
      <c r="E9" s="147">
        <v>22.32</v>
      </c>
      <c r="F9" s="147">
        <v>20.399999999999999</v>
      </c>
      <c r="G9" s="147">
        <v>20.399999999999999</v>
      </c>
      <c r="H9" s="147">
        <v>24.32</v>
      </c>
      <c r="I9" s="147">
        <v>24.32</v>
      </c>
      <c r="J9" s="147">
        <v>20</v>
      </c>
      <c r="K9" s="147">
        <v>34.82</v>
      </c>
      <c r="L9" s="147">
        <v>20.100000000000001</v>
      </c>
      <c r="M9" s="147">
        <v>22.8</v>
      </c>
      <c r="N9" s="147">
        <v>25.916630000000001</v>
      </c>
      <c r="O9" s="147">
        <v>21.5</v>
      </c>
      <c r="P9" s="147">
        <v>21.3</v>
      </c>
      <c r="Q9" s="147">
        <v>23.47833</v>
      </c>
      <c r="R9" s="147">
        <v>23.62</v>
      </c>
    </row>
    <row r="10" spans="1:18" x14ac:dyDescent="0.25">
      <c r="A10" s="1"/>
      <c r="B10" s="149" t="s">
        <v>1488</v>
      </c>
      <c r="C10" s="147">
        <v>20</v>
      </c>
      <c r="D10" s="147">
        <v>22.67</v>
      </c>
      <c r="E10" s="147">
        <v>22.67</v>
      </c>
      <c r="F10" s="147">
        <v>20.5</v>
      </c>
      <c r="G10" s="147">
        <v>20.5</v>
      </c>
      <c r="H10" s="147">
        <v>24.08</v>
      </c>
      <c r="I10" s="147">
        <v>24.08</v>
      </c>
      <c r="J10" s="147">
        <v>19.8</v>
      </c>
      <c r="K10" s="147">
        <v>34.72</v>
      </c>
      <c r="L10" s="147">
        <v>19.8</v>
      </c>
      <c r="M10" s="147">
        <v>22.6</v>
      </c>
      <c r="N10" s="147">
        <v>25.58427</v>
      </c>
      <c r="O10" s="147">
        <v>21.7</v>
      </c>
      <c r="P10" s="147">
        <v>21.3</v>
      </c>
      <c r="Q10" s="147">
        <v>23.217369999999999</v>
      </c>
      <c r="R10" s="147">
        <v>23.53</v>
      </c>
    </row>
    <row r="11" spans="1:18" x14ac:dyDescent="0.25">
      <c r="A11" s="1"/>
      <c r="B11" s="149" t="s">
        <v>1489</v>
      </c>
      <c r="C11" s="147">
        <v>20</v>
      </c>
      <c r="D11" s="147">
        <v>22.78</v>
      </c>
      <c r="E11" s="147">
        <v>22.78</v>
      </c>
      <c r="F11" s="147">
        <v>20.100000000000001</v>
      </c>
      <c r="G11" s="147">
        <v>20.100000000000001</v>
      </c>
      <c r="H11" s="147">
        <v>23.97</v>
      </c>
      <c r="I11" s="147">
        <v>23.97</v>
      </c>
      <c r="J11" s="147">
        <v>20.100000000000001</v>
      </c>
      <c r="K11" s="147">
        <v>35.200000000000003</v>
      </c>
      <c r="L11" s="147">
        <v>19.8</v>
      </c>
      <c r="M11" s="147">
        <v>22</v>
      </c>
      <c r="N11" s="147">
        <v>25.292960000000001</v>
      </c>
      <c r="O11" s="147">
        <v>21.661999999999999</v>
      </c>
      <c r="P11" s="147">
        <v>21.4</v>
      </c>
      <c r="Q11" s="147">
        <v>23.058779999999999</v>
      </c>
      <c r="R11" s="147">
        <v>23.43</v>
      </c>
    </row>
    <row r="12" spans="1:18" x14ac:dyDescent="0.25">
      <c r="A12" s="1"/>
      <c r="B12" s="149" t="s">
        <v>256</v>
      </c>
      <c r="C12" s="147">
        <v>20</v>
      </c>
      <c r="D12" s="147">
        <v>22.85</v>
      </c>
      <c r="E12" s="147">
        <v>22.85</v>
      </c>
      <c r="F12" s="147">
        <v>20</v>
      </c>
      <c r="G12" s="147">
        <v>20</v>
      </c>
      <c r="H12" s="147">
        <v>23.76</v>
      </c>
      <c r="I12" s="147">
        <v>23.76</v>
      </c>
      <c r="J12" s="147">
        <v>19.899999999999999</v>
      </c>
      <c r="K12" s="147">
        <v>35.4</v>
      </c>
      <c r="L12" s="147">
        <v>19.899999999999999</v>
      </c>
      <c r="M12" s="147">
        <v>20.8</v>
      </c>
      <c r="N12" s="147">
        <v>25.11195</v>
      </c>
      <c r="O12" s="147">
        <v>21.7</v>
      </c>
      <c r="P12" s="147">
        <v>21.5</v>
      </c>
      <c r="Q12" s="147">
        <v>22.817900000000002</v>
      </c>
      <c r="R12" s="147">
        <v>23.34</v>
      </c>
    </row>
    <row r="13" spans="1:18" x14ac:dyDescent="0.25">
      <c r="A13" s="1"/>
      <c r="B13" s="149" t="s">
        <v>1490</v>
      </c>
      <c r="C13" s="147">
        <v>20</v>
      </c>
      <c r="D13" s="147">
        <v>22.8</v>
      </c>
      <c r="E13" s="147">
        <v>22.8</v>
      </c>
      <c r="F13" s="147">
        <v>20.2</v>
      </c>
      <c r="G13" s="147">
        <v>20.2</v>
      </c>
      <c r="H13" s="147">
        <v>23.56</v>
      </c>
      <c r="I13" s="147">
        <v>23.56</v>
      </c>
      <c r="J13" s="147">
        <v>20.100000000000001</v>
      </c>
      <c r="K13" s="147">
        <v>35.28</v>
      </c>
      <c r="L13" s="147">
        <v>19.399999999999999</v>
      </c>
      <c r="M13" s="147">
        <v>22.1</v>
      </c>
      <c r="N13" s="147">
        <v>24.94997</v>
      </c>
      <c r="O13" s="147">
        <v>21.7</v>
      </c>
      <c r="P13" s="147">
        <v>21.5</v>
      </c>
      <c r="Q13" s="147">
        <v>22.604120000000002</v>
      </c>
      <c r="R13" s="147">
        <v>23.25</v>
      </c>
    </row>
    <row r="14" spans="1:18" x14ac:dyDescent="0.25">
      <c r="A14" s="1"/>
      <c r="B14" s="149" t="s">
        <v>205</v>
      </c>
      <c r="C14" s="147">
        <v>19</v>
      </c>
      <c r="D14" s="147">
        <v>23.07</v>
      </c>
      <c r="E14" s="147">
        <v>23.07</v>
      </c>
      <c r="F14" s="147">
        <v>20.399999999999999</v>
      </c>
      <c r="G14" s="147">
        <v>20.399999999999999</v>
      </c>
      <c r="H14" s="147">
        <v>23.4</v>
      </c>
      <c r="I14" s="147">
        <v>23.4</v>
      </c>
      <c r="J14" s="147">
        <v>19.8</v>
      </c>
      <c r="K14" s="147">
        <v>35.56</v>
      </c>
      <c r="L14" s="147">
        <v>19.600000000000001</v>
      </c>
      <c r="M14" s="147">
        <v>22.1</v>
      </c>
      <c r="N14" s="147">
        <v>24.79325</v>
      </c>
      <c r="O14" s="147">
        <v>21.8</v>
      </c>
      <c r="P14" s="147">
        <v>21.5</v>
      </c>
      <c r="Q14" s="147">
        <v>22.403379999999999</v>
      </c>
      <c r="R14" s="147">
        <v>23.16</v>
      </c>
    </row>
    <row r="15" spans="1:18" x14ac:dyDescent="0.25">
      <c r="A15" s="1"/>
      <c r="B15" s="149" t="s">
        <v>215</v>
      </c>
      <c r="C15" s="147">
        <v>19</v>
      </c>
      <c r="D15" s="147">
        <v>23.26</v>
      </c>
      <c r="E15" s="147">
        <v>23.26</v>
      </c>
      <c r="F15" s="147">
        <v>20.5</v>
      </c>
      <c r="G15" s="147">
        <v>20.5</v>
      </c>
      <c r="H15" s="147">
        <v>23.11</v>
      </c>
      <c r="I15" s="147">
        <v>23.11</v>
      </c>
      <c r="J15" s="147">
        <v>20.100000000000001</v>
      </c>
      <c r="K15" s="147">
        <v>35.950000000000003</v>
      </c>
      <c r="L15" s="147">
        <v>19.8</v>
      </c>
      <c r="M15" s="147">
        <v>22.3</v>
      </c>
      <c r="N15" s="147">
        <v>24.588570000000001</v>
      </c>
      <c r="O15" s="147">
        <v>21.8</v>
      </c>
      <c r="P15" s="147">
        <v>21.5</v>
      </c>
      <c r="Q15" s="147">
        <v>22.327100000000002</v>
      </c>
      <c r="R15" s="147">
        <v>23.2</v>
      </c>
    </row>
    <row r="16" spans="1:18" x14ac:dyDescent="0.25">
      <c r="A16" s="1"/>
      <c r="B16" s="149" t="s">
        <v>1491</v>
      </c>
      <c r="C16" s="147">
        <v>20</v>
      </c>
      <c r="D16" s="147">
        <v>23.37</v>
      </c>
      <c r="E16" s="147">
        <v>23.37</v>
      </c>
      <c r="F16" s="147">
        <v>20.7</v>
      </c>
      <c r="G16" s="147">
        <v>20.7</v>
      </c>
      <c r="H16" s="147">
        <v>23.29</v>
      </c>
      <c r="I16" s="147">
        <v>23.29</v>
      </c>
      <c r="J16" s="147">
        <v>20.100000000000001</v>
      </c>
      <c r="K16" s="147">
        <v>36.26</v>
      </c>
      <c r="L16" s="147">
        <v>19.7</v>
      </c>
      <c r="M16" s="147">
        <v>21.9</v>
      </c>
      <c r="N16" s="147">
        <v>24.69322</v>
      </c>
      <c r="O16" s="147">
        <v>21.85</v>
      </c>
      <c r="P16" s="147">
        <v>22.6</v>
      </c>
      <c r="Q16" s="147">
        <v>22.357199999999999</v>
      </c>
      <c r="R16" s="147">
        <v>24.25</v>
      </c>
    </row>
    <row r="17" spans="1:18" x14ac:dyDescent="0.25">
      <c r="A17" s="1"/>
      <c r="B17" s="149" t="s">
        <v>178</v>
      </c>
      <c r="C17" s="147">
        <v>21</v>
      </c>
      <c r="D17" s="147">
        <v>23.78</v>
      </c>
      <c r="E17" s="147">
        <v>23.78</v>
      </c>
      <c r="F17" s="147">
        <v>21</v>
      </c>
      <c r="G17" s="147">
        <v>21</v>
      </c>
      <c r="H17" s="147">
        <v>24.27</v>
      </c>
      <c r="I17" s="147">
        <v>24.27</v>
      </c>
      <c r="J17" s="147">
        <v>20.100000000000001</v>
      </c>
      <c r="K17" s="147">
        <v>36.51</v>
      </c>
      <c r="L17" s="147">
        <v>20</v>
      </c>
      <c r="M17" s="147">
        <v>22.7</v>
      </c>
      <c r="N17" s="147">
        <v>25.22878</v>
      </c>
      <c r="O17" s="147">
        <v>22.6</v>
      </c>
      <c r="P17" s="147">
        <v>23.4</v>
      </c>
      <c r="Q17" s="147">
        <v>22.479659999999999</v>
      </c>
      <c r="R17" s="147">
        <v>28.44</v>
      </c>
    </row>
    <row r="18" spans="1:18" x14ac:dyDescent="0.25">
      <c r="A18" s="1"/>
      <c r="B18" s="149" t="s">
        <v>259</v>
      </c>
      <c r="C18" s="147">
        <v>26</v>
      </c>
      <c r="D18" s="147">
        <v>24.85</v>
      </c>
      <c r="E18" s="147">
        <v>24.85</v>
      </c>
      <c r="F18" s="147">
        <v>22.2</v>
      </c>
      <c r="G18" s="147">
        <v>22.2</v>
      </c>
      <c r="H18" s="147">
        <v>25.22</v>
      </c>
      <c r="I18" s="147">
        <v>25.22</v>
      </c>
      <c r="J18" s="147">
        <v>20.5</v>
      </c>
      <c r="K18" s="147">
        <v>36.89</v>
      </c>
      <c r="L18" s="147">
        <v>20.9</v>
      </c>
      <c r="M18" s="147">
        <v>23.7</v>
      </c>
      <c r="N18" s="147">
        <v>26.157810000000001</v>
      </c>
      <c r="O18" s="147">
        <v>23.55</v>
      </c>
      <c r="P18" s="147">
        <v>25.7</v>
      </c>
      <c r="Q18" s="147">
        <v>23.44922</v>
      </c>
      <c r="R18" s="147">
        <v>30.11</v>
      </c>
    </row>
    <row r="19" spans="1:18" x14ac:dyDescent="0.25">
      <c r="A19" s="1"/>
      <c r="B19" s="149" t="s">
        <v>206</v>
      </c>
      <c r="C19" s="147">
        <v>27</v>
      </c>
      <c r="D19" s="147">
        <v>26.09</v>
      </c>
      <c r="E19" s="147">
        <v>26.09</v>
      </c>
      <c r="F19" s="147">
        <v>23.9</v>
      </c>
      <c r="G19" s="147">
        <v>23.9</v>
      </c>
      <c r="H19" s="147">
        <v>26.31</v>
      </c>
      <c r="I19" s="147">
        <v>26.31</v>
      </c>
      <c r="J19" s="147">
        <v>21.2</v>
      </c>
      <c r="K19" s="147">
        <v>37.479999999999997</v>
      </c>
      <c r="L19" s="147">
        <v>22.5</v>
      </c>
      <c r="M19" s="147">
        <v>24.3</v>
      </c>
      <c r="N19" s="147">
        <v>27.31626</v>
      </c>
      <c r="O19" s="147">
        <v>24.55</v>
      </c>
      <c r="P19" s="147">
        <v>26</v>
      </c>
      <c r="Q19" s="147">
        <v>25.16151</v>
      </c>
      <c r="R19" s="147">
        <v>30.57</v>
      </c>
    </row>
    <row r="20" spans="1:18" x14ac:dyDescent="0.25">
      <c r="A20" s="1"/>
      <c r="B20" s="149" t="s">
        <v>1492</v>
      </c>
      <c r="C20" s="147">
        <v>29</v>
      </c>
      <c r="D20" s="147">
        <v>26.12</v>
      </c>
      <c r="E20" s="147">
        <v>26.12</v>
      </c>
      <c r="F20" s="147">
        <v>24.7</v>
      </c>
      <c r="G20" s="147">
        <v>24.7</v>
      </c>
      <c r="H20" s="147">
        <v>26.47</v>
      </c>
      <c r="I20" s="147">
        <v>26.47</v>
      </c>
      <c r="J20" s="147">
        <v>21.7</v>
      </c>
      <c r="K20" s="147">
        <v>36.72</v>
      </c>
      <c r="L20" s="147">
        <v>24</v>
      </c>
      <c r="M20" s="147">
        <v>26.2</v>
      </c>
      <c r="N20" s="147">
        <v>28.1754</v>
      </c>
      <c r="O20" s="147">
        <v>24.95</v>
      </c>
      <c r="P20" s="147">
        <v>26.8</v>
      </c>
      <c r="Q20" s="147">
        <v>25.755700000000001</v>
      </c>
      <c r="R20" s="147">
        <v>31.22</v>
      </c>
    </row>
    <row r="21" spans="1:18" x14ac:dyDescent="0.25">
      <c r="A21" s="1"/>
      <c r="B21" s="149" t="s">
        <v>399</v>
      </c>
      <c r="C21" s="147">
        <v>30</v>
      </c>
      <c r="D21" s="147">
        <v>28.12</v>
      </c>
      <c r="E21" s="147">
        <v>28.12</v>
      </c>
      <c r="F21" s="147">
        <v>24.1</v>
      </c>
      <c r="G21" s="147">
        <v>24.1</v>
      </c>
      <c r="H21" s="147">
        <v>26.52</v>
      </c>
      <c r="I21" s="147">
        <v>26.52</v>
      </c>
      <c r="J21" s="147">
        <v>22.1</v>
      </c>
      <c r="K21" s="147">
        <v>37.119999999999997</v>
      </c>
      <c r="L21" s="147">
        <v>24.9</v>
      </c>
      <c r="M21" s="147">
        <v>26.9</v>
      </c>
      <c r="N21" s="147">
        <v>28.522379999999998</v>
      </c>
      <c r="O21" s="147">
        <v>25.4</v>
      </c>
      <c r="P21" s="147">
        <v>27.3</v>
      </c>
      <c r="Q21" s="147">
        <v>26.506460000000001</v>
      </c>
      <c r="R21" s="147">
        <v>32.78</v>
      </c>
    </row>
    <row r="22" spans="1:18" x14ac:dyDescent="0.25">
      <c r="A22" s="1"/>
      <c r="B22" s="149" t="s">
        <v>1493</v>
      </c>
      <c r="C22" s="147">
        <v>31</v>
      </c>
      <c r="D22" s="147">
        <v>28.98</v>
      </c>
      <c r="E22" s="147">
        <v>28.98</v>
      </c>
      <c r="F22" s="147">
        <v>23.5</v>
      </c>
      <c r="G22" s="147">
        <v>23.5</v>
      </c>
      <c r="H22" s="147">
        <v>26.97</v>
      </c>
      <c r="I22" s="147">
        <v>26.97</v>
      </c>
      <c r="J22" s="147">
        <v>22.1</v>
      </c>
      <c r="K22" s="147">
        <v>37.549999999999997</v>
      </c>
      <c r="L22" s="147">
        <v>24</v>
      </c>
      <c r="M22" s="147">
        <v>26.1</v>
      </c>
      <c r="N22" s="147">
        <v>28.969940000000001</v>
      </c>
      <c r="O22" s="147">
        <v>25.6</v>
      </c>
      <c r="P22" s="147">
        <v>27.1</v>
      </c>
      <c r="Q22" s="147">
        <v>27.393719999999998</v>
      </c>
      <c r="R22" s="147">
        <v>29.21</v>
      </c>
    </row>
    <row r="23" spans="1:18" x14ac:dyDescent="0.25">
      <c r="A23" s="1"/>
      <c r="B23" s="149" t="s">
        <v>1494</v>
      </c>
      <c r="C23" s="147">
        <v>30</v>
      </c>
      <c r="D23" s="147">
        <v>26.98</v>
      </c>
      <c r="E23" s="147">
        <v>26.98</v>
      </c>
      <c r="F23" s="147">
        <v>23.4</v>
      </c>
      <c r="G23" s="147">
        <v>23.4</v>
      </c>
      <c r="H23" s="147">
        <v>27.47</v>
      </c>
      <c r="I23" s="147">
        <v>27.47</v>
      </c>
      <c r="J23" s="147">
        <v>21.7</v>
      </c>
      <c r="K23" s="147">
        <v>37.909999999999997</v>
      </c>
      <c r="L23" s="147">
        <v>23.3</v>
      </c>
      <c r="M23" s="147">
        <v>26.9</v>
      </c>
      <c r="N23" s="147">
        <v>29.253409999999999</v>
      </c>
      <c r="O23" s="147">
        <v>25.9</v>
      </c>
      <c r="P23" s="147">
        <v>26.6</v>
      </c>
      <c r="Q23" s="147">
        <v>27.926680000000001</v>
      </c>
      <c r="R23" s="147">
        <v>26.25</v>
      </c>
    </row>
    <row r="24" spans="1:18" x14ac:dyDescent="0.25">
      <c r="A24" s="1"/>
      <c r="B24" s="149" t="s">
        <v>1495</v>
      </c>
      <c r="C24" s="147">
        <v>29</v>
      </c>
      <c r="D24" s="147">
        <v>25.64</v>
      </c>
      <c r="E24" s="147">
        <v>25.64</v>
      </c>
      <c r="F24" s="147">
        <v>22.6</v>
      </c>
      <c r="G24" s="147">
        <v>22.6</v>
      </c>
      <c r="H24" s="147">
        <v>27.7</v>
      </c>
      <c r="I24" s="147">
        <v>27.7</v>
      </c>
      <c r="J24" s="147">
        <v>22.6</v>
      </c>
      <c r="K24" s="147">
        <v>37.42</v>
      </c>
      <c r="L24" s="147">
        <v>24.3</v>
      </c>
      <c r="M24" s="147">
        <v>24.4</v>
      </c>
      <c r="N24" s="147">
        <v>29.61544</v>
      </c>
      <c r="O24" s="147">
        <v>25.55</v>
      </c>
      <c r="P24" s="147">
        <v>26.2</v>
      </c>
      <c r="Q24" s="147">
        <v>27.762070000000001</v>
      </c>
      <c r="R24" s="147">
        <v>28.59</v>
      </c>
    </row>
    <row r="25" spans="1:18" x14ac:dyDescent="0.25">
      <c r="A25" s="1"/>
      <c r="B25" s="149" t="s">
        <v>179</v>
      </c>
      <c r="C25" s="147">
        <v>29</v>
      </c>
      <c r="D25" s="147">
        <v>25.66</v>
      </c>
      <c r="E25" s="147">
        <v>25.66</v>
      </c>
      <c r="F25" s="147">
        <v>23.3</v>
      </c>
      <c r="G25" s="147">
        <v>23.3</v>
      </c>
      <c r="H25" s="147">
        <v>27.34</v>
      </c>
      <c r="I25" s="147">
        <v>27.34</v>
      </c>
      <c r="J25" s="147">
        <v>22.8</v>
      </c>
      <c r="K25" s="147">
        <v>37.04</v>
      </c>
      <c r="L25" s="147">
        <v>23.4</v>
      </c>
      <c r="M25" s="147">
        <v>23.9</v>
      </c>
      <c r="N25" s="147">
        <v>29.600940000000001</v>
      </c>
      <c r="O25" s="147">
        <v>24.95</v>
      </c>
      <c r="P25" s="147">
        <v>25.4</v>
      </c>
      <c r="Q25" s="147">
        <v>28.372309999999999</v>
      </c>
      <c r="R25" s="147">
        <v>30.72</v>
      </c>
    </row>
    <row r="26" spans="1:18" x14ac:dyDescent="0.25">
      <c r="A26" s="1"/>
      <c r="B26" s="149" t="s">
        <v>216</v>
      </c>
      <c r="C26" s="147">
        <v>26</v>
      </c>
      <c r="D26" s="147">
        <v>24.44</v>
      </c>
      <c r="E26" s="147">
        <v>24.44</v>
      </c>
      <c r="F26" s="147">
        <v>22.8</v>
      </c>
      <c r="G26" s="147">
        <v>22.8</v>
      </c>
      <c r="H26" s="147">
        <v>27.6</v>
      </c>
      <c r="I26" s="147">
        <v>27.6</v>
      </c>
      <c r="J26" s="147">
        <v>21.7</v>
      </c>
      <c r="K26" s="147">
        <v>36.630000000000003</v>
      </c>
      <c r="L26" s="147">
        <v>22.6</v>
      </c>
      <c r="M26" s="147">
        <v>23.7</v>
      </c>
      <c r="N26" s="147">
        <v>29.929729999999999</v>
      </c>
      <c r="O26" s="147">
        <v>24.65</v>
      </c>
      <c r="P26" s="147">
        <v>25</v>
      </c>
      <c r="Q26" s="147">
        <v>28.206710000000001</v>
      </c>
      <c r="R26" s="147">
        <v>30.32</v>
      </c>
    </row>
    <row r="27" spans="1:18" x14ac:dyDescent="0.25">
      <c r="A27" s="1"/>
      <c r="B27" s="149" t="s">
        <v>260</v>
      </c>
      <c r="C27" s="147">
        <v>25</v>
      </c>
      <c r="D27" s="147">
        <v>23.76</v>
      </c>
      <c r="E27" s="147">
        <v>23.76</v>
      </c>
      <c r="F27" s="147">
        <v>22.5</v>
      </c>
      <c r="G27" s="147">
        <v>22.5</v>
      </c>
      <c r="H27" s="147">
        <v>27.11</v>
      </c>
      <c r="I27" s="147">
        <v>27.11</v>
      </c>
      <c r="J27" s="147">
        <v>20.6</v>
      </c>
      <c r="K27" s="147">
        <v>36.29</v>
      </c>
      <c r="L27" s="147">
        <v>21.6</v>
      </c>
      <c r="M27" s="147">
        <v>21.6</v>
      </c>
      <c r="N27" s="147">
        <v>29.139600000000002</v>
      </c>
      <c r="O27" s="147">
        <v>24.15</v>
      </c>
      <c r="P27" s="147">
        <v>24.6</v>
      </c>
      <c r="Q27" s="147">
        <v>26.995249999999999</v>
      </c>
      <c r="R27" s="147">
        <v>28.63</v>
      </c>
    </row>
    <row r="28" spans="1:18" x14ac:dyDescent="0.25">
      <c r="A28" s="1"/>
      <c r="B28" s="149" t="s">
        <v>263</v>
      </c>
      <c r="C28" s="147">
        <v>23</v>
      </c>
      <c r="D28" s="147">
        <v>24.32</v>
      </c>
      <c r="E28" s="147">
        <v>24.32</v>
      </c>
      <c r="F28" s="147">
        <v>21.8</v>
      </c>
      <c r="G28" s="147">
        <v>21.8</v>
      </c>
      <c r="H28" s="147">
        <v>26.54</v>
      </c>
      <c r="I28" s="147">
        <v>26.54</v>
      </c>
      <c r="J28" s="147">
        <v>20.5</v>
      </c>
      <c r="K28" s="147">
        <v>35.979999999999997</v>
      </c>
      <c r="L28" s="147">
        <v>21.6</v>
      </c>
      <c r="M28" s="147">
        <v>22.3</v>
      </c>
      <c r="N28" s="147">
        <v>28.519349999999999</v>
      </c>
      <c r="O28" s="147">
        <v>23.55</v>
      </c>
      <c r="P28" s="147">
        <v>23</v>
      </c>
      <c r="Q28" s="147">
        <v>26.0016</v>
      </c>
      <c r="R28" s="147">
        <v>26.8</v>
      </c>
    </row>
    <row r="29" spans="1:18" x14ac:dyDescent="0.25">
      <c r="A29" s="1"/>
      <c r="B29" s="149" t="s">
        <v>1496</v>
      </c>
      <c r="C29" s="147">
        <v>23</v>
      </c>
      <c r="D29" s="147">
        <v>23.66</v>
      </c>
      <c r="E29" s="147">
        <v>23.66</v>
      </c>
      <c r="F29" s="147">
        <v>21.7</v>
      </c>
      <c r="G29" s="147">
        <v>21.7</v>
      </c>
      <c r="H29" s="147">
        <v>26.08</v>
      </c>
      <c r="I29" s="147">
        <v>26.08</v>
      </c>
      <c r="J29" s="147">
        <v>20.5</v>
      </c>
      <c r="K29" s="147">
        <v>35.64</v>
      </c>
      <c r="L29" s="147">
        <v>21.2</v>
      </c>
      <c r="M29" s="147">
        <v>21</v>
      </c>
      <c r="N29" s="147">
        <v>27.749110000000002</v>
      </c>
      <c r="O29" s="147">
        <v>23.15</v>
      </c>
      <c r="P29" s="147">
        <v>22.7</v>
      </c>
      <c r="Q29" s="147">
        <v>25.31307</v>
      </c>
      <c r="R29" s="147">
        <v>26.38</v>
      </c>
    </row>
    <row r="30" spans="1:18" x14ac:dyDescent="0.25">
      <c r="A30" s="1"/>
      <c r="B30" s="149" t="s">
        <v>1497</v>
      </c>
      <c r="C30" s="147">
        <v>23</v>
      </c>
      <c r="D30" s="147">
        <v>22.91</v>
      </c>
      <c r="E30" s="147">
        <v>22.91</v>
      </c>
      <c r="F30" s="147">
        <v>21.6</v>
      </c>
      <c r="G30" s="147">
        <v>21.6</v>
      </c>
      <c r="H30" s="147">
        <v>25.72</v>
      </c>
      <c r="I30" s="147">
        <v>25.72</v>
      </c>
      <c r="J30" s="147">
        <v>20.399999999999999</v>
      </c>
      <c r="K30" s="147">
        <v>34.89</v>
      </c>
      <c r="L30" s="147">
        <v>21.5</v>
      </c>
      <c r="M30" s="147">
        <v>21.3</v>
      </c>
      <c r="N30" s="147">
        <v>27.118189999999998</v>
      </c>
      <c r="O30" s="147">
        <v>22.85</v>
      </c>
      <c r="P30" s="147">
        <v>22.5</v>
      </c>
      <c r="Q30" s="147">
        <v>24.77008</v>
      </c>
      <c r="R30" s="147">
        <v>25.83</v>
      </c>
    </row>
    <row r="31" spans="1:18" x14ac:dyDescent="0.25">
      <c r="A31" s="1"/>
      <c r="B31" s="149" t="s">
        <v>1498</v>
      </c>
      <c r="C31" s="147">
        <v>22</v>
      </c>
      <c r="D31" s="147">
        <v>22.96</v>
      </c>
      <c r="E31" s="147">
        <v>22.96</v>
      </c>
      <c r="F31" s="147">
        <v>20.8</v>
      </c>
      <c r="G31" s="147">
        <v>20.8</v>
      </c>
      <c r="H31" s="147">
        <v>25.48</v>
      </c>
      <c r="I31" s="147">
        <v>25.48</v>
      </c>
      <c r="J31" s="147">
        <v>20.399999999999999</v>
      </c>
      <c r="K31" s="147">
        <v>34.53</v>
      </c>
      <c r="L31" s="147">
        <v>21.1</v>
      </c>
      <c r="M31" s="147">
        <v>21</v>
      </c>
      <c r="N31" s="147">
        <v>26.610779999999998</v>
      </c>
      <c r="O31" s="147">
        <v>22.5</v>
      </c>
      <c r="P31" s="147">
        <v>22</v>
      </c>
      <c r="Q31" s="147">
        <v>24.28529</v>
      </c>
      <c r="R31" s="147">
        <v>25.92</v>
      </c>
    </row>
    <row r="32" spans="1:18" x14ac:dyDescent="0.25">
      <c r="A32" s="1"/>
      <c r="B32" s="149" t="s">
        <v>1499</v>
      </c>
      <c r="C32" s="147">
        <v>21</v>
      </c>
      <c r="D32" s="147">
        <v>23.37</v>
      </c>
      <c r="E32" s="147">
        <v>23.37</v>
      </c>
      <c r="F32" s="147">
        <v>20.3</v>
      </c>
      <c r="G32" s="147">
        <v>20.3</v>
      </c>
      <c r="H32" s="147">
        <v>25.3</v>
      </c>
      <c r="I32" s="147">
        <v>25.3</v>
      </c>
      <c r="J32" s="147">
        <v>20.399999999999999</v>
      </c>
      <c r="K32" s="147">
        <v>34.979999999999997</v>
      </c>
      <c r="L32" s="147">
        <v>20.7</v>
      </c>
      <c r="M32" s="147">
        <v>21.3</v>
      </c>
      <c r="N32" s="147">
        <v>26.155000000000001</v>
      </c>
      <c r="O32" s="147">
        <v>22.25</v>
      </c>
      <c r="P32" s="147">
        <v>22</v>
      </c>
      <c r="Q32" s="147">
        <v>23.772410000000001</v>
      </c>
      <c r="R32" s="147">
        <v>25.64</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9.140625" defaultRowHeight="15" x14ac:dyDescent="0.2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5" t="s">
        <v>0</v>
      </c>
      <c r="C3" s="196"/>
      <c r="D3" s="196"/>
      <c r="E3" s="196"/>
      <c r="F3" s="196"/>
      <c r="G3" s="196"/>
      <c r="H3" s="1"/>
    </row>
    <row r="4" spans="1:8" ht="0" hidden="1" customHeight="1" x14ac:dyDescent="0.25">
      <c r="A4" s="1"/>
      <c r="B4" s="1"/>
      <c r="C4" s="1"/>
      <c r="D4" s="1"/>
      <c r="E4" s="1"/>
      <c r="F4" s="1"/>
      <c r="G4" s="1"/>
      <c r="H4" s="1"/>
    </row>
    <row r="5" spans="1:8" ht="23.25" x14ac:dyDescent="0.35">
      <c r="A5" s="1"/>
      <c r="B5" s="22" t="s">
        <v>1501</v>
      </c>
      <c r="C5" s="1"/>
      <c r="D5" s="1"/>
      <c r="E5" s="1"/>
      <c r="F5" s="1"/>
      <c r="G5" s="1"/>
      <c r="H5" s="1"/>
    </row>
    <row r="6" spans="1:8" x14ac:dyDescent="0.25">
      <c r="A6" s="1"/>
      <c r="B6" s="1"/>
      <c r="C6" s="1"/>
      <c r="D6" s="1"/>
      <c r="E6" s="1"/>
      <c r="F6" s="1"/>
      <c r="G6" s="1"/>
      <c r="H6" s="1"/>
    </row>
    <row r="7" spans="1:8" ht="45" customHeight="1" x14ac:dyDescent="0.25">
      <c r="A7" s="1"/>
      <c r="B7" s="3" t="s">
        <v>32</v>
      </c>
      <c r="C7" s="3" t="s">
        <v>3</v>
      </c>
      <c r="D7" s="3" t="s">
        <v>1502</v>
      </c>
      <c r="E7" s="3" t="s">
        <v>1503</v>
      </c>
      <c r="F7" s="3" t="s">
        <v>1504</v>
      </c>
      <c r="G7" s="3" t="s">
        <v>8</v>
      </c>
      <c r="H7" s="3" t="s">
        <v>1401</v>
      </c>
    </row>
    <row r="8" spans="1:8" x14ac:dyDescent="0.25">
      <c r="A8" s="1"/>
      <c r="B8" s="4" t="s">
        <v>36</v>
      </c>
      <c r="C8" s="150" t="s">
        <v>184</v>
      </c>
      <c r="D8" s="150" t="s">
        <v>1505</v>
      </c>
      <c r="E8" s="147">
        <v>130</v>
      </c>
      <c r="F8" s="4" t="s">
        <v>215</v>
      </c>
      <c r="G8" s="4" t="s">
        <v>1506</v>
      </c>
      <c r="H8" s="151"/>
    </row>
    <row r="9" spans="1:8" x14ac:dyDescent="0.25">
      <c r="A9" s="1"/>
      <c r="B9" s="4" t="s">
        <v>36</v>
      </c>
      <c r="C9" s="150" t="s">
        <v>49</v>
      </c>
      <c r="D9" s="150" t="s">
        <v>1507</v>
      </c>
      <c r="E9" s="147">
        <v>396.5</v>
      </c>
      <c r="F9" s="4" t="s">
        <v>215</v>
      </c>
      <c r="G9" s="4" t="s">
        <v>1506</v>
      </c>
      <c r="H9" s="151"/>
    </row>
    <row r="10" spans="1:8" x14ac:dyDescent="0.25">
      <c r="A10" s="1"/>
      <c r="B10" s="4" t="s">
        <v>36</v>
      </c>
      <c r="C10" s="150" t="s">
        <v>54</v>
      </c>
      <c r="D10" s="150" t="s">
        <v>1508</v>
      </c>
      <c r="E10" s="147">
        <v>3942.3150000000001</v>
      </c>
      <c r="F10" s="4" t="s">
        <v>215</v>
      </c>
      <c r="G10" s="4" t="s">
        <v>1506</v>
      </c>
      <c r="H10" s="151"/>
    </row>
    <row r="11" spans="1:8" x14ac:dyDescent="0.25">
      <c r="A11" s="1"/>
      <c r="B11" s="4" t="s">
        <v>36</v>
      </c>
      <c r="C11" s="150" t="s">
        <v>70</v>
      </c>
      <c r="D11" s="150" t="s">
        <v>1509</v>
      </c>
      <c r="E11" s="147">
        <v>2380</v>
      </c>
      <c r="F11" s="4" t="s">
        <v>215</v>
      </c>
      <c r="G11" s="4" t="s">
        <v>1506</v>
      </c>
      <c r="H11" s="151"/>
    </row>
    <row r="12" spans="1:8" x14ac:dyDescent="0.25">
      <c r="A12" s="1"/>
      <c r="B12" s="4" t="s">
        <v>36</v>
      </c>
      <c r="C12" s="150" t="s">
        <v>73</v>
      </c>
      <c r="D12" s="150" t="s">
        <v>1510</v>
      </c>
      <c r="E12" s="147">
        <v>3737</v>
      </c>
      <c r="F12" s="4" t="s">
        <v>215</v>
      </c>
      <c r="G12" s="4" t="s">
        <v>1506</v>
      </c>
      <c r="H12" s="151"/>
    </row>
    <row r="13" spans="1:8" x14ac:dyDescent="0.25">
      <c r="A13" s="1"/>
      <c r="B13" s="4" t="s">
        <v>36</v>
      </c>
      <c r="C13" s="150" t="s">
        <v>73</v>
      </c>
      <c r="D13" s="150" t="s">
        <v>1511</v>
      </c>
      <c r="E13" s="147">
        <v>1337</v>
      </c>
      <c r="F13" s="4" t="s">
        <v>215</v>
      </c>
      <c r="G13" s="4" t="s">
        <v>1506</v>
      </c>
      <c r="H13" s="151"/>
    </row>
    <row r="14" spans="1:8" x14ac:dyDescent="0.25">
      <c r="A14" s="1"/>
      <c r="B14" s="4" t="s">
        <v>36</v>
      </c>
      <c r="C14" s="150" t="s">
        <v>87</v>
      </c>
      <c r="D14" s="150" t="s">
        <v>1512</v>
      </c>
      <c r="E14" s="147">
        <v>1359.86</v>
      </c>
      <c r="F14" s="4" t="s">
        <v>215</v>
      </c>
      <c r="G14" s="4" t="s">
        <v>1506</v>
      </c>
      <c r="H14" s="151"/>
    </row>
    <row r="15" spans="1:8" x14ac:dyDescent="0.25">
      <c r="A15" s="1"/>
      <c r="B15" s="4" t="s">
        <v>36</v>
      </c>
      <c r="C15" s="150" t="s">
        <v>465</v>
      </c>
      <c r="D15" s="150" t="s">
        <v>1513</v>
      </c>
      <c r="E15" s="147">
        <v>200</v>
      </c>
      <c r="F15" s="4" t="s">
        <v>215</v>
      </c>
      <c r="G15" s="4" t="s">
        <v>1506</v>
      </c>
      <c r="H15" s="151"/>
    </row>
    <row r="16" spans="1:8" x14ac:dyDescent="0.25">
      <c r="A16" s="1"/>
      <c r="B16" s="4" t="s">
        <v>36</v>
      </c>
      <c r="C16" s="150" t="s">
        <v>110</v>
      </c>
      <c r="D16" s="150" t="s">
        <v>1514</v>
      </c>
      <c r="E16" s="147">
        <v>1275</v>
      </c>
      <c r="F16" s="4" t="s">
        <v>215</v>
      </c>
      <c r="G16" s="4" t="s">
        <v>1506</v>
      </c>
      <c r="H16" s="151"/>
    </row>
    <row r="17" spans="1:8" x14ac:dyDescent="0.25">
      <c r="A17" s="1"/>
      <c r="B17" s="4" t="s">
        <v>36</v>
      </c>
      <c r="C17" s="150" t="s">
        <v>113</v>
      </c>
      <c r="D17" s="150" t="s">
        <v>1515</v>
      </c>
      <c r="E17" s="147">
        <v>707.92</v>
      </c>
      <c r="F17" s="4" t="s">
        <v>215</v>
      </c>
      <c r="G17" s="4" t="s">
        <v>1506</v>
      </c>
      <c r="H17" s="151"/>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M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39" width="20" customWidth="1"/>
  </cols>
  <sheetData>
    <row r="1" spans="1:3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x14ac:dyDescent="0.25">
      <c r="A3" s="195" t="s">
        <v>0</v>
      </c>
      <c r="B3" s="196"/>
      <c r="C3" s="196"/>
      <c r="D3" s="196"/>
      <c r="E3" s="196"/>
      <c r="F3" s="196"/>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x14ac:dyDescent="0.25">
      <c r="A4" s="228" t="s">
        <v>1516</v>
      </c>
      <c r="B4" s="199"/>
      <c r="C4" s="199"/>
      <c r="D4" s="199"/>
      <c r="E4" s="199"/>
      <c r="F4" s="199"/>
      <c r="G4" s="199"/>
      <c r="H4" s="199"/>
      <c r="I4" s="199"/>
      <c r="J4" s="199"/>
      <c r="K4" s="199"/>
      <c r="L4" s="199"/>
      <c r="M4" s="199"/>
      <c r="N4" s="199"/>
      <c r="O4" s="199"/>
      <c r="P4" s="199"/>
      <c r="Q4" s="199"/>
      <c r="R4" s="199"/>
      <c r="S4" s="199"/>
      <c r="T4" s="199"/>
      <c r="U4" s="199"/>
      <c r="V4" s="199"/>
      <c r="W4" s="199"/>
      <c r="X4" s="199"/>
      <c r="Y4" s="199"/>
      <c r="Z4" s="199"/>
      <c r="AA4" s="199"/>
      <c r="AB4" s="199"/>
      <c r="AC4" s="199"/>
      <c r="AD4" s="199"/>
      <c r="AE4" s="199"/>
      <c r="AF4" s="199"/>
      <c r="AG4" s="199"/>
      <c r="AH4" s="199"/>
      <c r="AI4" s="199"/>
      <c r="AJ4" s="199"/>
      <c r="AK4" s="199"/>
      <c r="AL4" s="199"/>
      <c r="AM4" s="199"/>
    </row>
    <row r="5" spans="1:39" ht="21.95" hidden="1" customHeight="1" x14ac:dyDescent="0.25">
      <c r="A5" s="199" t="s">
        <v>32</v>
      </c>
      <c r="B5" s="199" t="s">
        <v>411</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61811</v>
      </c>
      <c r="T5" s="9">
        <v>43412</v>
      </c>
      <c r="U5" s="9">
        <v>43415</v>
      </c>
      <c r="V5" s="9">
        <v>61237</v>
      </c>
      <c r="W5" s="9">
        <v>44059</v>
      </c>
      <c r="X5" s="9">
        <v>59062</v>
      </c>
      <c r="Y5" s="9">
        <v>43417</v>
      </c>
      <c r="Z5" s="9">
        <v>43416</v>
      </c>
      <c r="AA5" s="9">
        <v>43421</v>
      </c>
      <c r="AB5" s="9">
        <v>43422</v>
      </c>
      <c r="AC5" s="9">
        <v>43429</v>
      </c>
      <c r="AD5" s="9">
        <v>43430</v>
      </c>
      <c r="AE5" s="9">
        <v>43431</v>
      </c>
      <c r="AF5" s="9">
        <v>43432</v>
      </c>
      <c r="AG5" s="9">
        <v>43433</v>
      </c>
      <c r="AH5" s="9">
        <v>47535</v>
      </c>
      <c r="AI5" s="9">
        <v>47536</v>
      </c>
      <c r="AJ5" s="9">
        <v>44659</v>
      </c>
      <c r="AK5" s="9">
        <v>44660</v>
      </c>
      <c r="AL5" s="9">
        <v>43413</v>
      </c>
      <c r="AM5" s="9">
        <v>43414</v>
      </c>
    </row>
    <row r="6" spans="1:39" ht="39.950000000000003" customHeight="1" x14ac:dyDescent="0.25">
      <c r="A6" s="199"/>
      <c r="B6" s="199"/>
      <c r="C6" s="227" t="s">
        <v>135</v>
      </c>
      <c r="D6" s="227" t="s">
        <v>466</v>
      </c>
      <c r="E6" s="227" t="s">
        <v>146</v>
      </c>
      <c r="F6" s="227" t="s">
        <v>463</v>
      </c>
      <c r="G6" s="227" t="s">
        <v>433</v>
      </c>
      <c r="H6" s="227" t="s">
        <v>457</v>
      </c>
      <c r="I6" s="227"/>
      <c r="J6" s="227" t="s">
        <v>434</v>
      </c>
      <c r="K6" s="227" t="s">
        <v>54</v>
      </c>
      <c r="L6" s="227"/>
      <c r="M6" s="227"/>
      <c r="N6" s="227"/>
      <c r="O6" s="227"/>
      <c r="P6" s="227" t="s">
        <v>435</v>
      </c>
      <c r="Q6" s="227" t="s">
        <v>237</v>
      </c>
      <c r="R6" s="227" t="s">
        <v>436</v>
      </c>
      <c r="S6" s="227" t="s">
        <v>437</v>
      </c>
      <c r="T6" s="227" t="s">
        <v>460</v>
      </c>
      <c r="U6" s="227" t="s">
        <v>446</v>
      </c>
      <c r="V6" s="227" t="s">
        <v>87</v>
      </c>
      <c r="W6" s="227"/>
      <c r="X6" s="227"/>
      <c r="Y6" s="227"/>
      <c r="Z6" s="227" t="s">
        <v>447</v>
      </c>
      <c r="AA6" s="227" t="s">
        <v>448</v>
      </c>
      <c r="AB6" s="227" t="s">
        <v>449</v>
      </c>
      <c r="AC6" s="227" t="s">
        <v>450</v>
      </c>
      <c r="AD6" s="227"/>
      <c r="AE6" s="227"/>
      <c r="AF6" s="227"/>
      <c r="AG6" s="227"/>
      <c r="AH6" s="227"/>
      <c r="AI6" s="227"/>
      <c r="AJ6" s="227"/>
      <c r="AK6" s="227"/>
      <c r="AL6" s="227" t="s">
        <v>461</v>
      </c>
      <c r="AM6" s="227" t="s">
        <v>451</v>
      </c>
    </row>
    <row r="7" spans="1:39" ht="57" customHeight="1" x14ac:dyDescent="0.25">
      <c r="A7" s="199"/>
      <c r="B7" s="199"/>
      <c r="C7" s="9" t="s">
        <v>1517</v>
      </c>
      <c r="D7" s="9" t="s">
        <v>1518</v>
      </c>
      <c r="E7" s="9" t="s">
        <v>1519</v>
      </c>
      <c r="F7" s="9" t="s">
        <v>1520</v>
      </c>
      <c r="G7" s="9" t="s">
        <v>1521</v>
      </c>
      <c r="H7" s="9" t="s">
        <v>1522</v>
      </c>
      <c r="I7" s="9" t="s">
        <v>1523</v>
      </c>
      <c r="J7" s="9" t="s">
        <v>1524</v>
      </c>
      <c r="K7" s="9" t="s">
        <v>1525</v>
      </c>
      <c r="L7" s="9" t="s">
        <v>1526</v>
      </c>
      <c r="M7" s="9" t="s">
        <v>1527</v>
      </c>
      <c r="N7" s="9" t="s">
        <v>1528</v>
      </c>
      <c r="O7" s="9" t="s">
        <v>1529</v>
      </c>
      <c r="P7" s="9" t="s">
        <v>1530</v>
      </c>
      <c r="Q7" s="9" t="s">
        <v>1531</v>
      </c>
      <c r="R7" s="9" t="s">
        <v>1532</v>
      </c>
      <c r="S7" s="9" t="s">
        <v>1533</v>
      </c>
      <c r="T7" s="9" t="s">
        <v>1534</v>
      </c>
      <c r="U7" s="9" t="s">
        <v>1535</v>
      </c>
      <c r="V7" s="9" t="s">
        <v>1536</v>
      </c>
      <c r="W7" s="9" t="s">
        <v>1537</v>
      </c>
      <c r="X7" s="9" t="s">
        <v>1538</v>
      </c>
      <c r="Y7" s="9" t="s">
        <v>1539</v>
      </c>
      <c r="Z7" s="9" t="s">
        <v>1540</v>
      </c>
      <c r="AA7" s="9" t="s">
        <v>1541</v>
      </c>
      <c r="AB7" s="9" t="s">
        <v>1542</v>
      </c>
      <c r="AC7" s="9" t="s">
        <v>1543</v>
      </c>
      <c r="AD7" s="9" t="s">
        <v>1544</v>
      </c>
      <c r="AE7" s="9" t="s">
        <v>1545</v>
      </c>
      <c r="AF7" s="9" t="s">
        <v>1546</v>
      </c>
      <c r="AG7" s="9" t="s">
        <v>1547</v>
      </c>
      <c r="AH7" s="9" t="s">
        <v>1548</v>
      </c>
      <c r="AI7" s="9" t="s">
        <v>1549</v>
      </c>
      <c r="AJ7" s="9" t="s">
        <v>1550</v>
      </c>
      <c r="AK7" s="9" t="s">
        <v>1551</v>
      </c>
      <c r="AL7" s="9" t="s">
        <v>1552</v>
      </c>
      <c r="AM7" s="9" t="s">
        <v>1553</v>
      </c>
    </row>
    <row r="8" spans="1:39" ht="24" customHeight="1" x14ac:dyDescent="0.25">
      <c r="A8" s="13" t="s">
        <v>36</v>
      </c>
      <c r="B8" s="13" t="s">
        <v>634</v>
      </c>
      <c r="C8" s="152">
        <v>0</v>
      </c>
      <c r="D8" s="152">
        <v>47.2</v>
      </c>
      <c r="E8" s="152">
        <v>0</v>
      </c>
      <c r="F8" s="152">
        <v>20.51</v>
      </c>
      <c r="G8" s="152"/>
      <c r="H8" s="152">
        <v>4.5999999999999996</v>
      </c>
      <c r="I8" s="152">
        <v>5.4</v>
      </c>
      <c r="J8" s="152">
        <v>6.9</v>
      </c>
      <c r="K8" s="152">
        <v>10</v>
      </c>
      <c r="L8" s="152">
        <v>10</v>
      </c>
      <c r="M8" s="152">
        <v>10</v>
      </c>
      <c r="N8" s="152">
        <v>10</v>
      </c>
      <c r="O8" s="152"/>
      <c r="P8" s="152"/>
      <c r="Q8" s="152">
        <v>7</v>
      </c>
      <c r="R8" s="152">
        <v>9</v>
      </c>
      <c r="S8" s="152"/>
      <c r="T8" s="152"/>
      <c r="U8" s="152"/>
      <c r="V8" s="152">
        <v>6.0306899999999999</v>
      </c>
      <c r="W8" s="152">
        <v>7.9589499999999997</v>
      </c>
      <c r="X8" s="152"/>
      <c r="Y8" s="152"/>
      <c r="Z8" s="152"/>
      <c r="AA8" s="152">
        <v>9.5751399999999993</v>
      </c>
      <c r="AB8" s="152">
        <v>9.08</v>
      </c>
      <c r="AC8" s="152">
        <v>477.61622</v>
      </c>
      <c r="AD8" s="152">
        <v>477.61622</v>
      </c>
      <c r="AE8" s="152">
        <v>493.53676000000002</v>
      </c>
      <c r="AF8" s="152">
        <v>413.93405999999999</v>
      </c>
      <c r="AG8" s="152">
        <v>413.93405999999999</v>
      </c>
      <c r="AH8" s="152">
        <v>292.52222</v>
      </c>
      <c r="AI8" s="152">
        <v>292.52222</v>
      </c>
      <c r="AJ8" s="152">
        <v>382.09282000000002</v>
      </c>
      <c r="AK8" s="152">
        <v>382.09282000000002</v>
      </c>
      <c r="AL8" s="152"/>
      <c r="AM8" s="152"/>
    </row>
    <row r="9" spans="1:39" ht="24" customHeight="1" x14ac:dyDescent="0.25">
      <c r="A9" s="16" t="s">
        <v>36</v>
      </c>
      <c r="B9" s="16" t="s">
        <v>635</v>
      </c>
      <c r="C9" s="153">
        <v>0</v>
      </c>
      <c r="D9" s="153">
        <v>47.16</v>
      </c>
      <c r="E9" s="153">
        <v>0</v>
      </c>
      <c r="F9" s="153">
        <v>20.51</v>
      </c>
      <c r="G9" s="153"/>
      <c r="H9" s="153">
        <v>4.4000000000000004</v>
      </c>
      <c r="I9" s="153">
        <v>5.9</v>
      </c>
      <c r="J9" s="153">
        <v>6.7</v>
      </c>
      <c r="K9" s="153">
        <v>10.5</v>
      </c>
      <c r="L9" s="153">
        <v>10.5</v>
      </c>
      <c r="M9" s="153">
        <v>10.5</v>
      </c>
      <c r="N9" s="153">
        <v>10.5</v>
      </c>
      <c r="O9" s="153"/>
      <c r="P9" s="153"/>
      <c r="Q9" s="153">
        <v>7</v>
      </c>
      <c r="R9" s="153">
        <v>9</v>
      </c>
      <c r="S9" s="153"/>
      <c r="T9" s="153"/>
      <c r="U9" s="153"/>
      <c r="V9" s="153">
        <v>5.1184000000000003</v>
      </c>
      <c r="W9" s="153">
        <v>6.1839899999999997</v>
      </c>
      <c r="X9" s="153"/>
      <c r="Y9" s="153"/>
      <c r="Z9" s="153"/>
      <c r="AA9" s="153">
        <v>10.531890000000001</v>
      </c>
      <c r="AB9" s="153">
        <v>9.6199999999999992</v>
      </c>
      <c r="AC9" s="153">
        <v>477.61622</v>
      </c>
      <c r="AD9" s="153">
        <v>477.61622</v>
      </c>
      <c r="AE9" s="153">
        <v>474.43211000000002</v>
      </c>
      <c r="AF9" s="153">
        <v>413.93405999999999</v>
      </c>
      <c r="AG9" s="153">
        <v>413.93405999999999</v>
      </c>
      <c r="AH9" s="153">
        <v>292.52222</v>
      </c>
      <c r="AI9" s="153">
        <v>292.52222</v>
      </c>
      <c r="AJ9" s="153">
        <v>382.09282000000002</v>
      </c>
      <c r="AK9" s="153">
        <v>382.09282000000002</v>
      </c>
      <c r="AL9" s="153"/>
      <c r="AM9" s="153"/>
    </row>
    <row r="10" spans="1:39" ht="24" customHeight="1" x14ac:dyDescent="0.25">
      <c r="A10" s="16" t="s">
        <v>36</v>
      </c>
      <c r="B10" s="16" t="s">
        <v>636</v>
      </c>
      <c r="C10" s="153">
        <v>0</v>
      </c>
      <c r="D10" s="153">
        <v>47.24</v>
      </c>
      <c r="E10" s="153">
        <v>0</v>
      </c>
      <c r="F10" s="153">
        <v>20.51</v>
      </c>
      <c r="G10" s="153"/>
      <c r="H10" s="153">
        <v>4.5</v>
      </c>
      <c r="I10" s="153">
        <v>5.4</v>
      </c>
      <c r="J10" s="153">
        <v>6.5</v>
      </c>
      <c r="K10" s="153">
        <v>6.8</v>
      </c>
      <c r="L10" s="153">
        <v>6.8</v>
      </c>
      <c r="M10" s="153">
        <v>6.8</v>
      </c>
      <c r="N10" s="153">
        <v>6.8</v>
      </c>
      <c r="O10" s="153"/>
      <c r="P10" s="153"/>
      <c r="Q10" s="153">
        <v>7</v>
      </c>
      <c r="R10" s="153">
        <v>9</v>
      </c>
      <c r="S10" s="153"/>
      <c r="T10" s="153"/>
      <c r="U10" s="153"/>
      <c r="V10" s="153">
        <v>6.1785800000000002</v>
      </c>
      <c r="W10" s="153">
        <v>6.7366400000000004</v>
      </c>
      <c r="X10" s="153"/>
      <c r="Y10" s="153"/>
      <c r="Z10" s="153"/>
      <c r="AA10" s="153">
        <v>10.451689999999999</v>
      </c>
      <c r="AB10" s="153">
        <v>9.44</v>
      </c>
      <c r="AC10" s="153">
        <v>477.61622</v>
      </c>
      <c r="AD10" s="153">
        <v>477.61622</v>
      </c>
      <c r="AE10" s="153">
        <v>468.06389999999999</v>
      </c>
      <c r="AF10" s="153">
        <v>413.93405999999999</v>
      </c>
      <c r="AG10" s="153">
        <v>413.93405999999999</v>
      </c>
      <c r="AH10" s="153">
        <v>292.52222</v>
      </c>
      <c r="AI10" s="153">
        <v>292.52222</v>
      </c>
      <c r="AJ10" s="153">
        <v>382.09282000000002</v>
      </c>
      <c r="AK10" s="153">
        <v>382.09282000000002</v>
      </c>
      <c r="AL10" s="153"/>
      <c r="AM10" s="153"/>
    </row>
    <row r="11" spans="1:39" ht="24" customHeight="1" x14ac:dyDescent="0.25">
      <c r="A11" s="16" t="s">
        <v>36</v>
      </c>
      <c r="B11" s="16" t="s">
        <v>637</v>
      </c>
      <c r="C11" s="153">
        <v>0</v>
      </c>
      <c r="D11" s="153">
        <v>47.24</v>
      </c>
      <c r="E11" s="153">
        <v>0</v>
      </c>
      <c r="F11" s="153">
        <v>20.51</v>
      </c>
      <c r="G11" s="153"/>
      <c r="H11" s="153">
        <v>4.7</v>
      </c>
      <c r="I11" s="153">
        <v>5.2</v>
      </c>
      <c r="J11" s="153">
        <v>6.3</v>
      </c>
      <c r="K11" s="153">
        <v>13.7</v>
      </c>
      <c r="L11" s="153">
        <v>13.7</v>
      </c>
      <c r="M11" s="153">
        <v>13.7</v>
      </c>
      <c r="N11" s="153">
        <v>13.7</v>
      </c>
      <c r="O11" s="153"/>
      <c r="P11" s="153"/>
      <c r="Q11" s="153">
        <v>7</v>
      </c>
      <c r="R11" s="153">
        <v>9</v>
      </c>
      <c r="S11" s="153"/>
      <c r="T11" s="153"/>
      <c r="U11" s="153"/>
      <c r="V11" s="153">
        <v>6.4327300000000003</v>
      </c>
      <c r="W11" s="153">
        <v>5.4467100000000004</v>
      </c>
      <c r="X11" s="153"/>
      <c r="Y11" s="153"/>
      <c r="Z11" s="153"/>
      <c r="AA11" s="153">
        <v>9.6095000000000006</v>
      </c>
      <c r="AB11" s="153">
        <v>9.73</v>
      </c>
      <c r="AC11" s="153">
        <v>477.61622</v>
      </c>
      <c r="AD11" s="153">
        <v>477.61622</v>
      </c>
      <c r="AE11" s="153">
        <v>480.80032999999997</v>
      </c>
      <c r="AF11" s="153">
        <v>413.93405999999999</v>
      </c>
      <c r="AG11" s="153">
        <v>429.8546</v>
      </c>
      <c r="AH11" s="153">
        <v>292.52222</v>
      </c>
      <c r="AI11" s="153">
        <v>292.52222</v>
      </c>
      <c r="AJ11" s="153">
        <v>382.09282000000002</v>
      </c>
      <c r="AK11" s="153">
        <v>382.09282000000002</v>
      </c>
      <c r="AL11" s="153"/>
      <c r="AM11" s="153"/>
    </row>
    <row r="12" spans="1:39" ht="24" customHeight="1" x14ac:dyDescent="0.25">
      <c r="A12" s="16" t="s">
        <v>36</v>
      </c>
      <c r="B12" s="16" t="s">
        <v>638</v>
      </c>
      <c r="C12" s="153">
        <v>0</v>
      </c>
      <c r="D12" s="153">
        <v>47.22</v>
      </c>
      <c r="E12" s="153">
        <v>0</v>
      </c>
      <c r="F12" s="153">
        <v>20.51</v>
      </c>
      <c r="G12" s="153"/>
      <c r="H12" s="153">
        <v>4.8</v>
      </c>
      <c r="I12" s="153">
        <v>5.9</v>
      </c>
      <c r="J12" s="153">
        <v>6.1</v>
      </c>
      <c r="K12" s="153">
        <v>11.3</v>
      </c>
      <c r="L12" s="153">
        <v>11.3</v>
      </c>
      <c r="M12" s="153">
        <v>11.3</v>
      </c>
      <c r="N12" s="153">
        <v>11.3</v>
      </c>
      <c r="O12" s="153"/>
      <c r="P12" s="153"/>
      <c r="Q12" s="153">
        <v>7</v>
      </c>
      <c r="R12" s="153">
        <v>9</v>
      </c>
      <c r="S12" s="153"/>
      <c r="T12" s="153"/>
      <c r="U12" s="153"/>
      <c r="V12" s="153">
        <v>7.2615600000000002</v>
      </c>
      <c r="W12" s="153">
        <v>5.8719400000000004</v>
      </c>
      <c r="X12" s="153"/>
      <c r="Y12" s="153"/>
      <c r="Z12" s="153"/>
      <c r="AA12" s="153">
        <v>10.20255</v>
      </c>
      <c r="AB12" s="153">
        <v>10.53</v>
      </c>
      <c r="AC12" s="153">
        <v>477.61622</v>
      </c>
      <c r="AD12" s="153">
        <v>477.61622</v>
      </c>
      <c r="AE12" s="153">
        <v>477.61622</v>
      </c>
      <c r="AF12" s="153">
        <v>413.93405999999999</v>
      </c>
      <c r="AG12" s="153">
        <v>429.8546</v>
      </c>
      <c r="AH12" s="153">
        <v>292.52222</v>
      </c>
      <c r="AI12" s="153">
        <v>292.52222</v>
      </c>
      <c r="AJ12" s="153">
        <v>382.09282000000002</v>
      </c>
      <c r="AK12" s="153">
        <v>382.09282000000002</v>
      </c>
      <c r="AL12" s="153"/>
      <c r="AM12" s="153"/>
    </row>
    <row r="13" spans="1:39" ht="24" customHeight="1" x14ac:dyDescent="0.25">
      <c r="A13" s="16" t="s">
        <v>36</v>
      </c>
      <c r="B13" s="16" t="s">
        <v>639</v>
      </c>
      <c r="C13" s="153">
        <v>0</v>
      </c>
      <c r="D13" s="153">
        <v>47.26</v>
      </c>
      <c r="E13" s="153">
        <v>0</v>
      </c>
      <c r="F13" s="153">
        <v>20.51</v>
      </c>
      <c r="G13" s="153"/>
      <c r="H13" s="153">
        <v>4.9000000000000004</v>
      </c>
      <c r="I13" s="153">
        <v>5.9</v>
      </c>
      <c r="J13" s="153">
        <v>6</v>
      </c>
      <c r="K13" s="153">
        <v>11.5</v>
      </c>
      <c r="L13" s="153">
        <v>11.5</v>
      </c>
      <c r="M13" s="153">
        <v>11.5</v>
      </c>
      <c r="N13" s="153">
        <v>11.5</v>
      </c>
      <c r="O13" s="153"/>
      <c r="P13" s="153"/>
      <c r="Q13" s="153">
        <v>7</v>
      </c>
      <c r="R13" s="153">
        <v>9</v>
      </c>
      <c r="S13" s="153"/>
      <c r="T13" s="153"/>
      <c r="U13" s="153"/>
      <c r="V13" s="153">
        <v>5.2717499999999999</v>
      </c>
      <c r="W13" s="153">
        <v>6.2021199999999999</v>
      </c>
      <c r="X13" s="153"/>
      <c r="Y13" s="153"/>
      <c r="Z13" s="153"/>
      <c r="AA13" s="153">
        <v>10.898490000000001</v>
      </c>
      <c r="AB13" s="153">
        <v>9.99</v>
      </c>
      <c r="AC13" s="153">
        <v>477.61622</v>
      </c>
      <c r="AD13" s="153">
        <v>477.61622</v>
      </c>
      <c r="AE13" s="153">
        <v>480.80032999999997</v>
      </c>
      <c r="AF13" s="153">
        <v>413.93405999999999</v>
      </c>
      <c r="AG13" s="153">
        <v>429.8546</v>
      </c>
      <c r="AH13" s="153">
        <v>292.52222</v>
      </c>
      <c r="AI13" s="153">
        <v>292.52222</v>
      </c>
      <c r="AJ13" s="153">
        <v>382.09282000000002</v>
      </c>
      <c r="AK13" s="153">
        <v>382.09282000000002</v>
      </c>
      <c r="AL13" s="153"/>
      <c r="AM13" s="153"/>
    </row>
    <row r="14" spans="1:39" ht="24" customHeight="1" x14ac:dyDescent="0.25">
      <c r="A14" s="16" t="s">
        <v>36</v>
      </c>
      <c r="B14" s="16" t="s">
        <v>640</v>
      </c>
      <c r="C14" s="153">
        <v>0</v>
      </c>
      <c r="D14" s="153">
        <v>47.26</v>
      </c>
      <c r="E14" s="153">
        <v>0</v>
      </c>
      <c r="F14" s="153">
        <v>20.51</v>
      </c>
      <c r="G14" s="153"/>
      <c r="H14" s="153">
        <v>5.6</v>
      </c>
      <c r="I14" s="153">
        <v>5.5</v>
      </c>
      <c r="J14" s="153">
        <v>5.9</v>
      </c>
      <c r="K14" s="153">
        <v>7.6</v>
      </c>
      <c r="L14" s="153">
        <v>7.6</v>
      </c>
      <c r="M14" s="153">
        <v>7.6</v>
      </c>
      <c r="N14" s="153">
        <v>7.6</v>
      </c>
      <c r="O14" s="153"/>
      <c r="P14" s="153"/>
      <c r="Q14" s="153">
        <v>7</v>
      </c>
      <c r="R14" s="153">
        <v>9</v>
      </c>
      <c r="S14" s="153"/>
      <c r="T14" s="153"/>
      <c r="U14" s="153"/>
      <c r="V14" s="153">
        <v>4.4547100000000004</v>
      </c>
      <c r="W14" s="153">
        <v>5.1187100000000001</v>
      </c>
      <c r="X14" s="153"/>
      <c r="Y14" s="153"/>
      <c r="Z14" s="153"/>
      <c r="AA14" s="153">
        <v>9.6443700000000003</v>
      </c>
      <c r="AB14" s="153">
        <v>8.9</v>
      </c>
      <c r="AC14" s="153">
        <v>477.61622</v>
      </c>
      <c r="AD14" s="153">
        <v>477.61622</v>
      </c>
      <c r="AE14" s="153">
        <v>480.80032999999997</v>
      </c>
      <c r="AF14" s="153">
        <v>413.93405999999999</v>
      </c>
      <c r="AG14" s="153">
        <v>429.8546</v>
      </c>
      <c r="AH14" s="153">
        <v>292.52222</v>
      </c>
      <c r="AI14" s="153">
        <v>292.52222</v>
      </c>
      <c r="AJ14" s="153">
        <v>382.09282000000002</v>
      </c>
      <c r="AK14" s="153">
        <v>382.09282000000002</v>
      </c>
      <c r="AL14" s="153"/>
      <c r="AM14" s="153"/>
    </row>
    <row r="15" spans="1:39" ht="24" customHeight="1" x14ac:dyDescent="0.25">
      <c r="A15" s="18" t="s">
        <v>36</v>
      </c>
      <c r="B15" s="18" t="s">
        <v>641</v>
      </c>
      <c r="C15" s="154">
        <v>0</v>
      </c>
      <c r="D15" s="154">
        <v>47.29</v>
      </c>
      <c r="E15" s="154">
        <v>0</v>
      </c>
      <c r="F15" s="154">
        <v>20.51</v>
      </c>
      <c r="G15" s="154"/>
      <c r="H15" s="154">
        <v>5.2</v>
      </c>
      <c r="I15" s="154">
        <v>6</v>
      </c>
      <c r="J15" s="154">
        <v>5.8</v>
      </c>
      <c r="K15" s="154">
        <v>8.9</v>
      </c>
      <c r="L15" s="154">
        <v>8.9</v>
      </c>
      <c r="M15" s="154">
        <v>8.9</v>
      </c>
      <c r="N15" s="154">
        <v>8.9</v>
      </c>
      <c r="O15" s="154"/>
      <c r="P15" s="154"/>
      <c r="Q15" s="154">
        <v>7</v>
      </c>
      <c r="R15" s="154">
        <v>9</v>
      </c>
      <c r="S15" s="154"/>
      <c r="T15" s="154"/>
      <c r="U15" s="154"/>
      <c r="V15" s="154">
        <v>4.4940899999999999</v>
      </c>
      <c r="W15" s="154">
        <v>5.0314800000000002</v>
      </c>
      <c r="X15" s="154"/>
      <c r="Y15" s="154"/>
      <c r="Z15" s="154"/>
      <c r="AA15" s="154">
        <v>7.5751299999999997</v>
      </c>
      <c r="AB15" s="154">
        <v>6.7</v>
      </c>
      <c r="AC15" s="154">
        <v>477.61622</v>
      </c>
      <c r="AD15" s="154">
        <v>477.61622</v>
      </c>
      <c r="AE15" s="154">
        <v>480.80032999999997</v>
      </c>
      <c r="AF15" s="154">
        <v>413.93405999999999</v>
      </c>
      <c r="AG15" s="154">
        <v>429.8546</v>
      </c>
      <c r="AH15" s="154">
        <v>292.52222</v>
      </c>
      <c r="AI15" s="154">
        <v>292.52222</v>
      </c>
      <c r="AJ15" s="154">
        <v>382.09282000000002</v>
      </c>
      <c r="AK15" s="154">
        <v>382.09282000000002</v>
      </c>
      <c r="AL15" s="154"/>
      <c r="AM15" s="154"/>
    </row>
    <row r="16" spans="1:39" ht="24" customHeight="1" x14ac:dyDescent="0.25">
      <c r="A16" s="13" t="s">
        <v>36</v>
      </c>
      <c r="B16" s="13" t="s">
        <v>642</v>
      </c>
      <c r="C16" s="152">
        <v>0</v>
      </c>
      <c r="D16" s="152">
        <v>47.28</v>
      </c>
      <c r="E16" s="152">
        <v>0</v>
      </c>
      <c r="F16" s="152">
        <v>20.51</v>
      </c>
      <c r="G16" s="152"/>
      <c r="H16" s="152">
        <v>5.5</v>
      </c>
      <c r="I16" s="152">
        <v>5.7</v>
      </c>
      <c r="J16" s="152">
        <v>5.7</v>
      </c>
      <c r="K16" s="152">
        <v>11.8</v>
      </c>
      <c r="L16" s="152">
        <v>11.8</v>
      </c>
      <c r="M16" s="152">
        <v>11.8</v>
      </c>
      <c r="N16" s="152">
        <v>11.8</v>
      </c>
      <c r="O16" s="152"/>
      <c r="P16" s="152"/>
      <c r="Q16" s="152">
        <v>7</v>
      </c>
      <c r="R16" s="152">
        <v>9</v>
      </c>
      <c r="S16" s="152"/>
      <c r="T16" s="152"/>
      <c r="U16" s="152"/>
      <c r="V16" s="152">
        <v>2.23956</v>
      </c>
      <c r="W16" s="152">
        <v>4.2350300000000001</v>
      </c>
      <c r="X16" s="152"/>
      <c r="Y16" s="152"/>
      <c r="Z16" s="152"/>
      <c r="AA16" s="152">
        <v>6.8028500000000003</v>
      </c>
      <c r="AB16" s="152">
        <v>7.21</v>
      </c>
      <c r="AC16" s="152">
        <v>477.61622</v>
      </c>
      <c r="AD16" s="152">
        <v>477.61622</v>
      </c>
      <c r="AE16" s="152">
        <v>480.80032999999997</v>
      </c>
      <c r="AF16" s="152">
        <v>413.93405999999999</v>
      </c>
      <c r="AG16" s="152">
        <v>429.8546</v>
      </c>
      <c r="AH16" s="152">
        <v>292.52222</v>
      </c>
      <c r="AI16" s="152">
        <v>292.52222</v>
      </c>
      <c r="AJ16" s="152">
        <v>382.09282000000002</v>
      </c>
      <c r="AK16" s="152">
        <v>382.09282000000002</v>
      </c>
      <c r="AL16" s="152"/>
      <c r="AM16" s="152"/>
    </row>
    <row r="17" spans="1:39" ht="24" customHeight="1" x14ac:dyDescent="0.25">
      <c r="A17" s="16" t="s">
        <v>36</v>
      </c>
      <c r="B17" s="16" t="s">
        <v>643</v>
      </c>
      <c r="C17" s="153">
        <v>0</v>
      </c>
      <c r="D17" s="153">
        <v>47.3</v>
      </c>
      <c r="E17" s="153">
        <v>0</v>
      </c>
      <c r="F17" s="153">
        <v>20.51</v>
      </c>
      <c r="G17" s="153">
        <v>0</v>
      </c>
      <c r="H17" s="153">
        <v>4.7</v>
      </c>
      <c r="I17" s="153">
        <v>6.2</v>
      </c>
      <c r="J17" s="153">
        <v>5.7</v>
      </c>
      <c r="K17" s="153">
        <v>8</v>
      </c>
      <c r="L17" s="153">
        <v>8</v>
      </c>
      <c r="M17" s="153">
        <v>8</v>
      </c>
      <c r="N17" s="153">
        <v>8</v>
      </c>
      <c r="O17" s="153">
        <v>0.02</v>
      </c>
      <c r="P17" s="153">
        <v>0</v>
      </c>
      <c r="Q17" s="153">
        <v>7</v>
      </c>
      <c r="R17" s="153">
        <v>10</v>
      </c>
      <c r="S17" s="153">
        <v>0</v>
      </c>
      <c r="T17" s="153">
        <v>0</v>
      </c>
      <c r="U17" s="153">
        <v>6.4</v>
      </c>
      <c r="V17" s="153">
        <v>0.97453999999999996</v>
      </c>
      <c r="W17" s="153">
        <v>3.9747699999999999</v>
      </c>
      <c r="X17" s="153">
        <v>0</v>
      </c>
      <c r="Y17" s="153">
        <v>0</v>
      </c>
      <c r="Z17" s="153">
        <v>6.4</v>
      </c>
      <c r="AA17" s="153">
        <v>7.4798099999999996</v>
      </c>
      <c r="AB17" s="153">
        <v>6.34</v>
      </c>
      <c r="AC17" s="153">
        <v>477.61622</v>
      </c>
      <c r="AD17" s="153">
        <v>477.61622</v>
      </c>
      <c r="AE17" s="153">
        <v>477.61622</v>
      </c>
      <c r="AF17" s="153">
        <v>413.93405999999999</v>
      </c>
      <c r="AG17" s="153">
        <v>429.8546</v>
      </c>
      <c r="AH17" s="153">
        <v>292.52222</v>
      </c>
      <c r="AI17" s="153">
        <v>292.52222</v>
      </c>
      <c r="AJ17" s="153">
        <v>382.09282000000002</v>
      </c>
      <c r="AK17" s="153">
        <v>382.09282000000002</v>
      </c>
      <c r="AL17" s="153">
        <v>0</v>
      </c>
      <c r="AM17" s="153">
        <v>5.4</v>
      </c>
    </row>
    <row r="18" spans="1:39" ht="24" customHeight="1" x14ac:dyDescent="0.25">
      <c r="A18" s="16" t="s">
        <v>36</v>
      </c>
      <c r="B18" s="16" t="s">
        <v>644</v>
      </c>
      <c r="C18" s="153">
        <v>0</v>
      </c>
      <c r="D18" s="153">
        <v>47.3</v>
      </c>
      <c r="E18" s="153">
        <v>0</v>
      </c>
      <c r="F18" s="153">
        <v>20.51</v>
      </c>
      <c r="G18" s="153">
        <v>0</v>
      </c>
      <c r="H18" s="153">
        <v>4.9000000000000004</v>
      </c>
      <c r="I18" s="153">
        <v>6</v>
      </c>
      <c r="J18" s="153">
        <v>5.6</v>
      </c>
      <c r="K18" s="153">
        <v>10</v>
      </c>
      <c r="L18" s="153">
        <v>10</v>
      </c>
      <c r="M18" s="153">
        <v>10</v>
      </c>
      <c r="N18" s="153">
        <v>10</v>
      </c>
      <c r="O18" s="153">
        <v>17.95</v>
      </c>
      <c r="P18" s="153">
        <v>5.09</v>
      </c>
      <c r="Q18" s="153">
        <v>7</v>
      </c>
      <c r="R18" s="153">
        <v>9</v>
      </c>
      <c r="S18" s="153">
        <v>0</v>
      </c>
      <c r="T18" s="153">
        <v>6</v>
      </c>
      <c r="U18" s="153">
        <v>98.7</v>
      </c>
      <c r="V18" s="153">
        <v>1.56812</v>
      </c>
      <c r="W18" s="153">
        <v>2.6749000000000001</v>
      </c>
      <c r="X18" s="153">
        <v>7.9879199999999999</v>
      </c>
      <c r="Y18" s="153">
        <v>7.0395799999999999</v>
      </c>
      <c r="Z18" s="153">
        <v>98.7</v>
      </c>
      <c r="AA18" s="153">
        <v>7.0514700000000001</v>
      </c>
      <c r="AB18" s="153">
        <v>5</v>
      </c>
      <c r="AC18" s="153">
        <v>477.61622</v>
      </c>
      <c r="AD18" s="153">
        <v>477.61622</v>
      </c>
      <c r="AE18" s="153">
        <v>480.80032999999997</v>
      </c>
      <c r="AF18" s="153">
        <v>413.93405999999999</v>
      </c>
      <c r="AG18" s="153">
        <v>429.8546</v>
      </c>
      <c r="AH18" s="153">
        <v>292.52222</v>
      </c>
      <c r="AI18" s="153">
        <v>292.52222</v>
      </c>
      <c r="AJ18" s="153">
        <v>382.09282000000002</v>
      </c>
      <c r="AK18" s="153">
        <v>382.09282000000002</v>
      </c>
      <c r="AL18" s="153">
        <v>5</v>
      </c>
      <c r="AM18" s="153">
        <v>47.323999999999998</v>
      </c>
    </row>
    <row r="19" spans="1:39" ht="24" customHeight="1" x14ac:dyDescent="0.25">
      <c r="A19" s="16" t="s">
        <v>36</v>
      </c>
      <c r="B19" s="16" t="s">
        <v>645</v>
      </c>
      <c r="C19" s="153">
        <v>0</v>
      </c>
      <c r="D19" s="153">
        <v>47.26</v>
      </c>
      <c r="E19" s="153">
        <v>0</v>
      </c>
      <c r="F19" s="153">
        <v>20.51</v>
      </c>
      <c r="G19" s="153">
        <v>5.2827000000000002</v>
      </c>
      <c r="H19" s="153">
        <v>4.5999999999999996</v>
      </c>
      <c r="I19" s="153">
        <v>5.8</v>
      </c>
      <c r="J19" s="153">
        <v>5.5</v>
      </c>
      <c r="K19" s="153">
        <v>10.8</v>
      </c>
      <c r="L19" s="153">
        <v>10.8</v>
      </c>
      <c r="M19" s="153">
        <v>10.8</v>
      </c>
      <c r="N19" s="153">
        <v>10.8</v>
      </c>
      <c r="O19" s="153">
        <v>110.94</v>
      </c>
      <c r="P19" s="153">
        <v>92.5</v>
      </c>
      <c r="Q19" s="153">
        <v>8</v>
      </c>
      <c r="R19" s="153">
        <v>10</v>
      </c>
      <c r="S19" s="153">
        <v>0</v>
      </c>
      <c r="T19" s="153">
        <v>94</v>
      </c>
      <c r="U19" s="153">
        <v>234.7</v>
      </c>
      <c r="V19" s="153">
        <v>1.3924300000000001</v>
      </c>
      <c r="W19" s="153">
        <v>2.8496600000000001</v>
      </c>
      <c r="X19" s="153">
        <v>64.777619999999999</v>
      </c>
      <c r="Y19" s="153">
        <v>54.024299999999997</v>
      </c>
      <c r="Z19" s="153">
        <v>234.7</v>
      </c>
      <c r="AA19" s="153">
        <v>5.4144699999999997</v>
      </c>
      <c r="AB19" s="153">
        <v>4.59</v>
      </c>
      <c r="AC19" s="153">
        <v>477.61622</v>
      </c>
      <c r="AD19" s="153">
        <v>477.61622</v>
      </c>
      <c r="AE19" s="153">
        <v>483.98444000000001</v>
      </c>
      <c r="AF19" s="153">
        <v>413.93405999999999</v>
      </c>
      <c r="AG19" s="153">
        <v>429.8546</v>
      </c>
      <c r="AH19" s="153">
        <v>292.52222</v>
      </c>
      <c r="AI19" s="153">
        <v>292.52222</v>
      </c>
      <c r="AJ19" s="153">
        <v>382.09282000000002</v>
      </c>
      <c r="AK19" s="153">
        <v>382.09282000000002</v>
      </c>
      <c r="AL19" s="153">
        <v>36</v>
      </c>
      <c r="AM19" s="153">
        <v>75.650000000000006</v>
      </c>
    </row>
    <row r="20" spans="1:39" ht="24" customHeight="1" x14ac:dyDescent="0.25">
      <c r="A20" s="16" t="s">
        <v>36</v>
      </c>
      <c r="B20" s="16" t="s">
        <v>646</v>
      </c>
      <c r="C20" s="153">
        <v>0</v>
      </c>
      <c r="D20" s="153">
        <v>47.27</v>
      </c>
      <c r="E20" s="153">
        <v>0</v>
      </c>
      <c r="F20" s="153">
        <v>20.51</v>
      </c>
      <c r="G20" s="153">
        <v>41.0124</v>
      </c>
      <c r="H20" s="153">
        <v>4.5999999999999996</v>
      </c>
      <c r="I20" s="153">
        <v>5.3</v>
      </c>
      <c r="J20" s="153">
        <v>5.3</v>
      </c>
      <c r="K20" s="153">
        <v>10</v>
      </c>
      <c r="L20" s="153">
        <v>10</v>
      </c>
      <c r="M20" s="153">
        <v>10</v>
      </c>
      <c r="N20" s="153">
        <v>10</v>
      </c>
      <c r="O20" s="153">
        <v>262.52</v>
      </c>
      <c r="P20" s="153">
        <v>369</v>
      </c>
      <c r="Q20" s="153">
        <v>8</v>
      </c>
      <c r="R20" s="153">
        <v>10</v>
      </c>
      <c r="S20" s="153">
        <v>3.1671200000000002</v>
      </c>
      <c r="T20" s="153">
        <v>124</v>
      </c>
      <c r="U20" s="153">
        <v>402.2</v>
      </c>
      <c r="V20" s="153">
        <v>1.1888099999999999</v>
      </c>
      <c r="W20" s="153">
        <v>2.11944</v>
      </c>
      <c r="X20" s="153">
        <v>191.46770000000001</v>
      </c>
      <c r="Y20" s="153">
        <v>168.40521000000001</v>
      </c>
      <c r="Z20" s="153">
        <v>402.2</v>
      </c>
      <c r="AA20" s="153">
        <v>6.2914300000000001</v>
      </c>
      <c r="AB20" s="153">
        <v>5.25</v>
      </c>
      <c r="AC20" s="153">
        <v>477.61622</v>
      </c>
      <c r="AD20" s="153">
        <v>477.61622</v>
      </c>
      <c r="AE20" s="153">
        <v>480.80032999999997</v>
      </c>
      <c r="AF20" s="153">
        <v>413.93405999999999</v>
      </c>
      <c r="AG20" s="153">
        <v>429.8546</v>
      </c>
      <c r="AH20" s="153">
        <v>292.52222</v>
      </c>
      <c r="AI20" s="153">
        <v>292.52222</v>
      </c>
      <c r="AJ20" s="153">
        <v>382.09282000000002</v>
      </c>
      <c r="AK20" s="153">
        <v>382.09282000000002</v>
      </c>
      <c r="AL20" s="153">
        <v>176</v>
      </c>
      <c r="AM20" s="153">
        <v>195.18100000000001</v>
      </c>
    </row>
    <row r="21" spans="1:39" ht="24" customHeight="1" x14ac:dyDescent="0.25">
      <c r="A21" s="16" t="s">
        <v>36</v>
      </c>
      <c r="B21" s="16" t="s">
        <v>647</v>
      </c>
      <c r="C21" s="153">
        <v>0</v>
      </c>
      <c r="D21" s="153">
        <v>47.23</v>
      </c>
      <c r="E21" s="153">
        <v>0</v>
      </c>
      <c r="F21" s="153">
        <v>20.51</v>
      </c>
      <c r="G21" s="153">
        <v>94.265500000000003</v>
      </c>
      <c r="H21" s="153">
        <v>4.5</v>
      </c>
      <c r="I21" s="153">
        <v>5.6</v>
      </c>
      <c r="J21" s="153">
        <v>5.2</v>
      </c>
      <c r="K21" s="153">
        <v>9.4</v>
      </c>
      <c r="L21" s="153">
        <v>9.4</v>
      </c>
      <c r="M21" s="153">
        <v>9.4</v>
      </c>
      <c r="N21" s="153">
        <v>9.4</v>
      </c>
      <c r="O21" s="153">
        <v>263.36</v>
      </c>
      <c r="P21" s="153">
        <v>529.54</v>
      </c>
      <c r="Q21" s="153">
        <v>7</v>
      </c>
      <c r="R21" s="153">
        <v>9</v>
      </c>
      <c r="S21" s="153">
        <v>9.0707900000000006</v>
      </c>
      <c r="T21" s="153">
        <v>281</v>
      </c>
      <c r="U21" s="153">
        <v>667.3</v>
      </c>
      <c r="V21" s="153">
        <v>1.8695600000000001</v>
      </c>
      <c r="W21" s="153">
        <v>2.0765099999999999</v>
      </c>
      <c r="X21" s="153">
        <v>339.03546</v>
      </c>
      <c r="Y21" s="153">
        <v>275.61241000000001</v>
      </c>
      <c r="Z21" s="153">
        <v>667.3</v>
      </c>
      <c r="AA21" s="153">
        <v>5.3832399999999998</v>
      </c>
      <c r="AB21" s="153">
        <v>4.8</v>
      </c>
      <c r="AC21" s="153">
        <v>477.61622</v>
      </c>
      <c r="AD21" s="153">
        <v>477.61622</v>
      </c>
      <c r="AE21" s="153">
        <v>477.61622</v>
      </c>
      <c r="AF21" s="153">
        <v>413.93405999999999</v>
      </c>
      <c r="AG21" s="153">
        <v>429.8546</v>
      </c>
      <c r="AH21" s="153">
        <v>292.52222</v>
      </c>
      <c r="AI21" s="153">
        <v>292.52222</v>
      </c>
      <c r="AJ21" s="153">
        <v>382.09282000000002</v>
      </c>
      <c r="AK21" s="153">
        <v>382.09282000000002</v>
      </c>
      <c r="AL21" s="153">
        <v>241</v>
      </c>
      <c r="AM21" s="153">
        <v>348.464</v>
      </c>
    </row>
    <row r="22" spans="1:39" ht="24" customHeight="1" x14ac:dyDescent="0.25">
      <c r="A22" s="16" t="s">
        <v>36</v>
      </c>
      <c r="B22" s="16" t="s">
        <v>648</v>
      </c>
      <c r="C22" s="153">
        <v>0</v>
      </c>
      <c r="D22" s="153">
        <v>47.26</v>
      </c>
      <c r="E22" s="153">
        <v>0</v>
      </c>
      <c r="F22" s="153">
        <v>20.51</v>
      </c>
      <c r="G22" s="153">
        <v>127.5706</v>
      </c>
      <c r="H22" s="153">
        <v>4.8</v>
      </c>
      <c r="I22" s="153">
        <v>5.7</v>
      </c>
      <c r="J22" s="153">
        <v>5.0999999999999996</v>
      </c>
      <c r="K22" s="153">
        <v>10.6</v>
      </c>
      <c r="L22" s="153">
        <v>10.6</v>
      </c>
      <c r="M22" s="153">
        <v>10.6</v>
      </c>
      <c r="N22" s="153">
        <v>10.6</v>
      </c>
      <c r="O22" s="153">
        <v>870.48</v>
      </c>
      <c r="P22" s="153">
        <v>457.7</v>
      </c>
      <c r="Q22" s="153">
        <v>7</v>
      </c>
      <c r="R22" s="153">
        <v>9</v>
      </c>
      <c r="S22" s="153">
        <v>24.812049999999999</v>
      </c>
      <c r="T22" s="153">
        <v>370</v>
      </c>
      <c r="U22" s="153">
        <v>815.7</v>
      </c>
      <c r="V22" s="153">
        <v>2.0663100000000001</v>
      </c>
      <c r="W22" s="153">
        <v>2.7814299999999998</v>
      </c>
      <c r="X22" s="153">
        <v>874.88891999999998</v>
      </c>
      <c r="Y22" s="153">
        <v>893.03799000000004</v>
      </c>
      <c r="Z22" s="153">
        <v>815.7</v>
      </c>
      <c r="AA22" s="153">
        <v>4.76525</v>
      </c>
      <c r="AB22" s="153">
        <v>4.58</v>
      </c>
      <c r="AC22" s="153">
        <v>477.61622</v>
      </c>
      <c r="AD22" s="153">
        <v>477.61622</v>
      </c>
      <c r="AE22" s="153">
        <v>477.61622</v>
      </c>
      <c r="AF22" s="153">
        <v>413.93405999999999</v>
      </c>
      <c r="AG22" s="153">
        <v>429.8546</v>
      </c>
      <c r="AH22" s="153">
        <v>292.52222</v>
      </c>
      <c r="AI22" s="153">
        <v>292.52222</v>
      </c>
      <c r="AJ22" s="153">
        <v>382.09282000000002</v>
      </c>
      <c r="AK22" s="153">
        <v>382.09282000000002</v>
      </c>
      <c r="AL22" s="153">
        <v>216</v>
      </c>
      <c r="AM22" s="153">
        <v>583.26499999999999</v>
      </c>
    </row>
    <row r="23" spans="1:39" ht="24" customHeight="1" x14ac:dyDescent="0.25">
      <c r="A23" s="18" t="s">
        <v>36</v>
      </c>
      <c r="B23" s="18" t="s">
        <v>649</v>
      </c>
      <c r="C23" s="154">
        <v>0</v>
      </c>
      <c r="D23" s="154">
        <v>45.45</v>
      </c>
      <c r="E23" s="154">
        <v>0</v>
      </c>
      <c r="F23" s="154">
        <v>20.51</v>
      </c>
      <c r="G23" s="154">
        <v>174.6087</v>
      </c>
      <c r="H23" s="154">
        <v>4.0999999999999996</v>
      </c>
      <c r="I23" s="154">
        <v>4.8</v>
      </c>
      <c r="J23" s="154">
        <v>5</v>
      </c>
      <c r="K23" s="154">
        <v>11.5</v>
      </c>
      <c r="L23" s="154">
        <v>11.5</v>
      </c>
      <c r="M23" s="154">
        <v>11.5</v>
      </c>
      <c r="N23" s="154">
        <v>11.5</v>
      </c>
      <c r="O23" s="154">
        <v>982.5</v>
      </c>
      <c r="P23" s="154">
        <v>714.91</v>
      </c>
      <c r="Q23" s="154">
        <v>8</v>
      </c>
      <c r="R23" s="154">
        <v>10</v>
      </c>
      <c r="S23" s="154">
        <v>58.01979</v>
      </c>
      <c r="T23" s="154">
        <v>510</v>
      </c>
      <c r="U23" s="154">
        <v>992.1</v>
      </c>
      <c r="V23" s="154">
        <v>3.3950999999999998</v>
      </c>
      <c r="W23" s="154">
        <v>2.9188800000000001</v>
      </c>
      <c r="X23" s="154">
        <v>980.88467000000003</v>
      </c>
      <c r="Y23" s="154">
        <v>987.17303000000004</v>
      </c>
      <c r="Z23" s="154">
        <v>992.1</v>
      </c>
      <c r="AA23" s="154">
        <v>6.3851500000000003</v>
      </c>
      <c r="AB23" s="154">
        <v>5.21</v>
      </c>
      <c r="AC23" s="154">
        <v>477.61622</v>
      </c>
      <c r="AD23" s="154">
        <v>477.61622</v>
      </c>
      <c r="AE23" s="154">
        <v>477.61622</v>
      </c>
      <c r="AF23" s="154">
        <v>382.09298000000001</v>
      </c>
      <c r="AG23" s="154">
        <v>398.01352000000003</v>
      </c>
      <c r="AH23" s="154">
        <v>292.52222</v>
      </c>
      <c r="AI23" s="154">
        <v>292.52222</v>
      </c>
      <c r="AJ23" s="154">
        <v>382.09282000000002</v>
      </c>
      <c r="AK23" s="154">
        <v>382.09282000000002</v>
      </c>
      <c r="AL23" s="154">
        <v>447</v>
      </c>
      <c r="AM23" s="154">
        <v>539.49900000000002</v>
      </c>
    </row>
    <row r="24" spans="1:39" ht="24" customHeight="1" x14ac:dyDescent="0.25">
      <c r="A24" s="13" t="s">
        <v>36</v>
      </c>
      <c r="B24" s="13" t="s">
        <v>650</v>
      </c>
      <c r="C24" s="152">
        <v>0</v>
      </c>
      <c r="D24" s="152">
        <v>47.31</v>
      </c>
      <c r="E24" s="152">
        <v>0</v>
      </c>
      <c r="F24" s="152">
        <v>19.75</v>
      </c>
      <c r="G24" s="152">
        <v>260.83510000000001</v>
      </c>
      <c r="H24" s="152">
        <v>4.2</v>
      </c>
      <c r="I24" s="152">
        <v>3.7</v>
      </c>
      <c r="J24" s="152">
        <v>4.9000000000000004</v>
      </c>
      <c r="K24" s="152">
        <v>8.5</v>
      </c>
      <c r="L24" s="152">
        <v>8.5</v>
      </c>
      <c r="M24" s="152">
        <v>8.5</v>
      </c>
      <c r="N24" s="152">
        <v>8.5</v>
      </c>
      <c r="O24" s="152">
        <v>942.81</v>
      </c>
      <c r="P24" s="152">
        <v>873.27</v>
      </c>
      <c r="Q24" s="152">
        <v>8</v>
      </c>
      <c r="R24" s="152">
        <v>10</v>
      </c>
      <c r="S24" s="152">
        <v>67.431280000000001</v>
      </c>
      <c r="T24" s="152">
        <v>743</v>
      </c>
      <c r="U24" s="152">
        <v>1024.3</v>
      </c>
      <c r="V24" s="152">
        <v>1.8031299999999999</v>
      </c>
      <c r="W24" s="152">
        <v>3.1987700000000001</v>
      </c>
      <c r="X24" s="152">
        <v>766.31719999999996</v>
      </c>
      <c r="Y24" s="152">
        <v>731.50986999999998</v>
      </c>
      <c r="Z24" s="152">
        <v>1024.3</v>
      </c>
      <c r="AA24" s="152">
        <v>6.4754399999999999</v>
      </c>
      <c r="AB24" s="152">
        <v>5.63</v>
      </c>
      <c r="AC24" s="152">
        <v>477.61622</v>
      </c>
      <c r="AD24" s="152">
        <v>477.61622</v>
      </c>
      <c r="AE24" s="152">
        <v>483.98444000000001</v>
      </c>
      <c r="AF24" s="152">
        <v>382.09298000000001</v>
      </c>
      <c r="AG24" s="152">
        <v>398.01352000000003</v>
      </c>
      <c r="AH24" s="152">
        <v>287.64684999999997</v>
      </c>
      <c r="AI24" s="152">
        <v>292.52222</v>
      </c>
      <c r="AJ24" s="152">
        <v>382.09282000000002</v>
      </c>
      <c r="AK24" s="152">
        <v>382.09282000000002</v>
      </c>
      <c r="AL24" s="152">
        <v>653</v>
      </c>
      <c r="AM24" s="152">
        <v>882.64099999999996</v>
      </c>
    </row>
    <row r="25" spans="1:39" ht="24" customHeight="1" x14ac:dyDescent="0.25">
      <c r="A25" s="16" t="s">
        <v>36</v>
      </c>
      <c r="B25" s="16" t="s">
        <v>651</v>
      </c>
      <c r="C25" s="153">
        <v>0</v>
      </c>
      <c r="D25" s="153">
        <v>47.23</v>
      </c>
      <c r="E25" s="153">
        <v>0</v>
      </c>
      <c r="F25" s="153">
        <v>19.75</v>
      </c>
      <c r="G25" s="153">
        <v>573.67470000000003</v>
      </c>
      <c r="H25" s="153">
        <v>3.9</v>
      </c>
      <c r="I25" s="153">
        <v>2.5</v>
      </c>
      <c r="J25" s="153">
        <v>4.9000000000000004</v>
      </c>
      <c r="K25" s="153">
        <v>9.3000000000000007</v>
      </c>
      <c r="L25" s="153">
        <v>9.3000000000000007</v>
      </c>
      <c r="M25" s="153">
        <v>9.3000000000000007</v>
      </c>
      <c r="N25" s="153">
        <v>9.3000000000000007</v>
      </c>
      <c r="O25" s="153">
        <v>1083.9100000000001</v>
      </c>
      <c r="P25" s="153">
        <v>1069.82</v>
      </c>
      <c r="Q25" s="153">
        <v>8</v>
      </c>
      <c r="R25" s="153">
        <v>10</v>
      </c>
      <c r="S25" s="153">
        <v>60.099170000000001</v>
      </c>
      <c r="T25" s="153">
        <v>798</v>
      </c>
      <c r="U25" s="153">
        <v>1088.5</v>
      </c>
      <c r="V25" s="153">
        <v>2.6097800000000002</v>
      </c>
      <c r="W25" s="153">
        <v>2.8371900000000001</v>
      </c>
      <c r="X25" s="153">
        <v>787.58109000000002</v>
      </c>
      <c r="Y25" s="153">
        <v>777.98535000000004</v>
      </c>
      <c r="Z25" s="153">
        <v>1088.5</v>
      </c>
      <c r="AA25" s="153">
        <v>6.4993600000000002</v>
      </c>
      <c r="AB25" s="153">
        <v>5.62</v>
      </c>
      <c r="AC25" s="153">
        <v>477.61622</v>
      </c>
      <c r="AD25" s="153">
        <v>461.69567999999998</v>
      </c>
      <c r="AE25" s="153">
        <v>452.14335999999997</v>
      </c>
      <c r="AF25" s="153">
        <v>382.09298000000001</v>
      </c>
      <c r="AG25" s="153">
        <v>398.01352000000003</v>
      </c>
      <c r="AH25" s="153">
        <v>287.64684999999997</v>
      </c>
      <c r="AI25" s="153">
        <v>285.20916999999997</v>
      </c>
      <c r="AJ25" s="153">
        <v>382.09282000000002</v>
      </c>
      <c r="AK25" s="153">
        <v>382.09282000000002</v>
      </c>
      <c r="AL25" s="153">
        <v>812</v>
      </c>
      <c r="AM25" s="153">
        <v>722.64800000000002</v>
      </c>
    </row>
    <row r="26" spans="1:39" ht="24" customHeight="1" x14ac:dyDescent="0.25">
      <c r="A26" s="16" t="s">
        <v>36</v>
      </c>
      <c r="B26" s="16" t="s">
        <v>652</v>
      </c>
      <c r="C26" s="153">
        <v>0</v>
      </c>
      <c r="D26" s="153">
        <v>47.25</v>
      </c>
      <c r="E26" s="153">
        <v>0</v>
      </c>
      <c r="F26" s="153">
        <v>19.75</v>
      </c>
      <c r="G26" s="153">
        <v>690.55409999999995</v>
      </c>
      <c r="H26" s="153">
        <v>4.7</v>
      </c>
      <c r="I26" s="153">
        <v>1.3</v>
      </c>
      <c r="J26" s="153">
        <v>4.9000000000000004</v>
      </c>
      <c r="K26" s="153">
        <v>12.7</v>
      </c>
      <c r="L26" s="153">
        <v>12.7</v>
      </c>
      <c r="M26" s="153">
        <v>12.7</v>
      </c>
      <c r="N26" s="153">
        <v>12.7</v>
      </c>
      <c r="O26" s="153">
        <v>1065.76</v>
      </c>
      <c r="P26" s="153">
        <v>1052.3599999999999</v>
      </c>
      <c r="Q26" s="153">
        <v>9</v>
      </c>
      <c r="R26" s="153">
        <v>10</v>
      </c>
      <c r="S26" s="153">
        <v>122.59475999999999</v>
      </c>
      <c r="T26" s="153">
        <v>884</v>
      </c>
      <c r="U26" s="153">
        <v>1140.4000000000001</v>
      </c>
      <c r="V26" s="153">
        <v>2.6117300000000001</v>
      </c>
      <c r="W26" s="153">
        <v>3.03024</v>
      </c>
      <c r="X26" s="153">
        <v>988.30667000000005</v>
      </c>
      <c r="Y26" s="153">
        <v>998.78381000000002</v>
      </c>
      <c r="Z26" s="153">
        <v>1140.4000000000001</v>
      </c>
      <c r="AA26" s="153">
        <v>6.4919000000000002</v>
      </c>
      <c r="AB26" s="153">
        <v>6.52</v>
      </c>
      <c r="AC26" s="153">
        <v>477.61622</v>
      </c>
      <c r="AD26" s="153">
        <v>461.69567999999998</v>
      </c>
      <c r="AE26" s="153">
        <v>464.87979000000001</v>
      </c>
      <c r="AF26" s="153">
        <v>382.09298000000001</v>
      </c>
      <c r="AG26" s="153">
        <v>398.01352000000003</v>
      </c>
      <c r="AH26" s="153">
        <v>280.3338</v>
      </c>
      <c r="AI26" s="153">
        <v>285.20916999999997</v>
      </c>
      <c r="AJ26" s="153">
        <v>382.09282000000002</v>
      </c>
      <c r="AK26" s="153">
        <v>382.09282000000002</v>
      </c>
      <c r="AL26" s="153">
        <v>894</v>
      </c>
      <c r="AM26" s="153">
        <v>817.10400000000004</v>
      </c>
    </row>
    <row r="27" spans="1:39" ht="24" customHeight="1" x14ac:dyDescent="0.25">
      <c r="A27" s="16" t="s">
        <v>36</v>
      </c>
      <c r="B27" s="16" t="s">
        <v>653</v>
      </c>
      <c r="C27" s="153">
        <v>0</v>
      </c>
      <c r="D27" s="153">
        <v>47.27</v>
      </c>
      <c r="E27" s="153">
        <v>0</v>
      </c>
      <c r="F27" s="153">
        <v>19.75</v>
      </c>
      <c r="G27" s="153">
        <v>718.62959999999998</v>
      </c>
      <c r="H27" s="153">
        <v>5.6</v>
      </c>
      <c r="I27" s="153">
        <v>1.3</v>
      </c>
      <c r="J27" s="153">
        <v>4.9000000000000004</v>
      </c>
      <c r="K27" s="153">
        <v>11.4</v>
      </c>
      <c r="L27" s="153">
        <v>11.4</v>
      </c>
      <c r="M27" s="153">
        <v>11.4</v>
      </c>
      <c r="N27" s="153">
        <v>11.4</v>
      </c>
      <c r="O27" s="153">
        <v>1104.02</v>
      </c>
      <c r="P27" s="153">
        <v>1069.5999999999999</v>
      </c>
      <c r="Q27" s="153">
        <v>9</v>
      </c>
      <c r="R27" s="153">
        <v>11</v>
      </c>
      <c r="S27" s="153">
        <v>151.70000999999999</v>
      </c>
      <c r="T27" s="153">
        <v>841</v>
      </c>
      <c r="U27" s="153">
        <v>1095.4000000000001</v>
      </c>
      <c r="V27" s="153">
        <v>3.0560999999999998</v>
      </c>
      <c r="W27" s="153">
        <v>2.7352099999999999</v>
      </c>
      <c r="X27" s="153">
        <v>831.72875999999997</v>
      </c>
      <c r="Y27" s="153">
        <v>807.79711999999995</v>
      </c>
      <c r="Z27" s="153">
        <v>1095.4000000000001</v>
      </c>
      <c r="AA27" s="153">
        <v>6.16744</v>
      </c>
      <c r="AB27" s="153">
        <v>6.47</v>
      </c>
      <c r="AC27" s="153">
        <v>477.61622</v>
      </c>
      <c r="AD27" s="153">
        <v>461.69567999999998</v>
      </c>
      <c r="AE27" s="153">
        <v>461.69567999999998</v>
      </c>
      <c r="AF27" s="153">
        <v>382.09298000000001</v>
      </c>
      <c r="AG27" s="153">
        <v>398.01352000000003</v>
      </c>
      <c r="AH27" s="153">
        <v>280.3338</v>
      </c>
      <c r="AI27" s="153">
        <v>280.3338</v>
      </c>
      <c r="AJ27" s="153">
        <v>382.09282000000002</v>
      </c>
      <c r="AK27" s="153">
        <v>382.09282000000002</v>
      </c>
      <c r="AL27" s="153">
        <v>979</v>
      </c>
      <c r="AM27" s="153">
        <v>1038.079</v>
      </c>
    </row>
    <row r="28" spans="1:39" ht="24" customHeight="1" x14ac:dyDescent="0.25">
      <c r="A28" s="16" t="s">
        <v>36</v>
      </c>
      <c r="B28" s="16" t="s">
        <v>654</v>
      </c>
      <c r="C28" s="153">
        <v>0</v>
      </c>
      <c r="D28" s="153">
        <v>47.26</v>
      </c>
      <c r="E28" s="153">
        <v>0</v>
      </c>
      <c r="F28" s="153">
        <v>19.75</v>
      </c>
      <c r="G28" s="153">
        <v>769.64139999999998</v>
      </c>
      <c r="H28" s="153">
        <v>6.5</v>
      </c>
      <c r="I28" s="153">
        <v>1.8</v>
      </c>
      <c r="J28" s="153">
        <v>4.9000000000000004</v>
      </c>
      <c r="K28" s="153">
        <v>11.5</v>
      </c>
      <c r="L28" s="153">
        <v>11.5</v>
      </c>
      <c r="M28" s="153">
        <v>11.5</v>
      </c>
      <c r="N28" s="153">
        <v>11.5</v>
      </c>
      <c r="O28" s="153">
        <v>1049.76</v>
      </c>
      <c r="P28" s="153">
        <v>1109.5999999999999</v>
      </c>
      <c r="Q28" s="153">
        <v>9</v>
      </c>
      <c r="R28" s="153">
        <v>11</v>
      </c>
      <c r="S28" s="153">
        <v>126.26392</v>
      </c>
      <c r="T28" s="153">
        <v>1032</v>
      </c>
      <c r="U28" s="153">
        <v>1156.9000000000001</v>
      </c>
      <c r="V28" s="153">
        <v>4.2772399999999999</v>
      </c>
      <c r="W28" s="153">
        <v>3.0863100000000001</v>
      </c>
      <c r="X28" s="153">
        <v>863.99734000000001</v>
      </c>
      <c r="Y28" s="153">
        <v>871.32039999999995</v>
      </c>
      <c r="Z28" s="153">
        <v>1156.9000000000001</v>
      </c>
      <c r="AA28" s="153">
        <v>6.2983700000000002</v>
      </c>
      <c r="AB28" s="153">
        <v>6.63</v>
      </c>
      <c r="AC28" s="153">
        <v>477.61622</v>
      </c>
      <c r="AD28" s="153">
        <v>461.69567999999998</v>
      </c>
      <c r="AE28" s="153">
        <v>464.87979000000001</v>
      </c>
      <c r="AF28" s="153">
        <v>382.09298000000001</v>
      </c>
      <c r="AG28" s="153">
        <v>398.01352000000003</v>
      </c>
      <c r="AH28" s="153">
        <v>275.45843000000002</v>
      </c>
      <c r="AI28" s="153">
        <v>280.3338</v>
      </c>
      <c r="AJ28" s="153">
        <v>382.09282000000002</v>
      </c>
      <c r="AK28" s="153">
        <v>382.09282000000002</v>
      </c>
      <c r="AL28" s="153">
        <v>1050</v>
      </c>
      <c r="AM28" s="153">
        <v>1031.8209999999999</v>
      </c>
    </row>
    <row r="29" spans="1:39" ht="24" customHeight="1" x14ac:dyDescent="0.25">
      <c r="A29" s="16" t="s">
        <v>36</v>
      </c>
      <c r="B29" s="16" t="s">
        <v>655</v>
      </c>
      <c r="C29" s="153">
        <v>0</v>
      </c>
      <c r="D29" s="153">
        <v>47.28</v>
      </c>
      <c r="E29" s="153">
        <v>0</v>
      </c>
      <c r="F29" s="153">
        <v>19.75</v>
      </c>
      <c r="G29" s="153">
        <v>853.9538</v>
      </c>
      <c r="H29" s="153">
        <v>6.1</v>
      </c>
      <c r="I29" s="153">
        <v>2.1</v>
      </c>
      <c r="J29" s="153">
        <v>4.9000000000000004</v>
      </c>
      <c r="K29" s="153">
        <v>7.7</v>
      </c>
      <c r="L29" s="153">
        <v>7.7</v>
      </c>
      <c r="M29" s="153">
        <v>7.7</v>
      </c>
      <c r="N29" s="153">
        <v>7.7</v>
      </c>
      <c r="O29" s="153">
        <v>1064.49</v>
      </c>
      <c r="P29" s="153">
        <v>1150.22</v>
      </c>
      <c r="Q29" s="153">
        <v>9</v>
      </c>
      <c r="R29" s="153">
        <v>10</v>
      </c>
      <c r="S29" s="153">
        <v>108.56524</v>
      </c>
      <c r="T29" s="153">
        <v>1090</v>
      </c>
      <c r="U29" s="153">
        <v>1111.5</v>
      </c>
      <c r="V29" s="153">
        <v>0.86416000000000004</v>
      </c>
      <c r="W29" s="153">
        <v>3.1809799999999999</v>
      </c>
      <c r="X29" s="153">
        <v>907.46771000000001</v>
      </c>
      <c r="Y29" s="153">
        <v>870.83005000000003</v>
      </c>
      <c r="Z29" s="153">
        <v>1111.5</v>
      </c>
      <c r="AA29" s="153">
        <v>6.67943</v>
      </c>
      <c r="AB29" s="153">
        <v>6.65</v>
      </c>
      <c r="AC29" s="153">
        <v>477.61622</v>
      </c>
      <c r="AD29" s="153">
        <v>461.69567999999998</v>
      </c>
      <c r="AE29" s="153">
        <v>464.87979000000001</v>
      </c>
      <c r="AF29" s="153">
        <v>382.09298000000001</v>
      </c>
      <c r="AG29" s="153">
        <v>398.01352000000003</v>
      </c>
      <c r="AH29" s="153">
        <v>275.45843000000002</v>
      </c>
      <c r="AI29" s="153">
        <v>270.58305999999999</v>
      </c>
      <c r="AJ29" s="153">
        <v>382.09282000000002</v>
      </c>
      <c r="AK29" s="153">
        <v>382.09282000000002</v>
      </c>
      <c r="AL29" s="153">
        <v>1081</v>
      </c>
      <c r="AM29" s="153">
        <v>807.18200000000002</v>
      </c>
    </row>
    <row r="30" spans="1:39" ht="24" customHeight="1" x14ac:dyDescent="0.25">
      <c r="A30" s="16" t="s">
        <v>36</v>
      </c>
      <c r="B30" s="16" t="s">
        <v>656</v>
      </c>
      <c r="C30" s="153">
        <v>0</v>
      </c>
      <c r="D30" s="153">
        <v>47.29</v>
      </c>
      <c r="E30" s="153">
        <v>0</v>
      </c>
      <c r="F30" s="153">
        <v>19.75</v>
      </c>
      <c r="G30" s="153">
        <v>910.36689999999999</v>
      </c>
      <c r="H30" s="153">
        <v>5.7</v>
      </c>
      <c r="I30" s="153">
        <v>2.9</v>
      </c>
      <c r="J30" s="153">
        <v>4.8</v>
      </c>
      <c r="K30" s="153">
        <v>9.5</v>
      </c>
      <c r="L30" s="153">
        <v>9.5</v>
      </c>
      <c r="M30" s="153">
        <v>9.5</v>
      </c>
      <c r="N30" s="153">
        <v>9.5</v>
      </c>
      <c r="O30" s="153">
        <v>1094.06</v>
      </c>
      <c r="P30" s="153">
        <v>1165.33</v>
      </c>
      <c r="Q30" s="153">
        <v>10</v>
      </c>
      <c r="R30" s="153">
        <v>11</v>
      </c>
      <c r="S30" s="153">
        <v>117.65692</v>
      </c>
      <c r="T30" s="153">
        <v>1139</v>
      </c>
      <c r="U30" s="153">
        <v>1067.0999999999999</v>
      </c>
      <c r="V30" s="153">
        <v>1.41659</v>
      </c>
      <c r="W30" s="153">
        <v>1.7954000000000001</v>
      </c>
      <c r="X30" s="153">
        <v>910.70428000000004</v>
      </c>
      <c r="Y30" s="153">
        <v>898.92816000000005</v>
      </c>
      <c r="Z30" s="153">
        <v>1067.0999999999999</v>
      </c>
      <c r="AA30" s="153">
        <v>6.9079800000000002</v>
      </c>
      <c r="AB30" s="153">
        <v>7.26</v>
      </c>
      <c r="AC30" s="153">
        <v>477.61622</v>
      </c>
      <c r="AD30" s="153">
        <v>461.69567999999998</v>
      </c>
      <c r="AE30" s="153">
        <v>468.06389999999999</v>
      </c>
      <c r="AF30" s="153">
        <v>382.09298000000001</v>
      </c>
      <c r="AG30" s="153">
        <v>398.01352000000003</v>
      </c>
      <c r="AH30" s="153">
        <v>275.45843000000002</v>
      </c>
      <c r="AI30" s="153">
        <v>273.02073999999999</v>
      </c>
      <c r="AJ30" s="153">
        <v>382.09282000000002</v>
      </c>
      <c r="AK30" s="153">
        <v>382.09282000000002</v>
      </c>
      <c r="AL30" s="153">
        <v>1111</v>
      </c>
      <c r="AM30" s="153">
        <v>1054.7</v>
      </c>
    </row>
    <row r="31" spans="1:39" ht="24" customHeight="1" x14ac:dyDescent="0.25">
      <c r="A31" s="18" t="s">
        <v>36</v>
      </c>
      <c r="B31" s="18" t="s">
        <v>657</v>
      </c>
      <c r="C31" s="154">
        <v>0</v>
      </c>
      <c r="D31" s="154">
        <v>45.58</v>
      </c>
      <c r="E31" s="154">
        <v>0</v>
      </c>
      <c r="F31" s="154">
        <v>19.75</v>
      </c>
      <c r="G31" s="154">
        <v>1000.403</v>
      </c>
      <c r="H31" s="154">
        <v>5.5</v>
      </c>
      <c r="I31" s="154">
        <v>2.2999999999999998</v>
      </c>
      <c r="J31" s="154">
        <v>4.8</v>
      </c>
      <c r="K31" s="154">
        <v>11.2</v>
      </c>
      <c r="L31" s="154">
        <v>11.2</v>
      </c>
      <c r="M31" s="154">
        <v>11.2</v>
      </c>
      <c r="N31" s="154">
        <v>11.2</v>
      </c>
      <c r="O31" s="154">
        <v>591.36</v>
      </c>
      <c r="P31" s="154">
        <v>1166.22</v>
      </c>
      <c r="Q31" s="154">
        <v>9</v>
      </c>
      <c r="R31" s="154">
        <v>10</v>
      </c>
      <c r="S31" s="154">
        <v>132.86538999999999</v>
      </c>
      <c r="T31" s="154">
        <v>1105</v>
      </c>
      <c r="U31" s="154">
        <v>1125</v>
      </c>
      <c r="V31" s="154">
        <v>5.50413</v>
      </c>
      <c r="W31" s="154">
        <v>2.8706800000000001</v>
      </c>
      <c r="X31" s="154">
        <v>1042.96695</v>
      </c>
      <c r="Y31" s="154">
        <v>1006.16565</v>
      </c>
      <c r="Z31" s="154">
        <v>1125</v>
      </c>
      <c r="AA31" s="154">
        <v>6.8789199999999999</v>
      </c>
      <c r="AB31" s="154">
        <v>7.06</v>
      </c>
      <c r="AC31" s="154">
        <v>477.61622</v>
      </c>
      <c r="AD31" s="154">
        <v>461.69567999999998</v>
      </c>
      <c r="AE31" s="154">
        <v>464.87979000000001</v>
      </c>
      <c r="AF31" s="154">
        <v>382.09298000000001</v>
      </c>
      <c r="AG31" s="154">
        <v>382.09298000000001</v>
      </c>
      <c r="AH31" s="154">
        <v>280.3338</v>
      </c>
      <c r="AI31" s="154">
        <v>273.02073999999999</v>
      </c>
      <c r="AJ31" s="154">
        <v>382.09390999999999</v>
      </c>
      <c r="AK31" s="154">
        <v>382.09282000000002</v>
      </c>
      <c r="AL31" s="154">
        <v>1050</v>
      </c>
      <c r="AM31" s="154">
        <v>904.34400000000005</v>
      </c>
    </row>
    <row r="32" spans="1:39" ht="24" customHeight="1" x14ac:dyDescent="0.25">
      <c r="A32" s="13" t="s">
        <v>36</v>
      </c>
      <c r="B32" s="13" t="s">
        <v>658</v>
      </c>
      <c r="C32" s="152">
        <v>0</v>
      </c>
      <c r="D32" s="152">
        <v>47.31</v>
      </c>
      <c r="E32" s="152">
        <v>0</v>
      </c>
      <c r="F32" s="152">
        <v>19.75</v>
      </c>
      <c r="G32" s="152">
        <v>848.92729999999995</v>
      </c>
      <c r="H32" s="152">
        <v>5.3</v>
      </c>
      <c r="I32" s="152">
        <v>2.2000000000000002</v>
      </c>
      <c r="J32" s="152">
        <v>4.8</v>
      </c>
      <c r="K32" s="152">
        <v>10.199999999999999</v>
      </c>
      <c r="L32" s="152">
        <v>10.199999999999999</v>
      </c>
      <c r="M32" s="152">
        <v>10.199999999999999</v>
      </c>
      <c r="N32" s="152">
        <v>10.199999999999999</v>
      </c>
      <c r="O32" s="152">
        <v>769.09</v>
      </c>
      <c r="P32" s="152">
        <v>1104.73</v>
      </c>
      <c r="Q32" s="152">
        <v>9</v>
      </c>
      <c r="R32" s="152">
        <v>10</v>
      </c>
      <c r="S32" s="152">
        <v>133.21501000000001</v>
      </c>
      <c r="T32" s="152">
        <v>898</v>
      </c>
      <c r="U32" s="152">
        <v>1021.5</v>
      </c>
      <c r="V32" s="152">
        <v>8.8940999999999999</v>
      </c>
      <c r="W32" s="152">
        <v>7.26945</v>
      </c>
      <c r="X32" s="152">
        <v>1106.42291</v>
      </c>
      <c r="Y32" s="152">
        <v>1109.8411900000001</v>
      </c>
      <c r="Z32" s="152">
        <v>1021.5</v>
      </c>
      <c r="AA32" s="152">
        <v>7.0883200000000004</v>
      </c>
      <c r="AB32" s="152">
        <v>7.57</v>
      </c>
      <c r="AC32" s="152">
        <v>477.61622</v>
      </c>
      <c r="AD32" s="152">
        <v>461.69567999999998</v>
      </c>
      <c r="AE32" s="152">
        <v>461.69567999999998</v>
      </c>
      <c r="AF32" s="152">
        <v>382.09298000000001</v>
      </c>
      <c r="AG32" s="152">
        <v>382.09298000000001</v>
      </c>
      <c r="AH32" s="152">
        <v>226.70472000000001</v>
      </c>
      <c r="AI32" s="152">
        <v>229.14241000000001</v>
      </c>
      <c r="AJ32" s="152">
        <v>382.09390999999999</v>
      </c>
      <c r="AK32" s="152">
        <v>382.09282000000002</v>
      </c>
      <c r="AL32" s="152">
        <v>1061</v>
      </c>
      <c r="AM32" s="152">
        <v>849.75099999999998</v>
      </c>
    </row>
    <row r="33" spans="1:39" ht="24" customHeight="1" x14ac:dyDescent="0.25">
      <c r="A33" s="16" t="s">
        <v>36</v>
      </c>
      <c r="B33" s="16" t="s">
        <v>659</v>
      </c>
      <c r="C33" s="153">
        <v>0</v>
      </c>
      <c r="D33" s="153">
        <v>46.17</v>
      </c>
      <c r="E33" s="153">
        <v>0</v>
      </c>
      <c r="F33" s="153">
        <v>19.75</v>
      </c>
      <c r="G33" s="153">
        <v>984.16679999999997</v>
      </c>
      <c r="H33" s="153">
        <v>6.2</v>
      </c>
      <c r="I33" s="153">
        <v>1.7</v>
      </c>
      <c r="J33" s="153">
        <v>4.8</v>
      </c>
      <c r="K33" s="153">
        <v>7.6</v>
      </c>
      <c r="L33" s="153">
        <v>7.6</v>
      </c>
      <c r="M33" s="153">
        <v>7.6</v>
      </c>
      <c r="N33" s="153">
        <v>7.6</v>
      </c>
      <c r="O33" s="153">
        <v>558.25</v>
      </c>
      <c r="P33" s="153">
        <v>1048.73</v>
      </c>
      <c r="Q33" s="153">
        <v>9</v>
      </c>
      <c r="R33" s="153">
        <v>10</v>
      </c>
      <c r="S33" s="153">
        <v>125.64418999999999</v>
      </c>
      <c r="T33" s="153">
        <v>799</v>
      </c>
      <c r="U33" s="153">
        <v>1012.9</v>
      </c>
      <c r="V33" s="153">
        <v>7.4958600000000004</v>
      </c>
      <c r="W33" s="153">
        <v>9.0927000000000007</v>
      </c>
      <c r="X33" s="153">
        <v>1060.2697800000001</v>
      </c>
      <c r="Y33" s="153">
        <v>1067.79449</v>
      </c>
      <c r="Z33" s="153">
        <v>1012.9</v>
      </c>
      <c r="AA33" s="153">
        <v>7.1626399999999997</v>
      </c>
      <c r="AB33" s="153">
        <v>7.27</v>
      </c>
      <c r="AC33" s="153">
        <v>477.61622</v>
      </c>
      <c r="AD33" s="153">
        <v>461.69567999999998</v>
      </c>
      <c r="AE33" s="153">
        <v>461.69567999999998</v>
      </c>
      <c r="AF33" s="153">
        <v>382.09298000000001</v>
      </c>
      <c r="AG33" s="153">
        <v>382.09298000000001</v>
      </c>
      <c r="AH33" s="153">
        <v>175.51333</v>
      </c>
      <c r="AI33" s="153">
        <v>177.95102</v>
      </c>
      <c r="AJ33" s="153">
        <v>382.09390999999999</v>
      </c>
      <c r="AK33" s="153">
        <v>382.09282000000002</v>
      </c>
      <c r="AL33" s="153">
        <v>929</v>
      </c>
      <c r="AM33" s="153">
        <v>881.63199999999995</v>
      </c>
    </row>
    <row r="34" spans="1:39" ht="24" customHeight="1" x14ac:dyDescent="0.25">
      <c r="A34" s="16" t="s">
        <v>36</v>
      </c>
      <c r="B34" s="16" t="s">
        <v>660</v>
      </c>
      <c r="C34" s="153">
        <v>0</v>
      </c>
      <c r="D34" s="153">
        <v>48.49</v>
      </c>
      <c r="E34" s="153">
        <v>0</v>
      </c>
      <c r="F34" s="153">
        <v>19.75</v>
      </c>
      <c r="G34" s="153">
        <v>805.1155</v>
      </c>
      <c r="H34" s="153">
        <v>6.4</v>
      </c>
      <c r="I34" s="153">
        <v>1.6</v>
      </c>
      <c r="J34" s="153">
        <v>4.7</v>
      </c>
      <c r="K34" s="153">
        <v>10.4</v>
      </c>
      <c r="L34" s="153">
        <v>10.4</v>
      </c>
      <c r="M34" s="153">
        <v>10.4</v>
      </c>
      <c r="N34" s="153">
        <v>10.4</v>
      </c>
      <c r="O34" s="153">
        <v>593.94000000000005</v>
      </c>
      <c r="P34" s="153">
        <v>1089.45</v>
      </c>
      <c r="Q34" s="153">
        <v>8</v>
      </c>
      <c r="R34" s="153">
        <v>9</v>
      </c>
      <c r="S34" s="153">
        <v>146.71591000000001</v>
      </c>
      <c r="T34" s="153">
        <v>886</v>
      </c>
      <c r="U34" s="153">
        <v>951.7</v>
      </c>
      <c r="V34" s="153">
        <v>9.3075600000000005</v>
      </c>
      <c r="W34" s="153">
        <v>7.9557099999999998</v>
      </c>
      <c r="X34" s="153">
        <v>1016.08353</v>
      </c>
      <c r="Y34" s="153">
        <v>1000.18109</v>
      </c>
      <c r="Z34" s="153">
        <v>951.7</v>
      </c>
      <c r="AA34" s="153">
        <v>6.8847399999999999</v>
      </c>
      <c r="AB34" s="153">
        <v>7.73</v>
      </c>
      <c r="AC34" s="153">
        <v>477.61622</v>
      </c>
      <c r="AD34" s="153">
        <v>461.69567999999998</v>
      </c>
      <c r="AE34" s="153">
        <v>464.87979000000001</v>
      </c>
      <c r="AF34" s="153">
        <v>382.09298000000001</v>
      </c>
      <c r="AG34" s="153">
        <v>382.09298000000001</v>
      </c>
      <c r="AH34" s="153">
        <v>136.51036999999999</v>
      </c>
      <c r="AI34" s="153">
        <v>136.51036999999999</v>
      </c>
      <c r="AJ34" s="153">
        <v>382.09390999999999</v>
      </c>
      <c r="AK34" s="153">
        <v>382.09282000000002</v>
      </c>
      <c r="AL34" s="153">
        <v>887</v>
      </c>
      <c r="AM34" s="153">
        <v>949.80799999999999</v>
      </c>
    </row>
    <row r="35" spans="1:39" ht="24" customHeight="1" x14ac:dyDescent="0.25">
      <c r="A35" s="16" t="s">
        <v>36</v>
      </c>
      <c r="B35" s="16" t="s">
        <v>661</v>
      </c>
      <c r="C35" s="153">
        <v>0</v>
      </c>
      <c r="D35" s="153">
        <v>48.46</v>
      </c>
      <c r="E35" s="153">
        <v>0</v>
      </c>
      <c r="F35" s="153">
        <v>19.75</v>
      </c>
      <c r="G35" s="153">
        <v>502.19400000000002</v>
      </c>
      <c r="H35" s="153">
        <v>6.6</v>
      </c>
      <c r="I35" s="153">
        <v>1.5</v>
      </c>
      <c r="J35" s="153">
        <v>4.8</v>
      </c>
      <c r="K35" s="153">
        <v>10.7</v>
      </c>
      <c r="L35" s="153">
        <v>10.7</v>
      </c>
      <c r="M35" s="153">
        <v>10.7</v>
      </c>
      <c r="N35" s="153">
        <v>10.7</v>
      </c>
      <c r="O35" s="153">
        <v>391.6</v>
      </c>
      <c r="P35" s="153">
        <v>1051.5999999999999</v>
      </c>
      <c r="Q35" s="153">
        <v>8</v>
      </c>
      <c r="R35" s="153">
        <v>8</v>
      </c>
      <c r="S35" s="153">
        <v>175.31128000000001</v>
      </c>
      <c r="T35" s="153">
        <v>471</v>
      </c>
      <c r="U35" s="153">
        <v>1014.5</v>
      </c>
      <c r="V35" s="153">
        <v>7.1732399999999998</v>
      </c>
      <c r="W35" s="153">
        <v>9.6885700000000003</v>
      </c>
      <c r="X35" s="153">
        <v>1101.2402</v>
      </c>
      <c r="Y35" s="153">
        <v>1146.3093899999999</v>
      </c>
      <c r="Z35" s="153">
        <v>1014.5</v>
      </c>
      <c r="AA35" s="153">
        <v>7.0352699999999997</v>
      </c>
      <c r="AB35" s="153">
        <v>7.6</v>
      </c>
      <c r="AC35" s="153">
        <v>477.61622</v>
      </c>
      <c r="AD35" s="153">
        <v>461.69567999999998</v>
      </c>
      <c r="AE35" s="153">
        <v>464.87979000000001</v>
      </c>
      <c r="AF35" s="153">
        <v>382.09298000000001</v>
      </c>
      <c r="AG35" s="153">
        <v>382.09298000000001</v>
      </c>
      <c r="AH35" s="153">
        <v>136.51036999999999</v>
      </c>
      <c r="AI35" s="153">
        <v>136.51036999999999</v>
      </c>
      <c r="AJ35" s="153">
        <v>382.09390999999999</v>
      </c>
      <c r="AK35" s="153">
        <v>382.09282000000002</v>
      </c>
      <c r="AL35" s="153">
        <v>867</v>
      </c>
      <c r="AM35" s="153">
        <v>793.97</v>
      </c>
    </row>
    <row r="36" spans="1:39" ht="24" customHeight="1" x14ac:dyDescent="0.25">
      <c r="A36" s="16" t="s">
        <v>36</v>
      </c>
      <c r="B36" s="16" t="s">
        <v>662</v>
      </c>
      <c r="C36" s="153">
        <v>0</v>
      </c>
      <c r="D36" s="153">
        <v>48.45</v>
      </c>
      <c r="E36" s="153">
        <v>0</v>
      </c>
      <c r="F36" s="153">
        <v>19.75</v>
      </c>
      <c r="G36" s="153">
        <v>619.03989999999999</v>
      </c>
      <c r="H36" s="153">
        <v>6.4</v>
      </c>
      <c r="I36" s="153">
        <v>4.5999999999999996</v>
      </c>
      <c r="J36" s="153">
        <v>4.8</v>
      </c>
      <c r="K36" s="153">
        <v>7.7</v>
      </c>
      <c r="L36" s="153">
        <v>7.7</v>
      </c>
      <c r="M36" s="153">
        <v>7.7</v>
      </c>
      <c r="N36" s="153">
        <v>7.7</v>
      </c>
      <c r="O36" s="153">
        <v>291.51</v>
      </c>
      <c r="P36" s="153">
        <v>1088.8900000000001</v>
      </c>
      <c r="Q36" s="153">
        <v>6</v>
      </c>
      <c r="R36" s="153">
        <v>7</v>
      </c>
      <c r="S36" s="153">
        <v>153.59084999999999</v>
      </c>
      <c r="T36" s="153">
        <v>427</v>
      </c>
      <c r="U36" s="153">
        <v>773.8</v>
      </c>
      <c r="V36" s="153">
        <v>8.2492800000000006</v>
      </c>
      <c r="W36" s="153">
        <v>9.5596800000000002</v>
      </c>
      <c r="X36" s="153">
        <v>913.75018</v>
      </c>
      <c r="Y36" s="153">
        <v>1053.9594400000001</v>
      </c>
      <c r="Z36" s="153">
        <v>773.8</v>
      </c>
      <c r="AA36" s="153">
        <v>7.5267799999999996</v>
      </c>
      <c r="AB36" s="153">
        <v>7.82</v>
      </c>
      <c r="AC36" s="153">
        <v>477.61622</v>
      </c>
      <c r="AD36" s="153">
        <v>461.69567999999998</v>
      </c>
      <c r="AE36" s="153">
        <v>464.87979000000001</v>
      </c>
      <c r="AF36" s="153">
        <v>382.09298000000001</v>
      </c>
      <c r="AG36" s="153">
        <v>382.09298000000001</v>
      </c>
      <c r="AH36" s="153">
        <v>136.51036999999999</v>
      </c>
      <c r="AI36" s="153">
        <v>136.51036999999999</v>
      </c>
      <c r="AJ36" s="153">
        <v>382.09390999999999</v>
      </c>
      <c r="AK36" s="153">
        <v>382.09282000000002</v>
      </c>
      <c r="AL36" s="153">
        <v>857</v>
      </c>
      <c r="AM36" s="153">
        <v>944.14</v>
      </c>
    </row>
    <row r="37" spans="1:39" ht="24" customHeight="1" x14ac:dyDescent="0.25">
      <c r="A37" s="16" t="s">
        <v>36</v>
      </c>
      <c r="B37" s="16" t="s">
        <v>663</v>
      </c>
      <c r="C37" s="153">
        <v>0</v>
      </c>
      <c r="D37" s="153">
        <v>48.46</v>
      </c>
      <c r="E37" s="153">
        <v>0</v>
      </c>
      <c r="F37" s="153">
        <v>19.75</v>
      </c>
      <c r="G37" s="153">
        <v>402.85489999999999</v>
      </c>
      <c r="H37" s="153">
        <v>7</v>
      </c>
      <c r="I37" s="153">
        <v>4.5999999999999996</v>
      </c>
      <c r="J37" s="153">
        <v>4.8</v>
      </c>
      <c r="K37" s="153">
        <v>13.6</v>
      </c>
      <c r="L37" s="153">
        <v>13.6</v>
      </c>
      <c r="M37" s="153">
        <v>13.6</v>
      </c>
      <c r="N37" s="153">
        <v>13.6</v>
      </c>
      <c r="O37" s="153">
        <v>222.92</v>
      </c>
      <c r="P37" s="153">
        <v>1069.45</v>
      </c>
      <c r="Q37" s="153">
        <v>4</v>
      </c>
      <c r="R37" s="153">
        <v>5</v>
      </c>
      <c r="S37" s="153">
        <v>128.09949</v>
      </c>
      <c r="T37" s="153">
        <v>409</v>
      </c>
      <c r="U37" s="153">
        <v>698.4</v>
      </c>
      <c r="V37" s="153">
        <v>8.3050899999999999</v>
      </c>
      <c r="W37" s="153">
        <v>9.1777800000000003</v>
      </c>
      <c r="X37" s="153">
        <v>835.25442999999996</v>
      </c>
      <c r="Y37" s="153">
        <v>764.02549999999997</v>
      </c>
      <c r="Z37" s="153">
        <v>698.4</v>
      </c>
      <c r="AA37" s="153">
        <v>7.4146400000000003</v>
      </c>
      <c r="AB37" s="153">
        <v>8.08</v>
      </c>
      <c r="AC37" s="153">
        <v>477.61622</v>
      </c>
      <c r="AD37" s="153">
        <v>461.69567999999998</v>
      </c>
      <c r="AE37" s="153">
        <v>461.69567999999998</v>
      </c>
      <c r="AF37" s="153">
        <v>382.09298000000001</v>
      </c>
      <c r="AG37" s="153">
        <v>382.09298000000001</v>
      </c>
      <c r="AH37" s="153">
        <v>136.51036999999999</v>
      </c>
      <c r="AI37" s="153">
        <v>136.51036999999999</v>
      </c>
      <c r="AJ37" s="153">
        <v>382.09390999999999</v>
      </c>
      <c r="AK37" s="153">
        <v>382.09282000000002</v>
      </c>
      <c r="AL37" s="153">
        <v>709</v>
      </c>
      <c r="AM37" s="153">
        <v>271.47500000000002</v>
      </c>
    </row>
    <row r="38" spans="1:39" ht="24" customHeight="1" x14ac:dyDescent="0.25">
      <c r="A38" s="16" t="s">
        <v>36</v>
      </c>
      <c r="B38" s="16" t="s">
        <v>664</v>
      </c>
      <c r="C38" s="153">
        <v>0</v>
      </c>
      <c r="D38" s="153">
        <v>47.27</v>
      </c>
      <c r="E38" s="153">
        <v>0</v>
      </c>
      <c r="F38" s="153">
        <v>19.75</v>
      </c>
      <c r="G38" s="153">
        <v>212.39410000000001</v>
      </c>
      <c r="H38" s="153">
        <v>7.5</v>
      </c>
      <c r="I38" s="153">
        <v>5</v>
      </c>
      <c r="J38" s="153">
        <v>4.8</v>
      </c>
      <c r="K38" s="153">
        <v>10.3</v>
      </c>
      <c r="L38" s="153">
        <v>10.3</v>
      </c>
      <c r="M38" s="153">
        <v>10.3</v>
      </c>
      <c r="N38" s="153">
        <v>10.3</v>
      </c>
      <c r="O38" s="153">
        <v>124.52</v>
      </c>
      <c r="P38" s="153">
        <v>987.6</v>
      </c>
      <c r="Q38" s="153">
        <v>4</v>
      </c>
      <c r="R38" s="153">
        <v>1</v>
      </c>
      <c r="S38" s="153">
        <v>109.11582</v>
      </c>
      <c r="T38" s="153">
        <v>631</v>
      </c>
      <c r="U38" s="153">
        <v>470.3</v>
      </c>
      <c r="V38" s="153">
        <v>7.9939400000000003</v>
      </c>
      <c r="W38" s="153">
        <v>9.2928999999999995</v>
      </c>
      <c r="X38" s="153">
        <v>424.97054000000003</v>
      </c>
      <c r="Y38" s="153">
        <v>947.27581999999995</v>
      </c>
      <c r="Z38" s="153">
        <v>470.3</v>
      </c>
      <c r="AA38" s="153">
        <v>7.1277999999999997</v>
      </c>
      <c r="AB38" s="153">
        <v>7.66</v>
      </c>
      <c r="AC38" s="153">
        <v>477.61622</v>
      </c>
      <c r="AD38" s="153">
        <v>461.69567999999998</v>
      </c>
      <c r="AE38" s="153">
        <v>483.98444000000001</v>
      </c>
      <c r="AF38" s="153">
        <v>382.09298000000001</v>
      </c>
      <c r="AG38" s="153">
        <v>382.09298000000001</v>
      </c>
      <c r="AH38" s="153">
        <v>136.51036999999999</v>
      </c>
      <c r="AI38" s="153">
        <v>136.51036999999999</v>
      </c>
      <c r="AJ38" s="153">
        <v>382.09390999999999</v>
      </c>
      <c r="AK38" s="153">
        <v>382.09282000000002</v>
      </c>
      <c r="AL38" s="153">
        <v>675</v>
      </c>
      <c r="AM38" s="153">
        <v>146.19800000000001</v>
      </c>
    </row>
    <row r="39" spans="1:39" ht="24" customHeight="1" x14ac:dyDescent="0.25">
      <c r="A39" s="18" t="s">
        <v>36</v>
      </c>
      <c r="B39" s="18" t="s">
        <v>665</v>
      </c>
      <c r="C39" s="154">
        <v>0</v>
      </c>
      <c r="D39" s="154">
        <v>47.35</v>
      </c>
      <c r="E39" s="154">
        <v>0</v>
      </c>
      <c r="F39" s="154">
        <v>19.75</v>
      </c>
      <c r="G39" s="154">
        <v>205.5856</v>
      </c>
      <c r="H39" s="154">
        <v>7.6</v>
      </c>
      <c r="I39" s="154">
        <v>5.2</v>
      </c>
      <c r="J39" s="154">
        <v>4.8</v>
      </c>
      <c r="K39" s="154">
        <v>7.9</v>
      </c>
      <c r="L39" s="154">
        <v>7.9</v>
      </c>
      <c r="M39" s="154">
        <v>7.9</v>
      </c>
      <c r="N39" s="154">
        <v>7.9</v>
      </c>
      <c r="O39" s="154">
        <v>61.79</v>
      </c>
      <c r="P39" s="154">
        <v>869.46</v>
      </c>
      <c r="Q39" s="154">
        <v>5</v>
      </c>
      <c r="R39" s="154">
        <v>4</v>
      </c>
      <c r="S39" s="154">
        <v>100.42283999999999</v>
      </c>
      <c r="T39" s="154">
        <v>494</v>
      </c>
      <c r="U39" s="154">
        <v>302.10000000000002</v>
      </c>
      <c r="V39" s="154">
        <v>8.7786200000000001</v>
      </c>
      <c r="W39" s="154">
        <v>9.1053700000000006</v>
      </c>
      <c r="X39" s="154">
        <v>404.87596000000002</v>
      </c>
      <c r="Y39" s="154">
        <v>374.79201</v>
      </c>
      <c r="Z39" s="154">
        <v>302.10000000000002</v>
      </c>
      <c r="AA39" s="154">
        <v>6.54521</v>
      </c>
      <c r="AB39" s="154">
        <v>7.29</v>
      </c>
      <c r="AC39" s="154">
        <v>477.61622</v>
      </c>
      <c r="AD39" s="154">
        <v>461.69567999999998</v>
      </c>
      <c r="AE39" s="154">
        <v>471.24799999999999</v>
      </c>
      <c r="AF39" s="154">
        <v>382.09298000000001</v>
      </c>
      <c r="AG39" s="154">
        <v>382.09298000000001</v>
      </c>
      <c r="AH39" s="154">
        <v>136.51036999999999</v>
      </c>
      <c r="AI39" s="154">
        <v>136.51036999999999</v>
      </c>
      <c r="AJ39" s="154">
        <v>382.09390999999999</v>
      </c>
      <c r="AK39" s="154">
        <v>382.09282000000002</v>
      </c>
      <c r="AL39" s="154">
        <v>534</v>
      </c>
      <c r="AM39" s="154">
        <v>116.58</v>
      </c>
    </row>
    <row r="40" spans="1:39" ht="24" customHeight="1" x14ac:dyDescent="0.25">
      <c r="A40" s="13" t="s">
        <v>36</v>
      </c>
      <c r="B40" s="13" t="s">
        <v>666</v>
      </c>
      <c r="C40" s="152">
        <v>0</v>
      </c>
      <c r="D40" s="152">
        <v>47.36</v>
      </c>
      <c r="E40" s="152">
        <v>0</v>
      </c>
      <c r="F40" s="152">
        <v>21.27</v>
      </c>
      <c r="G40" s="152">
        <v>287.7921</v>
      </c>
      <c r="H40" s="152">
        <v>6.7</v>
      </c>
      <c r="I40" s="152">
        <v>4.3</v>
      </c>
      <c r="J40" s="152">
        <v>4.8</v>
      </c>
      <c r="K40" s="152">
        <v>12.2</v>
      </c>
      <c r="L40" s="152">
        <v>12.2</v>
      </c>
      <c r="M40" s="152">
        <v>12.2</v>
      </c>
      <c r="N40" s="152">
        <v>12.2</v>
      </c>
      <c r="O40" s="152">
        <v>52.95</v>
      </c>
      <c r="P40" s="152">
        <v>782.73</v>
      </c>
      <c r="Q40" s="152">
        <v>6</v>
      </c>
      <c r="R40" s="152">
        <v>5</v>
      </c>
      <c r="S40" s="152">
        <v>66.410139999999998</v>
      </c>
      <c r="T40" s="152">
        <v>330</v>
      </c>
      <c r="U40" s="152">
        <v>121.5</v>
      </c>
      <c r="V40" s="152">
        <v>9.1313899999999997</v>
      </c>
      <c r="W40" s="152">
        <v>10.88584</v>
      </c>
      <c r="X40" s="152">
        <v>318.35628000000003</v>
      </c>
      <c r="Y40" s="152">
        <v>357.34158000000002</v>
      </c>
      <c r="Z40" s="152">
        <v>121.5</v>
      </c>
      <c r="AA40" s="152">
        <v>6.3238099999999999</v>
      </c>
      <c r="AB40" s="152">
        <v>7.26</v>
      </c>
      <c r="AC40" s="152">
        <v>477.61622</v>
      </c>
      <c r="AD40" s="152">
        <v>477.61622</v>
      </c>
      <c r="AE40" s="152">
        <v>458.51157000000001</v>
      </c>
      <c r="AF40" s="152">
        <v>382.09298000000001</v>
      </c>
      <c r="AG40" s="152">
        <v>398.01352000000003</v>
      </c>
      <c r="AH40" s="152">
        <v>136.51036999999999</v>
      </c>
      <c r="AI40" s="152">
        <v>136.51036999999999</v>
      </c>
      <c r="AJ40" s="152">
        <v>382.09390999999999</v>
      </c>
      <c r="AK40" s="152">
        <v>382.09282000000002</v>
      </c>
      <c r="AL40" s="152">
        <v>394</v>
      </c>
      <c r="AM40" s="152">
        <v>129.18600000000001</v>
      </c>
    </row>
    <row r="41" spans="1:39" ht="24" customHeight="1" x14ac:dyDescent="0.25">
      <c r="A41" s="16" t="s">
        <v>36</v>
      </c>
      <c r="B41" s="16" t="s">
        <v>667</v>
      </c>
      <c r="C41" s="153">
        <v>0</v>
      </c>
      <c r="D41" s="153">
        <v>47.38</v>
      </c>
      <c r="E41" s="153">
        <v>0</v>
      </c>
      <c r="F41" s="153">
        <v>21.27</v>
      </c>
      <c r="G41" s="153">
        <v>146.13749999999999</v>
      </c>
      <c r="H41" s="153">
        <v>6.6</v>
      </c>
      <c r="I41" s="153">
        <v>3.6</v>
      </c>
      <c r="J41" s="153">
        <v>4.8</v>
      </c>
      <c r="K41" s="153">
        <v>7.7</v>
      </c>
      <c r="L41" s="153">
        <v>7.7</v>
      </c>
      <c r="M41" s="153">
        <v>7.7</v>
      </c>
      <c r="N41" s="153">
        <v>7.7</v>
      </c>
      <c r="O41" s="153">
        <v>28.94</v>
      </c>
      <c r="P41" s="153">
        <v>580</v>
      </c>
      <c r="Q41" s="153">
        <v>7</v>
      </c>
      <c r="R41" s="153">
        <v>6</v>
      </c>
      <c r="S41" s="153">
        <v>86.986739999999998</v>
      </c>
      <c r="T41" s="153">
        <v>222</v>
      </c>
      <c r="U41" s="153">
        <v>53.8</v>
      </c>
      <c r="V41" s="153">
        <v>9.1650600000000004</v>
      </c>
      <c r="W41" s="153">
        <v>9.8968799999999995</v>
      </c>
      <c r="X41" s="153">
        <v>212.89635000000001</v>
      </c>
      <c r="Y41" s="153">
        <v>224.71257</v>
      </c>
      <c r="Z41" s="153">
        <v>53.8</v>
      </c>
      <c r="AA41" s="153">
        <v>6.0484</v>
      </c>
      <c r="AB41" s="153">
        <v>6.81</v>
      </c>
      <c r="AC41" s="153">
        <v>477.61622</v>
      </c>
      <c r="AD41" s="153">
        <v>477.61622</v>
      </c>
      <c r="AE41" s="153">
        <v>477.61622</v>
      </c>
      <c r="AF41" s="153">
        <v>382.09298000000001</v>
      </c>
      <c r="AG41" s="153">
        <v>398.01352000000003</v>
      </c>
      <c r="AH41" s="153">
        <v>170.63795999999999</v>
      </c>
      <c r="AI41" s="153">
        <v>170.63795999999999</v>
      </c>
      <c r="AJ41" s="153">
        <v>382.09390999999999</v>
      </c>
      <c r="AK41" s="153">
        <v>382.09282000000002</v>
      </c>
      <c r="AL41" s="153">
        <v>315</v>
      </c>
      <c r="AM41" s="153">
        <v>80.352999999999994</v>
      </c>
    </row>
    <row r="42" spans="1:39" ht="24" customHeight="1" x14ac:dyDescent="0.25">
      <c r="A42" s="16" t="s">
        <v>36</v>
      </c>
      <c r="B42" s="16" t="s">
        <v>668</v>
      </c>
      <c r="C42" s="153">
        <v>0</v>
      </c>
      <c r="D42" s="153">
        <v>47.74</v>
      </c>
      <c r="E42" s="153">
        <v>0</v>
      </c>
      <c r="F42" s="153">
        <v>21.27</v>
      </c>
      <c r="G42" s="153">
        <v>107.34699999999999</v>
      </c>
      <c r="H42" s="153">
        <v>6.9</v>
      </c>
      <c r="I42" s="153">
        <v>3.6</v>
      </c>
      <c r="J42" s="153">
        <v>4.8</v>
      </c>
      <c r="K42" s="153">
        <v>11.9</v>
      </c>
      <c r="L42" s="153">
        <v>11.9</v>
      </c>
      <c r="M42" s="153">
        <v>11.9</v>
      </c>
      <c r="N42" s="153">
        <v>11.9</v>
      </c>
      <c r="O42" s="153">
        <v>20.02</v>
      </c>
      <c r="P42" s="153">
        <v>410.8</v>
      </c>
      <c r="Q42" s="153">
        <v>6</v>
      </c>
      <c r="R42" s="153">
        <v>5</v>
      </c>
      <c r="S42" s="153">
        <v>56.937260000000002</v>
      </c>
      <c r="T42" s="153">
        <v>91</v>
      </c>
      <c r="U42" s="153">
        <v>20.2</v>
      </c>
      <c r="V42" s="153">
        <v>6.79047</v>
      </c>
      <c r="W42" s="153">
        <v>10.439209999999999</v>
      </c>
      <c r="X42" s="153">
        <v>48.393279999999997</v>
      </c>
      <c r="Y42" s="153">
        <v>52.805529999999997</v>
      </c>
      <c r="Z42" s="153">
        <v>20.2</v>
      </c>
      <c r="AA42" s="153">
        <v>5.7104299999999997</v>
      </c>
      <c r="AB42" s="153">
        <v>6.42</v>
      </c>
      <c r="AC42" s="153">
        <v>477.61622</v>
      </c>
      <c r="AD42" s="153">
        <v>477.61622</v>
      </c>
      <c r="AE42" s="153">
        <v>477.61622</v>
      </c>
      <c r="AF42" s="153">
        <v>382.09298000000001</v>
      </c>
      <c r="AG42" s="153">
        <v>398.01352000000003</v>
      </c>
      <c r="AH42" s="153">
        <v>136.51036999999999</v>
      </c>
      <c r="AI42" s="153">
        <v>136.51036999999999</v>
      </c>
      <c r="AJ42" s="153">
        <v>382.09390999999999</v>
      </c>
      <c r="AK42" s="153">
        <v>382.09282000000002</v>
      </c>
      <c r="AL42" s="153">
        <v>141</v>
      </c>
      <c r="AM42" s="153">
        <v>27.364000000000001</v>
      </c>
    </row>
    <row r="43" spans="1:39" ht="24" customHeight="1" x14ac:dyDescent="0.25">
      <c r="A43" s="16" t="s">
        <v>36</v>
      </c>
      <c r="B43" s="16" t="s">
        <v>669</v>
      </c>
      <c r="C43" s="153">
        <v>0</v>
      </c>
      <c r="D43" s="153">
        <v>48.46</v>
      </c>
      <c r="E43" s="153">
        <v>0</v>
      </c>
      <c r="F43" s="153">
        <v>21.27</v>
      </c>
      <c r="G43" s="153">
        <v>76.273899999999998</v>
      </c>
      <c r="H43" s="153">
        <v>7.4</v>
      </c>
      <c r="I43" s="153">
        <v>4</v>
      </c>
      <c r="J43" s="153">
        <v>4.9000000000000004</v>
      </c>
      <c r="K43" s="153">
        <v>7.4</v>
      </c>
      <c r="L43" s="153">
        <v>7.4</v>
      </c>
      <c r="M43" s="153">
        <v>7.4</v>
      </c>
      <c r="N43" s="153">
        <v>7.4</v>
      </c>
      <c r="O43" s="153">
        <v>15</v>
      </c>
      <c r="P43" s="153">
        <v>94.64</v>
      </c>
      <c r="Q43" s="153">
        <v>6</v>
      </c>
      <c r="R43" s="153">
        <v>5</v>
      </c>
      <c r="S43" s="153">
        <v>43.099310000000003</v>
      </c>
      <c r="T43" s="153">
        <v>40</v>
      </c>
      <c r="U43" s="153">
        <v>3</v>
      </c>
      <c r="V43" s="153">
        <v>9.3783899999999996</v>
      </c>
      <c r="W43" s="153">
        <v>11.154579999999999</v>
      </c>
      <c r="X43" s="153">
        <v>18.24277</v>
      </c>
      <c r="Y43" s="153">
        <v>20.40316</v>
      </c>
      <c r="Z43" s="153">
        <v>3</v>
      </c>
      <c r="AA43" s="153">
        <v>6.3820699999999997</v>
      </c>
      <c r="AB43" s="153">
        <v>6.37</v>
      </c>
      <c r="AC43" s="153">
        <v>477.61622</v>
      </c>
      <c r="AD43" s="153">
        <v>477.61622</v>
      </c>
      <c r="AE43" s="153">
        <v>474.43211000000002</v>
      </c>
      <c r="AF43" s="153">
        <v>382.09298000000001</v>
      </c>
      <c r="AG43" s="153">
        <v>398.01352000000003</v>
      </c>
      <c r="AH43" s="153">
        <v>173.07565</v>
      </c>
      <c r="AI43" s="153">
        <v>175.51333</v>
      </c>
      <c r="AJ43" s="153">
        <v>382.09390999999999</v>
      </c>
      <c r="AK43" s="153">
        <v>382.09282000000002</v>
      </c>
      <c r="AL43" s="153">
        <v>25</v>
      </c>
      <c r="AM43" s="153">
        <v>2.9809999999999999</v>
      </c>
    </row>
    <row r="44" spans="1:39" ht="24" customHeight="1" x14ac:dyDescent="0.25">
      <c r="A44" s="16" t="s">
        <v>36</v>
      </c>
      <c r="B44" s="16" t="s">
        <v>670</v>
      </c>
      <c r="C44" s="153">
        <v>0</v>
      </c>
      <c r="D44" s="153">
        <v>48.45</v>
      </c>
      <c r="E44" s="153">
        <v>0</v>
      </c>
      <c r="F44" s="153">
        <v>21.27</v>
      </c>
      <c r="G44" s="153">
        <v>23.05217</v>
      </c>
      <c r="H44" s="153">
        <v>7.6</v>
      </c>
      <c r="I44" s="153">
        <v>4.7</v>
      </c>
      <c r="J44" s="153">
        <v>5</v>
      </c>
      <c r="K44" s="153">
        <v>8.4</v>
      </c>
      <c r="L44" s="153">
        <v>8.4</v>
      </c>
      <c r="M44" s="153">
        <v>8.4</v>
      </c>
      <c r="N44" s="153">
        <v>8.4</v>
      </c>
      <c r="O44" s="153">
        <v>0.01</v>
      </c>
      <c r="P44" s="153">
        <v>2</v>
      </c>
      <c r="Q44" s="153">
        <v>6</v>
      </c>
      <c r="R44" s="153">
        <v>5</v>
      </c>
      <c r="S44" s="153">
        <v>23.49044</v>
      </c>
      <c r="T44" s="153">
        <v>0</v>
      </c>
      <c r="U44" s="153">
        <v>0</v>
      </c>
      <c r="V44" s="153">
        <v>9.0860599999999998</v>
      </c>
      <c r="W44" s="153">
        <v>9.3790200000000006</v>
      </c>
      <c r="X44" s="153">
        <v>3.66919</v>
      </c>
      <c r="Y44" s="153">
        <v>5.2048899999999998</v>
      </c>
      <c r="Z44" s="153">
        <v>0</v>
      </c>
      <c r="AA44" s="153">
        <v>6.0038600000000004</v>
      </c>
      <c r="AB44" s="153">
        <v>6.13</v>
      </c>
      <c r="AC44" s="153">
        <v>477.61622</v>
      </c>
      <c r="AD44" s="153">
        <v>477.61622</v>
      </c>
      <c r="AE44" s="153">
        <v>477.61622</v>
      </c>
      <c r="AF44" s="153">
        <v>382.09298000000001</v>
      </c>
      <c r="AG44" s="153">
        <v>398.01352000000003</v>
      </c>
      <c r="AH44" s="153">
        <v>192.57713000000001</v>
      </c>
      <c r="AI44" s="153">
        <v>195.01481999999999</v>
      </c>
      <c r="AJ44" s="153">
        <v>382.09390999999999</v>
      </c>
      <c r="AK44" s="153">
        <v>382.09282000000002</v>
      </c>
      <c r="AL44" s="153">
        <v>2</v>
      </c>
      <c r="AM44" s="153">
        <v>6.0000000000000001E-3</v>
      </c>
    </row>
    <row r="45" spans="1:39" ht="24" customHeight="1" x14ac:dyDescent="0.25">
      <c r="A45" s="16" t="s">
        <v>36</v>
      </c>
      <c r="B45" s="16" t="s">
        <v>671</v>
      </c>
      <c r="C45" s="153">
        <v>0</v>
      </c>
      <c r="D45" s="153">
        <v>48.51</v>
      </c>
      <c r="E45" s="153">
        <v>0</v>
      </c>
      <c r="F45" s="153">
        <v>21.27</v>
      </c>
      <c r="G45" s="153">
        <v>0</v>
      </c>
      <c r="H45" s="153">
        <v>8.1999999999999993</v>
      </c>
      <c r="I45" s="153">
        <v>5.7</v>
      </c>
      <c r="J45" s="153">
        <v>5.0999999999999996</v>
      </c>
      <c r="K45" s="153">
        <v>8.6</v>
      </c>
      <c r="L45" s="153">
        <v>8.6</v>
      </c>
      <c r="M45" s="153">
        <v>8.6</v>
      </c>
      <c r="N45" s="153">
        <v>8.6</v>
      </c>
      <c r="O45" s="153">
        <v>0</v>
      </c>
      <c r="P45" s="153">
        <v>0</v>
      </c>
      <c r="Q45" s="153">
        <v>5</v>
      </c>
      <c r="R45" s="153">
        <v>5</v>
      </c>
      <c r="S45" s="153">
        <v>3.05185</v>
      </c>
      <c r="T45" s="153">
        <v>0</v>
      </c>
      <c r="U45" s="153">
        <v>0</v>
      </c>
      <c r="V45" s="153">
        <v>7.3123699999999996</v>
      </c>
      <c r="W45" s="153">
        <v>9.4655000000000005</v>
      </c>
      <c r="X45" s="153">
        <v>0</v>
      </c>
      <c r="Y45" s="153">
        <v>0</v>
      </c>
      <c r="Z45" s="153">
        <v>0</v>
      </c>
      <c r="AA45" s="153">
        <v>5.4204499999999998</v>
      </c>
      <c r="AB45" s="153">
        <v>5.75</v>
      </c>
      <c r="AC45" s="153">
        <v>477.61622</v>
      </c>
      <c r="AD45" s="153">
        <v>477.61622</v>
      </c>
      <c r="AE45" s="153">
        <v>493.53676000000002</v>
      </c>
      <c r="AF45" s="153">
        <v>398.01352000000003</v>
      </c>
      <c r="AG45" s="153">
        <v>413.93405999999999</v>
      </c>
      <c r="AH45" s="153">
        <v>241.33082999999999</v>
      </c>
      <c r="AI45" s="153">
        <v>243.76852</v>
      </c>
      <c r="AJ45" s="153">
        <v>382.09282000000002</v>
      </c>
      <c r="AK45" s="153">
        <v>382.09282000000002</v>
      </c>
      <c r="AL45" s="153">
        <v>0</v>
      </c>
      <c r="AM45" s="153">
        <v>0</v>
      </c>
    </row>
    <row r="46" spans="1:39" ht="24" customHeight="1" x14ac:dyDescent="0.25">
      <c r="A46" s="16" t="s">
        <v>36</v>
      </c>
      <c r="B46" s="16" t="s">
        <v>672</v>
      </c>
      <c r="C46" s="153">
        <v>0</v>
      </c>
      <c r="D46" s="153">
        <v>48.48</v>
      </c>
      <c r="E46" s="153">
        <v>0</v>
      </c>
      <c r="F46" s="153">
        <v>21.27</v>
      </c>
      <c r="G46" s="153">
        <v>0</v>
      </c>
      <c r="H46" s="153">
        <v>8</v>
      </c>
      <c r="I46" s="153">
        <v>5.7</v>
      </c>
      <c r="J46" s="153">
        <v>5.2</v>
      </c>
      <c r="K46" s="153">
        <v>10.5</v>
      </c>
      <c r="L46" s="153">
        <v>10.5</v>
      </c>
      <c r="M46" s="153">
        <v>10.5</v>
      </c>
      <c r="N46" s="153">
        <v>10.5</v>
      </c>
      <c r="O46" s="153">
        <v>0</v>
      </c>
      <c r="P46" s="153">
        <v>0</v>
      </c>
      <c r="Q46" s="153">
        <v>5</v>
      </c>
      <c r="R46" s="153">
        <v>4</v>
      </c>
      <c r="S46" s="153">
        <v>0</v>
      </c>
      <c r="T46" s="153">
        <v>0</v>
      </c>
      <c r="U46" s="153">
        <v>0</v>
      </c>
      <c r="V46" s="153">
        <v>7.4759099999999998</v>
      </c>
      <c r="W46" s="153">
        <v>7.4587000000000003</v>
      </c>
      <c r="X46" s="153">
        <v>0</v>
      </c>
      <c r="Y46" s="153">
        <v>0</v>
      </c>
      <c r="Z46" s="153">
        <v>0</v>
      </c>
      <c r="AA46" s="153">
        <v>6.0533299999999999</v>
      </c>
      <c r="AB46" s="153">
        <v>6.31</v>
      </c>
      <c r="AC46" s="153">
        <v>477.61622</v>
      </c>
      <c r="AD46" s="153">
        <v>477.61622</v>
      </c>
      <c r="AE46" s="153">
        <v>499.90498000000002</v>
      </c>
      <c r="AF46" s="153">
        <v>398.01352000000003</v>
      </c>
      <c r="AG46" s="153">
        <v>445.77514000000002</v>
      </c>
      <c r="AH46" s="153">
        <v>214.5163</v>
      </c>
      <c r="AI46" s="153">
        <v>216.95398</v>
      </c>
      <c r="AJ46" s="153">
        <v>382.09282000000002</v>
      </c>
      <c r="AK46" s="153">
        <v>382.09282000000002</v>
      </c>
      <c r="AL46" s="153">
        <v>0</v>
      </c>
      <c r="AM46" s="153">
        <v>0</v>
      </c>
    </row>
    <row r="47" spans="1:39" ht="24" customHeight="1" x14ac:dyDescent="0.25">
      <c r="A47" s="18" t="s">
        <v>36</v>
      </c>
      <c r="B47" s="18" t="s">
        <v>673</v>
      </c>
      <c r="C47" s="154">
        <v>0</v>
      </c>
      <c r="D47" s="154">
        <v>48.5</v>
      </c>
      <c r="E47" s="154">
        <v>0</v>
      </c>
      <c r="F47" s="154">
        <v>21.27</v>
      </c>
      <c r="G47" s="154"/>
      <c r="H47" s="154">
        <v>7.1</v>
      </c>
      <c r="I47" s="154">
        <v>5.7</v>
      </c>
      <c r="J47" s="154">
        <v>5.3</v>
      </c>
      <c r="K47" s="154">
        <v>11</v>
      </c>
      <c r="L47" s="154">
        <v>11</v>
      </c>
      <c r="M47" s="154">
        <v>11</v>
      </c>
      <c r="N47" s="154">
        <v>11</v>
      </c>
      <c r="O47" s="154"/>
      <c r="P47" s="154"/>
      <c r="Q47" s="154">
        <v>5</v>
      </c>
      <c r="R47" s="154">
        <v>3</v>
      </c>
      <c r="S47" s="154"/>
      <c r="T47" s="154"/>
      <c r="U47" s="154"/>
      <c r="V47" s="154">
        <v>6.3431699999999998</v>
      </c>
      <c r="W47" s="154">
        <v>7.9051799999999997</v>
      </c>
      <c r="X47" s="154"/>
      <c r="Y47" s="154"/>
      <c r="Z47" s="154"/>
      <c r="AA47" s="154">
        <v>5.9500200000000003</v>
      </c>
      <c r="AB47" s="154">
        <v>6.44</v>
      </c>
      <c r="AC47" s="154">
        <v>477.61622</v>
      </c>
      <c r="AD47" s="154">
        <v>477.61622</v>
      </c>
      <c r="AE47" s="154">
        <v>506.27319</v>
      </c>
      <c r="AF47" s="154">
        <v>398.01352000000003</v>
      </c>
      <c r="AG47" s="154">
        <v>413.93405999999999</v>
      </c>
      <c r="AH47" s="154">
        <v>260.83231999999998</v>
      </c>
      <c r="AI47" s="154">
        <v>292.52222</v>
      </c>
      <c r="AJ47" s="154">
        <v>382.09282000000002</v>
      </c>
      <c r="AK47" s="154">
        <v>382.09282000000002</v>
      </c>
      <c r="AL47" s="154"/>
      <c r="AM47" s="154"/>
    </row>
    <row r="48" spans="1:39" ht="24" customHeight="1" x14ac:dyDescent="0.25">
      <c r="A48" s="13" t="s">
        <v>36</v>
      </c>
      <c r="B48" s="13" t="s">
        <v>674</v>
      </c>
      <c r="C48" s="152">
        <v>0</v>
      </c>
      <c r="D48" s="152">
        <v>48.51</v>
      </c>
      <c r="E48" s="152">
        <v>0</v>
      </c>
      <c r="F48" s="152">
        <v>21.27</v>
      </c>
      <c r="G48" s="152"/>
      <c r="H48" s="152">
        <v>6.1</v>
      </c>
      <c r="I48" s="152">
        <v>5.7</v>
      </c>
      <c r="J48" s="152">
        <v>5.4</v>
      </c>
      <c r="K48" s="152">
        <v>13.8</v>
      </c>
      <c r="L48" s="152">
        <v>13.8</v>
      </c>
      <c r="M48" s="152">
        <v>13.8</v>
      </c>
      <c r="N48" s="152">
        <v>13.8</v>
      </c>
      <c r="O48" s="152"/>
      <c r="P48" s="152"/>
      <c r="Q48" s="152">
        <v>4</v>
      </c>
      <c r="R48" s="152">
        <v>3</v>
      </c>
      <c r="S48" s="152"/>
      <c r="T48" s="152"/>
      <c r="U48" s="152"/>
      <c r="V48" s="152">
        <v>7.1484199999999998</v>
      </c>
      <c r="W48" s="152">
        <v>8.0804100000000005</v>
      </c>
      <c r="X48" s="152"/>
      <c r="Y48" s="152"/>
      <c r="Z48" s="152"/>
      <c r="AA48" s="152">
        <v>5.8777699999999999</v>
      </c>
      <c r="AB48" s="152">
        <v>5.53</v>
      </c>
      <c r="AC48" s="152">
        <v>477.61622</v>
      </c>
      <c r="AD48" s="152">
        <v>477.61622</v>
      </c>
      <c r="AE48" s="152">
        <v>487.16854999999998</v>
      </c>
      <c r="AF48" s="152">
        <v>398.01352000000003</v>
      </c>
      <c r="AG48" s="152">
        <v>413.93405999999999</v>
      </c>
      <c r="AH48" s="152">
        <v>287.64684999999997</v>
      </c>
      <c r="AI48" s="152">
        <v>292.52222</v>
      </c>
      <c r="AJ48" s="152">
        <v>382.09282000000002</v>
      </c>
      <c r="AK48" s="152">
        <v>382.09282000000002</v>
      </c>
      <c r="AL48" s="152"/>
      <c r="AM48" s="152"/>
    </row>
    <row r="49" spans="1:39" ht="24" customHeight="1" x14ac:dyDescent="0.25">
      <c r="A49" s="16" t="s">
        <v>36</v>
      </c>
      <c r="B49" s="16" t="s">
        <v>675</v>
      </c>
      <c r="C49" s="153">
        <v>0</v>
      </c>
      <c r="D49" s="153">
        <v>48.51</v>
      </c>
      <c r="E49" s="153">
        <v>0</v>
      </c>
      <c r="F49" s="153">
        <v>21.27</v>
      </c>
      <c r="G49" s="153"/>
      <c r="H49" s="153">
        <v>5.2</v>
      </c>
      <c r="I49" s="153">
        <v>5.6</v>
      </c>
      <c r="J49" s="153">
        <v>5.6</v>
      </c>
      <c r="K49" s="153">
        <v>13.1</v>
      </c>
      <c r="L49" s="153">
        <v>13.1</v>
      </c>
      <c r="M49" s="153">
        <v>13.1</v>
      </c>
      <c r="N49" s="153">
        <v>13.1</v>
      </c>
      <c r="O49" s="153"/>
      <c r="P49" s="153"/>
      <c r="Q49" s="153">
        <v>4</v>
      </c>
      <c r="R49" s="153">
        <v>1</v>
      </c>
      <c r="S49" s="153"/>
      <c r="T49" s="153"/>
      <c r="U49" s="153"/>
      <c r="V49" s="153">
        <v>5.86172</v>
      </c>
      <c r="W49" s="153">
        <v>7.0215399999999999</v>
      </c>
      <c r="X49" s="153"/>
      <c r="Y49" s="153"/>
      <c r="Z49" s="153"/>
      <c r="AA49" s="153">
        <v>5.5376000000000003</v>
      </c>
      <c r="AB49" s="153">
        <v>5.3</v>
      </c>
      <c r="AC49" s="153">
        <v>477.61622</v>
      </c>
      <c r="AD49" s="153">
        <v>477.61622</v>
      </c>
      <c r="AE49" s="153">
        <v>474.43211000000002</v>
      </c>
      <c r="AF49" s="153">
        <v>398.01352000000003</v>
      </c>
      <c r="AG49" s="153">
        <v>413.93405999999999</v>
      </c>
      <c r="AH49" s="153">
        <v>292.52222</v>
      </c>
      <c r="AI49" s="153">
        <v>292.52222</v>
      </c>
      <c r="AJ49" s="153">
        <v>382.09282000000002</v>
      </c>
      <c r="AK49" s="153">
        <v>382.09282000000002</v>
      </c>
      <c r="AL49" s="153"/>
      <c r="AM49" s="153"/>
    </row>
    <row r="50" spans="1:39" ht="24" customHeight="1" x14ac:dyDescent="0.25">
      <c r="A50" s="16" t="s">
        <v>36</v>
      </c>
      <c r="B50" s="16" t="s">
        <v>676</v>
      </c>
      <c r="C50" s="153">
        <v>0</v>
      </c>
      <c r="D50" s="153">
        <v>48.52</v>
      </c>
      <c r="E50" s="153">
        <v>0</v>
      </c>
      <c r="F50" s="153">
        <v>21.27</v>
      </c>
      <c r="G50" s="153"/>
      <c r="H50" s="153">
        <v>5.9</v>
      </c>
      <c r="I50" s="153">
        <v>4.8</v>
      </c>
      <c r="J50" s="153">
        <v>5.7</v>
      </c>
      <c r="K50" s="153">
        <v>11.6</v>
      </c>
      <c r="L50" s="153">
        <v>11.6</v>
      </c>
      <c r="M50" s="153">
        <v>11.6</v>
      </c>
      <c r="N50" s="153">
        <v>11.6</v>
      </c>
      <c r="O50" s="153"/>
      <c r="P50" s="153"/>
      <c r="Q50" s="153">
        <v>3</v>
      </c>
      <c r="R50" s="153">
        <v>1</v>
      </c>
      <c r="S50" s="153"/>
      <c r="T50" s="153"/>
      <c r="U50" s="153"/>
      <c r="V50" s="153">
        <v>5.2379199999999999</v>
      </c>
      <c r="W50" s="153">
        <v>6.9179399999999998</v>
      </c>
      <c r="X50" s="153"/>
      <c r="Y50" s="153"/>
      <c r="Z50" s="153"/>
      <c r="AA50" s="153">
        <v>6.1010900000000001</v>
      </c>
      <c r="AB50" s="153">
        <v>6.31</v>
      </c>
      <c r="AC50" s="153">
        <v>445.77514000000002</v>
      </c>
      <c r="AD50" s="153">
        <v>477.61622</v>
      </c>
      <c r="AE50" s="153">
        <v>490.35264999999998</v>
      </c>
      <c r="AF50" s="153">
        <v>398.01352000000003</v>
      </c>
      <c r="AG50" s="153">
        <v>413.93405999999999</v>
      </c>
      <c r="AH50" s="153">
        <v>292.52222</v>
      </c>
      <c r="AI50" s="153">
        <v>292.52222</v>
      </c>
      <c r="AJ50" s="153">
        <v>382.09282000000002</v>
      </c>
      <c r="AK50" s="153">
        <v>382.09282000000002</v>
      </c>
      <c r="AL50" s="153"/>
      <c r="AM50" s="153"/>
    </row>
    <row r="51" spans="1:39" ht="24" customHeight="1" x14ac:dyDescent="0.25">
      <c r="A51" s="16" t="s">
        <v>36</v>
      </c>
      <c r="B51" s="16" t="s">
        <v>677</v>
      </c>
      <c r="C51" s="153">
        <v>0</v>
      </c>
      <c r="D51" s="153">
        <v>47.28</v>
      </c>
      <c r="E51" s="153">
        <v>0</v>
      </c>
      <c r="F51" s="153">
        <v>21.27</v>
      </c>
      <c r="G51" s="153"/>
      <c r="H51" s="153">
        <v>6</v>
      </c>
      <c r="I51" s="153">
        <v>4.0999999999999996</v>
      </c>
      <c r="J51" s="153">
        <v>5.8</v>
      </c>
      <c r="K51" s="153">
        <v>13.2</v>
      </c>
      <c r="L51" s="153">
        <v>13.2</v>
      </c>
      <c r="M51" s="153">
        <v>13.2</v>
      </c>
      <c r="N51" s="153">
        <v>13.2</v>
      </c>
      <c r="O51" s="153"/>
      <c r="P51" s="153"/>
      <c r="Q51" s="153">
        <v>1</v>
      </c>
      <c r="R51" s="153">
        <v>1</v>
      </c>
      <c r="S51" s="153"/>
      <c r="T51" s="153"/>
      <c r="U51" s="153"/>
      <c r="V51" s="153">
        <v>5.4826100000000002</v>
      </c>
      <c r="W51" s="153">
        <v>6.1484300000000003</v>
      </c>
      <c r="X51" s="153"/>
      <c r="Y51" s="153"/>
      <c r="Z51" s="153"/>
      <c r="AA51" s="153">
        <v>5.9836799999999997</v>
      </c>
      <c r="AB51" s="153">
        <v>5.61</v>
      </c>
      <c r="AC51" s="153">
        <v>477.61622</v>
      </c>
      <c r="AD51" s="153">
        <v>477.61622</v>
      </c>
      <c r="AE51" s="153">
        <v>474.43211000000002</v>
      </c>
      <c r="AF51" s="153">
        <v>407.56583999999998</v>
      </c>
      <c r="AG51" s="153">
        <v>413.93405999999999</v>
      </c>
      <c r="AH51" s="153">
        <v>292.52222</v>
      </c>
      <c r="AI51" s="153">
        <v>292.52222</v>
      </c>
      <c r="AJ51" s="153">
        <v>382.09282000000002</v>
      </c>
      <c r="AK51" s="153">
        <v>382.09282000000002</v>
      </c>
      <c r="AL51" s="153"/>
      <c r="AM51" s="153"/>
    </row>
    <row r="52" spans="1:39" ht="24" customHeight="1" x14ac:dyDescent="0.25">
      <c r="A52" s="16" t="s">
        <v>36</v>
      </c>
      <c r="B52" s="16" t="s">
        <v>678</v>
      </c>
      <c r="C52" s="153">
        <v>0</v>
      </c>
      <c r="D52" s="153">
        <v>48.26</v>
      </c>
      <c r="E52" s="153">
        <v>0</v>
      </c>
      <c r="F52" s="153">
        <v>21.27</v>
      </c>
      <c r="G52" s="153"/>
      <c r="H52" s="153">
        <v>5.5</v>
      </c>
      <c r="I52" s="153">
        <v>4.0999999999999996</v>
      </c>
      <c r="J52" s="153">
        <v>5.8</v>
      </c>
      <c r="K52" s="153">
        <v>14.6</v>
      </c>
      <c r="L52" s="153">
        <v>14.6</v>
      </c>
      <c r="M52" s="153">
        <v>14.6</v>
      </c>
      <c r="N52" s="153">
        <v>14.6</v>
      </c>
      <c r="O52" s="153"/>
      <c r="P52" s="153"/>
      <c r="Q52" s="153">
        <v>3</v>
      </c>
      <c r="R52" s="153">
        <v>1</v>
      </c>
      <c r="S52" s="153"/>
      <c r="T52" s="153"/>
      <c r="U52" s="153"/>
      <c r="V52" s="153">
        <v>5.1704400000000001</v>
      </c>
      <c r="W52" s="153">
        <v>6.4292800000000003</v>
      </c>
      <c r="X52" s="153"/>
      <c r="Y52" s="153"/>
      <c r="Z52" s="153"/>
      <c r="AA52" s="153">
        <v>5.1471600000000004</v>
      </c>
      <c r="AB52" s="153">
        <v>5.28</v>
      </c>
      <c r="AC52" s="153">
        <v>477.61622</v>
      </c>
      <c r="AD52" s="153">
        <v>477.61622</v>
      </c>
      <c r="AE52" s="153">
        <v>455.32745999999997</v>
      </c>
      <c r="AF52" s="153">
        <v>413.93405999999999</v>
      </c>
      <c r="AG52" s="153">
        <v>420.30227000000002</v>
      </c>
      <c r="AH52" s="153">
        <v>292.52222</v>
      </c>
      <c r="AI52" s="153">
        <v>292.52222</v>
      </c>
      <c r="AJ52" s="153">
        <v>382.09282000000002</v>
      </c>
      <c r="AK52" s="153">
        <v>382.09282000000002</v>
      </c>
      <c r="AL52" s="153"/>
      <c r="AM52" s="153"/>
    </row>
    <row r="53" spans="1:39" ht="24" customHeight="1" x14ac:dyDescent="0.25">
      <c r="A53" s="16" t="s">
        <v>36</v>
      </c>
      <c r="B53" s="16" t="s">
        <v>679</v>
      </c>
      <c r="C53" s="153">
        <v>0</v>
      </c>
      <c r="D53" s="153">
        <v>48.42</v>
      </c>
      <c r="E53" s="153">
        <v>0</v>
      </c>
      <c r="F53" s="153">
        <v>21.27</v>
      </c>
      <c r="G53" s="153"/>
      <c r="H53" s="153">
        <v>6.1</v>
      </c>
      <c r="I53" s="153">
        <v>3.5</v>
      </c>
      <c r="J53" s="153">
        <v>5.7</v>
      </c>
      <c r="K53" s="153">
        <v>10.6</v>
      </c>
      <c r="L53" s="153">
        <v>10.6</v>
      </c>
      <c r="M53" s="153">
        <v>10.6</v>
      </c>
      <c r="N53" s="153">
        <v>10.6</v>
      </c>
      <c r="O53" s="153"/>
      <c r="P53" s="153"/>
      <c r="Q53" s="153">
        <v>3</v>
      </c>
      <c r="R53" s="153">
        <v>1</v>
      </c>
      <c r="S53" s="153"/>
      <c r="T53" s="153"/>
      <c r="U53" s="153"/>
      <c r="V53" s="153">
        <v>5.9798799999999996</v>
      </c>
      <c r="W53" s="153">
        <v>5.5167799999999998</v>
      </c>
      <c r="X53" s="153"/>
      <c r="Y53" s="153"/>
      <c r="Z53" s="153"/>
      <c r="AA53" s="153">
        <v>5.1990999999999996</v>
      </c>
      <c r="AB53" s="153">
        <v>5.08</v>
      </c>
      <c r="AC53" s="153">
        <v>477.61622</v>
      </c>
      <c r="AD53" s="153">
        <v>477.61622</v>
      </c>
      <c r="AE53" s="153">
        <v>436.22282000000001</v>
      </c>
      <c r="AF53" s="153">
        <v>413.93405999999999</v>
      </c>
      <c r="AG53" s="153">
        <v>429.8546</v>
      </c>
      <c r="AH53" s="153">
        <v>292.52222</v>
      </c>
      <c r="AI53" s="153">
        <v>292.52222</v>
      </c>
      <c r="AJ53" s="153">
        <v>382.09282000000002</v>
      </c>
      <c r="AK53" s="153">
        <v>382.09282000000002</v>
      </c>
      <c r="AL53" s="153"/>
      <c r="AM53" s="153"/>
    </row>
    <row r="54" spans="1:39" ht="24" customHeight="1" x14ac:dyDescent="0.25">
      <c r="A54" s="16" t="s">
        <v>36</v>
      </c>
      <c r="B54" s="16" t="s">
        <v>680</v>
      </c>
      <c r="C54" s="153">
        <v>0</v>
      </c>
      <c r="D54" s="153">
        <v>48.4</v>
      </c>
      <c r="E54" s="153">
        <v>0</v>
      </c>
      <c r="F54" s="153">
        <v>21.27</v>
      </c>
      <c r="G54" s="153"/>
      <c r="H54" s="153">
        <v>6</v>
      </c>
      <c r="I54" s="153">
        <v>2.9</v>
      </c>
      <c r="J54" s="153">
        <v>5.6</v>
      </c>
      <c r="K54" s="153">
        <v>11.9</v>
      </c>
      <c r="L54" s="153">
        <v>11.9</v>
      </c>
      <c r="M54" s="153">
        <v>11.9</v>
      </c>
      <c r="N54" s="153">
        <v>11.9</v>
      </c>
      <c r="O54" s="153"/>
      <c r="P54" s="153"/>
      <c r="Q54" s="153">
        <v>3</v>
      </c>
      <c r="R54" s="153">
        <v>1</v>
      </c>
      <c r="S54" s="153"/>
      <c r="T54" s="153"/>
      <c r="U54" s="153"/>
      <c r="V54" s="153">
        <v>4.9172599999999997</v>
      </c>
      <c r="W54" s="153">
        <v>6.41967</v>
      </c>
      <c r="X54" s="153"/>
      <c r="Y54" s="153"/>
      <c r="Z54" s="153"/>
      <c r="AA54" s="153">
        <v>5.1545399999999999</v>
      </c>
      <c r="AB54" s="153">
        <v>4.8499999999999996</v>
      </c>
      <c r="AC54" s="153">
        <v>477.61622</v>
      </c>
      <c r="AD54" s="153">
        <v>493.53676000000002</v>
      </c>
      <c r="AE54" s="153">
        <v>474.43211000000002</v>
      </c>
      <c r="AF54" s="153">
        <v>413.93405999999999</v>
      </c>
      <c r="AG54" s="153">
        <v>413.93405999999999</v>
      </c>
      <c r="AH54" s="153">
        <v>292.52222</v>
      </c>
      <c r="AI54" s="153">
        <v>292.52222</v>
      </c>
      <c r="AJ54" s="153">
        <v>382.09282000000002</v>
      </c>
      <c r="AK54" s="153">
        <v>382.09282000000002</v>
      </c>
      <c r="AL54" s="153"/>
      <c r="AM54" s="153"/>
    </row>
    <row r="55" spans="1:39" ht="24" customHeight="1" x14ac:dyDescent="0.25">
      <c r="A55" s="18" t="s">
        <v>681</v>
      </c>
      <c r="B55" s="18" t="s">
        <v>37</v>
      </c>
      <c r="C55" s="154">
        <v>0</v>
      </c>
      <c r="D55" s="154">
        <v>48.43</v>
      </c>
      <c r="E55" s="154">
        <v>0</v>
      </c>
      <c r="F55" s="154">
        <v>21.27</v>
      </c>
      <c r="G55" s="154"/>
      <c r="H55" s="154">
        <v>4.7</v>
      </c>
      <c r="I55" s="154">
        <v>3.4</v>
      </c>
      <c r="J55" s="154">
        <v>5.5</v>
      </c>
      <c r="K55" s="154">
        <v>11.4</v>
      </c>
      <c r="L55" s="154">
        <v>11.4</v>
      </c>
      <c r="M55" s="154">
        <v>11.4</v>
      </c>
      <c r="N55" s="154">
        <v>11.4</v>
      </c>
      <c r="O55" s="154"/>
      <c r="P55" s="154"/>
      <c r="Q55" s="154">
        <v>4</v>
      </c>
      <c r="R55" s="154">
        <v>1</v>
      </c>
      <c r="S55" s="154"/>
      <c r="T55" s="154"/>
      <c r="U55" s="154"/>
      <c r="V55" s="154">
        <v>4.9852699999999999</v>
      </c>
      <c r="W55" s="154">
        <v>6.1207000000000003</v>
      </c>
      <c r="X55" s="154"/>
      <c r="Y55" s="154"/>
      <c r="Z55" s="154"/>
      <c r="AA55" s="154">
        <v>5.0672499999999996</v>
      </c>
      <c r="AB55" s="154">
        <v>5.31</v>
      </c>
      <c r="AC55" s="154">
        <v>477.61622</v>
      </c>
      <c r="AD55" s="154">
        <v>493.53676000000002</v>
      </c>
      <c r="AE55" s="154">
        <v>483.98444000000001</v>
      </c>
      <c r="AF55" s="154">
        <v>413.93405999999999</v>
      </c>
      <c r="AG55" s="154">
        <v>413.93405999999999</v>
      </c>
      <c r="AH55" s="154">
        <v>292.52222</v>
      </c>
      <c r="AI55" s="154">
        <v>292.52222</v>
      </c>
      <c r="AJ55" s="154">
        <v>382.09282000000002</v>
      </c>
      <c r="AK55" s="154">
        <v>382.09282000000002</v>
      </c>
      <c r="AL55" s="154"/>
      <c r="AM55" s="154"/>
    </row>
    <row r="56" spans="1:39" x14ac:dyDescent="0.25">
      <c r="A56" s="1"/>
      <c r="B56" s="1"/>
      <c r="C56" s="155"/>
      <c r="D56" s="155"/>
      <c r="E56" s="155"/>
      <c r="F56" s="155"/>
      <c r="G56" s="155"/>
      <c r="H56" s="155"/>
      <c r="I56" s="155"/>
      <c r="J56" s="155"/>
      <c r="K56" s="155"/>
      <c r="L56" s="155"/>
      <c r="M56" s="155"/>
      <c r="N56" s="155"/>
      <c r="O56" s="155"/>
      <c r="P56" s="155"/>
      <c r="Q56" s="155"/>
      <c r="R56" s="155"/>
      <c r="S56" s="155"/>
      <c r="T56" s="155"/>
      <c r="U56" s="155"/>
      <c r="V56" s="155"/>
      <c r="W56" s="155"/>
      <c r="X56" s="155"/>
      <c r="Y56" s="155"/>
      <c r="Z56" s="155"/>
      <c r="AA56" s="155"/>
      <c r="AB56" s="155"/>
      <c r="AC56" s="155"/>
      <c r="AD56" s="155"/>
      <c r="AE56" s="155"/>
      <c r="AF56" s="155"/>
      <c r="AG56" s="155"/>
      <c r="AH56" s="155"/>
      <c r="AI56" s="155"/>
      <c r="AJ56" s="155"/>
      <c r="AK56" s="155"/>
      <c r="AL56" s="155"/>
      <c r="AM56" s="155"/>
    </row>
  </sheetData>
  <mergeCells count="25">
    <mergeCell ref="AL6"/>
    <mergeCell ref="AM6"/>
    <mergeCell ref="A4:AM4"/>
    <mergeCell ref="V6:Y6"/>
    <mergeCell ref="Z6"/>
    <mergeCell ref="AA6"/>
    <mergeCell ref="AB6"/>
    <mergeCell ref="AC6:AK6"/>
    <mergeCell ref="Q6"/>
    <mergeCell ref="R6"/>
    <mergeCell ref="S6"/>
    <mergeCell ref="T6"/>
    <mergeCell ref="U6"/>
    <mergeCell ref="G6"/>
    <mergeCell ref="H6:I6"/>
    <mergeCell ref="J6"/>
    <mergeCell ref="K6:O6"/>
    <mergeCell ref="P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95" t="s">
        <v>0</v>
      </c>
      <c r="B3" s="196"/>
      <c r="C3" s="196"/>
      <c r="D3" s="196"/>
      <c r="E3" s="196"/>
      <c r="F3" s="196"/>
      <c r="G3" s="1"/>
      <c r="H3" s="1"/>
      <c r="I3" s="1"/>
      <c r="J3" s="1"/>
    </row>
    <row r="4" spans="1:10" ht="30" customHeight="1" x14ac:dyDescent="0.25">
      <c r="A4" s="228" t="s">
        <v>1554</v>
      </c>
      <c r="B4" s="199"/>
      <c r="C4" s="199"/>
      <c r="D4" s="199"/>
      <c r="E4" s="199"/>
      <c r="F4" s="199"/>
      <c r="G4" s="199"/>
      <c r="H4" s="199"/>
      <c r="I4" s="199"/>
      <c r="J4" s="199"/>
    </row>
    <row r="5" spans="1:10" ht="21.95" hidden="1" customHeight="1" x14ac:dyDescent="0.25">
      <c r="A5" s="199" t="s">
        <v>32</v>
      </c>
      <c r="B5" s="199" t="s">
        <v>411</v>
      </c>
      <c r="C5" s="9">
        <v>42879</v>
      </c>
      <c r="D5" s="9">
        <v>42880</v>
      </c>
      <c r="E5" s="9">
        <v>46665</v>
      </c>
      <c r="F5" s="9">
        <v>47090</v>
      </c>
      <c r="G5" s="9">
        <v>62201</v>
      </c>
      <c r="H5" s="9">
        <v>42881</v>
      </c>
      <c r="I5" s="9">
        <v>44003</v>
      </c>
      <c r="J5" s="199" t="s">
        <v>1555</v>
      </c>
    </row>
    <row r="6" spans="1:10" ht="39.950000000000003" customHeight="1" x14ac:dyDescent="0.25">
      <c r="A6" s="199"/>
      <c r="B6" s="199"/>
      <c r="C6" s="227" t="s">
        <v>135</v>
      </c>
      <c r="D6" s="227" t="s">
        <v>466</v>
      </c>
      <c r="E6" s="227" t="s">
        <v>146</v>
      </c>
      <c r="F6" s="227" t="s">
        <v>463</v>
      </c>
      <c r="G6" s="227" t="s">
        <v>464</v>
      </c>
      <c r="H6" s="227" t="s">
        <v>465</v>
      </c>
      <c r="I6" s="227"/>
      <c r="J6" s="199"/>
    </row>
    <row r="7" spans="1:10" ht="57" customHeight="1" x14ac:dyDescent="0.25">
      <c r="A7" s="199"/>
      <c r="B7" s="199"/>
      <c r="C7" s="9" t="s">
        <v>1556</v>
      </c>
      <c r="D7" s="9" t="s">
        <v>1557</v>
      </c>
      <c r="E7" s="9" t="s">
        <v>1558</v>
      </c>
      <c r="F7" s="9" t="s">
        <v>1559</v>
      </c>
      <c r="G7" s="9" t="s">
        <v>1560</v>
      </c>
      <c r="H7" s="9" t="s">
        <v>1561</v>
      </c>
      <c r="I7" s="9" t="s">
        <v>1562</v>
      </c>
      <c r="J7" s="199" t="s">
        <v>624</v>
      </c>
    </row>
    <row r="8" spans="1:10" ht="24" customHeight="1" x14ac:dyDescent="0.25">
      <c r="A8" s="13" t="s">
        <v>36</v>
      </c>
      <c r="B8" s="13" t="s">
        <v>634</v>
      </c>
      <c r="C8" s="152"/>
      <c r="D8" s="152">
        <v>10.97</v>
      </c>
      <c r="E8" s="152">
        <v>0</v>
      </c>
      <c r="F8" s="152">
        <v>72.73</v>
      </c>
      <c r="G8" s="152">
        <v>206.66</v>
      </c>
      <c r="H8" s="152">
        <v>28.74</v>
      </c>
      <c r="I8" s="152">
        <v>3.1760000000000002</v>
      </c>
      <c r="J8" s="152">
        <v>322.27600000000001</v>
      </c>
    </row>
    <row r="9" spans="1:10" ht="24" customHeight="1" x14ac:dyDescent="0.25">
      <c r="A9" s="16" t="s">
        <v>36</v>
      </c>
      <c r="B9" s="16" t="s">
        <v>635</v>
      </c>
      <c r="C9" s="153"/>
      <c r="D9" s="153">
        <v>11.9</v>
      </c>
      <c r="E9" s="153">
        <v>0</v>
      </c>
      <c r="F9" s="153">
        <v>72.73</v>
      </c>
      <c r="G9" s="153">
        <v>216.43</v>
      </c>
      <c r="H9" s="153">
        <v>28.74</v>
      </c>
      <c r="I9" s="153">
        <v>3.1760000000000002</v>
      </c>
      <c r="J9" s="153">
        <v>332.976</v>
      </c>
    </row>
    <row r="10" spans="1:10" ht="24" customHeight="1" x14ac:dyDescent="0.25">
      <c r="A10" s="16" t="s">
        <v>36</v>
      </c>
      <c r="B10" s="16" t="s">
        <v>636</v>
      </c>
      <c r="C10" s="153"/>
      <c r="D10" s="153">
        <v>11.92</v>
      </c>
      <c r="E10" s="153">
        <v>0</v>
      </c>
      <c r="F10" s="153">
        <v>72.73</v>
      </c>
      <c r="G10" s="153">
        <v>209.99</v>
      </c>
      <c r="H10" s="153">
        <v>28.74</v>
      </c>
      <c r="I10" s="153">
        <v>3.1760000000000002</v>
      </c>
      <c r="J10" s="153">
        <v>326.55599999999998</v>
      </c>
    </row>
    <row r="11" spans="1:10" ht="24" customHeight="1" x14ac:dyDescent="0.25">
      <c r="A11" s="16" t="s">
        <v>36</v>
      </c>
      <c r="B11" s="16" t="s">
        <v>637</v>
      </c>
      <c r="C11" s="153"/>
      <c r="D11" s="153">
        <v>11.36</v>
      </c>
      <c r="E11" s="153">
        <v>0</v>
      </c>
      <c r="F11" s="153">
        <v>72.73</v>
      </c>
      <c r="G11" s="153">
        <v>205.01</v>
      </c>
      <c r="H11" s="153">
        <v>28.74</v>
      </c>
      <c r="I11" s="153">
        <v>3.1760000000000002</v>
      </c>
      <c r="J11" s="153">
        <v>321.01600000000002</v>
      </c>
    </row>
    <row r="12" spans="1:10" ht="24" customHeight="1" x14ac:dyDescent="0.25">
      <c r="A12" s="16" t="s">
        <v>36</v>
      </c>
      <c r="B12" s="16" t="s">
        <v>638</v>
      </c>
      <c r="C12" s="153"/>
      <c r="D12" s="153">
        <v>11.35</v>
      </c>
      <c r="E12" s="153">
        <v>0</v>
      </c>
      <c r="F12" s="153">
        <v>72.73</v>
      </c>
      <c r="G12" s="153">
        <v>213.54</v>
      </c>
      <c r="H12" s="153">
        <v>28.74</v>
      </c>
      <c r="I12" s="153">
        <v>3.1760000000000002</v>
      </c>
      <c r="J12" s="153">
        <v>329.536</v>
      </c>
    </row>
    <row r="13" spans="1:10" ht="24" customHeight="1" x14ac:dyDescent="0.25">
      <c r="A13" s="16" t="s">
        <v>36</v>
      </c>
      <c r="B13" s="16" t="s">
        <v>639</v>
      </c>
      <c r="C13" s="153"/>
      <c r="D13" s="153">
        <v>11.34</v>
      </c>
      <c r="E13" s="153">
        <v>0</v>
      </c>
      <c r="F13" s="153">
        <v>72.73</v>
      </c>
      <c r="G13" s="153">
        <v>211.66</v>
      </c>
      <c r="H13" s="153">
        <v>28.74</v>
      </c>
      <c r="I13" s="153">
        <v>3.1760000000000002</v>
      </c>
      <c r="J13" s="153">
        <v>327.64600000000002</v>
      </c>
    </row>
    <row r="14" spans="1:10" ht="24" customHeight="1" x14ac:dyDescent="0.25">
      <c r="A14" s="16" t="s">
        <v>36</v>
      </c>
      <c r="B14" s="16" t="s">
        <v>640</v>
      </c>
      <c r="C14" s="153"/>
      <c r="D14" s="153">
        <v>11.34</v>
      </c>
      <c r="E14" s="153">
        <v>0</v>
      </c>
      <c r="F14" s="153">
        <v>72.73</v>
      </c>
      <c r="G14" s="153">
        <v>211.62</v>
      </c>
      <c r="H14" s="153">
        <v>28.74</v>
      </c>
      <c r="I14" s="153">
        <v>3.1760000000000002</v>
      </c>
      <c r="J14" s="153">
        <v>327.60599999999999</v>
      </c>
    </row>
    <row r="15" spans="1:10" ht="24" customHeight="1" x14ac:dyDescent="0.25">
      <c r="A15" s="18" t="s">
        <v>36</v>
      </c>
      <c r="B15" s="18" t="s">
        <v>641</v>
      </c>
      <c r="C15" s="154"/>
      <c r="D15" s="154">
        <v>10.83</v>
      </c>
      <c r="E15" s="154">
        <v>0</v>
      </c>
      <c r="F15" s="154">
        <v>72.73</v>
      </c>
      <c r="G15" s="154">
        <v>219.51</v>
      </c>
      <c r="H15" s="154">
        <v>28.74</v>
      </c>
      <c r="I15" s="154">
        <v>3.1760000000000002</v>
      </c>
      <c r="J15" s="154">
        <v>334.98599999999999</v>
      </c>
    </row>
    <row r="16" spans="1:10" ht="24" customHeight="1" x14ac:dyDescent="0.25">
      <c r="A16" s="13" t="s">
        <v>36</v>
      </c>
      <c r="B16" s="13" t="s">
        <v>642</v>
      </c>
      <c r="C16" s="152"/>
      <c r="D16" s="152">
        <v>10.82</v>
      </c>
      <c r="E16" s="152">
        <v>0</v>
      </c>
      <c r="F16" s="152">
        <v>72.73</v>
      </c>
      <c r="G16" s="152">
        <v>225.73</v>
      </c>
      <c r="H16" s="152">
        <v>28.74</v>
      </c>
      <c r="I16" s="152">
        <v>3.1760000000000002</v>
      </c>
      <c r="J16" s="152">
        <v>341.19600000000003</v>
      </c>
    </row>
    <row r="17" spans="1:10" ht="24" customHeight="1" x14ac:dyDescent="0.25">
      <c r="A17" s="16" t="s">
        <v>36</v>
      </c>
      <c r="B17" s="16" t="s">
        <v>643</v>
      </c>
      <c r="C17" s="153"/>
      <c r="D17" s="153">
        <v>11.21</v>
      </c>
      <c r="E17" s="153">
        <v>0</v>
      </c>
      <c r="F17" s="153">
        <v>72.73</v>
      </c>
      <c r="G17" s="153">
        <v>230.42</v>
      </c>
      <c r="H17" s="153">
        <v>28.74</v>
      </c>
      <c r="I17" s="153">
        <v>3.1760000000000002</v>
      </c>
      <c r="J17" s="153">
        <v>346.27600000000001</v>
      </c>
    </row>
    <row r="18" spans="1:10" ht="24" customHeight="1" x14ac:dyDescent="0.25">
      <c r="A18" s="16" t="s">
        <v>36</v>
      </c>
      <c r="B18" s="16" t="s">
        <v>644</v>
      </c>
      <c r="C18" s="153"/>
      <c r="D18" s="153">
        <v>11.21</v>
      </c>
      <c r="E18" s="153">
        <v>0</v>
      </c>
      <c r="F18" s="153">
        <v>72.73</v>
      </c>
      <c r="G18" s="153">
        <v>233.03</v>
      </c>
      <c r="H18" s="153">
        <v>28.74</v>
      </c>
      <c r="I18" s="153">
        <v>3.1760000000000002</v>
      </c>
      <c r="J18" s="153">
        <v>348.88600000000002</v>
      </c>
    </row>
    <row r="19" spans="1:10" ht="24" customHeight="1" x14ac:dyDescent="0.25">
      <c r="A19" s="16" t="s">
        <v>36</v>
      </c>
      <c r="B19" s="16" t="s">
        <v>645</v>
      </c>
      <c r="C19" s="153"/>
      <c r="D19" s="153">
        <v>11.42</v>
      </c>
      <c r="E19" s="153">
        <v>0</v>
      </c>
      <c r="F19" s="153">
        <v>72.73</v>
      </c>
      <c r="G19" s="153">
        <v>231.77</v>
      </c>
      <c r="H19" s="153">
        <v>28.74</v>
      </c>
      <c r="I19" s="153">
        <v>3.1760000000000002</v>
      </c>
      <c r="J19" s="153">
        <v>347.83600000000001</v>
      </c>
    </row>
    <row r="20" spans="1:10" ht="24" customHeight="1" x14ac:dyDescent="0.25">
      <c r="A20" s="16" t="s">
        <v>36</v>
      </c>
      <c r="B20" s="16" t="s">
        <v>646</v>
      </c>
      <c r="C20" s="153"/>
      <c r="D20" s="153">
        <v>11.43</v>
      </c>
      <c r="E20" s="153">
        <v>0</v>
      </c>
      <c r="F20" s="153">
        <v>72.73</v>
      </c>
      <c r="G20" s="153">
        <v>223.65</v>
      </c>
      <c r="H20" s="153">
        <v>28.74</v>
      </c>
      <c r="I20" s="153">
        <v>3.1760000000000002</v>
      </c>
      <c r="J20" s="153">
        <v>339.726</v>
      </c>
    </row>
    <row r="21" spans="1:10" ht="24" customHeight="1" x14ac:dyDescent="0.25">
      <c r="A21" s="16" t="s">
        <v>36</v>
      </c>
      <c r="B21" s="16" t="s">
        <v>647</v>
      </c>
      <c r="C21" s="153"/>
      <c r="D21" s="153">
        <v>11.37</v>
      </c>
      <c r="E21" s="153">
        <v>0</v>
      </c>
      <c r="F21" s="153">
        <v>72.73</v>
      </c>
      <c r="G21" s="153">
        <v>236.59</v>
      </c>
      <c r="H21" s="153">
        <v>28.74</v>
      </c>
      <c r="I21" s="153">
        <v>3.1760000000000002</v>
      </c>
      <c r="J21" s="153">
        <v>352.60599999999999</v>
      </c>
    </row>
    <row r="22" spans="1:10" ht="24" customHeight="1" x14ac:dyDescent="0.25">
      <c r="A22" s="16" t="s">
        <v>36</v>
      </c>
      <c r="B22" s="16" t="s">
        <v>648</v>
      </c>
      <c r="C22" s="153"/>
      <c r="D22" s="153">
        <v>11.38</v>
      </c>
      <c r="E22" s="153">
        <v>0</v>
      </c>
      <c r="F22" s="153">
        <v>72.73</v>
      </c>
      <c r="G22" s="153">
        <v>231.5</v>
      </c>
      <c r="H22" s="153">
        <v>28.74</v>
      </c>
      <c r="I22" s="153">
        <v>3.1760000000000002</v>
      </c>
      <c r="J22" s="153">
        <v>347.52600000000001</v>
      </c>
    </row>
    <row r="23" spans="1:10" ht="24" customHeight="1" x14ac:dyDescent="0.25">
      <c r="A23" s="18" t="s">
        <v>36</v>
      </c>
      <c r="B23" s="18" t="s">
        <v>649</v>
      </c>
      <c r="C23" s="154"/>
      <c r="D23" s="154">
        <v>10.02</v>
      </c>
      <c r="E23" s="154">
        <v>0</v>
      </c>
      <c r="F23" s="154">
        <v>72.73</v>
      </c>
      <c r="G23" s="154">
        <v>233.98</v>
      </c>
      <c r="H23" s="154">
        <v>28.74</v>
      </c>
      <c r="I23" s="154">
        <v>3.1760000000000002</v>
      </c>
      <c r="J23" s="154">
        <v>348.64600000000002</v>
      </c>
    </row>
    <row r="24" spans="1:10" ht="24" customHeight="1" x14ac:dyDescent="0.25">
      <c r="A24" s="13" t="s">
        <v>36</v>
      </c>
      <c r="B24" s="13" t="s">
        <v>650</v>
      </c>
      <c r="C24" s="152"/>
      <c r="D24" s="152">
        <v>10.43</v>
      </c>
      <c r="E24" s="152">
        <v>0</v>
      </c>
      <c r="F24" s="152">
        <v>72</v>
      </c>
      <c r="G24" s="152">
        <v>220.62</v>
      </c>
      <c r="H24" s="152">
        <v>28.74</v>
      </c>
      <c r="I24" s="152">
        <v>3.1760000000000002</v>
      </c>
      <c r="J24" s="152">
        <v>334.96600000000001</v>
      </c>
    </row>
    <row r="25" spans="1:10" ht="24" customHeight="1" x14ac:dyDescent="0.25">
      <c r="A25" s="16" t="s">
        <v>36</v>
      </c>
      <c r="B25" s="16" t="s">
        <v>651</v>
      </c>
      <c r="C25" s="153"/>
      <c r="D25" s="153">
        <v>10.63</v>
      </c>
      <c r="E25" s="153">
        <v>0</v>
      </c>
      <c r="F25" s="153">
        <v>72</v>
      </c>
      <c r="G25" s="153">
        <v>216.56</v>
      </c>
      <c r="H25" s="153">
        <v>28.74</v>
      </c>
      <c r="I25" s="153">
        <v>3.1760000000000002</v>
      </c>
      <c r="J25" s="153">
        <v>331.10599999999999</v>
      </c>
    </row>
    <row r="26" spans="1:10" ht="24" customHeight="1" x14ac:dyDescent="0.25">
      <c r="A26" s="16" t="s">
        <v>36</v>
      </c>
      <c r="B26" s="16" t="s">
        <v>652</v>
      </c>
      <c r="C26" s="153"/>
      <c r="D26" s="153">
        <v>10.63</v>
      </c>
      <c r="E26" s="153">
        <v>0</v>
      </c>
      <c r="F26" s="153">
        <v>72</v>
      </c>
      <c r="G26" s="153">
        <v>222.28</v>
      </c>
      <c r="H26" s="153">
        <v>28.74</v>
      </c>
      <c r="I26" s="153">
        <v>3.1760000000000002</v>
      </c>
      <c r="J26" s="153">
        <v>336.82600000000002</v>
      </c>
    </row>
    <row r="27" spans="1:10" ht="24" customHeight="1" x14ac:dyDescent="0.25">
      <c r="A27" s="16" t="s">
        <v>36</v>
      </c>
      <c r="B27" s="16" t="s">
        <v>653</v>
      </c>
      <c r="C27" s="153"/>
      <c r="D27" s="153">
        <v>11.09</v>
      </c>
      <c r="E27" s="153">
        <v>0</v>
      </c>
      <c r="F27" s="153">
        <v>72</v>
      </c>
      <c r="G27" s="153">
        <v>217.54</v>
      </c>
      <c r="H27" s="153">
        <v>28.74</v>
      </c>
      <c r="I27" s="153">
        <v>3.1760000000000002</v>
      </c>
      <c r="J27" s="153">
        <v>332.54599999999999</v>
      </c>
    </row>
    <row r="28" spans="1:10" ht="24" customHeight="1" x14ac:dyDescent="0.25">
      <c r="A28" s="16" t="s">
        <v>36</v>
      </c>
      <c r="B28" s="16" t="s">
        <v>654</v>
      </c>
      <c r="C28" s="153"/>
      <c r="D28" s="153">
        <v>11.09</v>
      </c>
      <c r="E28" s="153">
        <v>0</v>
      </c>
      <c r="F28" s="153">
        <v>72</v>
      </c>
      <c r="G28" s="153">
        <v>208.5</v>
      </c>
      <c r="H28" s="153">
        <v>28.74</v>
      </c>
      <c r="I28" s="153">
        <v>3.1760000000000002</v>
      </c>
      <c r="J28" s="153">
        <v>323.50599999999997</v>
      </c>
    </row>
    <row r="29" spans="1:10" ht="24" customHeight="1" x14ac:dyDescent="0.25">
      <c r="A29" s="16" t="s">
        <v>36</v>
      </c>
      <c r="B29" s="16" t="s">
        <v>655</v>
      </c>
      <c r="C29" s="153"/>
      <c r="D29" s="153">
        <v>10.43</v>
      </c>
      <c r="E29" s="153">
        <v>0</v>
      </c>
      <c r="F29" s="153">
        <v>72</v>
      </c>
      <c r="G29" s="153">
        <v>214.22</v>
      </c>
      <c r="H29" s="153">
        <v>28.74</v>
      </c>
      <c r="I29" s="153">
        <v>3.1760000000000002</v>
      </c>
      <c r="J29" s="153">
        <v>328.56599999999997</v>
      </c>
    </row>
    <row r="30" spans="1:10" ht="24" customHeight="1" x14ac:dyDescent="0.25">
      <c r="A30" s="16" t="s">
        <v>36</v>
      </c>
      <c r="B30" s="16" t="s">
        <v>656</v>
      </c>
      <c r="C30" s="153"/>
      <c r="D30" s="153">
        <v>10.43</v>
      </c>
      <c r="E30" s="153">
        <v>0</v>
      </c>
      <c r="F30" s="153">
        <v>72</v>
      </c>
      <c r="G30" s="153">
        <v>225.4</v>
      </c>
      <c r="H30" s="153">
        <v>28.74</v>
      </c>
      <c r="I30" s="153">
        <v>3.1760000000000002</v>
      </c>
      <c r="J30" s="153">
        <v>339.74599999999998</v>
      </c>
    </row>
    <row r="31" spans="1:10" ht="24" customHeight="1" x14ac:dyDescent="0.25">
      <c r="A31" s="18" t="s">
        <v>36</v>
      </c>
      <c r="B31" s="18" t="s">
        <v>657</v>
      </c>
      <c r="C31" s="154"/>
      <c r="D31" s="154">
        <v>9.77</v>
      </c>
      <c r="E31" s="154">
        <v>0</v>
      </c>
      <c r="F31" s="154">
        <v>72</v>
      </c>
      <c r="G31" s="154">
        <v>223.59</v>
      </c>
      <c r="H31" s="154">
        <v>28.74</v>
      </c>
      <c r="I31" s="154">
        <v>3.1760000000000002</v>
      </c>
      <c r="J31" s="154">
        <v>337.27600000000001</v>
      </c>
    </row>
    <row r="32" spans="1:10" ht="24" customHeight="1" x14ac:dyDescent="0.25">
      <c r="A32" s="13" t="s">
        <v>36</v>
      </c>
      <c r="B32" s="13" t="s">
        <v>658</v>
      </c>
      <c r="C32" s="152"/>
      <c r="D32" s="152">
        <v>10.14</v>
      </c>
      <c r="E32" s="152">
        <v>0</v>
      </c>
      <c r="F32" s="152">
        <v>72</v>
      </c>
      <c r="G32" s="152">
        <v>217.13</v>
      </c>
      <c r="H32" s="152">
        <v>28.74</v>
      </c>
      <c r="I32" s="152">
        <v>3.1760000000000002</v>
      </c>
      <c r="J32" s="152">
        <v>331.18599999999998</v>
      </c>
    </row>
    <row r="33" spans="1:10" ht="24" customHeight="1" x14ac:dyDescent="0.25">
      <c r="A33" s="16" t="s">
        <v>36</v>
      </c>
      <c r="B33" s="16" t="s">
        <v>659</v>
      </c>
      <c r="C33" s="153"/>
      <c r="D33" s="153">
        <v>12.64</v>
      </c>
      <c r="E33" s="153">
        <v>0</v>
      </c>
      <c r="F33" s="153">
        <v>72</v>
      </c>
      <c r="G33" s="153">
        <v>219.68</v>
      </c>
      <c r="H33" s="153">
        <v>28.74</v>
      </c>
      <c r="I33" s="153">
        <v>3.1760000000000002</v>
      </c>
      <c r="J33" s="153">
        <v>336.23599999999999</v>
      </c>
    </row>
    <row r="34" spans="1:10" ht="24" customHeight="1" x14ac:dyDescent="0.25">
      <c r="A34" s="16" t="s">
        <v>36</v>
      </c>
      <c r="B34" s="16" t="s">
        <v>660</v>
      </c>
      <c r="C34" s="153"/>
      <c r="D34" s="153">
        <v>13.27</v>
      </c>
      <c r="E34" s="153">
        <v>0</v>
      </c>
      <c r="F34" s="153">
        <v>72</v>
      </c>
      <c r="G34" s="153">
        <v>220.03</v>
      </c>
      <c r="H34" s="153">
        <v>28.74</v>
      </c>
      <c r="I34" s="153">
        <v>3.1760000000000002</v>
      </c>
      <c r="J34" s="153">
        <v>337.21600000000001</v>
      </c>
    </row>
    <row r="35" spans="1:10" ht="24" customHeight="1" x14ac:dyDescent="0.25">
      <c r="A35" s="16" t="s">
        <v>36</v>
      </c>
      <c r="B35" s="16" t="s">
        <v>661</v>
      </c>
      <c r="C35" s="153"/>
      <c r="D35" s="153">
        <v>13.16</v>
      </c>
      <c r="E35" s="153">
        <v>0</v>
      </c>
      <c r="F35" s="153">
        <v>72</v>
      </c>
      <c r="G35" s="153">
        <v>213.19</v>
      </c>
      <c r="H35" s="153">
        <v>28.74</v>
      </c>
      <c r="I35" s="153">
        <v>3.1760000000000002</v>
      </c>
      <c r="J35" s="153">
        <v>330.26600000000002</v>
      </c>
    </row>
    <row r="36" spans="1:10" ht="24" customHeight="1" x14ac:dyDescent="0.25">
      <c r="A36" s="16" t="s">
        <v>36</v>
      </c>
      <c r="B36" s="16" t="s">
        <v>662</v>
      </c>
      <c r="C36" s="153"/>
      <c r="D36" s="153">
        <v>13.16</v>
      </c>
      <c r="E36" s="153">
        <v>0</v>
      </c>
      <c r="F36" s="153">
        <v>72</v>
      </c>
      <c r="G36" s="153">
        <v>219.2</v>
      </c>
      <c r="H36" s="153">
        <v>28.74</v>
      </c>
      <c r="I36" s="153">
        <v>3.1760000000000002</v>
      </c>
      <c r="J36" s="153">
        <v>336.27600000000001</v>
      </c>
    </row>
    <row r="37" spans="1:10" ht="24" customHeight="1" x14ac:dyDescent="0.25">
      <c r="A37" s="16" t="s">
        <v>36</v>
      </c>
      <c r="B37" s="16" t="s">
        <v>663</v>
      </c>
      <c r="C37" s="153"/>
      <c r="D37" s="153">
        <v>13.16</v>
      </c>
      <c r="E37" s="153">
        <v>0</v>
      </c>
      <c r="F37" s="153">
        <v>72</v>
      </c>
      <c r="G37" s="153">
        <v>226.49</v>
      </c>
      <c r="H37" s="153">
        <v>28.74</v>
      </c>
      <c r="I37" s="153">
        <v>3.1760000000000002</v>
      </c>
      <c r="J37" s="153">
        <v>343.56599999999997</v>
      </c>
    </row>
    <row r="38" spans="1:10" ht="24" customHeight="1" x14ac:dyDescent="0.25">
      <c r="A38" s="16" t="s">
        <v>36</v>
      </c>
      <c r="B38" s="16" t="s">
        <v>664</v>
      </c>
      <c r="C38" s="153"/>
      <c r="D38" s="153">
        <v>12.84</v>
      </c>
      <c r="E38" s="153">
        <v>0</v>
      </c>
      <c r="F38" s="153">
        <v>72</v>
      </c>
      <c r="G38" s="153">
        <v>223.86</v>
      </c>
      <c r="H38" s="153">
        <v>28.74</v>
      </c>
      <c r="I38" s="153">
        <v>3.1760000000000002</v>
      </c>
      <c r="J38" s="153">
        <v>340.61599999999999</v>
      </c>
    </row>
    <row r="39" spans="1:10" ht="24" customHeight="1" x14ac:dyDescent="0.25">
      <c r="A39" s="18" t="s">
        <v>36</v>
      </c>
      <c r="B39" s="18" t="s">
        <v>665</v>
      </c>
      <c r="C39" s="154"/>
      <c r="D39" s="154">
        <v>11.2</v>
      </c>
      <c r="E39" s="154">
        <v>0</v>
      </c>
      <c r="F39" s="154">
        <v>72</v>
      </c>
      <c r="G39" s="154">
        <v>228.05</v>
      </c>
      <c r="H39" s="154">
        <v>28.74</v>
      </c>
      <c r="I39" s="154">
        <v>3.1760000000000002</v>
      </c>
      <c r="J39" s="154">
        <v>343.166</v>
      </c>
    </row>
    <row r="40" spans="1:10" ht="24" customHeight="1" x14ac:dyDescent="0.25">
      <c r="A40" s="13" t="s">
        <v>36</v>
      </c>
      <c r="B40" s="13" t="s">
        <v>666</v>
      </c>
      <c r="C40" s="152"/>
      <c r="D40" s="152">
        <v>11.2</v>
      </c>
      <c r="E40" s="152">
        <v>0</v>
      </c>
      <c r="F40" s="152">
        <v>72.81</v>
      </c>
      <c r="G40" s="152">
        <v>222.17</v>
      </c>
      <c r="H40" s="152">
        <v>28.74</v>
      </c>
      <c r="I40" s="152">
        <v>3.1760000000000002</v>
      </c>
      <c r="J40" s="152">
        <v>338.096</v>
      </c>
    </row>
    <row r="41" spans="1:10" ht="24" customHeight="1" x14ac:dyDescent="0.25">
      <c r="A41" s="16" t="s">
        <v>36</v>
      </c>
      <c r="B41" s="16" t="s">
        <v>667</v>
      </c>
      <c r="C41" s="153"/>
      <c r="D41" s="153">
        <v>12.54</v>
      </c>
      <c r="E41" s="153">
        <v>0</v>
      </c>
      <c r="F41" s="153">
        <v>72.81</v>
      </c>
      <c r="G41" s="153">
        <v>219.07</v>
      </c>
      <c r="H41" s="153">
        <v>28.74</v>
      </c>
      <c r="I41" s="153">
        <v>3.1760000000000002</v>
      </c>
      <c r="J41" s="153">
        <v>336.33600000000001</v>
      </c>
    </row>
    <row r="42" spans="1:10" ht="24" customHeight="1" x14ac:dyDescent="0.25">
      <c r="A42" s="16" t="s">
        <v>36</v>
      </c>
      <c r="B42" s="16" t="s">
        <v>668</v>
      </c>
      <c r="C42" s="153"/>
      <c r="D42" s="153">
        <v>12.63</v>
      </c>
      <c r="E42" s="153">
        <v>0</v>
      </c>
      <c r="F42" s="153">
        <v>72.81</v>
      </c>
      <c r="G42" s="153">
        <v>216.33</v>
      </c>
      <c r="H42" s="153">
        <v>28.74</v>
      </c>
      <c r="I42" s="153">
        <v>3.1760000000000002</v>
      </c>
      <c r="J42" s="153">
        <v>333.68599999999998</v>
      </c>
    </row>
    <row r="43" spans="1:10" ht="24" customHeight="1" x14ac:dyDescent="0.25">
      <c r="A43" s="16" t="s">
        <v>36</v>
      </c>
      <c r="B43" s="16" t="s">
        <v>669</v>
      </c>
      <c r="C43" s="153"/>
      <c r="D43" s="153">
        <v>12.16</v>
      </c>
      <c r="E43" s="153">
        <v>0</v>
      </c>
      <c r="F43" s="153">
        <v>72.81</v>
      </c>
      <c r="G43" s="153">
        <v>219.16</v>
      </c>
      <c r="H43" s="153">
        <v>28.74</v>
      </c>
      <c r="I43" s="153">
        <v>3.1760000000000002</v>
      </c>
      <c r="J43" s="153">
        <v>336.04599999999999</v>
      </c>
    </row>
    <row r="44" spans="1:10" ht="24" customHeight="1" x14ac:dyDescent="0.25">
      <c r="A44" s="16" t="s">
        <v>36</v>
      </c>
      <c r="B44" s="16" t="s">
        <v>670</v>
      </c>
      <c r="C44" s="153"/>
      <c r="D44" s="153">
        <v>12.16</v>
      </c>
      <c r="E44" s="153">
        <v>0</v>
      </c>
      <c r="F44" s="153">
        <v>72.81</v>
      </c>
      <c r="G44" s="153">
        <v>218.55</v>
      </c>
      <c r="H44" s="153">
        <v>28.74</v>
      </c>
      <c r="I44" s="153">
        <v>3.1760000000000002</v>
      </c>
      <c r="J44" s="153">
        <v>335.43599999999998</v>
      </c>
    </row>
    <row r="45" spans="1:10" ht="24" customHeight="1" x14ac:dyDescent="0.25">
      <c r="A45" s="16" t="s">
        <v>36</v>
      </c>
      <c r="B45" s="16" t="s">
        <v>671</v>
      </c>
      <c r="C45" s="153"/>
      <c r="D45" s="153">
        <v>12.42</v>
      </c>
      <c r="E45" s="153">
        <v>0</v>
      </c>
      <c r="F45" s="153">
        <v>72.81</v>
      </c>
      <c r="G45" s="153">
        <v>216.76</v>
      </c>
      <c r="H45" s="153">
        <v>28.74</v>
      </c>
      <c r="I45" s="153">
        <v>3.1760000000000002</v>
      </c>
      <c r="J45" s="153">
        <v>333.90600000000001</v>
      </c>
    </row>
    <row r="46" spans="1:10" ht="24" customHeight="1" x14ac:dyDescent="0.25">
      <c r="A46" s="16" t="s">
        <v>36</v>
      </c>
      <c r="B46" s="16" t="s">
        <v>672</v>
      </c>
      <c r="C46" s="153"/>
      <c r="D46" s="153">
        <v>12.41</v>
      </c>
      <c r="E46" s="153">
        <v>0</v>
      </c>
      <c r="F46" s="153">
        <v>72.81</v>
      </c>
      <c r="G46" s="153">
        <v>223.51</v>
      </c>
      <c r="H46" s="153">
        <v>28.74</v>
      </c>
      <c r="I46" s="153">
        <v>3.1760000000000002</v>
      </c>
      <c r="J46" s="153">
        <v>340.64600000000002</v>
      </c>
    </row>
    <row r="47" spans="1:10" ht="24" customHeight="1" x14ac:dyDescent="0.25">
      <c r="A47" s="18" t="s">
        <v>36</v>
      </c>
      <c r="B47" s="18" t="s">
        <v>673</v>
      </c>
      <c r="C47" s="154"/>
      <c r="D47" s="154">
        <v>12.49</v>
      </c>
      <c r="E47" s="154">
        <v>0</v>
      </c>
      <c r="F47" s="154">
        <v>72.81</v>
      </c>
      <c r="G47" s="154">
        <v>219.98</v>
      </c>
      <c r="H47" s="154">
        <v>28.74</v>
      </c>
      <c r="I47" s="154">
        <v>3.1760000000000002</v>
      </c>
      <c r="J47" s="154">
        <v>337.19600000000003</v>
      </c>
    </row>
    <row r="48" spans="1:10" ht="24" customHeight="1" x14ac:dyDescent="0.25">
      <c r="A48" s="13" t="s">
        <v>36</v>
      </c>
      <c r="B48" s="13" t="s">
        <v>674</v>
      </c>
      <c r="C48" s="152"/>
      <c r="D48" s="152">
        <v>12.49</v>
      </c>
      <c r="E48" s="152">
        <v>0</v>
      </c>
      <c r="F48" s="152">
        <v>72.81</v>
      </c>
      <c r="G48" s="152">
        <v>216.58</v>
      </c>
      <c r="H48" s="152">
        <v>28.74</v>
      </c>
      <c r="I48" s="152">
        <v>3.1760000000000002</v>
      </c>
      <c r="J48" s="152">
        <v>333.79599999999999</v>
      </c>
    </row>
    <row r="49" spans="1:10" ht="24" customHeight="1" x14ac:dyDescent="0.25">
      <c r="A49" s="16" t="s">
        <v>36</v>
      </c>
      <c r="B49" s="16" t="s">
        <v>675</v>
      </c>
      <c r="C49" s="153"/>
      <c r="D49" s="153">
        <v>12.49</v>
      </c>
      <c r="E49" s="153">
        <v>0</v>
      </c>
      <c r="F49" s="153">
        <v>72.81</v>
      </c>
      <c r="G49" s="153">
        <v>206.78</v>
      </c>
      <c r="H49" s="153">
        <v>28.74</v>
      </c>
      <c r="I49" s="153">
        <v>3.1760000000000002</v>
      </c>
      <c r="J49" s="153">
        <v>323.99599999999998</v>
      </c>
    </row>
    <row r="50" spans="1:10" ht="24" customHeight="1" x14ac:dyDescent="0.25">
      <c r="A50" s="16" t="s">
        <v>36</v>
      </c>
      <c r="B50" s="16" t="s">
        <v>676</v>
      </c>
      <c r="C50" s="153"/>
      <c r="D50" s="153">
        <v>12.49</v>
      </c>
      <c r="E50" s="153">
        <v>0</v>
      </c>
      <c r="F50" s="153">
        <v>72.81</v>
      </c>
      <c r="G50" s="153">
        <v>207.59</v>
      </c>
      <c r="H50" s="153">
        <v>28.74</v>
      </c>
      <c r="I50" s="153">
        <v>3.1760000000000002</v>
      </c>
      <c r="J50" s="153">
        <v>324.80599999999998</v>
      </c>
    </row>
    <row r="51" spans="1:10" ht="24" customHeight="1" x14ac:dyDescent="0.25">
      <c r="A51" s="16" t="s">
        <v>36</v>
      </c>
      <c r="B51" s="16" t="s">
        <v>677</v>
      </c>
      <c r="C51" s="153"/>
      <c r="D51" s="153">
        <v>11.9</v>
      </c>
      <c r="E51" s="153">
        <v>0</v>
      </c>
      <c r="F51" s="153">
        <v>72.81</v>
      </c>
      <c r="G51" s="153">
        <v>216.7</v>
      </c>
      <c r="H51" s="153">
        <v>28.74</v>
      </c>
      <c r="I51" s="153">
        <v>3.1760000000000002</v>
      </c>
      <c r="J51" s="153">
        <v>333.32600000000002</v>
      </c>
    </row>
    <row r="52" spans="1:10" ht="24" customHeight="1" x14ac:dyDescent="0.25">
      <c r="A52" s="16" t="s">
        <v>36</v>
      </c>
      <c r="B52" s="16" t="s">
        <v>678</v>
      </c>
      <c r="C52" s="153"/>
      <c r="D52" s="153">
        <v>12.15</v>
      </c>
      <c r="E52" s="153">
        <v>0</v>
      </c>
      <c r="F52" s="153">
        <v>72.81</v>
      </c>
      <c r="G52" s="153">
        <v>226.05</v>
      </c>
      <c r="H52" s="153">
        <v>28.74</v>
      </c>
      <c r="I52" s="153">
        <v>3.1760000000000002</v>
      </c>
      <c r="J52" s="153">
        <v>342.92599999999999</v>
      </c>
    </row>
    <row r="53" spans="1:10" ht="24" customHeight="1" x14ac:dyDescent="0.25">
      <c r="A53" s="16" t="s">
        <v>36</v>
      </c>
      <c r="B53" s="16" t="s">
        <v>679</v>
      </c>
      <c r="C53" s="153"/>
      <c r="D53" s="153">
        <v>12.97</v>
      </c>
      <c r="E53" s="153">
        <v>0</v>
      </c>
      <c r="F53" s="153">
        <v>72.81</v>
      </c>
      <c r="G53" s="153">
        <v>202.58</v>
      </c>
      <c r="H53" s="153">
        <v>28.74</v>
      </c>
      <c r="I53" s="153">
        <v>3.1760000000000002</v>
      </c>
      <c r="J53" s="153">
        <v>320.27600000000001</v>
      </c>
    </row>
    <row r="54" spans="1:10" ht="24" customHeight="1" x14ac:dyDescent="0.25">
      <c r="A54" s="16" t="s">
        <v>36</v>
      </c>
      <c r="B54" s="16" t="s">
        <v>680</v>
      </c>
      <c r="C54" s="153"/>
      <c r="D54" s="153">
        <v>12.96</v>
      </c>
      <c r="E54" s="153">
        <v>0</v>
      </c>
      <c r="F54" s="153">
        <v>72.81</v>
      </c>
      <c r="G54" s="153">
        <v>204.97</v>
      </c>
      <c r="H54" s="153">
        <v>28.74</v>
      </c>
      <c r="I54" s="153">
        <v>3.1760000000000002</v>
      </c>
      <c r="J54" s="153">
        <v>322.65600000000001</v>
      </c>
    </row>
    <row r="55" spans="1:10" ht="24" customHeight="1" x14ac:dyDescent="0.25">
      <c r="A55" s="18" t="s">
        <v>681</v>
      </c>
      <c r="B55" s="18" t="s">
        <v>37</v>
      </c>
      <c r="C55" s="154"/>
      <c r="D55" s="154">
        <v>13.11</v>
      </c>
      <c r="E55" s="154">
        <v>0</v>
      </c>
      <c r="F55" s="154">
        <v>72.81</v>
      </c>
      <c r="G55" s="154">
        <v>210.54</v>
      </c>
      <c r="H55" s="154">
        <v>28.74</v>
      </c>
      <c r="I55" s="154">
        <v>3.1760000000000002</v>
      </c>
      <c r="J55" s="154">
        <v>328.37599999999998</v>
      </c>
    </row>
    <row r="56" spans="1:10" ht="15.75" x14ac:dyDescent="0.25">
      <c r="A56" s="204" t="s">
        <v>899</v>
      </c>
      <c r="B56" s="205"/>
      <c r="C56" s="156">
        <v>0</v>
      </c>
      <c r="D56" s="156">
        <v>281.255</v>
      </c>
      <c r="E56" s="156">
        <v>0</v>
      </c>
      <c r="F56" s="156">
        <v>1740.32</v>
      </c>
      <c r="G56" s="156">
        <v>5252.375</v>
      </c>
      <c r="H56" s="156">
        <v>689.76</v>
      </c>
      <c r="I56" s="156">
        <v>76.224000000000004</v>
      </c>
      <c r="J56" s="156">
        <v>8039.9340000000002</v>
      </c>
    </row>
  </sheetData>
  <mergeCells count="13">
    <mergeCell ref="A56:B56"/>
    <mergeCell ref="G6"/>
    <mergeCell ref="H6:I6"/>
    <mergeCell ref="J5:J6"/>
    <mergeCell ref="J7"/>
    <mergeCell ref="A4:J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31" t="s">
        <v>1563</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c r="AG4" s="232"/>
      <c r="AH4" s="232"/>
      <c r="AI4" s="232"/>
      <c r="AJ4" s="232"/>
      <c r="AK4" s="232"/>
      <c r="AL4" s="232"/>
      <c r="AM4" s="232"/>
      <c r="AN4" s="232"/>
      <c r="AO4" s="232"/>
      <c r="AP4" s="232"/>
      <c r="AQ4" s="232"/>
      <c r="AR4" s="232"/>
      <c r="AS4" s="232"/>
      <c r="AT4" s="232"/>
      <c r="AU4" s="232"/>
      <c r="AV4" s="232"/>
      <c r="AW4" s="232"/>
      <c r="AX4" s="232"/>
      <c r="AY4" s="232"/>
      <c r="AZ4" s="232"/>
      <c r="BA4" s="232"/>
      <c r="BB4" s="232"/>
      <c r="BC4" s="232"/>
      <c r="BD4" s="232"/>
      <c r="BE4" s="232"/>
      <c r="BF4" s="232"/>
      <c r="BG4" s="232"/>
      <c r="BH4" s="232"/>
      <c r="BI4" s="232"/>
      <c r="BJ4" s="232"/>
      <c r="BK4" s="232"/>
      <c r="BL4" s="232"/>
      <c r="BM4" s="232"/>
      <c r="BN4" s="232"/>
      <c r="BO4" s="232"/>
      <c r="BP4" s="232"/>
      <c r="BQ4" s="232"/>
      <c r="BR4" s="232"/>
      <c r="BS4" s="232"/>
      <c r="BT4" s="232"/>
      <c r="BU4" s="232"/>
      <c r="BV4" s="232"/>
      <c r="BW4" s="232"/>
      <c r="BX4" s="232"/>
      <c r="BY4" s="232"/>
      <c r="BZ4" s="232"/>
      <c r="CA4" s="232"/>
      <c r="CB4" s="232"/>
      <c r="CC4" s="232"/>
      <c r="CD4" s="232"/>
      <c r="CE4" s="232"/>
      <c r="CF4" s="232"/>
      <c r="CG4" s="232"/>
      <c r="CH4" s="232"/>
      <c r="CI4" s="232"/>
      <c r="CJ4" s="232"/>
      <c r="CK4" s="232"/>
      <c r="CL4" s="232"/>
      <c r="CM4" s="232"/>
      <c r="CN4" s="232"/>
      <c r="CO4" s="232"/>
      <c r="CP4" s="232"/>
      <c r="CQ4" s="232"/>
      <c r="CR4" s="232"/>
      <c r="CS4" s="232"/>
      <c r="CT4" s="232"/>
      <c r="CU4" s="232"/>
      <c r="CV4" s="232"/>
      <c r="CW4" s="232"/>
      <c r="CX4" s="232"/>
      <c r="CY4" s="232"/>
      <c r="CZ4" s="232"/>
      <c r="DA4" s="232"/>
      <c r="DB4" s="232"/>
      <c r="DC4" s="232"/>
      <c r="DD4" s="232"/>
      <c r="DE4" s="232"/>
      <c r="DF4" s="232"/>
      <c r="DG4" s="232"/>
      <c r="DH4" s="232"/>
      <c r="DI4" s="232"/>
      <c r="DJ4" s="232"/>
      <c r="DK4" s="232"/>
      <c r="DL4" s="232"/>
      <c r="DM4" s="232"/>
      <c r="DN4" s="232"/>
      <c r="DO4" s="232"/>
      <c r="DP4" s="232"/>
      <c r="DQ4" s="232"/>
      <c r="DR4" s="232"/>
      <c r="DS4" s="232"/>
      <c r="DT4" s="232"/>
      <c r="DU4" s="232"/>
      <c r="DV4" s="232"/>
      <c r="DW4" s="232"/>
      <c r="DX4" s="232"/>
      <c r="DY4" s="232"/>
      <c r="DZ4" s="232"/>
      <c r="EA4" s="232"/>
      <c r="EB4" s="232"/>
      <c r="EC4" s="232"/>
      <c r="ED4" s="232"/>
      <c r="EE4" s="232"/>
      <c r="EF4" s="232"/>
      <c r="EG4" s="232"/>
      <c r="EH4" s="232"/>
      <c r="EI4" s="232"/>
      <c r="EJ4" s="232"/>
      <c r="EK4" s="232"/>
      <c r="EL4" s="232"/>
      <c r="EM4" s="232"/>
      <c r="EN4" s="232"/>
      <c r="EO4" s="232"/>
      <c r="EP4" s="232"/>
      <c r="EQ4" s="232"/>
      <c r="ER4" s="232"/>
      <c r="ES4" s="232"/>
      <c r="ET4" s="232"/>
      <c r="EU4" s="232"/>
      <c r="EV4" s="232"/>
      <c r="EW4" s="232"/>
      <c r="EX4" s="232"/>
      <c r="EY4" s="232"/>
      <c r="EZ4" s="232"/>
      <c r="FA4" s="232"/>
      <c r="FB4" s="232"/>
      <c r="FC4" s="232"/>
      <c r="FD4" s="232"/>
      <c r="FE4" s="232"/>
      <c r="FF4" s="232"/>
      <c r="FG4" s="232"/>
      <c r="FH4" s="232"/>
      <c r="FI4" s="232"/>
      <c r="FJ4" s="232"/>
      <c r="FK4" s="232"/>
      <c r="FL4" s="232"/>
      <c r="FM4" s="232"/>
      <c r="FN4" s="232"/>
      <c r="FO4" s="232"/>
      <c r="FP4" s="232"/>
      <c r="FQ4" s="232"/>
      <c r="FR4" s="232"/>
      <c r="FS4" s="232"/>
      <c r="FT4" s="232"/>
      <c r="FU4" s="232"/>
      <c r="FV4" s="232"/>
      <c r="FW4" s="232"/>
      <c r="FX4" s="232"/>
      <c r="FY4" s="232"/>
      <c r="FZ4" s="232"/>
      <c r="GA4" s="232"/>
      <c r="GB4" s="232"/>
      <c r="GC4" s="232"/>
      <c r="GD4" s="232"/>
      <c r="GE4" s="232"/>
      <c r="GF4" s="232"/>
      <c r="GG4" s="232"/>
      <c r="GH4" s="232"/>
      <c r="GI4" s="232"/>
      <c r="GJ4" s="232"/>
      <c r="GK4" s="232"/>
      <c r="GL4" s="232"/>
      <c r="GM4" s="232"/>
      <c r="GN4" s="232"/>
      <c r="GO4" s="232"/>
      <c r="GP4" s="232"/>
      <c r="GQ4" s="232"/>
      <c r="GR4" s="232"/>
      <c r="GS4" s="232"/>
      <c r="GT4" s="232"/>
      <c r="GU4" s="232"/>
      <c r="GV4" s="232"/>
      <c r="GW4" s="232"/>
      <c r="GX4" s="232"/>
      <c r="GY4" s="232"/>
      <c r="GZ4" s="232"/>
      <c r="HA4" s="232"/>
      <c r="HB4" s="232"/>
      <c r="HC4" s="232"/>
      <c r="HD4" s="232"/>
      <c r="HE4" s="232"/>
      <c r="HF4" s="232"/>
      <c r="HG4" s="232"/>
      <c r="HH4" s="232"/>
      <c r="HI4" s="232"/>
      <c r="HJ4" s="232"/>
      <c r="HK4" s="232"/>
      <c r="HL4" s="232"/>
      <c r="HM4" s="232"/>
      <c r="HN4" s="232"/>
      <c r="HO4" s="232"/>
      <c r="HP4" s="232"/>
      <c r="HQ4" s="232"/>
      <c r="HR4" s="232"/>
      <c r="HS4" s="232"/>
      <c r="HT4" s="232"/>
      <c r="HU4" s="232"/>
      <c r="HV4" s="232"/>
      <c r="HW4" s="232"/>
      <c r="HX4" s="232"/>
      <c r="HY4" s="232"/>
      <c r="HZ4" s="232"/>
      <c r="IA4" s="232"/>
      <c r="IB4" s="232"/>
      <c r="IC4" s="232"/>
      <c r="ID4" s="232"/>
      <c r="IE4" s="232"/>
      <c r="IF4" s="232"/>
      <c r="IG4" s="232"/>
      <c r="IH4" s="232"/>
      <c r="II4" s="232"/>
      <c r="IJ4" s="232"/>
      <c r="IK4" s="232"/>
      <c r="IL4" s="232"/>
      <c r="IM4" s="232"/>
      <c r="IN4" s="232"/>
      <c r="IO4" s="232"/>
      <c r="IP4" s="232"/>
      <c r="IQ4" s="232"/>
      <c r="IR4" s="232"/>
      <c r="IS4" s="232"/>
      <c r="IT4" s="232"/>
      <c r="IU4" s="232"/>
      <c r="IV4" s="232"/>
      <c r="IW4" s="232"/>
      <c r="IX4" s="232"/>
      <c r="IY4" s="232"/>
      <c r="IZ4" s="232"/>
      <c r="JA4" s="232"/>
      <c r="JB4" s="232"/>
      <c r="JC4" s="232"/>
      <c r="JD4" s="232"/>
      <c r="JE4" s="232"/>
      <c r="JF4" s="232"/>
      <c r="JG4" s="232"/>
      <c r="JH4" s="232"/>
      <c r="JI4" s="232"/>
      <c r="JJ4" s="232"/>
      <c r="JK4" s="232"/>
      <c r="JL4" s="232"/>
      <c r="JM4" s="232"/>
      <c r="JN4" s="232"/>
      <c r="JO4" s="232"/>
      <c r="JP4" s="232"/>
      <c r="JQ4" s="232"/>
      <c r="JR4" s="232"/>
      <c r="JS4" s="232"/>
      <c r="JT4" s="232"/>
      <c r="JU4" s="232"/>
      <c r="JV4" s="232"/>
      <c r="JW4" s="232"/>
      <c r="JX4" s="232"/>
      <c r="JY4" s="232"/>
      <c r="JZ4" s="232"/>
      <c r="KA4" s="232"/>
      <c r="KB4" s="232"/>
      <c r="KC4" s="232"/>
      <c r="KD4" s="232"/>
      <c r="KE4" s="232"/>
      <c r="KF4" s="232"/>
      <c r="KG4" s="232"/>
      <c r="KH4" s="232"/>
      <c r="KI4" s="232"/>
    </row>
    <row r="5" spans="1:295" ht="20.100000000000001" hidden="1" customHeight="1" x14ac:dyDescent="0.25">
      <c r="A5" s="229" t="s">
        <v>1564</v>
      </c>
      <c r="B5" s="229"/>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25">
      <c r="A6" s="229" t="s">
        <v>1565</v>
      </c>
      <c r="B6" s="229"/>
      <c r="C6" s="158" t="s">
        <v>1566</v>
      </c>
      <c r="D6" s="158" t="s">
        <v>1567</v>
      </c>
      <c r="E6" s="158" t="s">
        <v>1568</v>
      </c>
      <c r="F6" s="158" t="s">
        <v>1569</v>
      </c>
      <c r="G6" s="158" t="s">
        <v>1570</v>
      </c>
      <c r="H6" s="158" t="s">
        <v>1571</v>
      </c>
      <c r="I6" s="158" t="s">
        <v>1572</v>
      </c>
      <c r="J6" s="158" t="s">
        <v>1573</v>
      </c>
      <c r="K6" s="158" t="s">
        <v>1574</v>
      </c>
      <c r="L6" s="158" t="s">
        <v>1575</v>
      </c>
      <c r="M6" s="158" t="s">
        <v>1576</v>
      </c>
      <c r="N6" s="158" t="s">
        <v>1577</v>
      </c>
      <c r="O6" s="158" t="s">
        <v>1578</v>
      </c>
      <c r="P6" s="158" t="s">
        <v>1579</v>
      </c>
      <c r="Q6" s="158" t="s">
        <v>1580</v>
      </c>
      <c r="R6" s="158" t="s">
        <v>1581</v>
      </c>
      <c r="S6" s="158" t="s">
        <v>1582</v>
      </c>
      <c r="T6" s="158" t="s">
        <v>1583</v>
      </c>
      <c r="U6" s="158" t="s">
        <v>1584</v>
      </c>
      <c r="V6" s="158" t="s">
        <v>1585</v>
      </c>
      <c r="W6" s="158" t="s">
        <v>1586</v>
      </c>
      <c r="X6" s="158" t="s">
        <v>1587</v>
      </c>
      <c r="Y6" s="158" t="s">
        <v>1588</v>
      </c>
      <c r="Z6" s="158" t="s">
        <v>1589</v>
      </c>
      <c r="AA6" s="158" t="s">
        <v>1590</v>
      </c>
      <c r="AB6" s="158" t="s">
        <v>1591</v>
      </c>
      <c r="AC6" s="158" t="s">
        <v>1592</v>
      </c>
      <c r="AD6" s="158" t="s">
        <v>1593</v>
      </c>
      <c r="AE6" s="158" t="s">
        <v>1594</v>
      </c>
      <c r="AF6" s="158" t="s">
        <v>1595</v>
      </c>
      <c r="AG6" s="158" t="s">
        <v>1596</v>
      </c>
      <c r="AH6" s="158" t="s">
        <v>1597</v>
      </c>
      <c r="AI6" s="158" t="s">
        <v>1598</v>
      </c>
      <c r="AJ6" s="158" t="s">
        <v>1599</v>
      </c>
      <c r="AK6" s="158" t="s">
        <v>1600</v>
      </c>
      <c r="AL6" s="158" t="s">
        <v>1601</v>
      </c>
      <c r="AM6" s="158" t="s">
        <v>1602</v>
      </c>
      <c r="AN6" s="158" t="s">
        <v>1603</v>
      </c>
      <c r="AO6" s="158" t="s">
        <v>1604</v>
      </c>
      <c r="AP6" s="158" t="s">
        <v>1605</v>
      </c>
      <c r="AQ6" s="158" t="s">
        <v>1606</v>
      </c>
      <c r="AR6" s="158" t="s">
        <v>1607</v>
      </c>
      <c r="AS6" s="158" t="s">
        <v>1608</v>
      </c>
      <c r="AT6" s="158" t="s">
        <v>1609</v>
      </c>
      <c r="AU6" s="158" t="s">
        <v>1610</v>
      </c>
      <c r="AV6" s="158" t="s">
        <v>1611</v>
      </c>
      <c r="AW6" s="158" t="s">
        <v>1612</v>
      </c>
      <c r="AX6" s="158" t="s">
        <v>1613</v>
      </c>
      <c r="AY6" s="158" t="s">
        <v>1614</v>
      </c>
      <c r="AZ6" s="158" t="s">
        <v>1615</v>
      </c>
      <c r="BA6" s="158" t="s">
        <v>1616</v>
      </c>
      <c r="BB6" s="158" t="s">
        <v>1617</v>
      </c>
      <c r="BC6" s="158" t="s">
        <v>1618</v>
      </c>
      <c r="BD6" s="158" t="s">
        <v>1619</v>
      </c>
      <c r="BE6" s="158" t="s">
        <v>1620</v>
      </c>
      <c r="BF6" s="158" t="s">
        <v>1621</v>
      </c>
      <c r="BG6" s="158" t="s">
        <v>1622</v>
      </c>
      <c r="BH6" s="158" t="s">
        <v>1623</v>
      </c>
      <c r="BI6" s="158" t="s">
        <v>1624</v>
      </c>
      <c r="BJ6" s="158" t="s">
        <v>1625</v>
      </c>
      <c r="BK6" s="158" t="s">
        <v>1626</v>
      </c>
      <c r="BL6" s="158" t="s">
        <v>1627</v>
      </c>
      <c r="BM6" s="158" t="s">
        <v>1628</v>
      </c>
      <c r="BN6" s="158" t="s">
        <v>1629</v>
      </c>
      <c r="BO6" s="158" t="s">
        <v>1630</v>
      </c>
      <c r="BP6" s="158" t="s">
        <v>1631</v>
      </c>
      <c r="BQ6" s="158" t="s">
        <v>1632</v>
      </c>
      <c r="BR6" s="158" t="s">
        <v>1633</v>
      </c>
      <c r="BS6" s="158" t="s">
        <v>1634</v>
      </c>
      <c r="BT6" s="158" t="s">
        <v>1635</v>
      </c>
      <c r="BU6" s="158" t="s">
        <v>1636</v>
      </c>
      <c r="BV6" s="158" t="s">
        <v>1637</v>
      </c>
      <c r="BW6" s="158" t="s">
        <v>1638</v>
      </c>
      <c r="BX6" s="158" t="s">
        <v>1639</v>
      </c>
      <c r="BY6" s="158" t="s">
        <v>1640</v>
      </c>
      <c r="BZ6" s="158" t="s">
        <v>1641</v>
      </c>
      <c r="CA6" s="158" t="s">
        <v>1642</v>
      </c>
      <c r="CB6" s="158" t="s">
        <v>1643</v>
      </c>
      <c r="CC6" s="158" t="s">
        <v>1644</v>
      </c>
      <c r="CD6" s="158" t="s">
        <v>1645</v>
      </c>
      <c r="CE6" s="158" t="s">
        <v>1646</v>
      </c>
      <c r="CF6" s="158" t="s">
        <v>1647</v>
      </c>
      <c r="CG6" s="158" t="s">
        <v>1648</v>
      </c>
      <c r="CH6" s="158" t="s">
        <v>1649</v>
      </c>
      <c r="CI6" s="158" t="s">
        <v>1650</v>
      </c>
      <c r="CJ6" s="158" t="s">
        <v>1651</v>
      </c>
      <c r="CK6" s="158" t="s">
        <v>1652</v>
      </c>
      <c r="CL6" s="158" t="s">
        <v>1653</v>
      </c>
      <c r="CM6" s="158" t="s">
        <v>1654</v>
      </c>
      <c r="CN6" s="158" t="s">
        <v>1655</v>
      </c>
      <c r="CO6" s="158" t="s">
        <v>1656</v>
      </c>
      <c r="CP6" s="158" t="s">
        <v>1657</v>
      </c>
      <c r="CQ6" s="158" t="s">
        <v>1658</v>
      </c>
      <c r="CR6" s="158" t="s">
        <v>1659</v>
      </c>
      <c r="CS6" s="158" t="s">
        <v>1660</v>
      </c>
      <c r="CT6" s="158" t="s">
        <v>1661</v>
      </c>
      <c r="CU6" s="158" t="s">
        <v>1662</v>
      </c>
      <c r="CV6" s="158" t="s">
        <v>1663</v>
      </c>
      <c r="CW6" s="158" t="s">
        <v>1664</v>
      </c>
      <c r="CX6" s="158" t="s">
        <v>1665</v>
      </c>
      <c r="CY6" s="158" t="s">
        <v>1666</v>
      </c>
      <c r="CZ6" s="158" t="s">
        <v>1667</v>
      </c>
      <c r="DA6" s="158" t="s">
        <v>1668</v>
      </c>
      <c r="DB6" s="158" t="s">
        <v>1669</v>
      </c>
      <c r="DC6" s="158" t="s">
        <v>1670</v>
      </c>
      <c r="DD6" s="158" t="s">
        <v>1671</v>
      </c>
      <c r="DE6" s="158" t="s">
        <v>1672</v>
      </c>
      <c r="DF6" s="158" t="s">
        <v>1673</v>
      </c>
      <c r="DG6" s="158" t="s">
        <v>1674</v>
      </c>
      <c r="DH6" s="158" t="s">
        <v>1675</v>
      </c>
      <c r="DI6" s="158" t="s">
        <v>1676</v>
      </c>
      <c r="DJ6" s="158" t="s">
        <v>1677</v>
      </c>
      <c r="DK6" s="158" t="s">
        <v>1678</v>
      </c>
      <c r="DL6" s="158" t="s">
        <v>1679</v>
      </c>
      <c r="DM6" s="158" t="s">
        <v>1680</v>
      </c>
      <c r="DN6" s="158" t="s">
        <v>1681</v>
      </c>
      <c r="DO6" s="158" t="s">
        <v>1682</v>
      </c>
      <c r="DP6" s="158" t="s">
        <v>1683</v>
      </c>
      <c r="DQ6" s="158" t="s">
        <v>1684</v>
      </c>
      <c r="DR6" s="158" t="s">
        <v>1685</v>
      </c>
      <c r="DS6" s="158" t="s">
        <v>1686</v>
      </c>
      <c r="DT6" s="158" t="s">
        <v>1687</v>
      </c>
      <c r="DU6" s="158" t="s">
        <v>1688</v>
      </c>
      <c r="DV6" s="158" t="s">
        <v>1689</v>
      </c>
      <c r="DW6" s="158" t="s">
        <v>1690</v>
      </c>
      <c r="DX6" s="158" t="s">
        <v>1691</v>
      </c>
      <c r="DY6" s="158" t="s">
        <v>1692</v>
      </c>
      <c r="DZ6" s="158" t="s">
        <v>1693</v>
      </c>
      <c r="EA6" s="158" t="s">
        <v>1694</v>
      </c>
      <c r="EB6" s="158" t="s">
        <v>1695</v>
      </c>
      <c r="EC6" s="158" t="s">
        <v>1696</v>
      </c>
      <c r="ED6" s="158" t="s">
        <v>1697</v>
      </c>
      <c r="EE6" s="158" t="s">
        <v>1698</v>
      </c>
      <c r="EF6" s="158" t="s">
        <v>1699</v>
      </c>
      <c r="EG6" s="158" t="s">
        <v>1700</v>
      </c>
      <c r="EH6" s="158" t="s">
        <v>1701</v>
      </c>
      <c r="EI6" s="158" t="s">
        <v>1702</v>
      </c>
      <c r="EJ6" s="158" t="s">
        <v>1703</v>
      </c>
      <c r="EK6" s="158" t="s">
        <v>1704</v>
      </c>
      <c r="EL6" s="158" t="s">
        <v>1705</v>
      </c>
      <c r="EM6" s="158" t="s">
        <v>1706</v>
      </c>
      <c r="EN6" s="158" t="s">
        <v>1707</v>
      </c>
      <c r="EO6" s="158" t="s">
        <v>1708</v>
      </c>
      <c r="EP6" s="158" t="s">
        <v>1709</v>
      </c>
      <c r="EQ6" s="158" t="s">
        <v>1710</v>
      </c>
      <c r="ER6" s="158" t="s">
        <v>1711</v>
      </c>
      <c r="ES6" s="158" t="s">
        <v>1712</v>
      </c>
      <c r="ET6" s="158" t="s">
        <v>1713</v>
      </c>
      <c r="EU6" s="158" t="s">
        <v>1714</v>
      </c>
      <c r="EV6" s="158" t="s">
        <v>1715</v>
      </c>
      <c r="EW6" s="158" t="s">
        <v>1716</v>
      </c>
      <c r="EX6" s="158" t="s">
        <v>1717</v>
      </c>
      <c r="EY6" s="158" t="s">
        <v>1718</v>
      </c>
      <c r="EZ6" s="158" t="s">
        <v>1719</v>
      </c>
      <c r="FA6" s="158" t="s">
        <v>1720</v>
      </c>
      <c r="FB6" s="158" t="s">
        <v>1721</v>
      </c>
      <c r="FC6" s="158" t="s">
        <v>1722</v>
      </c>
      <c r="FD6" s="158" t="s">
        <v>1723</v>
      </c>
      <c r="FE6" s="158" t="s">
        <v>1724</v>
      </c>
      <c r="FF6" s="158" t="s">
        <v>1725</v>
      </c>
      <c r="FG6" s="158" t="s">
        <v>1726</v>
      </c>
      <c r="FH6" s="158" t="s">
        <v>1727</v>
      </c>
      <c r="FI6" s="158" t="s">
        <v>1728</v>
      </c>
      <c r="FJ6" s="158" t="s">
        <v>1729</v>
      </c>
      <c r="FK6" s="158" t="s">
        <v>1730</v>
      </c>
      <c r="FL6" s="158" t="s">
        <v>1731</v>
      </c>
      <c r="FM6" s="158" t="s">
        <v>1732</v>
      </c>
      <c r="FN6" s="158" t="s">
        <v>1733</v>
      </c>
      <c r="FO6" s="158" t="s">
        <v>1734</v>
      </c>
      <c r="FP6" s="158" t="s">
        <v>1735</v>
      </c>
      <c r="FQ6" s="158" t="s">
        <v>1736</v>
      </c>
      <c r="FR6" s="158" t="s">
        <v>1737</v>
      </c>
      <c r="FS6" s="158" t="s">
        <v>1738</v>
      </c>
      <c r="FT6" s="158" t="s">
        <v>1739</v>
      </c>
      <c r="FU6" s="158" t="s">
        <v>1740</v>
      </c>
      <c r="FV6" s="158" t="s">
        <v>1741</v>
      </c>
      <c r="FW6" s="158" t="s">
        <v>1742</v>
      </c>
      <c r="FX6" s="158" t="s">
        <v>1743</v>
      </c>
      <c r="FY6" s="158" t="s">
        <v>1744</v>
      </c>
      <c r="FZ6" s="158" t="s">
        <v>1745</v>
      </c>
      <c r="GA6" s="158" t="s">
        <v>1746</v>
      </c>
      <c r="GB6" s="158" t="s">
        <v>1747</v>
      </c>
      <c r="GC6" s="158" t="s">
        <v>1748</v>
      </c>
      <c r="GD6" s="158" t="s">
        <v>1749</v>
      </c>
      <c r="GE6" s="158" t="s">
        <v>1750</v>
      </c>
      <c r="GF6" s="158" t="s">
        <v>1751</v>
      </c>
      <c r="GG6" s="158" t="s">
        <v>1752</v>
      </c>
      <c r="GH6" s="158" t="s">
        <v>1753</v>
      </c>
      <c r="GI6" s="158" t="s">
        <v>1754</v>
      </c>
      <c r="GJ6" s="158" t="s">
        <v>1755</v>
      </c>
      <c r="GK6" s="158" t="s">
        <v>1756</v>
      </c>
      <c r="GL6" s="158" t="s">
        <v>1757</v>
      </c>
      <c r="GM6" s="158" t="s">
        <v>1758</v>
      </c>
      <c r="GN6" s="158" t="s">
        <v>1759</v>
      </c>
      <c r="GO6" s="158" t="s">
        <v>1760</v>
      </c>
      <c r="GP6" s="158" t="s">
        <v>1761</v>
      </c>
      <c r="GQ6" s="158" t="s">
        <v>1762</v>
      </c>
      <c r="GR6" s="158" t="s">
        <v>1763</v>
      </c>
      <c r="GS6" s="158" t="s">
        <v>1764</v>
      </c>
      <c r="GT6" s="158" t="s">
        <v>1765</v>
      </c>
      <c r="GU6" s="158" t="s">
        <v>1766</v>
      </c>
      <c r="GV6" s="158" t="s">
        <v>1767</v>
      </c>
      <c r="GW6" s="158" t="s">
        <v>1768</v>
      </c>
      <c r="GX6" s="158" t="s">
        <v>1769</v>
      </c>
      <c r="GY6" s="158" t="s">
        <v>1770</v>
      </c>
      <c r="GZ6" s="158" t="s">
        <v>1771</v>
      </c>
      <c r="HA6" s="158" t="s">
        <v>1772</v>
      </c>
      <c r="HB6" s="158" t="s">
        <v>1773</v>
      </c>
      <c r="HC6" s="158" t="s">
        <v>1774</v>
      </c>
      <c r="HD6" s="158" t="s">
        <v>1775</v>
      </c>
      <c r="HE6" s="158" t="s">
        <v>1776</v>
      </c>
      <c r="HF6" s="158" t="s">
        <v>1777</v>
      </c>
      <c r="HG6" s="158" t="s">
        <v>1778</v>
      </c>
      <c r="HH6" s="158" t="s">
        <v>1779</v>
      </c>
      <c r="HI6" s="158" t="s">
        <v>1780</v>
      </c>
      <c r="HJ6" s="158" t="s">
        <v>1781</v>
      </c>
      <c r="HK6" s="158" t="s">
        <v>1782</v>
      </c>
      <c r="HL6" s="158" t="s">
        <v>1783</v>
      </c>
      <c r="HM6" s="158" t="s">
        <v>1784</v>
      </c>
      <c r="HN6" s="158" t="s">
        <v>1785</v>
      </c>
      <c r="HO6" s="158" t="s">
        <v>1786</v>
      </c>
      <c r="HP6" s="158" t="s">
        <v>1787</v>
      </c>
      <c r="HQ6" s="158" t="s">
        <v>1788</v>
      </c>
      <c r="HR6" s="158" t="s">
        <v>1789</v>
      </c>
      <c r="HS6" s="158" t="s">
        <v>1790</v>
      </c>
      <c r="HT6" s="158" t="s">
        <v>1791</v>
      </c>
      <c r="HU6" s="158" t="s">
        <v>1792</v>
      </c>
      <c r="HV6" s="158" t="s">
        <v>1793</v>
      </c>
      <c r="HW6" s="158" t="s">
        <v>1794</v>
      </c>
      <c r="HX6" s="158" t="s">
        <v>1795</v>
      </c>
      <c r="HY6" s="158" t="s">
        <v>1796</v>
      </c>
      <c r="HZ6" s="158" t="s">
        <v>1797</v>
      </c>
      <c r="IA6" s="158" t="s">
        <v>1798</v>
      </c>
      <c r="IB6" s="158" t="s">
        <v>1799</v>
      </c>
      <c r="IC6" s="158" t="s">
        <v>1800</v>
      </c>
      <c r="ID6" s="158" t="s">
        <v>1801</v>
      </c>
      <c r="IE6" s="158" t="s">
        <v>1802</v>
      </c>
      <c r="IF6" s="158" t="s">
        <v>1803</v>
      </c>
      <c r="IG6" s="158" t="s">
        <v>1804</v>
      </c>
      <c r="IH6" s="158" t="s">
        <v>1805</v>
      </c>
      <c r="II6" s="158" t="s">
        <v>1806</v>
      </c>
      <c r="IJ6" s="158" t="s">
        <v>1807</v>
      </c>
      <c r="IK6" s="158" t="s">
        <v>1808</v>
      </c>
      <c r="IL6" s="158" t="s">
        <v>1809</v>
      </c>
      <c r="IM6" s="158" t="s">
        <v>1810</v>
      </c>
      <c r="IN6" s="158" t="s">
        <v>1811</v>
      </c>
      <c r="IO6" s="158" t="s">
        <v>1812</v>
      </c>
      <c r="IP6" s="158" t="s">
        <v>1813</v>
      </c>
      <c r="IQ6" s="158" t="s">
        <v>1814</v>
      </c>
      <c r="IR6" s="158" t="s">
        <v>1815</v>
      </c>
      <c r="IS6" s="158" t="s">
        <v>1816</v>
      </c>
      <c r="IT6" s="158" t="s">
        <v>1817</v>
      </c>
      <c r="IU6" s="158" t="s">
        <v>1818</v>
      </c>
      <c r="IV6" s="158" t="s">
        <v>1819</v>
      </c>
      <c r="IW6" s="158" t="s">
        <v>1820</v>
      </c>
      <c r="IX6" s="158" t="s">
        <v>1821</v>
      </c>
      <c r="IY6" s="158" t="s">
        <v>1822</v>
      </c>
      <c r="IZ6" s="158" t="s">
        <v>1823</v>
      </c>
      <c r="JA6" s="158" t="s">
        <v>1824</v>
      </c>
      <c r="JB6" s="158" t="s">
        <v>1825</v>
      </c>
      <c r="JC6" s="158" t="s">
        <v>1826</v>
      </c>
      <c r="JD6" s="158" t="s">
        <v>1827</v>
      </c>
      <c r="JE6" s="158" t="s">
        <v>1828</v>
      </c>
      <c r="JF6" s="158" t="s">
        <v>1829</v>
      </c>
      <c r="JG6" s="158" t="s">
        <v>1830</v>
      </c>
      <c r="JH6" s="158" t="s">
        <v>1831</v>
      </c>
      <c r="JI6" s="158" t="s">
        <v>1832</v>
      </c>
      <c r="JJ6" s="158" t="s">
        <v>1833</v>
      </c>
      <c r="JK6" s="158" t="s">
        <v>1834</v>
      </c>
      <c r="JL6" s="158" t="s">
        <v>1835</v>
      </c>
      <c r="JM6" s="158" t="s">
        <v>1836</v>
      </c>
      <c r="JN6" s="158" t="s">
        <v>1837</v>
      </c>
      <c r="JO6" s="158" t="s">
        <v>1838</v>
      </c>
      <c r="JP6" s="158" t="s">
        <v>1839</v>
      </c>
      <c r="JQ6" s="158" t="s">
        <v>1840</v>
      </c>
      <c r="JR6" s="158" t="s">
        <v>1841</v>
      </c>
      <c r="JS6" s="158" t="s">
        <v>1842</v>
      </c>
      <c r="JT6" s="158" t="s">
        <v>1843</v>
      </c>
      <c r="JU6" s="158" t="s">
        <v>1844</v>
      </c>
      <c r="JV6" s="158" t="s">
        <v>1845</v>
      </c>
      <c r="JW6" s="158" t="s">
        <v>1846</v>
      </c>
      <c r="JX6" s="158" t="s">
        <v>1847</v>
      </c>
      <c r="JY6" s="158" t="s">
        <v>1848</v>
      </c>
      <c r="JZ6" s="158" t="s">
        <v>1849</v>
      </c>
      <c r="KA6" s="158" t="s">
        <v>1850</v>
      </c>
      <c r="KB6" s="158" t="s">
        <v>1851</v>
      </c>
      <c r="KC6" s="158" t="s">
        <v>1852</v>
      </c>
      <c r="KD6" s="158" t="s">
        <v>1853</v>
      </c>
      <c r="KE6" s="158" t="s">
        <v>1854</v>
      </c>
      <c r="KF6" s="158" t="s">
        <v>1855</v>
      </c>
      <c r="KG6" s="158" t="s">
        <v>1856</v>
      </c>
      <c r="KH6" s="158" t="s">
        <v>1857</v>
      </c>
      <c r="KI6" s="158" t="s">
        <v>1858</v>
      </c>
    </row>
    <row r="7" spans="1:295" ht="27" customHeight="1" x14ac:dyDescent="0.25">
      <c r="A7" s="229" t="s">
        <v>17</v>
      </c>
      <c r="B7" s="229"/>
      <c r="C7" s="230" t="s">
        <v>1859</v>
      </c>
      <c r="D7" s="230"/>
      <c r="E7" s="230"/>
      <c r="F7" s="230" t="s">
        <v>1860</v>
      </c>
      <c r="G7" s="230" t="s">
        <v>1861</v>
      </c>
      <c r="H7" s="230"/>
      <c r="I7" s="230"/>
      <c r="J7" s="230"/>
      <c r="K7" s="230" t="s">
        <v>1862</v>
      </c>
      <c r="L7" s="230"/>
      <c r="M7" s="230"/>
      <c r="N7" s="230" t="s">
        <v>1863</v>
      </c>
      <c r="O7" s="230" t="s">
        <v>1864</v>
      </c>
      <c r="P7" s="230"/>
      <c r="Q7" s="230" t="s">
        <v>1865</v>
      </c>
      <c r="R7" s="230"/>
      <c r="S7" s="230" t="s">
        <v>1866</v>
      </c>
      <c r="T7" s="230"/>
      <c r="U7" s="230" t="s">
        <v>1867</v>
      </c>
      <c r="V7" s="230"/>
      <c r="W7" s="230"/>
      <c r="X7" s="230" t="s">
        <v>1868</v>
      </c>
      <c r="Y7" s="230"/>
      <c r="Z7" s="230"/>
      <c r="AA7" s="230" t="s">
        <v>1869</v>
      </c>
      <c r="AB7" s="230"/>
      <c r="AC7" s="230"/>
      <c r="AD7" s="230"/>
      <c r="AE7" s="230"/>
      <c r="AF7" s="230"/>
      <c r="AG7" s="230"/>
      <c r="AH7" s="230"/>
      <c r="AI7" s="230"/>
      <c r="AJ7" s="230" t="s">
        <v>1870</v>
      </c>
      <c r="AK7" s="230"/>
      <c r="AL7" s="230"/>
      <c r="AM7" s="230" t="s">
        <v>1871</v>
      </c>
      <c r="AN7" s="230"/>
      <c r="AO7" s="230" t="s">
        <v>1872</v>
      </c>
      <c r="AP7" s="230"/>
      <c r="AQ7" s="230" t="s">
        <v>1873</v>
      </c>
      <c r="AR7" s="230"/>
      <c r="AS7" s="230"/>
      <c r="AT7" s="230" t="s">
        <v>1874</v>
      </c>
      <c r="AU7" s="230"/>
      <c r="AV7" s="230" t="s">
        <v>1875</v>
      </c>
      <c r="AW7" s="230"/>
      <c r="AX7" s="230" t="s">
        <v>1874</v>
      </c>
      <c r="AY7" s="230"/>
      <c r="AZ7" s="230"/>
      <c r="BA7" s="230" t="s">
        <v>1876</v>
      </c>
      <c r="BB7" s="230" t="s">
        <v>1877</v>
      </c>
      <c r="BC7" s="230" t="s">
        <v>1878</v>
      </c>
      <c r="BD7" s="230"/>
      <c r="BE7" s="230"/>
      <c r="BF7" s="230" t="s">
        <v>1879</v>
      </c>
      <c r="BG7" s="230"/>
      <c r="BH7" s="230"/>
      <c r="BI7" s="230"/>
      <c r="BJ7" s="230"/>
      <c r="BK7" s="230" t="s">
        <v>1880</v>
      </c>
      <c r="BL7" s="230" t="s">
        <v>1881</v>
      </c>
      <c r="BM7" s="230"/>
      <c r="BN7" s="230" t="s">
        <v>1882</v>
      </c>
      <c r="BO7" s="230"/>
      <c r="BP7" s="230"/>
      <c r="BQ7" s="230" t="s">
        <v>1883</v>
      </c>
      <c r="BR7" s="230"/>
      <c r="BS7" s="230"/>
      <c r="BT7" s="230"/>
      <c r="BU7" s="230" t="s">
        <v>1884</v>
      </c>
      <c r="BV7" s="230" t="s">
        <v>1885</v>
      </c>
      <c r="BW7" s="230" t="s">
        <v>1886</v>
      </c>
      <c r="BX7" s="230"/>
      <c r="BY7" s="230"/>
      <c r="BZ7" s="230"/>
      <c r="CA7" s="230" t="s">
        <v>1887</v>
      </c>
      <c r="CB7" s="230"/>
      <c r="CC7" s="230"/>
      <c r="CD7" s="230"/>
      <c r="CE7" s="230"/>
      <c r="CF7" s="230" t="s">
        <v>1888</v>
      </c>
      <c r="CG7" s="230"/>
      <c r="CH7" s="230"/>
      <c r="CI7" s="230"/>
      <c r="CJ7" s="230" t="s">
        <v>1889</v>
      </c>
      <c r="CK7" s="230"/>
      <c r="CL7" s="230" t="s">
        <v>1890</v>
      </c>
      <c r="CM7" s="230"/>
      <c r="CN7" s="230" t="s">
        <v>1891</v>
      </c>
      <c r="CO7" s="230" t="s">
        <v>1892</v>
      </c>
      <c r="CP7" s="230"/>
      <c r="CQ7" s="230"/>
      <c r="CR7" s="230" t="s">
        <v>1893</v>
      </c>
      <c r="CS7" s="230"/>
      <c r="CT7" s="230"/>
      <c r="CU7" s="230"/>
      <c r="CV7" s="230"/>
      <c r="CW7" s="230" t="s">
        <v>1894</v>
      </c>
      <c r="CX7" s="230" t="s">
        <v>1895</v>
      </c>
      <c r="CY7" s="230"/>
      <c r="CZ7" s="230"/>
      <c r="DA7" s="230"/>
      <c r="DB7" s="230"/>
      <c r="DC7" s="230"/>
      <c r="DD7" s="230" t="s">
        <v>1896</v>
      </c>
      <c r="DE7" s="230"/>
      <c r="DF7" s="230"/>
      <c r="DG7" s="230" t="s">
        <v>1897</v>
      </c>
      <c r="DH7" s="230"/>
      <c r="DI7" s="230" t="s">
        <v>1898</v>
      </c>
      <c r="DJ7" s="230"/>
      <c r="DK7" s="230" t="s">
        <v>1899</v>
      </c>
      <c r="DL7" s="230" t="s">
        <v>1900</v>
      </c>
      <c r="DM7" s="230"/>
      <c r="DN7" s="230"/>
      <c r="DO7" s="230"/>
      <c r="DP7" s="230"/>
      <c r="DQ7" s="230" t="s">
        <v>1901</v>
      </c>
      <c r="DR7" s="230" t="s">
        <v>1902</v>
      </c>
      <c r="DS7" s="230" t="s">
        <v>1903</v>
      </c>
      <c r="DT7" s="230"/>
      <c r="DU7" s="230"/>
      <c r="DV7" s="230"/>
      <c r="DW7" s="230"/>
      <c r="DX7" s="230"/>
      <c r="DY7" s="230"/>
      <c r="DZ7" s="230"/>
      <c r="EA7" s="230" t="s">
        <v>1904</v>
      </c>
      <c r="EB7" s="230" t="s">
        <v>1905</v>
      </c>
      <c r="EC7" s="230"/>
      <c r="ED7" s="230"/>
      <c r="EE7" s="230" t="s">
        <v>1904</v>
      </c>
      <c r="EF7" s="230"/>
      <c r="EG7" s="230" t="s">
        <v>1906</v>
      </c>
      <c r="EH7" s="230" t="s">
        <v>1907</v>
      </c>
      <c r="EI7" s="230"/>
      <c r="EJ7" s="230" t="s">
        <v>1908</v>
      </c>
      <c r="EK7" s="230"/>
      <c r="EL7" s="230"/>
      <c r="EM7" s="230"/>
      <c r="EN7" s="230"/>
      <c r="EO7" s="230"/>
      <c r="EP7" s="230"/>
      <c r="EQ7" s="230"/>
      <c r="ER7" s="230"/>
      <c r="ES7" s="230"/>
      <c r="ET7" s="230" t="s">
        <v>1909</v>
      </c>
      <c r="EU7" s="230" t="s">
        <v>1910</v>
      </c>
      <c r="EV7" s="230" t="s">
        <v>1911</v>
      </c>
      <c r="EW7" s="230" t="s">
        <v>1912</v>
      </c>
      <c r="EX7" s="230" t="s">
        <v>1913</v>
      </c>
      <c r="EY7" s="230" t="s">
        <v>1914</v>
      </c>
      <c r="EZ7" s="230" t="s">
        <v>1915</v>
      </c>
      <c r="FA7" s="230"/>
      <c r="FB7" s="230" t="s">
        <v>1916</v>
      </c>
      <c r="FC7" s="230"/>
      <c r="FD7" s="230" t="s">
        <v>1917</v>
      </c>
      <c r="FE7" s="230"/>
      <c r="FF7" s="230"/>
      <c r="FG7" s="230" t="s">
        <v>1918</v>
      </c>
      <c r="FH7" s="230"/>
      <c r="FI7" s="230"/>
      <c r="FJ7" s="230" t="s">
        <v>1919</v>
      </c>
      <c r="FK7" s="230"/>
      <c r="FL7" s="230"/>
      <c r="FM7" s="230" t="s">
        <v>1920</v>
      </c>
      <c r="FN7" s="230"/>
      <c r="FO7" s="230"/>
      <c r="FP7" s="230" t="s">
        <v>1921</v>
      </c>
      <c r="FQ7" s="230"/>
      <c r="FR7" s="230"/>
      <c r="FS7" s="230" t="s">
        <v>1922</v>
      </c>
      <c r="FT7" s="230" t="s">
        <v>1921</v>
      </c>
      <c r="FU7" s="230"/>
      <c r="FV7" s="230"/>
      <c r="FW7" s="230"/>
      <c r="FX7" s="230" t="s">
        <v>1923</v>
      </c>
      <c r="FY7" s="230" t="s">
        <v>1924</v>
      </c>
      <c r="FZ7" s="230" t="s">
        <v>1925</v>
      </c>
      <c r="GA7" s="230" t="s">
        <v>1926</v>
      </c>
      <c r="GB7" s="230" t="s">
        <v>1927</v>
      </c>
      <c r="GC7" s="230" t="s">
        <v>1928</v>
      </c>
      <c r="GD7" s="230"/>
      <c r="GE7" s="230" t="s">
        <v>1929</v>
      </c>
      <c r="GF7" s="230" t="s">
        <v>1930</v>
      </c>
      <c r="GG7" s="230" t="s">
        <v>1931</v>
      </c>
      <c r="GH7" s="230" t="s">
        <v>1932</v>
      </c>
      <c r="GI7" s="230" t="s">
        <v>1933</v>
      </c>
      <c r="GJ7" s="230"/>
      <c r="GK7" s="230" t="s">
        <v>1932</v>
      </c>
      <c r="GL7" s="230" t="s">
        <v>1934</v>
      </c>
      <c r="GM7" s="230"/>
      <c r="GN7" s="230" t="s">
        <v>1935</v>
      </c>
      <c r="GO7" s="230" t="s">
        <v>1936</v>
      </c>
      <c r="GP7" s="230" t="s">
        <v>1931</v>
      </c>
      <c r="GQ7" s="230"/>
      <c r="GR7" s="230" t="s">
        <v>1937</v>
      </c>
      <c r="GS7" s="230"/>
      <c r="GT7" s="230"/>
      <c r="GU7" s="230" t="s">
        <v>1938</v>
      </c>
      <c r="GV7" s="230" t="s">
        <v>1933</v>
      </c>
      <c r="GW7" s="230"/>
      <c r="GX7" s="230" t="s">
        <v>1939</v>
      </c>
      <c r="GY7" s="230" t="s">
        <v>1940</v>
      </c>
      <c r="GZ7" s="230"/>
      <c r="HA7" s="230" t="s">
        <v>1939</v>
      </c>
      <c r="HB7" s="230" t="s">
        <v>1941</v>
      </c>
      <c r="HC7" s="230"/>
      <c r="HD7" s="230" t="s">
        <v>1942</v>
      </c>
      <c r="HE7" s="230" t="s">
        <v>1943</v>
      </c>
      <c r="HF7" s="230" t="s">
        <v>1944</v>
      </c>
      <c r="HG7" s="230" t="s">
        <v>1945</v>
      </c>
      <c r="HH7" s="230" t="s">
        <v>1943</v>
      </c>
      <c r="HI7" s="230" t="s">
        <v>1946</v>
      </c>
      <c r="HJ7" s="230"/>
      <c r="HK7" s="230"/>
      <c r="HL7" s="230"/>
      <c r="HM7" s="230"/>
      <c r="HN7" s="230"/>
      <c r="HO7" s="230" t="s">
        <v>1947</v>
      </c>
      <c r="HP7" s="230"/>
      <c r="HQ7" s="230"/>
      <c r="HR7" s="230"/>
      <c r="HS7" s="230"/>
      <c r="HT7" s="230"/>
      <c r="HU7" s="230"/>
      <c r="HV7" s="230"/>
      <c r="HW7" s="230"/>
      <c r="HX7" s="230"/>
      <c r="HY7" s="230" t="s">
        <v>1948</v>
      </c>
      <c r="HZ7" s="230"/>
      <c r="IA7" s="230" t="s">
        <v>1949</v>
      </c>
      <c r="IB7" s="230"/>
      <c r="IC7" s="230"/>
      <c r="ID7" s="230"/>
      <c r="IE7" s="230"/>
      <c r="IF7" s="230"/>
      <c r="IG7" s="230"/>
      <c r="IH7" s="230"/>
      <c r="II7" s="230"/>
      <c r="IJ7" s="230" t="s">
        <v>1950</v>
      </c>
      <c r="IK7" s="230"/>
      <c r="IL7" s="230"/>
      <c r="IM7" s="230"/>
      <c r="IN7" s="230"/>
      <c r="IO7" s="230" t="s">
        <v>1951</v>
      </c>
      <c r="IP7" s="230"/>
      <c r="IQ7" s="230" t="s">
        <v>1952</v>
      </c>
      <c r="IR7" s="230"/>
      <c r="IS7" s="230" t="s">
        <v>1953</v>
      </c>
      <c r="IT7" s="230"/>
      <c r="IU7" s="230"/>
      <c r="IV7" s="230"/>
      <c r="IW7" s="230" t="s">
        <v>1954</v>
      </c>
      <c r="IX7" s="230"/>
      <c r="IY7" s="230" t="s">
        <v>1955</v>
      </c>
      <c r="IZ7" s="230" t="s">
        <v>1956</v>
      </c>
      <c r="JA7" s="230" t="s">
        <v>1957</v>
      </c>
      <c r="JB7" s="230" t="s">
        <v>1958</v>
      </c>
      <c r="JC7" s="230"/>
      <c r="JD7" s="230" t="s">
        <v>1959</v>
      </c>
      <c r="JE7" s="230"/>
      <c r="JF7" s="230" t="s">
        <v>1960</v>
      </c>
      <c r="JG7" s="230"/>
      <c r="JH7" s="230"/>
      <c r="JI7" s="230" t="s">
        <v>1961</v>
      </c>
      <c r="JJ7" s="230"/>
      <c r="JK7" s="230"/>
      <c r="JL7" s="230"/>
      <c r="JM7" s="230"/>
      <c r="JN7" s="230"/>
      <c r="JO7" s="230" t="s">
        <v>1962</v>
      </c>
      <c r="JP7" s="230"/>
      <c r="JQ7" s="230" t="s">
        <v>1963</v>
      </c>
      <c r="JR7" s="230"/>
      <c r="JS7" s="230"/>
      <c r="JT7" s="230" t="s">
        <v>1964</v>
      </c>
      <c r="JU7" s="230" t="s">
        <v>1965</v>
      </c>
      <c r="JV7" s="230" t="s">
        <v>1966</v>
      </c>
      <c r="JW7" s="230" t="s">
        <v>1949</v>
      </c>
      <c r="JX7" s="230" t="s">
        <v>1967</v>
      </c>
      <c r="JY7" s="230" t="s">
        <v>1968</v>
      </c>
      <c r="JZ7" s="230" t="s">
        <v>1969</v>
      </c>
      <c r="KA7" s="230"/>
      <c r="KB7" s="230"/>
      <c r="KC7" s="230" t="s">
        <v>1970</v>
      </c>
      <c r="KD7" s="230"/>
      <c r="KE7" s="230"/>
      <c r="KF7" s="230" t="s">
        <v>1965</v>
      </c>
      <c r="KG7" s="230" t="s">
        <v>1971</v>
      </c>
      <c r="KH7" s="230" t="s">
        <v>1972</v>
      </c>
      <c r="KI7" s="230"/>
    </row>
    <row r="8" spans="1:295" ht="27" customHeight="1" x14ac:dyDescent="0.25">
      <c r="A8" s="157" t="s">
        <v>32</v>
      </c>
      <c r="B8" s="157" t="s">
        <v>411</v>
      </c>
      <c r="C8" s="158" t="s">
        <v>1973</v>
      </c>
      <c r="D8" s="158" t="s">
        <v>1974</v>
      </c>
      <c r="E8" s="158" t="s">
        <v>1975</v>
      </c>
      <c r="F8" s="158" t="s">
        <v>1976</v>
      </c>
      <c r="G8" s="158" t="s">
        <v>1977</v>
      </c>
      <c r="H8" s="158" t="s">
        <v>1978</v>
      </c>
      <c r="I8" s="158" t="s">
        <v>1979</v>
      </c>
      <c r="J8" s="158" t="s">
        <v>1980</v>
      </c>
      <c r="K8" s="158" t="s">
        <v>1981</v>
      </c>
      <c r="L8" s="158" t="s">
        <v>1982</v>
      </c>
      <c r="M8" s="158" t="s">
        <v>290</v>
      </c>
      <c r="N8" s="158" t="s">
        <v>1983</v>
      </c>
      <c r="O8" s="159" t="s">
        <v>1984</v>
      </c>
      <c r="P8" s="158" t="s">
        <v>1985</v>
      </c>
      <c r="Q8" s="158" t="s">
        <v>1986</v>
      </c>
      <c r="R8" s="158" t="s">
        <v>1985</v>
      </c>
      <c r="S8" s="158" t="s">
        <v>1987</v>
      </c>
      <c r="T8" s="158" t="s">
        <v>1980</v>
      </c>
      <c r="U8" s="158" t="s">
        <v>1988</v>
      </c>
      <c r="V8" s="158" t="s">
        <v>1989</v>
      </c>
      <c r="W8" s="158" t="s">
        <v>1990</v>
      </c>
      <c r="X8" s="158" t="s">
        <v>1991</v>
      </c>
      <c r="Y8" s="158" t="s">
        <v>1992</v>
      </c>
      <c r="Z8" s="158" t="s">
        <v>1993</v>
      </c>
      <c r="AA8" s="158" t="s">
        <v>1994</v>
      </c>
      <c r="AB8" s="158" t="s">
        <v>1995</v>
      </c>
      <c r="AC8" s="158" t="s">
        <v>1996</v>
      </c>
      <c r="AD8" s="158" t="s">
        <v>1997</v>
      </c>
      <c r="AE8" s="158" t="s">
        <v>1998</v>
      </c>
      <c r="AF8" s="158" t="s">
        <v>1983</v>
      </c>
      <c r="AG8" s="158" t="s">
        <v>1984</v>
      </c>
      <c r="AH8" s="158" t="s">
        <v>1999</v>
      </c>
      <c r="AI8" s="158" t="s">
        <v>2000</v>
      </c>
      <c r="AJ8" s="159" t="s">
        <v>2001</v>
      </c>
      <c r="AK8" s="159" t="s">
        <v>2002</v>
      </c>
      <c r="AL8" s="158" t="s">
        <v>2003</v>
      </c>
      <c r="AM8" s="158" t="s">
        <v>2001</v>
      </c>
      <c r="AN8" s="158" t="s">
        <v>2002</v>
      </c>
      <c r="AO8" s="158" t="s">
        <v>2004</v>
      </c>
      <c r="AP8" s="158" t="s">
        <v>2005</v>
      </c>
      <c r="AQ8" s="158" t="s">
        <v>2006</v>
      </c>
      <c r="AR8" s="158" t="s">
        <v>2007</v>
      </c>
      <c r="AS8" s="158" t="s">
        <v>2008</v>
      </c>
      <c r="AT8" s="159" t="s">
        <v>2009</v>
      </c>
      <c r="AU8" s="159" t="s">
        <v>2010</v>
      </c>
      <c r="AV8" s="158" t="s">
        <v>2011</v>
      </c>
      <c r="AW8" s="158" t="s">
        <v>2012</v>
      </c>
      <c r="AX8" s="158" t="s">
        <v>2013</v>
      </c>
      <c r="AY8" s="158" t="s">
        <v>2014</v>
      </c>
      <c r="AZ8" s="158" t="s">
        <v>2015</v>
      </c>
      <c r="BA8" s="158" t="s">
        <v>2016</v>
      </c>
      <c r="BB8" s="159" t="s">
        <v>2017</v>
      </c>
      <c r="BC8" s="158" t="s">
        <v>2018</v>
      </c>
      <c r="BD8" s="158" t="s">
        <v>2019</v>
      </c>
      <c r="BE8" s="158" t="s">
        <v>2020</v>
      </c>
      <c r="BF8" s="158" t="s">
        <v>2009</v>
      </c>
      <c r="BG8" s="158" t="s">
        <v>2010</v>
      </c>
      <c r="BH8" s="158" t="s">
        <v>2021</v>
      </c>
      <c r="BI8" s="158" t="s">
        <v>249</v>
      </c>
      <c r="BJ8" s="158" t="s">
        <v>2022</v>
      </c>
      <c r="BK8" s="158" t="s">
        <v>2023</v>
      </c>
      <c r="BL8" s="158" t="s">
        <v>2024</v>
      </c>
      <c r="BM8" s="158" t="s">
        <v>2025</v>
      </c>
      <c r="BN8" s="158" t="s">
        <v>2017</v>
      </c>
      <c r="BO8" s="158" t="s">
        <v>2026</v>
      </c>
      <c r="BP8" s="158" t="s">
        <v>2027</v>
      </c>
      <c r="BQ8" s="158" t="s">
        <v>2028</v>
      </c>
      <c r="BR8" s="158" t="s">
        <v>2029</v>
      </c>
      <c r="BS8" s="158" t="s">
        <v>2030</v>
      </c>
      <c r="BT8" s="158" t="s">
        <v>2031</v>
      </c>
      <c r="BU8" s="158" t="s">
        <v>2031</v>
      </c>
      <c r="BV8" s="158" t="s">
        <v>2032</v>
      </c>
      <c r="BW8" s="158" t="s">
        <v>2033</v>
      </c>
      <c r="BX8" s="158" t="s">
        <v>2034</v>
      </c>
      <c r="BY8" s="158" t="s">
        <v>2035</v>
      </c>
      <c r="BZ8" s="158" t="s">
        <v>2036</v>
      </c>
      <c r="CA8" s="158" t="s">
        <v>2037</v>
      </c>
      <c r="CB8" s="158" t="s">
        <v>2038</v>
      </c>
      <c r="CC8" s="158" t="s">
        <v>2039</v>
      </c>
      <c r="CD8" s="158" t="s">
        <v>2040</v>
      </c>
      <c r="CE8" s="158" t="s">
        <v>2041</v>
      </c>
      <c r="CF8" s="158" t="s">
        <v>2042</v>
      </c>
      <c r="CG8" s="158" t="s">
        <v>2043</v>
      </c>
      <c r="CH8" s="158" t="s">
        <v>2044</v>
      </c>
      <c r="CI8" s="158" t="s">
        <v>2045</v>
      </c>
      <c r="CJ8" s="158" t="s">
        <v>2046</v>
      </c>
      <c r="CK8" s="158" t="s">
        <v>2047</v>
      </c>
      <c r="CL8" s="158" t="s">
        <v>2048</v>
      </c>
      <c r="CM8" s="158" t="s">
        <v>2049</v>
      </c>
      <c r="CN8" s="158" t="s">
        <v>2050</v>
      </c>
      <c r="CO8" s="158" t="s">
        <v>2051</v>
      </c>
      <c r="CP8" s="158" t="s">
        <v>2052</v>
      </c>
      <c r="CQ8" s="158" t="s">
        <v>2053</v>
      </c>
      <c r="CR8" s="158" t="s">
        <v>2054</v>
      </c>
      <c r="CS8" s="158" t="s">
        <v>2055</v>
      </c>
      <c r="CT8" s="158" t="s">
        <v>2056</v>
      </c>
      <c r="CU8" s="158" t="s">
        <v>2057</v>
      </c>
      <c r="CV8" s="158" t="s">
        <v>2058</v>
      </c>
      <c r="CW8" s="158" t="s">
        <v>2059</v>
      </c>
      <c r="CX8" s="158" t="s">
        <v>2060</v>
      </c>
      <c r="CY8" s="158" t="s">
        <v>2061</v>
      </c>
      <c r="CZ8" s="158" t="s">
        <v>2062</v>
      </c>
      <c r="DA8" s="158" t="s">
        <v>2063</v>
      </c>
      <c r="DB8" s="158" t="s">
        <v>2064</v>
      </c>
      <c r="DC8" s="158" t="s">
        <v>2065</v>
      </c>
      <c r="DD8" s="158" t="s">
        <v>2044</v>
      </c>
      <c r="DE8" s="158" t="s">
        <v>2045</v>
      </c>
      <c r="DF8" s="158" t="s">
        <v>2066</v>
      </c>
      <c r="DG8" s="158" t="s">
        <v>2067</v>
      </c>
      <c r="DH8" s="158" t="s">
        <v>2068</v>
      </c>
      <c r="DI8" s="158" t="s">
        <v>2069</v>
      </c>
      <c r="DJ8" s="158" t="s">
        <v>2070</v>
      </c>
      <c r="DK8" s="158" t="s">
        <v>2071</v>
      </c>
      <c r="DL8" s="158" t="s">
        <v>2061</v>
      </c>
      <c r="DM8" s="158" t="s">
        <v>2062</v>
      </c>
      <c r="DN8" s="158" t="s">
        <v>2063</v>
      </c>
      <c r="DO8" s="158" t="s">
        <v>2072</v>
      </c>
      <c r="DP8" s="158" t="s">
        <v>2073</v>
      </c>
      <c r="DQ8" s="158" t="s">
        <v>2074</v>
      </c>
      <c r="DR8" s="158" t="s">
        <v>2075</v>
      </c>
      <c r="DS8" s="158" t="s">
        <v>2076</v>
      </c>
      <c r="DT8" s="158" t="s">
        <v>2077</v>
      </c>
      <c r="DU8" s="158" t="s">
        <v>2060</v>
      </c>
      <c r="DV8" s="158" t="s">
        <v>2061</v>
      </c>
      <c r="DW8" s="158" t="s">
        <v>2066</v>
      </c>
      <c r="DX8" s="158" t="s">
        <v>2075</v>
      </c>
      <c r="DY8" s="158" t="s">
        <v>2078</v>
      </c>
      <c r="DZ8" s="158" t="s">
        <v>2079</v>
      </c>
      <c r="EA8" s="158" t="s">
        <v>2080</v>
      </c>
      <c r="EB8" s="158" t="s">
        <v>2081</v>
      </c>
      <c r="EC8" s="158" t="s">
        <v>2082</v>
      </c>
      <c r="ED8" s="158" t="s">
        <v>2083</v>
      </c>
      <c r="EE8" s="158" t="s">
        <v>2084</v>
      </c>
      <c r="EF8" s="158" t="s">
        <v>2085</v>
      </c>
      <c r="EG8" s="158" t="s">
        <v>2019</v>
      </c>
      <c r="EH8" s="158" t="s">
        <v>2028</v>
      </c>
      <c r="EI8" s="158" t="s">
        <v>2086</v>
      </c>
      <c r="EJ8" s="158" t="s">
        <v>2087</v>
      </c>
      <c r="EK8" s="158" t="s">
        <v>2088</v>
      </c>
      <c r="EL8" s="158" t="s">
        <v>2089</v>
      </c>
      <c r="EM8" s="158" t="s">
        <v>2090</v>
      </c>
      <c r="EN8" s="158" t="s">
        <v>2091</v>
      </c>
      <c r="EO8" s="158" t="s">
        <v>2092</v>
      </c>
      <c r="EP8" s="158" t="s">
        <v>2093</v>
      </c>
      <c r="EQ8" s="158" t="s">
        <v>2094</v>
      </c>
      <c r="ER8" s="158" t="s">
        <v>2095</v>
      </c>
      <c r="ES8" s="158" t="s">
        <v>299</v>
      </c>
      <c r="ET8" s="158" t="s">
        <v>2096</v>
      </c>
      <c r="EU8" s="158" t="s">
        <v>2097</v>
      </c>
      <c r="EV8" s="158" t="s">
        <v>2098</v>
      </c>
      <c r="EW8" s="158" t="s">
        <v>2099</v>
      </c>
      <c r="EX8" s="158" t="s">
        <v>2100</v>
      </c>
      <c r="EY8" s="158" t="s">
        <v>2101</v>
      </c>
      <c r="EZ8" s="158" t="s">
        <v>2102</v>
      </c>
      <c r="FA8" s="158" t="s">
        <v>2103</v>
      </c>
      <c r="FB8" s="158" t="s">
        <v>2085</v>
      </c>
      <c r="FC8" s="158" t="s">
        <v>2090</v>
      </c>
      <c r="FD8" s="158" t="s">
        <v>2104</v>
      </c>
      <c r="FE8" s="158" t="s">
        <v>2105</v>
      </c>
      <c r="FF8" s="158" t="s">
        <v>2106</v>
      </c>
      <c r="FG8" s="158" t="s">
        <v>277</v>
      </c>
      <c r="FH8" s="158" t="s">
        <v>2107</v>
      </c>
      <c r="FI8" s="158" t="s">
        <v>2108</v>
      </c>
      <c r="FJ8" s="158" t="s">
        <v>2037</v>
      </c>
      <c r="FK8" s="158" t="s">
        <v>2038</v>
      </c>
      <c r="FL8" s="158" t="s">
        <v>2109</v>
      </c>
      <c r="FM8" s="158" t="s">
        <v>2078</v>
      </c>
      <c r="FN8" s="158" t="s">
        <v>2079</v>
      </c>
      <c r="FO8" s="158" t="s">
        <v>2110</v>
      </c>
      <c r="FP8" s="158" t="s">
        <v>2111</v>
      </c>
      <c r="FQ8" s="159" t="s">
        <v>2112</v>
      </c>
      <c r="FR8" s="158" t="s">
        <v>2113</v>
      </c>
      <c r="FS8" s="158" t="s">
        <v>2114</v>
      </c>
      <c r="FT8" s="158" t="s">
        <v>2115</v>
      </c>
      <c r="FU8" s="158" t="s">
        <v>2116</v>
      </c>
      <c r="FV8" s="158" t="s">
        <v>2117</v>
      </c>
      <c r="FW8" s="158" t="s">
        <v>2118</v>
      </c>
      <c r="FX8" s="158" t="s">
        <v>2119</v>
      </c>
      <c r="FY8" s="158" t="s">
        <v>2120</v>
      </c>
      <c r="FZ8" s="158" t="s">
        <v>2121</v>
      </c>
      <c r="GA8" s="158" t="s">
        <v>2087</v>
      </c>
      <c r="GB8" s="159" t="s">
        <v>2122</v>
      </c>
      <c r="GC8" s="158" t="s">
        <v>2111</v>
      </c>
      <c r="GD8" s="158" t="s">
        <v>2110</v>
      </c>
      <c r="GE8" s="158" t="s">
        <v>2123</v>
      </c>
      <c r="GF8" s="159" t="s">
        <v>2124</v>
      </c>
      <c r="GG8" s="158" t="s">
        <v>2125</v>
      </c>
      <c r="GH8" s="158" t="s">
        <v>2126</v>
      </c>
      <c r="GI8" s="158" t="s">
        <v>2060</v>
      </c>
      <c r="GJ8" s="158" t="s">
        <v>2127</v>
      </c>
      <c r="GK8" s="158" t="s">
        <v>2128</v>
      </c>
      <c r="GL8" s="158" t="s">
        <v>2129</v>
      </c>
      <c r="GM8" s="158" t="s">
        <v>2130</v>
      </c>
      <c r="GN8" s="158" t="s">
        <v>2131</v>
      </c>
      <c r="GO8" s="158" t="s">
        <v>2132</v>
      </c>
      <c r="GP8" s="158" t="s">
        <v>2133</v>
      </c>
      <c r="GQ8" s="159" t="s">
        <v>2132</v>
      </c>
      <c r="GR8" s="158" t="s">
        <v>2134</v>
      </c>
      <c r="GS8" s="158" t="s">
        <v>2135</v>
      </c>
      <c r="GT8" s="158" t="s">
        <v>2136</v>
      </c>
      <c r="GU8" s="158" t="s">
        <v>2137</v>
      </c>
      <c r="GV8" s="158" t="s">
        <v>2138</v>
      </c>
      <c r="GW8" s="158" t="s">
        <v>2139</v>
      </c>
      <c r="GX8" s="158" t="s">
        <v>2140</v>
      </c>
      <c r="GY8" s="158" t="s">
        <v>2141</v>
      </c>
      <c r="GZ8" s="158" t="s">
        <v>2142</v>
      </c>
      <c r="HA8" s="158" t="s">
        <v>2143</v>
      </c>
      <c r="HB8" s="159" t="s">
        <v>2144</v>
      </c>
      <c r="HC8" s="159" t="s">
        <v>2145</v>
      </c>
      <c r="HD8" s="158" t="s">
        <v>2146</v>
      </c>
      <c r="HE8" s="158" t="s">
        <v>2146</v>
      </c>
      <c r="HF8" s="158" t="s">
        <v>2147</v>
      </c>
      <c r="HG8" s="158" t="s">
        <v>2147</v>
      </c>
      <c r="HH8" s="158" t="s">
        <v>2148</v>
      </c>
      <c r="HI8" s="159" t="s">
        <v>2144</v>
      </c>
      <c r="HJ8" s="159" t="s">
        <v>2145</v>
      </c>
      <c r="HK8" s="158" t="s">
        <v>2149</v>
      </c>
      <c r="HL8" s="158" t="s">
        <v>2150</v>
      </c>
      <c r="HM8" s="158" t="s">
        <v>2151</v>
      </c>
      <c r="HN8" s="158" t="s">
        <v>2152</v>
      </c>
      <c r="HO8" s="158" t="s">
        <v>2153</v>
      </c>
      <c r="HP8" s="158" t="s">
        <v>2154</v>
      </c>
      <c r="HQ8" s="158" t="s">
        <v>2155</v>
      </c>
      <c r="HR8" s="158" t="s">
        <v>2156</v>
      </c>
      <c r="HS8" s="158" t="s">
        <v>2157</v>
      </c>
      <c r="HT8" s="158" t="s">
        <v>2158</v>
      </c>
      <c r="HU8" s="158" t="s">
        <v>2159</v>
      </c>
      <c r="HV8" s="158" t="s">
        <v>2160</v>
      </c>
      <c r="HW8" s="158" t="s">
        <v>2161</v>
      </c>
      <c r="HX8" s="158" t="s">
        <v>2162</v>
      </c>
      <c r="HY8" s="158" t="s">
        <v>2163</v>
      </c>
      <c r="HZ8" s="158" t="s">
        <v>2164</v>
      </c>
      <c r="IA8" s="158" t="s">
        <v>2165</v>
      </c>
      <c r="IB8" s="158" t="s">
        <v>2166</v>
      </c>
      <c r="IC8" s="158" t="s">
        <v>2167</v>
      </c>
      <c r="ID8" s="158" t="s">
        <v>2168</v>
      </c>
      <c r="IE8" s="158" t="s">
        <v>2169</v>
      </c>
      <c r="IF8" s="158" t="s">
        <v>2155</v>
      </c>
      <c r="IG8" s="158" t="s">
        <v>2156</v>
      </c>
      <c r="IH8" s="158" t="s">
        <v>2170</v>
      </c>
      <c r="II8" s="158" t="s">
        <v>2171</v>
      </c>
      <c r="IJ8" s="158" t="s">
        <v>2148</v>
      </c>
      <c r="IK8" s="158" t="s">
        <v>2086</v>
      </c>
      <c r="IL8" s="159" t="s">
        <v>2172</v>
      </c>
      <c r="IM8" s="159" t="s">
        <v>2173</v>
      </c>
      <c r="IN8" s="158" t="s">
        <v>2174</v>
      </c>
      <c r="IO8" s="158" t="s">
        <v>2173</v>
      </c>
      <c r="IP8" s="158" t="s">
        <v>2175</v>
      </c>
      <c r="IQ8" s="158" t="s">
        <v>2176</v>
      </c>
      <c r="IR8" s="158" t="s">
        <v>2177</v>
      </c>
      <c r="IS8" s="159" t="s">
        <v>2175</v>
      </c>
      <c r="IT8" s="158" t="s">
        <v>2178</v>
      </c>
      <c r="IU8" s="158" t="s">
        <v>2179</v>
      </c>
      <c r="IV8" s="158" t="s">
        <v>2176</v>
      </c>
      <c r="IW8" s="159" t="s">
        <v>2172</v>
      </c>
      <c r="IX8" s="158" t="s">
        <v>2177</v>
      </c>
      <c r="IY8" s="158" t="s">
        <v>405</v>
      </c>
      <c r="IZ8" s="158" t="s">
        <v>405</v>
      </c>
      <c r="JA8" s="158" t="s">
        <v>2180</v>
      </c>
      <c r="JB8" s="158" t="s">
        <v>2181</v>
      </c>
      <c r="JC8" s="158" t="s">
        <v>2182</v>
      </c>
      <c r="JD8" s="158" t="s">
        <v>2183</v>
      </c>
      <c r="JE8" s="158" t="s">
        <v>2184</v>
      </c>
      <c r="JF8" s="158" t="s">
        <v>2182</v>
      </c>
      <c r="JG8" s="158" t="s">
        <v>2185</v>
      </c>
      <c r="JH8" s="158" t="s">
        <v>2186</v>
      </c>
      <c r="JI8" s="158" t="s">
        <v>2185</v>
      </c>
      <c r="JJ8" s="158" t="s">
        <v>2187</v>
      </c>
      <c r="JK8" s="158" t="s">
        <v>2188</v>
      </c>
      <c r="JL8" s="158" t="s">
        <v>2189</v>
      </c>
      <c r="JM8" s="158" t="s">
        <v>2190</v>
      </c>
      <c r="JN8" s="158" t="s">
        <v>2191</v>
      </c>
      <c r="JO8" s="158" t="s">
        <v>2192</v>
      </c>
      <c r="JP8" s="158" t="s">
        <v>2193</v>
      </c>
      <c r="JQ8" s="158" t="s">
        <v>2194</v>
      </c>
      <c r="JR8" s="158" t="s">
        <v>2195</v>
      </c>
      <c r="JS8" s="158" t="s">
        <v>2196</v>
      </c>
      <c r="JT8" s="158" t="s">
        <v>2197</v>
      </c>
      <c r="JU8" s="158" t="s">
        <v>2169</v>
      </c>
      <c r="JV8" s="158" t="s">
        <v>2198</v>
      </c>
      <c r="JW8" s="158" t="s">
        <v>2199</v>
      </c>
      <c r="JX8" s="158" t="s">
        <v>2200</v>
      </c>
      <c r="JY8" s="158" t="s">
        <v>2201</v>
      </c>
      <c r="JZ8" s="158" t="s">
        <v>2202</v>
      </c>
      <c r="KA8" s="158" t="s">
        <v>2149</v>
      </c>
      <c r="KB8" s="158" t="s">
        <v>2203</v>
      </c>
      <c r="KC8" s="158" t="s">
        <v>2202</v>
      </c>
      <c r="KD8" s="158" t="s">
        <v>2150</v>
      </c>
      <c r="KE8" s="158" t="s">
        <v>2204</v>
      </c>
      <c r="KF8" s="158" t="s">
        <v>2205</v>
      </c>
      <c r="KG8" s="158" t="s">
        <v>2205</v>
      </c>
      <c r="KH8" s="158" t="s">
        <v>2206</v>
      </c>
      <c r="KI8" s="158" t="s">
        <v>2030</v>
      </c>
    </row>
    <row r="9" spans="1:295" ht="18" customHeight="1" x14ac:dyDescent="0.25">
      <c r="A9" s="160" t="s">
        <v>36</v>
      </c>
      <c r="B9" s="160" t="s">
        <v>634</v>
      </c>
      <c r="C9" s="161">
        <v>0</v>
      </c>
      <c r="D9" s="161">
        <v>18.125</v>
      </c>
      <c r="E9" s="161">
        <v>-36.372999999999998</v>
      </c>
      <c r="F9" s="161">
        <v>10.134</v>
      </c>
      <c r="G9" s="161">
        <v>23.643000000000001</v>
      </c>
      <c r="H9" s="161">
        <v>6.1397000000000004</v>
      </c>
      <c r="I9" s="161">
        <v>46.654000000000003</v>
      </c>
      <c r="J9" s="161">
        <v>-93.896000000000001</v>
      </c>
      <c r="K9" s="161">
        <v>50.131999999999998</v>
      </c>
      <c r="L9" s="161">
        <v>25.661000000000001</v>
      </c>
      <c r="M9" s="161">
        <v>-25.058</v>
      </c>
      <c r="N9" s="161">
        <v>-35.520000000000003</v>
      </c>
      <c r="O9" s="161">
        <v>-21.193999999999999</v>
      </c>
      <c r="P9" s="161">
        <v>17.600000000000001</v>
      </c>
      <c r="Q9" s="161">
        <v>6.6239999999999997</v>
      </c>
      <c r="R9" s="161">
        <v>-17.600000000000001</v>
      </c>
      <c r="S9" s="161">
        <v>13.664</v>
      </c>
      <c r="T9" s="161">
        <v>189.55799999999999</v>
      </c>
      <c r="U9" s="161">
        <v>7.9080000000000004</v>
      </c>
      <c r="V9" s="161">
        <v>7.8479999999999999</v>
      </c>
      <c r="W9" s="161">
        <v>13.882</v>
      </c>
      <c r="X9" s="161">
        <v>0</v>
      </c>
      <c r="Y9" s="161">
        <v>16.393000000000001</v>
      </c>
      <c r="Z9" s="161">
        <v>7.3174999999999999</v>
      </c>
      <c r="AA9" s="162"/>
      <c r="AB9" s="161">
        <v>113</v>
      </c>
      <c r="AC9" s="161">
        <v>-87.69</v>
      </c>
      <c r="AD9" s="161">
        <v>-87.698999999999998</v>
      </c>
      <c r="AE9" s="161">
        <v>17.634</v>
      </c>
      <c r="AF9" s="161">
        <v>35.520000000000003</v>
      </c>
      <c r="AG9" s="161">
        <v>19.8</v>
      </c>
      <c r="AH9" s="161">
        <v>7.7229999999999999</v>
      </c>
      <c r="AI9" s="161">
        <v>0.13300000000000001</v>
      </c>
      <c r="AJ9" s="161">
        <v>-29.989000000000001</v>
      </c>
      <c r="AK9" s="161">
        <v>-30.408999999999999</v>
      </c>
      <c r="AL9" s="161">
        <v>-34.08</v>
      </c>
      <c r="AM9" s="161">
        <v>30.42</v>
      </c>
      <c r="AN9" s="161">
        <v>30.318999999999999</v>
      </c>
      <c r="AO9" s="161">
        <v>16.204000000000001</v>
      </c>
      <c r="AP9" s="161">
        <v>-3.8600000000000002E-2</v>
      </c>
      <c r="AQ9" s="161">
        <v>0</v>
      </c>
      <c r="AR9" s="161">
        <v>61.417999999999999</v>
      </c>
      <c r="AS9" s="161">
        <v>37.481000000000002</v>
      </c>
      <c r="AT9" s="161">
        <v>-49.698</v>
      </c>
      <c r="AU9" s="161">
        <v>-50.127000000000002</v>
      </c>
      <c r="AV9" s="161">
        <v>23.879000000000001</v>
      </c>
      <c r="AW9" s="161">
        <v>25.850999999999999</v>
      </c>
      <c r="AX9" s="161">
        <v>61.755000000000003</v>
      </c>
      <c r="AY9" s="161">
        <v>62.96</v>
      </c>
      <c r="AZ9" s="161">
        <v>-6.2813999999999997</v>
      </c>
      <c r="BA9" s="161">
        <v>-38.347999999999999</v>
      </c>
      <c r="BB9" s="161">
        <v>-245.01</v>
      </c>
      <c r="BC9" s="161">
        <v>35.185000000000002</v>
      </c>
      <c r="BD9" s="161">
        <v>-17.099</v>
      </c>
      <c r="BE9" s="161">
        <v>-17.099</v>
      </c>
      <c r="BF9" s="161">
        <v>54.914000000000001</v>
      </c>
      <c r="BG9" s="161">
        <v>55.832000000000001</v>
      </c>
      <c r="BH9" s="161">
        <v>-5.5555000000000003</v>
      </c>
      <c r="BI9" s="161">
        <v>-67.102000000000004</v>
      </c>
      <c r="BJ9" s="161">
        <v>-39.857999999999997</v>
      </c>
      <c r="BK9" s="161">
        <v>7.0399000000000003</v>
      </c>
      <c r="BL9" s="161">
        <v>12.446999999999999</v>
      </c>
      <c r="BM9" s="161">
        <v>8.4697999999999993</v>
      </c>
      <c r="BN9" s="161">
        <v>288.55</v>
      </c>
      <c r="BO9" s="161">
        <v>14.862</v>
      </c>
      <c r="BP9" s="161">
        <v>14.374000000000001</v>
      </c>
      <c r="BQ9" s="161">
        <v>-11.18</v>
      </c>
      <c r="BR9" s="161">
        <v>345.76</v>
      </c>
      <c r="BS9" s="161">
        <v>40.976999999999997</v>
      </c>
      <c r="BT9" s="161">
        <v>-132.13</v>
      </c>
      <c r="BU9" s="161">
        <v>134.55000000000001</v>
      </c>
      <c r="BV9" s="161">
        <v>76.852000000000004</v>
      </c>
      <c r="BW9" s="161">
        <v>22.489000000000001</v>
      </c>
      <c r="BX9" s="161">
        <v>19.190000000000001</v>
      </c>
      <c r="BY9" s="161">
        <v>51.34</v>
      </c>
      <c r="BZ9" s="161">
        <v>70.25</v>
      </c>
      <c r="CA9" s="161">
        <v>-78.494</v>
      </c>
      <c r="CB9" s="161">
        <v>-78.091999999999999</v>
      </c>
      <c r="CC9" s="161">
        <v>147.88</v>
      </c>
      <c r="CD9" s="161">
        <v>149.65</v>
      </c>
      <c r="CE9" s="161">
        <v>25.31</v>
      </c>
      <c r="CF9" s="161">
        <v>-128.13</v>
      </c>
      <c r="CG9" s="161">
        <v>-128.79</v>
      </c>
      <c r="CH9" s="161">
        <v>-5.6954000000000002</v>
      </c>
      <c r="CI9" s="161">
        <v>0</v>
      </c>
      <c r="CJ9" s="161">
        <v>19.57</v>
      </c>
      <c r="CK9" s="161">
        <v>25.984999999999999</v>
      </c>
      <c r="CL9" s="161">
        <v>82</v>
      </c>
      <c r="CM9" s="161">
        <v>74.3</v>
      </c>
      <c r="CN9" s="161">
        <v>-14.5</v>
      </c>
      <c r="CO9" s="161">
        <v>34.448</v>
      </c>
      <c r="CP9" s="161">
        <v>33.58</v>
      </c>
      <c r="CQ9" s="161">
        <v>34.295000000000002</v>
      </c>
      <c r="CR9" s="161">
        <v>-14.474</v>
      </c>
      <c r="CS9" s="161">
        <v>-14.436999999999999</v>
      </c>
      <c r="CT9" s="161">
        <v>-41.097999999999999</v>
      </c>
      <c r="CU9" s="161">
        <v>-10.606999999999999</v>
      </c>
      <c r="CV9" s="162"/>
      <c r="CW9" s="161">
        <v>12.872999999999999</v>
      </c>
      <c r="CX9" s="161">
        <v>37.630000000000003</v>
      </c>
      <c r="CY9" s="161">
        <v>74.8</v>
      </c>
      <c r="CZ9" s="161">
        <v>39.616</v>
      </c>
      <c r="DA9" s="161">
        <v>37.357999999999997</v>
      </c>
      <c r="DB9" s="161">
        <v>-29.629000000000001</v>
      </c>
      <c r="DC9" s="161">
        <v>-5.8948</v>
      </c>
      <c r="DD9" s="161">
        <v>0</v>
      </c>
      <c r="DE9" s="161">
        <v>0</v>
      </c>
      <c r="DF9" s="161">
        <v>-130.49</v>
      </c>
      <c r="DG9" s="161">
        <v>-1E-4</v>
      </c>
      <c r="DH9" s="161">
        <v>-17.899999999999999</v>
      </c>
      <c r="DI9" s="161">
        <v>-74.198999999999998</v>
      </c>
      <c r="DJ9" s="161">
        <v>-72.3</v>
      </c>
      <c r="DK9" s="161">
        <v>30.341000000000001</v>
      </c>
      <c r="DL9" s="161">
        <v>38.387999999999998</v>
      </c>
      <c r="DM9" s="161">
        <v>51.206000000000003</v>
      </c>
      <c r="DN9" s="161">
        <v>56.268000000000001</v>
      </c>
      <c r="DO9" s="161">
        <v>38.18</v>
      </c>
      <c r="DP9" s="161">
        <v>-6.81</v>
      </c>
      <c r="DQ9" s="161">
        <v>51.975000000000001</v>
      </c>
      <c r="DR9" s="161">
        <v>128.16</v>
      </c>
      <c r="DS9" s="161">
        <v>-9.1999999999999993</v>
      </c>
      <c r="DT9" s="161">
        <v>-9.14</v>
      </c>
      <c r="DU9" s="161">
        <v>68.12</v>
      </c>
      <c r="DV9" s="161">
        <v>60.18</v>
      </c>
      <c r="DW9" s="161">
        <v>130.07</v>
      </c>
      <c r="DX9" s="161">
        <v>126.23</v>
      </c>
      <c r="DY9" s="161">
        <v>-44.039000000000001</v>
      </c>
      <c r="DZ9" s="161">
        <v>-43.627000000000002</v>
      </c>
      <c r="EA9" s="161">
        <v>175.41</v>
      </c>
      <c r="EB9" s="161">
        <v>137.96</v>
      </c>
      <c r="EC9" s="161">
        <v>131.66</v>
      </c>
      <c r="ED9" s="161">
        <v>133.57</v>
      </c>
      <c r="EE9" s="161">
        <v>81.531000000000006</v>
      </c>
      <c r="EF9" s="161">
        <v>68.227999999999994</v>
      </c>
      <c r="EG9" s="161">
        <v>-26.675999999999998</v>
      </c>
      <c r="EH9" s="161">
        <v>23.094999999999999</v>
      </c>
      <c r="EI9" s="161">
        <v>251.66</v>
      </c>
      <c r="EJ9" s="161">
        <v>0</v>
      </c>
      <c r="EK9" s="161">
        <v>-35.664999999999999</v>
      </c>
      <c r="EL9" s="161">
        <v>-38.241999999999997</v>
      </c>
      <c r="EM9" s="161">
        <v>15.183999999999999</v>
      </c>
      <c r="EN9" s="161">
        <v>-59.957999999999998</v>
      </c>
      <c r="EO9" s="161">
        <v>-55.268000000000001</v>
      </c>
      <c r="EP9" s="161">
        <v>173.62</v>
      </c>
      <c r="EQ9" s="161">
        <v>-58.523000000000003</v>
      </c>
      <c r="ER9" s="161">
        <v>-59.607999999999997</v>
      </c>
      <c r="ES9" s="161">
        <v>-27.57</v>
      </c>
      <c r="ET9" s="161">
        <v>15.069000000000001</v>
      </c>
      <c r="EU9" s="161">
        <v>-16.978999999999999</v>
      </c>
      <c r="EV9" s="161">
        <v>109.3</v>
      </c>
      <c r="EW9" s="161">
        <v>16.87</v>
      </c>
      <c r="EX9" s="161">
        <v>-184.01</v>
      </c>
      <c r="EY9" s="161">
        <v>-34.124000000000002</v>
      </c>
      <c r="EZ9" s="161">
        <v>-33.749000000000002</v>
      </c>
      <c r="FA9" s="161">
        <v>10.976000000000001</v>
      </c>
      <c r="FB9" s="161">
        <v>-63.131999999999998</v>
      </c>
      <c r="FC9" s="161">
        <v>55.765000000000001</v>
      </c>
      <c r="FD9" s="161">
        <v>19.834</v>
      </c>
      <c r="FE9" s="161">
        <v>0</v>
      </c>
      <c r="FF9" s="161">
        <v>0</v>
      </c>
      <c r="FG9" s="161">
        <v>0</v>
      </c>
      <c r="FH9" s="161">
        <v>52.040999999999997</v>
      </c>
      <c r="FI9" s="161">
        <v>49.534999999999997</v>
      </c>
      <c r="FJ9" s="161">
        <v>78.870999999999995</v>
      </c>
      <c r="FK9" s="161">
        <v>77.867000000000004</v>
      </c>
      <c r="FL9" s="161">
        <v>-186.54</v>
      </c>
      <c r="FM9" s="161">
        <v>45.850999999999999</v>
      </c>
      <c r="FN9" s="161">
        <v>45.749000000000002</v>
      </c>
      <c r="FO9" s="161">
        <v>-132.91999999999999</v>
      </c>
      <c r="FP9" s="161">
        <v>-124.18</v>
      </c>
      <c r="FQ9" s="161">
        <v>-57.801000000000002</v>
      </c>
      <c r="FR9" s="161">
        <v>-49.899000000000001</v>
      </c>
      <c r="FS9" s="161">
        <v>13.785</v>
      </c>
      <c r="FT9" s="161">
        <v>0.95860000000000001</v>
      </c>
      <c r="FU9" s="161">
        <v>-8.6998999999999995</v>
      </c>
      <c r="FV9" s="161">
        <v>12.04</v>
      </c>
      <c r="FW9" s="161">
        <v>-57.768000000000001</v>
      </c>
      <c r="FX9" s="161">
        <v>11.305</v>
      </c>
      <c r="FY9" s="161">
        <v>-15.48</v>
      </c>
      <c r="FZ9" s="161">
        <v>4.3600000000000003</v>
      </c>
      <c r="GA9" s="161">
        <v>11.061999999999999</v>
      </c>
      <c r="GB9" s="161">
        <v>19.079000000000001</v>
      </c>
      <c r="GC9" s="161">
        <v>128.22</v>
      </c>
      <c r="GD9" s="161">
        <v>135.59</v>
      </c>
      <c r="GE9" s="161">
        <v>14.66</v>
      </c>
      <c r="GF9" s="161">
        <v>83.963999999999999</v>
      </c>
      <c r="GG9" s="161">
        <v>18</v>
      </c>
      <c r="GH9" s="161">
        <v>-18.013000000000002</v>
      </c>
      <c r="GI9" s="161">
        <v>-3.3855</v>
      </c>
      <c r="GJ9" s="161">
        <v>3.681</v>
      </c>
      <c r="GK9" s="161">
        <v>1.6214999999999999</v>
      </c>
      <c r="GL9" s="161">
        <v>6.4500000000000002E-2</v>
      </c>
      <c r="GM9" s="161">
        <v>0</v>
      </c>
      <c r="GN9" s="161">
        <v>-15.1</v>
      </c>
      <c r="GO9" s="161">
        <v>-27.588999999999999</v>
      </c>
      <c r="GP9" s="161">
        <v>26.667999999999999</v>
      </c>
      <c r="GQ9" s="161">
        <v>42.771999999999998</v>
      </c>
      <c r="GR9" s="161">
        <v>103.64</v>
      </c>
      <c r="GS9" s="161">
        <v>64.950999999999993</v>
      </c>
      <c r="GT9" s="161">
        <v>-152.05000000000001</v>
      </c>
      <c r="GU9" s="161">
        <v>-18.803000000000001</v>
      </c>
      <c r="GV9" s="161">
        <v>32.975999999999999</v>
      </c>
      <c r="GW9" s="161">
        <v>-33.262</v>
      </c>
      <c r="GX9" s="161">
        <v>10.662000000000001</v>
      </c>
      <c r="GY9" s="161">
        <v>0</v>
      </c>
      <c r="GZ9" s="161">
        <v>0</v>
      </c>
      <c r="HA9" s="161">
        <v>12</v>
      </c>
      <c r="HB9" s="161">
        <v>234.07</v>
      </c>
      <c r="HC9" s="161">
        <v>232.74</v>
      </c>
      <c r="HD9" s="161">
        <v>282</v>
      </c>
      <c r="HE9" s="161">
        <v>-281.95</v>
      </c>
      <c r="HF9" s="161">
        <v>-606.21</v>
      </c>
      <c r="HG9" s="161">
        <v>603.88</v>
      </c>
      <c r="HH9" s="161">
        <v>590.52</v>
      </c>
      <c r="HI9" s="161">
        <v>-220.6</v>
      </c>
      <c r="HJ9" s="161">
        <v>-221.84</v>
      </c>
      <c r="HK9" s="161">
        <v>-53.874000000000002</v>
      </c>
      <c r="HL9" s="161">
        <v>-44.658999999999999</v>
      </c>
      <c r="HM9" s="161">
        <v>78.837999999999994</v>
      </c>
      <c r="HN9" s="161">
        <v>78.064999999999998</v>
      </c>
      <c r="HO9" s="161">
        <v>-98.332999999999998</v>
      </c>
      <c r="HP9" s="161">
        <v>-229.79</v>
      </c>
      <c r="HQ9" s="161">
        <v>62.503999999999998</v>
      </c>
      <c r="HR9" s="161">
        <v>62.448999999999998</v>
      </c>
      <c r="HS9" s="161">
        <v>-56.616</v>
      </c>
      <c r="HT9" s="161">
        <v>-56.755000000000003</v>
      </c>
      <c r="HU9" s="161">
        <v>107.69</v>
      </c>
      <c r="HV9" s="161">
        <v>107.05</v>
      </c>
      <c r="HW9" s="161">
        <v>54.4</v>
      </c>
      <c r="HX9" s="161">
        <v>53.7</v>
      </c>
      <c r="HY9" s="161">
        <v>22.806999999999999</v>
      </c>
      <c r="HZ9" s="162"/>
      <c r="IA9" s="161">
        <v>-334.44</v>
      </c>
      <c r="IB9" s="161">
        <v>107.56</v>
      </c>
      <c r="IC9" s="161">
        <v>107.37</v>
      </c>
      <c r="ID9" s="161">
        <v>15</v>
      </c>
      <c r="IE9" s="161">
        <v>7.4</v>
      </c>
      <c r="IF9" s="161">
        <v>-59.9</v>
      </c>
      <c r="IG9" s="161">
        <v>-60.2</v>
      </c>
      <c r="IH9" s="161">
        <v>1.6424000000000001</v>
      </c>
      <c r="II9" s="161">
        <v>1.3842000000000001</v>
      </c>
      <c r="IJ9" s="161">
        <v>-578.55999999999995</v>
      </c>
      <c r="IK9" s="161">
        <v>-220.44</v>
      </c>
      <c r="IL9" s="161">
        <v>468.82</v>
      </c>
      <c r="IM9" s="161">
        <v>324</v>
      </c>
      <c r="IN9" s="161">
        <v>-69.587000000000003</v>
      </c>
      <c r="IO9" s="161">
        <v>-367.77</v>
      </c>
      <c r="IP9" s="161">
        <v>372.92</v>
      </c>
      <c r="IQ9" s="161">
        <v>-142.83000000000001</v>
      </c>
      <c r="IR9" s="161">
        <v>-289.18</v>
      </c>
      <c r="IS9" s="161">
        <v>-361.93</v>
      </c>
      <c r="IT9" s="161">
        <v>108.65</v>
      </c>
      <c r="IU9" s="161">
        <v>106.74</v>
      </c>
      <c r="IV9" s="161">
        <v>145.19999999999999</v>
      </c>
      <c r="IW9" s="161">
        <v>-454.03</v>
      </c>
      <c r="IX9" s="161">
        <v>227.11</v>
      </c>
      <c r="IY9" s="161">
        <v>-225.87</v>
      </c>
      <c r="IZ9" s="161">
        <v>224.57</v>
      </c>
      <c r="JA9" s="161">
        <v>-5.1128</v>
      </c>
      <c r="JB9" s="161">
        <v>24.847000000000001</v>
      </c>
      <c r="JC9" s="161">
        <v>15.76</v>
      </c>
      <c r="JD9" s="161">
        <v>5.7458999999999998</v>
      </c>
      <c r="JE9" s="161">
        <v>5.7670000000000003</v>
      </c>
      <c r="JF9" s="161">
        <v>-16.158999999999999</v>
      </c>
      <c r="JG9" s="161">
        <v>0</v>
      </c>
      <c r="JH9" s="161">
        <v>8.8420000000000005</v>
      </c>
      <c r="JI9" s="161">
        <v>-0.23350000000000001</v>
      </c>
      <c r="JJ9" s="161">
        <v>-55.195999999999998</v>
      </c>
      <c r="JK9" s="161">
        <v>-14.295999999999999</v>
      </c>
      <c r="JL9" s="161">
        <v>47.4</v>
      </c>
      <c r="JM9" s="161">
        <v>55.423000000000002</v>
      </c>
      <c r="JN9" s="161">
        <v>54.619</v>
      </c>
      <c r="JO9" s="161">
        <v>0</v>
      </c>
      <c r="JP9" s="161">
        <v>0</v>
      </c>
      <c r="JQ9" s="161">
        <v>51.265000000000001</v>
      </c>
      <c r="JR9" s="161">
        <v>51.546999999999997</v>
      </c>
      <c r="JS9" s="161">
        <v>50.615000000000002</v>
      </c>
      <c r="JT9" s="162"/>
      <c r="JU9" s="161">
        <v>-5.8</v>
      </c>
      <c r="JV9" s="161">
        <v>27.873999999999999</v>
      </c>
      <c r="JW9" s="161">
        <v>6.3799000000000001</v>
      </c>
      <c r="JX9" s="161">
        <v>8.6998999999999995</v>
      </c>
      <c r="JY9" s="161">
        <v>-39.271000000000001</v>
      </c>
      <c r="JZ9" s="161">
        <v>76.427000000000007</v>
      </c>
      <c r="KA9" s="161">
        <v>54.343000000000004</v>
      </c>
      <c r="KB9" s="161">
        <v>-39.052</v>
      </c>
      <c r="KC9" s="161">
        <v>-75.040999999999997</v>
      </c>
      <c r="KD9" s="161">
        <v>43.506999999999998</v>
      </c>
      <c r="KE9" s="161">
        <v>30.963000000000001</v>
      </c>
      <c r="KF9" s="161">
        <v>-0.3</v>
      </c>
      <c r="KG9" s="161">
        <v>0.2</v>
      </c>
      <c r="KH9" s="161">
        <v>-14.241</v>
      </c>
      <c r="KI9" s="161">
        <v>223.58</v>
      </c>
    </row>
    <row r="10" spans="1:295" ht="18" customHeight="1" x14ac:dyDescent="0.25">
      <c r="A10" s="160" t="s">
        <v>36</v>
      </c>
      <c r="B10" s="160" t="s">
        <v>635</v>
      </c>
      <c r="C10" s="163">
        <v>0</v>
      </c>
      <c r="D10" s="163">
        <v>17.472000000000001</v>
      </c>
      <c r="E10" s="163">
        <v>-34.625999999999998</v>
      </c>
      <c r="F10" s="163">
        <v>9.6301000000000005</v>
      </c>
      <c r="G10" s="163">
        <v>22.094000000000001</v>
      </c>
      <c r="H10" s="163">
        <v>4.7586000000000004</v>
      </c>
      <c r="I10" s="163">
        <v>43.597000000000001</v>
      </c>
      <c r="J10" s="163">
        <v>-86.784999999999997</v>
      </c>
      <c r="K10" s="163">
        <v>47.802999999999997</v>
      </c>
      <c r="L10" s="163">
        <v>24.346</v>
      </c>
      <c r="M10" s="163">
        <v>-23.855</v>
      </c>
      <c r="N10" s="163">
        <v>-31.079000000000001</v>
      </c>
      <c r="O10" s="163">
        <v>-20.352</v>
      </c>
      <c r="P10" s="163">
        <v>15.398999999999999</v>
      </c>
      <c r="Q10" s="163">
        <v>5.7960000000000003</v>
      </c>
      <c r="R10" s="163">
        <v>-15.398999999999999</v>
      </c>
      <c r="S10" s="163">
        <v>13.484</v>
      </c>
      <c r="T10" s="163">
        <v>175.648</v>
      </c>
      <c r="U10" s="163">
        <v>7.6867999999999999</v>
      </c>
      <c r="V10" s="163">
        <v>7.8421000000000003</v>
      </c>
      <c r="W10" s="163">
        <v>12.244</v>
      </c>
      <c r="X10" s="163">
        <v>0</v>
      </c>
      <c r="Y10" s="163">
        <v>16.462</v>
      </c>
      <c r="Z10" s="163">
        <v>7.9027000000000003</v>
      </c>
      <c r="AA10" s="164"/>
      <c r="AB10" s="163">
        <v>113</v>
      </c>
      <c r="AC10" s="163">
        <v>-84.8</v>
      </c>
      <c r="AD10" s="163">
        <v>-84.94</v>
      </c>
      <c r="AE10" s="163">
        <v>17.687999999999999</v>
      </c>
      <c r="AF10" s="163">
        <v>31.079000000000001</v>
      </c>
      <c r="AG10" s="163">
        <v>19.8</v>
      </c>
      <c r="AH10" s="163">
        <v>7.23</v>
      </c>
      <c r="AI10" s="163">
        <v>0.13800000000000001</v>
      </c>
      <c r="AJ10" s="163">
        <v>-28.86</v>
      </c>
      <c r="AK10" s="163">
        <v>-29.239000000000001</v>
      </c>
      <c r="AL10" s="163">
        <v>-32.459000000000003</v>
      </c>
      <c r="AM10" s="163">
        <v>29.03</v>
      </c>
      <c r="AN10" s="163">
        <v>29.42</v>
      </c>
      <c r="AO10" s="163">
        <v>14.866</v>
      </c>
      <c r="AP10" s="163">
        <v>0.1356</v>
      </c>
      <c r="AQ10" s="163">
        <v>0</v>
      </c>
      <c r="AR10" s="163">
        <v>59.143000000000001</v>
      </c>
      <c r="AS10" s="163">
        <v>34.915999999999997</v>
      </c>
      <c r="AT10" s="163">
        <v>-49.029000000000003</v>
      </c>
      <c r="AU10" s="163">
        <v>-49.612000000000002</v>
      </c>
      <c r="AV10" s="163">
        <v>30.957999999999998</v>
      </c>
      <c r="AW10" s="163">
        <v>30.548999999999999</v>
      </c>
      <c r="AX10" s="163">
        <v>58.808</v>
      </c>
      <c r="AY10" s="163">
        <v>59.209000000000003</v>
      </c>
      <c r="AZ10" s="163">
        <v>-5.758</v>
      </c>
      <c r="BA10" s="163">
        <v>-28.890999999999998</v>
      </c>
      <c r="BB10" s="163">
        <v>-234.72</v>
      </c>
      <c r="BC10" s="163">
        <v>35.302999999999997</v>
      </c>
      <c r="BD10" s="163">
        <v>-17.099</v>
      </c>
      <c r="BE10" s="163">
        <v>-17.099</v>
      </c>
      <c r="BF10" s="163">
        <v>55.238999999999997</v>
      </c>
      <c r="BG10" s="163">
        <v>54.725999999999999</v>
      </c>
      <c r="BH10" s="163">
        <v>-5.4520999999999997</v>
      </c>
      <c r="BI10" s="163">
        <v>-67.102000000000004</v>
      </c>
      <c r="BJ10" s="163">
        <v>-38.904000000000003</v>
      </c>
      <c r="BK10" s="163">
        <v>6.1299000000000001</v>
      </c>
      <c r="BL10" s="163">
        <v>11.895</v>
      </c>
      <c r="BM10" s="163">
        <v>8.0597999999999992</v>
      </c>
      <c r="BN10" s="163">
        <v>277.35000000000002</v>
      </c>
      <c r="BO10" s="163">
        <v>7.9958</v>
      </c>
      <c r="BP10" s="163">
        <v>7.7210999999999999</v>
      </c>
      <c r="BQ10" s="163">
        <v>1.159</v>
      </c>
      <c r="BR10" s="163">
        <v>326.8</v>
      </c>
      <c r="BS10" s="163">
        <v>40.976999999999997</v>
      </c>
      <c r="BT10" s="163">
        <v>-129.51</v>
      </c>
      <c r="BU10" s="163">
        <v>133.09</v>
      </c>
      <c r="BV10" s="163">
        <v>72.631</v>
      </c>
      <c r="BW10" s="163">
        <v>21.68</v>
      </c>
      <c r="BX10" s="163">
        <v>17.84</v>
      </c>
      <c r="BY10" s="163">
        <v>48.639000000000003</v>
      </c>
      <c r="BZ10" s="163">
        <v>67.260000000000005</v>
      </c>
      <c r="CA10" s="163">
        <v>-76.887</v>
      </c>
      <c r="CB10" s="163">
        <v>-75.144999999999996</v>
      </c>
      <c r="CC10" s="163">
        <v>150.84</v>
      </c>
      <c r="CD10" s="163">
        <v>151.96</v>
      </c>
      <c r="CE10" s="163">
        <v>24.681000000000001</v>
      </c>
      <c r="CF10" s="163">
        <v>-118.27</v>
      </c>
      <c r="CG10" s="163">
        <v>-118.13</v>
      </c>
      <c r="CH10" s="163">
        <v>-5.5138999999999996</v>
      </c>
      <c r="CI10" s="163">
        <v>0</v>
      </c>
      <c r="CJ10" s="163">
        <v>19.57</v>
      </c>
      <c r="CK10" s="163">
        <v>25.984999999999999</v>
      </c>
      <c r="CL10" s="163">
        <v>77.5</v>
      </c>
      <c r="CM10" s="163">
        <v>71</v>
      </c>
      <c r="CN10" s="163">
        <v>-14.039</v>
      </c>
      <c r="CO10" s="163">
        <v>34.734000000000002</v>
      </c>
      <c r="CP10" s="163">
        <v>34.457999999999998</v>
      </c>
      <c r="CQ10" s="163">
        <v>34.012</v>
      </c>
      <c r="CR10" s="163">
        <v>-16.731000000000002</v>
      </c>
      <c r="CS10" s="163">
        <v>-16.332000000000001</v>
      </c>
      <c r="CT10" s="163">
        <v>-28.33</v>
      </c>
      <c r="CU10" s="163">
        <v>-6.7850999999999999</v>
      </c>
      <c r="CV10" s="164"/>
      <c r="CW10" s="163">
        <v>11.712999999999999</v>
      </c>
      <c r="CX10" s="163">
        <v>34.228999999999999</v>
      </c>
      <c r="CY10" s="163">
        <v>69.838999999999999</v>
      </c>
      <c r="CZ10" s="163">
        <v>38.21</v>
      </c>
      <c r="DA10" s="163">
        <v>36.039000000000001</v>
      </c>
      <c r="DB10" s="163">
        <v>-28.309000000000001</v>
      </c>
      <c r="DC10" s="163">
        <v>-5.8948</v>
      </c>
      <c r="DD10" s="163">
        <v>0</v>
      </c>
      <c r="DE10" s="163">
        <v>0</v>
      </c>
      <c r="DF10" s="163">
        <v>-116.01</v>
      </c>
      <c r="DG10" s="163">
        <v>-1E-4</v>
      </c>
      <c r="DH10" s="163">
        <v>-17.306999999999999</v>
      </c>
      <c r="DI10" s="163">
        <v>-69.198999999999998</v>
      </c>
      <c r="DJ10" s="163">
        <v>-70</v>
      </c>
      <c r="DK10" s="163">
        <v>30.292000000000002</v>
      </c>
      <c r="DL10" s="163">
        <v>36.923000000000002</v>
      </c>
      <c r="DM10" s="163">
        <v>48.387999999999998</v>
      </c>
      <c r="DN10" s="163">
        <v>53.338000000000001</v>
      </c>
      <c r="DO10" s="163">
        <v>36.56</v>
      </c>
      <c r="DP10" s="163">
        <v>-6.7</v>
      </c>
      <c r="DQ10" s="163">
        <v>50.421999999999997</v>
      </c>
      <c r="DR10" s="163">
        <v>112.08</v>
      </c>
      <c r="DS10" s="163">
        <v>-2.98</v>
      </c>
      <c r="DT10" s="163">
        <v>-2.99</v>
      </c>
      <c r="DU10" s="163">
        <v>51.97</v>
      </c>
      <c r="DV10" s="163">
        <v>58.19</v>
      </c>
      <c r="DW10" s="163">
        <v>113.7</v>
      </c>
      <c r="DX10" s="163">
        <v>108.78</v>
      </c>
      <c r="DY10" s="163">
        <v>-49.09</v>
      </c>
      <c r="DZ10" s="163">
        <v>-46.49</v>
      </c>
      <c r="EA10" s="163">
        <v>155.97</v>
      </c>
      <c r="EB10" s="163">
        <v>123.07</v>
      </c>
      <c r="EC10" s="163">
        <v>116.03</v>
      </c>
      <c r="ED10" s="163">
        <v>119.58</v>
      </c>
      <c r="EE10" s="163">
        <v>65.061999999999998</v>
      </c>
      <c r="EF10" s="163">
        <v>51.414999999999999</v>
      </c>
      <c r="EG10" s="163">
        <v>-26.690999999999999</v>
      </c>
      <c r="EH10" s="163">
        <v>12.2</v>
      </c>
      <c r="EI10" s="163">
        <v>253.36</v>
      </c>
      <c r="EJ10" s="163">
        <v>0</v>
      </c>
      <c r="EK10" s="163">
        <v>-38.119999999999997</v>
      </c>
      <c r="EL10" s="163">
        <v>-38.311</v>
      </c>
      <c r="EM10" s="163">
        <v>21.327999999999999</v>
      </c>
      <c r="EN10" s="163">
        <v>-56.246000000000002</v>
      </c>
      <c r="EO10" s="163">
        <v>-52.161000000000001</v>
      </c>
      <c r="EP10" s="163">
        <v>159.80000000000001</v>
      </c>
      <c r="EQ10" s="163">
        <v>-53.302999999999997</v>
      </c>
      <c r="ER10" s="163">
        <v>-55.689</v>
      </c>
      <c r="ES10" s="163">
        <v>-13.851000000000001</v>
      </c>
      <c r="ET10" s="163">
        <v>0</v>
      </c>
      <c r="EU10" s="163">
        <v>-25.149000000000001</v>
      </c>
      <c r="EV10" s="163">
        <v>96.7</v>
      </c>
      <c r="EW10" s="163">
        <v>16.295999999999999</v>
      </c>
      <c r="EX10" s="163">
        <v>-173.73</v>
      </c>
      <c r="EY10" s="163">
        <v>-35.768000000000001</v>
      </c>
      <c r="EZ10" s="163">
        <v>-34.421999999999997</v>
      </c>
      <c r="FA10" s="163">
        <v>11.686999999999999</v>
      </c>
      <c r="FB10" s="163">
        <v>-48.542000000000002</v>
      </c>
      <c r="FC10" s="163">
        <v>55.765000000000001</v>
      </c>
      <c r="FD10" s="163">
        <v>20.465</v>
      </c>
      <c r="FE10" s="163">
        <v>0</v>
      </c>
      <c r="FF10" s="163">
        <v>0</v>
      </c>
      <c r="FG10" s="163">
        <v>0</v>
      </c>
      <c r="FH10" s="163">
        <v>51.573</v>
      </c>
      <c r="FI10" s="163">
        <v>49.895000000000003</v>
      </c>
      <c r="FJ10" s="163">
        <v>75.856999999999999</v>
      </c>
      <c r="FK10" s="163">
        <v>74.183000000000007</v>
      </c>
      <c r="FL10" s="163">
        <v>-187.55</v>
      </c>
      <c r="FM10" s="163">
        <v>48.8</v>
      </c>
      <c r="FN10" s="163">
        <v>49.814999999999998</v>
      </c>
      <c r="FO10" s="163">
        <v>-133.94</v>
      </c>
      <c r="FP10" s="163">
        <v>-126.48</v>
      </c>
      <c r="FQ10" s="163">
        <v>-54.665999999999997</v>
      </c>
      <c r="FR10" s="163">
        <v>-50.219000000000001</v>
      </c>
      <c r="FS10" s="163">
        <v>13.472</v>
      </c>
      <c r="FT10" s="163">
        <v>0.89139999999999997</v>
      </c>
      <c r="FU10" s="163">
        <v>-8.6699000000000002</v>
      </c>
      <c r="FV10" s="163">
        <v>13.18</v>
      </c>
      <c r="FW10" s="163">
        <v>-55.155000000000001</v>
      </c>
      <c r="FX10" s="163">
        <v>11.316000000000001</v>
      </c>
      <c r="FY10" s="163">
        <v>-15.673999999999999</v>
      </c>
      <c r="FZ10" s="163">
        <v>4.3940000000000001</v>
      </c>
      <c r="GA10" s="163">
        <v>11.321999999999999</v>
      </c>
      <c r="GB10" s="163">
        <v>20.149000000000001</v>
      </c>
      <c r="GC10" s="163">
        <v>129.36000000000001</v>
      </c>
      <c r="GD10" s="163">
        <v>137.31</v>
      </c>
      <c r="GE10" s="163">
        <v>13.91</v>
      </c>
      <c r="GF10" s="163">
        <v>82.003</v>
      </c>
      <c r="GG10" s="163">
        <v>18.5</v>
      </c>
      <c r="GH10" s="163">
        <v>-16.626999999999999</v>
      </c>
      <c r="GI10" s="163">
        <v>-3.7403</v>
      </c>
      <c r="GJ10" s="163">
        <v>4.3179999999999996</v>
      </c>
      <c r="GK10" s="163">
        <v>1.4958</v>
      </c>
      <c r="GL10" s="163">
        <v>6.4500000000000002E-2</v>
      </c>
      <c r="GM10" s="163">
        <v>0</v>
      </c>
      <c r="GN10" s="163">
        <v>-15.356999999999999</v>
      </c>
      <c r="GO10" s="163">
        <v>-24.564</v>
      </c>
      <c r="GP10" s="163">
        <v>26.780999999999999</v>
      </c>
      <c r="GQ10" s="163">
        <v>39.073999999999998</v>
      </c>
      <c r="GR10" s="163">
        <v>102.24</v>
      </c>
      <c r="GS10" s="163">
        <v>63.927999999999997</v>
      </c>
      <c r="GT10" s="163">
        <v>-149.83000000000001</v>
      </c>
      <c r="GU10" s="163">
        <v>-18.253</v>
      </c>
      <c r="GV10" s="163">
        <v>30.917000000000002</v>
      </c>
      <c r="GW10" s="163">
        <v>-30.914000000000001</v>
      </c>
      <c r="GX10" s="163">
        <v>11.189</v>
      </c>
      <c r="GY10" s="163">
        <v>0</v>
      </c>
      <c r="GZ10" s="163">
        <v>0</v>
      </c>
      <c r="HA10" s="163">
        <v>12.313000000000001</v>
      </c>
      <c r="HB10" s="163">
        <v>230.64</v>
      </c>
      <c r="HC10" s="163">
        <v>232.21</v>
      </c>
      <c r="HD10" s="163">
        <v>282.5</v>
      </c>
      <c r="HE10" s="163">
        <v>-283.35000000000002</v>
      </c>
      <c r="HF10" s="163">
        <v>-602.91</v>
      </c>
      <c r="HG10" s="163">
        <v>605.84</v>
      </c>
      <c r="HH10" s="163">
        <v>588.33000000000004</v>
      </c>
      <c r="HI10" s="163">
        <v>-217.1</v>
      </c>
      <c r="HJ10" s="163">
        <v>-219.32</v>
      </c>
      <c r="HK10" s="163">
        <v>-55.723999999999997</v>
      </c>
      <c r="HL10" s="163">
        <v>-45.893999999999998</v>
      </c>
      <c r="HM10" s="163">
        <v>77.299000000000007</v>
      </c>
      <c r="HN10" s="163">
        <v>75.926000000000002</v>
      </c>
      <c r="HO10" s="163">
        <v>-98.332999999999998</v>
      </c>
      <c r="HP10" s="163">
        <v>-233.61</v>
      </c>
      <c r="HQ10" s="163">
        <v>61.779000000000003</v>
      </c>
      <c r="HR10" s="163">
        <v>61.723999999999997</v>
      </c>
      <c r="HS10" s="163">
        <v>-54.244999999999997</v>
      </c>
      <c r="HT10" s="163">
        <v>-54.738</v>
      </c>
      <c r="HU10" s="163">
        <v>109.4</v>
      </c>
      <c r="HV10" s="163">
        <v>108.47</v>
      </c>
      <c r="HW10" s="163">
        <v>53.5</v>
      </c>
      <c r="HX10" s="163">
        <v>53.4</v>
      </c>
      <c r="HY10" s="163">
        <v>22.95</v>
      </c>
      <c r="HZ10" s="164"/>
      <c r="IA10" s="163">
        <v>-336.28</v>
      </c>
      <c r="IB10" s="163">
        <v>107.4</v>
      </c>
      <c r="IC10" s="163">
        <v>108.46</v>
      </c>
      <c r="ID10" s="163">
        <v>14.5</v>
      </c>
      <c r="IE10" s="163">
        <v>6.3</v>
      </c>
      <c r="IF10" s="163">
        <v>-59.9</v>
      </c>
      <c r="IG10" s="163">
        <v>-60.2</v>
      </c>
      <c r="IH10" s="163">
        <v>1.6424000000000001</v>
      </c>
      <c r="II10" s="163">
        <v>1.4987999999999999</v>
      </c>
      <c r="IJ10" s="163">
        <v>-576.27</v>
      </c>
      <c r="IK10" s="163">
        <v>-217.21</v>
      </c>
      <c r="IL10" s="163">
        <v>462.6</v>
      </c>
      <c r="IM10" s="163">
        <v>321.39999999999998</v>
      </c>
      <c r="IN10" s="163">
        <v>-64.983999999999995</v>
      </c>
      <c r="IO10" s="163">
        <v>-364.94</v>
      </c>
      <c r="IP10" s="163">
        <v>366.06</v>
      </c>
      <c r="IQ10" s="163">
        <v>-139.97</v>
      </c>
      <c r="IR10" s="163">
        <v>-291.51</v>
      </c>
      <c r="IS10" s="163">
        <v>-360.8</v>
      </c>
      <c r="IT10" s="163">
        <v>107.31</v>
      </c>
      <c r="IU10" s="163">
        <v>104.91</v>
      </c>
      <c r="IV10" s="163">
        <v>148.38</v>
      </c>
      <c r="IW10" s="163">
        <v>-450.01</v>
      </c>
      <c r="IX10" s="163">
        <v>228.43</v>
      </c>
      <c r="IY10" s="163">
        <v>-222.19</v>
      </c>
      <c r="IZ10" s="163">
        <v>223.12</v>
      </c>
      <c r="JA10" s="163">
        <v>-4.8243999999999998</v>
      </c>
      <c r="JB10" s="163">
        <v>24.815999999999999</v>
      </c>
      <c r="JC10" s="163">
        <v>16.079000000000001</v>
      </c>
      <c r="JD10" s="163">
        <v>5.9379999999999997</v>
      </c>
      <c r="JE10" s="163">
        <v>5.8699000000000003</v>
      </c>
      <c r="JF10" s="163">
        <v>-15.439</v>
      </c>
      <c r="JG10" s="163">
        <v>0.24</v>
      </c>
      <c r="JH10" s="163">
        <v>8.5295000000000005</v>
      </c>
      <c r="JI10" s="163">
        <v>-0.55389999999999995</v>
      </c>
      <c r="JJ10" s="163">
        <v>-55.665999999999997</v>
      </c>
      <c r="JK10" s="163">
        <v>-14.148999999999999</v>
      </c>
      <c r="JL10" s="163">
        <v>48.5</v>
      </c>
      <c r="JM10" s="163">
        <v>55.374000000000002</v>
      </c>
      <c r="JN10" s="163">
        <v>55.198999999999998</v>
      </c>
      <c r="JO10" s="163">
        <v>0</v>
      </c>
      <c r="JP10" s="163">
        <v>0</v>
      </c>
      <c r="JQ10" s="163">
        <v>49.317999999999998</v>
      </c>
      <c r="JR10" s="163">
        <v>49.322000000000003</v>
      </c>
      <c r="JS10" s="163">
        <v>49.857999999999997</v>
      </c>
      <c r="JT10" s="164"/>
      <c r="JU10" s="163">
        <v>-5.6999000000000004</v>
      </c>
      <c r="JV10" s="163">
        <v>27.655999999999999</v>
      </c>
      <c r="JW10" s="163">
        <v>6.17</v>
      </c>
      <c r="JX10" s="163">
        <v>8.6998999999999995</v>
      </c>
      <c r="JY10" s="163">
        <v>-41.756</v>
      </c>
      <c r="JZ10" s="163">
        <v>76.462000000000003</v>
      </c>
      <c r="KA10" s="163">
        <v>55.518000000000001</v>
      </c>
      <c r="KB10" s="163">
        <v>-41.332000000000001</v>
      </c>
      <c r="KC10" s="163">
        <v>-75.438999999999993</v>
      </c>
      <c r="KD10" s="163">
        <v>46.481999999999999</v>
      </c>
      <c r="KE10" s="163">
        <v>30.074000000000002</v>
      </c>
      <c r="KF10" s="163">
        <v>-0.1</v>
      </c>
      <c r="KG10" s="163">
        <v>0.4</v>
      </c>
      <c r="KH10" s="163">
        <v>-14.323</v>
      </c>
      <c r="KI10" s="163">
        <v>218.74</v>
      </c>
    </row>
    <row r="11" spans="1:295" ht="18" customHeight="1" x14ac:dyDescent="0.25">
      <c r="A11" s="160" t="s">
        <v>36</v>
      </c>
      <c r="B11" s="160" t="s">
        <v>636</v>
      </c>
      <c r="C11" s="163">
        <v>0</v>
      </c>
      <c r="D11" s="163">
        <v>16.698</v>
      </c>
      <c r="E11" s="163">
        <v>-33.354999999999997</v>
      </c>
      <c r="F11" s="163">
        <v>9.2843999999999998</v>
      </c>
      <c r="G11" s="163">
        <v>21.628</v>
      </c>
      <c r="H11" s="163">
        <v>7.298</v>
      </c>
      <c r="I11" s="163">
        <v>42.884</v>
      </c>
      <c r="J11" s="163">
        <v>-87.307000000000002</v>
      </c>
      <c r="K11" s="163">
        <v>46.174999999999997</v>
      </c>
      <c r="L11" s="163">
        <v>23.388000000000002</v>
      </c>
      <c r="M11" s="163">
        <v>-22.622</v>
      </c>
      <c r="N11" s="163">
        <v>-31.079000000000001</v>
      </c>
      <c r="O11" s="163">
        <v>-19.922999999999998</v>
      </c>
      <c r="P11" s="163">
        <v>15.398999999999999</v>
      </c>
      <c r="Q11" s="163">
        <v>5.7960000000000003</v>
      </c>
      <c r="R11" s="163">
        <v>-15.398999999999999</v>
      </c>
      <c r="S11" s="163">
        <v>13.385</v>
      </c>
      <c r="T11" s="163">
        <v>177.642</v>
      </c>
      <c r="U11" s="163">
        <v>7.6022999999999996</v>
      </c>
      <c r="V11" s="163">
        <v>8.2643000000000004</v>
      </c>
      <c r="W11" s="163">
        <v>13.016</v>
      </c>
      <c r="X11" s="163">
        <v>0</v>
      </c>
      <c r="Y11" s="163">
        <v>16.731999999999999</v>
      </c>
      <c r="Z11" s="163">
        <v>7.9146999999999998</v>
      </c>
      <c r="AA11" s="164"/>
      <c r="AB11" s="163">
        <v>113</v>
      </c>
      <c r="AC11" s="163">
        <v>-82.629000000000005</v>
      </c>
      <c r="AD11" s="163">
        <v>-82.808999999999997</v>
      </c>
      <c r="AE11" s="163">
        <v>17.245999999999999</v>
      </c>
      <c r="AF11" s="163">
        <v>31.079000000000001</v>
      </c>
      <c r="AG11" s="163">
        <v>17.600000000000001</v>
      </c>
      <c r="AH11" s="163">
        <v>7.0228999999999999</v>
      </c>
      <c r="AI11" s="163">
        <v>0.125</v>
      </c>
      <c r="AJ11" s="163">
        <v>-27.09</v>
      </c>
      <c r="AK11" s="163">
        <v>-27.29</v>
      </c>
      <c r="AL11" s="163">
        <v>-34.709000000000003</v>
      </c>
      <c r="AM11" s="163">
        <v>27.219000000000001</v>
      </c>
      <c r="AN11" s="163">
        <v>27.239000000000001</v>
      </c>
      <c r="AO11" s="163">
        <v>15.417</v>
      </c>
      <c r="AP11" s="163">
        <v>0.54500000000000004</v>
      </c>
      <c r="AQ11" s="163">
        <v>0</v>
      </c>
      <c r="AR11" s="163">
        <v>56.741999999999997</v>
      </c>
      <c r="AS11" s="163">
        <v>33.021999999999998</v>
      </c>
      <c r="AT11" s="163">
        <v>-48.359000000000002</v>
      </c>
      <c r="AU11" s="163">
        <v>-47.656999999999996</v>
      </c>
      <c r="AV11" s="163">
        <v>20.202000000000002</v>
      </c>
      <c r="AW11" s="163">
        <v>18.318000000000001</v>
      </c>
      <c r="AX11" s="163">
        <v>60.414999999999999</v>
      </c>
      <c r="AY11" s="163">
        <v>59.878999999999998</v>
      </c>
      <c r="AZ11" s="163">
        <v>-7.8517999999999999</v>
      </c>
      <c r="BA11" s="163">
        <v>-33.557000000000002</v>
      </c>
      <c r="BB11" s="163">
        <v>-208.39</v>
      </c>
      <c r="BC11" s="163">
        <v>35.082000000000001</v>
      </c>
      <c r="BD11" s="163">
        <v>-17.199000000000002</v>
      </c>
      <c r="BE11" s="163">
        <v>-17.099</v>
      </c>
      <c r="BF11" s="163">
        <v>53.71</v>
      </c>
      <c r="BG11" s="163">
        <v>53.518999999999998</v>
      </c>
      <c r="BH11" s="163">
        <v>-5.5327999999999999</v>
      </c>
      <c r="BI11" s="163">
        <v>-67.102000000000004</v>
      </c>
      <c r="BJ11" s="163">
        <v>-37.337000000000003</v>
      </c>
      <c r="BK11" s="163">
        <v>6.1098999999999997</v>
      </c>
      <c r="BL11" s="163">
        <v>11.335000000000001</v>
      </c>
      <c r="BM11" s="163">
        <v>7.7760999999999996</v>
      </c>
      <c r="BN11" s="163">
        <v>262.33</v>
      </c>
      <c r="BO11" s="163">
        <v>0.30520000000000003</v>
      </c>
      <c r="BP11" s="163">
        <v>6.0999999999999999E-2</v>
      </c>
      <c r="BQ11" s="163">
        <v>12.045</v>
      </c>
      <c r="BR11" s="163">
        <v>308.36</v>
      </c>
      <c r="BS11" s="163">
        <v>40.976999999999997</v>
      </c>
      <c r="BT11" s="163">
        <v>-127.62</v>
      </c>
      <c r="BU11" s="163">
        <v>130.37</v>
      </c>
      <c r="BV11" s="163">
        <v>68.418999999999997</v>
      </c>
      <c r="BW11" s="163">
        <v>20.908999999999999</v>
      </c>
      <c r="BX11" s="163">
        <v>16.489000000000001</v>
      </c>
      <c r="BY11" s="163">
        <v>45.668999999999997</v>
      </c>
      <c r="BZ11" s="163">
        <v>65.08</v>
      </c>
      <c r="CA11" s="163">
        <v>-74.474999999999994</v>
      </c>
      <c r="CB11" s="163">
        <v>-74.207999999999998</v>
      </c>
      <c r="CC11" s="163">
        <v>148.82</v>
      </c>
      <c r="CD11" s="163">
        <v>149.63</v>
      </c>
      <c r="CE11" s="163">
        <v>25.596</v>
      </c>
      <c r="CF11" s="163">
        <v>-110.63</v>
      </c>
      <c r="CG11" s="163">
        <v>-110.47</v>
      </c>
      <c r="CH11" s="163">
        <v>-9.1283999999999992</v>
      </c>
      <c r="CI11" s="163">
        <v>0</v>
      </c>
      <c r="CJ11" s="163">
        <v>19.57</v>
      </c>
      <c r="CK11" s="163">
        <v>25.984999999999999</v>
      </c>
      <c r="CL11" s="163">
        <v>74.3</v>
      </c>
      <c r="CM11" s="163">
        <v>67</v>
      </c>
      <c r="CN11" s="163">
        <v>-13.659000000000001</v>
      </c>
      <c r="CO11" s="163">
        <v>34.073999999999998</v>
      </c>
      <c r="CP11" s="163">
        <v>32.707000000000001</v>
      </c>
      <c r="CQ11" s="163">
        <v>33.011000000000003</v>
      </c>
      <c r="CR11" s="163">
        <v>-19.158999999999999</v>
      </c>
      <c r="CS11" s="163">
        <v>-18.518999999999998</v>
      </c>
      <c r="CT11" s="163">
        <v>-27.984999999999999</v>
      </c>
      <c r="CU11" s="163">
        <v>-0.93799999999999994</v>
      </c>
      <c r="CV11" s="164"/>
      <c r="CW11" s="163">
        <v>11.138999999999999</v>
      </c>
      <c r="CX11" s="163">
        <v>31.829000000000001</v>
      </c>
      <c r="CY11" s="163">
        <v>66.349000000000004</v>
      </c>
      <c r="CZ11" s="163">
        <v>36.804000000000002</v>
      </c>
      <c r="DA11" s="163">
        <v>34.720999999999997</v>
      </c>
      <c r="DB11" s="163">
        <v>-27.67</v>
      </c>
      <c r="DC11" s="163">
        <v>-5.8948</v>
      </c>
      <c r="DD11" s="163">
        <v>0</v>
      </c>
      <c r="DE11" s="163">
        <v>0</v>
      </c>
      <c r="DF11" s="163">
        <v>-111.02</v>
      </c>
      <c r="DG11" s="163">
        <v>0</v>
      </c>
      <c r="DH11" s="163">
        <v>-16.748999999999999</v>
      </c>
      <c r="DI11" s="163">
        <v>-66.8</v>
      </c>
      <c r="DJ11" s="163">
        <v>-67.698999999999998</v>
      </c>
      <c r="DK11" s="163">
        <v>29.989000000000001</v>
      </c>
      <c r="DL11" s="163">
        <v>35.750999999999998</v>
      </c>
      <c r="DM11" s="163">
        <v>44.631</v>
      </c>
      <c r="DN11" s="163">
        <v>51.58</v>
      </c>
      <c r="DO11" s="163">
        <v>35.08</v>
      </c>
      <c r="DP11" s="163">
        <v>-5.81</v>
      </c>
      <c r="DQ11" s="163">
        <v>48.6</v>
      </c>
      <c r="DR11" s="163">
        <v>109.01</v>
      </c>
      <c r="DS11" s="163">
        <v>-3.07</v>
      </c>
      <c r="DT11" s="163">
        <v>-3.0899000000000001</v>
      </c>
      <c r="DU11" s="163">
        <v>49.75</v>
      </c>
      <c r="DV11" s="163">
        <v>55.77</v>
      </c>
      <c r="DW11" s="163">
        <v>109.52</v>
      </c>
      <c r="DX11" s="163">
        <v>107.69</v>
      </c>
      <c r="DY11" s="163">
        <v>-48.435000000000002</v>
      </c>
      <c r="DZ11" s="163">
        <v>-47.844999999999999</v>
      </c>
      <c r="EA11" s="163">
        <v>151.16</v>
      </c>
      <c r="EB11" s="163">
        <v>114.52</v>
      </c>
      <c r="EC11" s="163">
        <v>110.36</v>
      </c>
      <c r="ED11" s="163">
        <v>112.3</v>
      </c>
      <c r="EE11" s="163">
        <v>52.494</v>
      </c>
      <c r="EF11" s="163">
        <v>37.945</v>
      </c>
      <c r="EG11" s="163">
        <v>-27.166</v>
      </c>
      <c r="EH11" s="163">
        <v>5.6899999999999999E-2</v>
      </c>
      <c r="EI11" s="163">
        <v>280.08999999999997</v>
      </c>
      <c r="EJ11" s="163">
        <v>0</v>
      </c>
      <c r="EK11" s="163">
        <v>-35.630000000000003</v>
      </c>
      <c r="EL11" s="163">
        <v>-38.091000000000001</v>
      </c>
      <c r="EM11" s="163">
        <v>43.345999999999997</v>
      </c>
      <c r="EN11" s="163">
        <v>-48.777000000000001</v>
      </c>
      <c r="EO11" s="163">
        <v>-45.481000000000002</v>
      </c>
      <c r="EP11" s="163">
        <v>63.024000000000001</v>
      </c>
      <c r="EQ11" s="163">
        <v>-43.603000000000002</v>
      </c>
      <c r="ER11" s="163">
        <v>-44.359000000000002</v>
      </c>
      <c r="ES11" s="163">
        <v>0.22670000000000001</v>
      </c>
      <c r="ET11" s="163">
        <v>13.218999999999999</v>
      </c>
      <c r="EU11" s="163">
        <v>-21.119</v>
      </c>
      <c r="EV11" s="163">
        <v>1</v>
      </c>
      <c r="EW11" s="163">
        <v>15.717000000000001</v>
      </c>
      <c r="EX11" s="163">
        <v>-158.31</v>
      </c>
      <c r="EY11" s="163">
        <v>-36.058</v>
      </c>
      <c r="EZ11" s="163">
        <v>-35.067999999999998</v>
      </c>
      <c r="FA11" s="163">
        <v>12.297000000000001</v>
      </c>
      <c r="FB11" s="163">
        <v>-34.911999999999999</v>
      </c>
      <c r="FC11" s="163">
        <v>55.765000000000001</v>
      </c>
      <c r="FD11" s="163">
        <v>20.93</v>
      </c>
      <c r="FE11" s="163">
        <v>0</v>
      </c>
      <c r="FF11" s="163">
        <v>0</v>
      </c>
      <c r="FG11" s="163">
        <v>0</v>
      </c>
      <c r="FH11" s="163">
        <v>52.625999999999998</v>
      </c>
      <c r="FI11" s="163">
        <v>50.655999999999999</v>
      </c>
      <c r="FJ11" s="163">
        <v>74.518000000000001</v>
      </c>
      <c r="FK11" s="163">
        <v>73.680000000000007</v>
      </c>
      <c r="FL11" s="163">
        <v>-190.06</v>
      </c>
      <c r="FM11" s="163">
        <v>51.253999999999998</v>
      </c>
      <c r="FN11" s="163">
        <v>50.622999999999998</v>
      </c>
      <c r="FO11" s="163">
        <v>-137.02000000000001</v>
      </c>
      <c r="FP11" s="163">
        <v>-130.94</v>
      </c>
      <c r="FQ11" s="163">
        <v>-55.881999999999998</v>
      </c>
      <c r="FR11" s="163">
        <v>-49.838999999999999</v>
      </c>
      <c r="FS11" s="163">
        <v>13.872</v>
      </c>
      <c r="FT11" s="163">
        <v>0.86819999999999997</v>
      </c>
      <c r="FU11" s="163">
        <v>-8.2898999999999994</v>
      </c>
      <c r="FV11" s="163">
        <v>12.24</v>
      </c>
      <c r="FW11" s="163">
        <v>-56.71</v>
      </c>
      <c r="FX11" s="163">
        <v>11.022</v>
      </c>
      <c r="FY11" s="163">
        <v>-15.832000000000001</v>
      </c>
      <c r="FZ11" s="163">
        <v>4.3978999999999999</v>
      </c>
      <c r="GA11" s="163">
        <v>11.186999999999999</v>
      </c>
      <c r="GB11" s="163">
        <v>20.12</v>
      </c>
      <c r="GC11" s="163">
        <v>133.86000000000001</v>
      </c>
      <c r="GD11" s="163">
        <v>139.77000000000001</v>
      </c>
      <c r="GE11" s="163">
        <v>13.91</v>
      </c>
      <c r="GF11" s="163">
        <v>80.462000000000003</v>
      </c>
      <c r="GG11" s="163">
        <v>17.2</v>
      </c>
      <c r="GH11" s="163">
        <v>-15.472</v>
      </c>
      <c r="GI11" s="163">
        <v>-3.9439000000000002</v>
      </c>
      <c r="GJ11" s="163">
        <v>4.0288000000000004</v>
      </c>
      <c r="GK11" s="163">
        <v>1.425</v>
      </c>
      <c r="GL11" s="163">
        <v>6.4500000000000002E-2</v>
      </c>
      <c r="GM11" s="163">
        <v>0</v>
      </c>
      <c r="GN11" s="163">
        <v>-13.611000000000001</v>
      </c>
      <c r="GO11" s="163">
        <v>-23.914999999999999</v>
      </c>
      <c r="GP11" s="163">
        <v>28.074000000000002</v>
      </c>
      <c r="GQ11" s="163">
        <v>36.720999999999997</v>
      </c>
      <c r="GR11" s="163">
        <v>101.29</v>
      </c>
      <c r="GS11" s="163">
        <v>63.335000000000001</v>
      </c>
      <c r="GT11" s="163">
        <v>-149.49</v>
      </c>
      <c r="GU11" s="163">
        <v>-17.512</v>
      </c>
      <c r="GV11" s="163">
        <v>30.219000000000001</v>
      </c>
      <c r="GW11" s="163">
        <v>-29.35</v>
      </c>
      <c r="GX11" s="163">
        <v>12.180999999999999</v>
      </c>
      <c r="GY11" s="163">
        <v>0</v>
      </c>
      <c r="GZ11" s="163">
        <v>0</v>
      </c>
      <c r="HA11" s="163">
        <v>13</v>
      </c>
      <c r="HB11" s="163">
        <v>239.5</v>
      </c>
      <c r="HC11" s="163">
        <v>236.59</v>
      </c>
      <c r="HD11" s="163">
        <v>277</v>
      </c>
      <c r="HE11" s="163">
        <v>-277.25</v>
      </c>
      <c r="HF11" s="163">
        <v>-602.53</v>
      </c>
      <c r="HG11" s="163">
        <v>604.01</v>
      </c>
      <c r="HH11" s="163">
        <v>614.53</v>
      </c>
      <c r="HI11" s="163">
        <v>-223.73</v>
      </c>
      <c r="HJ11" s="163">
        <v>-225.83</v>
      </c>
      <c r="HK11" s="163">
        <v>-53.152000000000001</v>
      </c>
      <c r="HL11" s="163">
        <v>-44.274999999999999</v>
      </c>
      <c r="HM11" s="163">
        <v>77.956999999999994</v>
      </c>
      <c r="HN11" s="163">
        <v>78.632000000000005</v>
      </c>
      <c r="HO11" s="163">
        <v>-98.332999999999998</v>
      </c>
      <c r="HP11" s="163">
        <v>-233.61</v>
      </c>
      <c r="HQ11" s="163">
        <v>63.219000000000001</v>
      </c>
      <c r="HR11" s="163">
        <v>62.481999999999999</v>
      </c>
      <c r="HS11" s="163">
        <v>-62.287999999999997</v>
      </c>
      <c r="HT11" s="163">
        <v>-62.258000000000003</v>
      </c>
      <c r="HU11" s="163">
        <v>105.8</v>
      </c>
      <c r="HV11" s="163">
        <v>105.26</v>
      </c>
      <c r="HW11" s="163">
        <v>54.2</v>
      </c>
      <c r="HX11" s="163">
        <v>53.598999999999997</v>
      </c>
      <c r="HY11" s="163">
        <v>22.91</v>
      </c>
      <c r="HZ11" s="164"/>
      <c r="IA11" s="163">
        <v>-341.6</v>
      </c>
      <c r="IB11" s="163">
        <v>108.28</v>
      </c>
      <c r="IC11" s="163">
        <v>108.64</v>
      </c>
      <c r="ID11" s="163">
        <v>14.199</v>
      </c>
      <c r="IE11" s="163">
        <v>6.8</v>
      </c>
      <c r="IF11" s="163">
        <v>-60.798999999999999</v>
      </c>
      <c r="IG11" s="163">
        <v>-61.098999999999997</v>
      </c>
      <c r="IH11" s="163">
        <v>1.6424000000000001</v>
      </c>
      <c r="II11" s="163">
        <v>1.4987999999999999</v>
      </c>
      <c r="IJ11" s="163">
        <v>-597.19000000000005</v>
      </c>
      <c r="IK11" s="163">
        <v>-245.5</v>
      </c>
      <c r="IL11" s="163">
        <v>473.5</v>
      </c>
      <c r="IM11" s="163">
        <v>333.54</v>
      </c>
      <c r="IN11" s="163">
        <v>-34.250999999999998</v>
      </c>
      <c r="IO11" s="163">
        <v>-371.14</v>
      </c>
      <c r="IP11" s="163">
        <v>372.43</v>
      </c>
      <c r="IQ11" s="163">
        <v>-141.24</v>
      </c>
      <c r="IR11" s="163">
        <v>-295.02999999999997</v>
      </c>
      <c r="IS11" s="163">
        <v>-372.02</v>
      </c>
      <c r="IT11" s="163">
        <v>110.31</v>
      </c>
      <c r="IU11" s="163">
        <v>108.21</v>
      </c>
      <c r="IV11" s="163">
        <v>145.82</v>
      </c>
      <c r="IW11" s="163">
        <v>-461.94</v>
      </c>
      <c r="IX11" s="163">
        <v>231.75</v>
      </c>
      <c r="IY11" s="163">
        <v>-229.23</v>
      </c>
      <c r="IZ11" s="163">
        <v>228.17</v>
      </c>
      <c r="JA11" s="163">
        <v>-4.6128999999999998</v>
      </c>
      <c r="JB11" s="163">
        <v>24.808</v>
      </c>
      <c r="JC11" s="163">
        <v>14.72</v>
      </c>
      <c r="JD11" s="163">
        <v>5.9450000000000003</v>
      </c>
      <c r="JE11" s="163">
        <v>5.9499000000000004</v>
      </c>
      <c r="JF11" s="163">
        <v>-14.398999999999999</v>
      </c>
      <c r="JG11" s="163">
        <v>-1.2799</v>
      </c>
      <c r="JH11" s="163">
        <v>8.8572000000000006</v>
      </c>
      <c r="JI11" s="163">
        <v>1.2039</v>
      </c>
      <c r="JJ11" s="163">
        <v>-56.31</v>
      </c>
      <c r="JK11" s="163">
        <v>-14.384</v>
      </c>
      <c r="JL11" s="163">
        <v>47.4</v>
      </c>
      <c r="JM11" s="163">
        <v>54.48</v>
      </c>
      <c r="JN11" s="163">
        <v>54.741</v>
      </c>
      <c r="JO11" s="163">
        <v>0</v>
      </c>
      <c r="JP11" s="163">
        <v>0</v>
      </c>
      <c r="JQ11" s="163">
        <v>50.155000000000001</v>
      </c>
      <c r="JR11" s="163">
        <v>49.686999999999998</v>
      </c>
      <c r="JS11" s="163">
        <v>49.658999999999999</v>
      </c>
      <c r="JT11" s="164"/>
      <c r="JU11" s="163">
        <v>-4.9000000000000004</v>
      </c>
      <c r="JV11" s="163">
        <v>27.277000000000001</v>
      </c>
      <c r="JW11" s="163">
        <v>5.8799000000000001</v>
      </c>
      <c r="JX11" s="163">
        <v>8.6998999999999995</v>
      </c>
      <c r="JY11" s="163">
        <v>-40.459000000000003</v>
      </c>
      <c r="JZ11" s="163">
        <v>73.994</v>
      </c>
      <c r="KA11" s="163">
        <v>53.997</v>
      </c>
      <c r="KB11" s="163">
        <v>-38.146999999999998</v>
      </c>
      <c r="KC11" s="163">
        <v>-73.77</v>
      </c>
      <c r="KD11" s="163">
        <v>42.167000000000002</v>
      </c>
      <c r="KE11" s="163">
        <v>29.797000000000001</v>
      </c>
      <c r="KF11" s="163">
        <v>0</v>
      </c>
      <c r="KG11" s="163">
        <v>0.9</v>
      </c>
      <c r="KH11" s="163">
        <v>8.5822000000000003</v>
      </c>
      <c r="KI11" s="163">
        <v>199.64</v>
      </c>
    </row>
    <row r="12" spans="1:295" ht="18" customHeight="1" x14ac:dyDescent="0.25">
      <c r="A12" s="160" t="s">
        <v>36</v>
      </c>
      <c r="B12" s="160" t="s">
        <v>637</v>
      </c>
      <c r="C12" s="163">
        <v>0</v>
      </c>
      <c r="D12" s="163">
        <v>15.554</v>
      </c>
      <c r="E12" s="163">
        <v>-31.074000000000002</v>
      </c>
      <c r="F12" s="163">
        <v>8.9476999999999993</v>
      </c>
      <c r="G12" s="163">
        <v>20.826000000000001</v>
      </c>
      <c r="H12" s="163">
        <v>7.5956000000000001</v>
      </c>
      <c r="I12" s="163">
        <v>41.213000000000001</v>
      </c>
      <c r="J12" s="163">
        <v>-89.224999999999994</v>
      </c>
      <c r="K12" s="163">
        <v>44.213000000000001</v>
      </c>
      <c r="L12" s="163">
        <v>22.622</v>
      </c>
      <c r="M12" s="163">
        <v>-22.013000000000002</v>
      </c>
      <c r="N12" s="163">
        <v>-31.079000000000001</v>
      </c>
      <c r="O12" s="163">
        <v>-18.806999999999999</v>
      </c>
      <c r="P12" s="163">
        <v>15.398999999999999</v>
      </c>
      <c r="Q12" s="163">
        <v>4.9679000000000002</v>
      </c>
      <c r="R12" s="163">
        <v>-15.398999999999999</v>
      </c>
      <c r="S12" s="163">
        <v>13.301</v>
      </c>
      <c r="T12" s="163">
        <v>182.61199999999999</v>
      </c>
      <c r="U12" s="163">
        <v>7.44</v>
      </c>
      <c r="V12" s="163">
        <v>7.5750000000000002</v>
      </c>
      <c r="W12" s="163">
        <v>11.667999999999999</v>
      </c>
      <c r="X12" s="163">
        <v>0</v>
      </c>
      <c r="Y12" s="163">
        <v>16.164999999999999</v>
      </c>
      <c r="Z12" s="163">
        <v>8.1636000000000006</v>
      </c>
      <c r="AA12" s="164"/>
      <c r="AB12" s="163">
        <v>113</v>
      </c>
      <c r="AC12" s="163">
        <v>-84.558999999999997</v>
      </c>
      <c r="AD12" s="163">
        <v>-83.69</v>
      </c>
      <c r="AE12" s="163">
        <v>16.550999999999998</v>
      </c>
      <c r="AF12" s="163">
        <v>31.079000000000001</v>
      </c>
      <c r="AG12" s="163">
        <v>17.600000000000001</v>
      </c>
      <c r="AH12" s="163">
        <v>7.835</v>
      </c>
      <c r="AI12" s="163">
        <v>0.13500000000000001</v>
      </c>
      <c r="AJ12" s="163">
        <v>-26.239000000000001</v>
      </c>
      <c r="AK12" s="163">
        <v>-24.35</v>
      </c>
      <c r="AL12" s="163">
        <v>-40.978999999999999</v>
      </c>
      <c r="AM12" s="163">
        <v>26.09</v>
      </c>
      <c r="AN12" s="163">
        <v>27.11</v>
      </c>
      <c r="AO12" s="163">
        <v>14.634</v>
      </c>
      <c r="AP12" s="163">
        <v>0.53459999999999996</v>
      </c>
      <c r="AQ12" s="163">
        <v>0</v>
      </c>
      <c r="AR12" s="163">
        <v>58.061</v>
      </c>
      <c r="AS12" s="163">
        <v>32.704999999999998</v>
      </c>
      <c r="AT12" s="163">
        <v>-45.143999999999998</v>
      </c>
      <c r="AU12" s="163">
        <v>-47.92</v>
      </c>
      <c r="AV12" s="163">
        <v>8.3490000000000002</v>
      </c>
      <c r="AW12" s="163">
        <v>8.0871999999999993</v>
      </c>
      <c r="AX12" s="163">
        <v>58.137999999999998</v>
      </c>
      <c r="AY12" s="163">
        <v>59.476999999999997</v>
      </c>
      <c r="AZ12" s="163">
        <v>-9.9456000000000007</v>
      </c>
      <c r="BA12" s="163">
        <v>-51.755000000000003</v>
      </c>
      <c r="BB12" s="163">
        <v>-187.43</v>
      </c>
      <c r="BC12" s="163">
        <v>35.479999999999997</v>
      </c>
      <c r="BD12" s="163">
        <v>-17.399000000000001</v>
      </c>
      <c r="BE12" s="163">
        <v>-17.298999999999999</v>
      </c>
      <c r="BF12" s="163">
        <v>55.194000000000003</v>
      </c>
      <c r="BG12" s="163">
        <v>52.905999999999999</v>
      </c>
      <c r="BH12" s="163">
        <v>-5.2789999999999999</v>
      </c>
      <c r="BI12" s="163">
        <v>-67.102000000000004</v>
      </c>
      <c r="BJ12" s="163">
        <v>-37.848999999999997</v>
      </c>
      <c r="BK12" s="163">
        <v>5.5799000000000003</v>
      </c>
      <c r="BL12" s="163">
        <v>11.096</v>
      </c>
      <c r="BM12" s="163">
        <v>7.5266000000000002</v>
      </c>
      <c r="BN12" s="163">
        <v>251.16</v>
      </c>
      <c r="BO12" s="163">
        <v>-2.6244999999999998</v>
      </c>
      <c r="BP12" s="163">
        <v>-4.5167000000000002</v>
      </c>
      <c r="BQ12" s="163">
        <v>26.167000000000002</v>
      </c>
      <c r="BR12" s="163">
        <v>298.37</v>
      </c>
      <c r="BS12" s="163">
        <v>40.976999999999997</v>
      </c>
      <c r="BT12" s="163">
        <v>-130.65</v>
      </c>
      <c r="BU12" s="163">
        <v>132.28</v>
      </c>
      <c r="BV12" s="163">
        <v>66.343999999999994</v>
      </c>
      <c r="BW12" s="163">
        <v>20.329000000000001</v>
      </c>
      <c r="BX12" s="163">
        <v>15.648999999999999</v>
      </c>
      <c r="BY12" s="163">
        <v>43.728999999999999</v>
      </c>
      <c r="BZ12" s="163">
        <v>63.119</v>
      </c>
      <c r="CA12" s="163">
        <v>-76.350999999999999</v>
      </c>
      <c r="CB12" s="163">
        <v>-75.680999999999997</v>
      </c>
      <c r="CC12" s="163">
        <v>146.62</v>
      </c>
      <c r="CD12" s="163">
        <v>147.19</v>
      </c>
      <c r="CE12" s="163">
        <v>26.777000000000001</v>
      </c>
      <c r="CF12" s="163">
        <v>-103.53</v>
      </c>
      <c r="CG12" s="163">
        <v>-104.48</v>
      </c>
      <c r="CH12" s="163">
        <v>-8.8999000000000006</v>
      </c>
      <c r="CI12" s="163">
        <v>0</v>
      </c>
      <c r="CJ12" s="163">
        <v>19.57</v>
      </c>
      <c r="CK12" s="163">
        <v>25.984999999999999</v>
      </c>
      <c r="CL12" s="163">
        <v>74.198999999999998</v>
      </c>
      <c r="CM12" s="163">
        <v>67.198999999999998</v>
      </c>
      <c r="CN12" s="163">
        <v>-13.27</v>
      </c>
      <c r="CO12" s="163">
        <v>36.371000000000002</v>
      </c>
      <c r="CP12" s="163">
        <v>35.168999999999997</v>
      </c>
      <c r="CQ12" s="163">
        <v>34.69</v>
      </c>
      <c r="CR12" s="163">
        <v>-15.430999999999999</v>
      </c>
      <c r="CS12" s="163">
        <v>-19.535</v>
      </c>
      <c r="CT12" s="163">
        <v>-30.414000000000001</v>
      </c>
      <c r="CU12" s="163">
        <v>1.9368000000000001</v>
      </c>
      <c r="CV12" s="164"/>
      <c r="CW12" s="163">
        <v>10.885</v>
      </c>
      <c r="CX12" s="163">
        <v>29.92</v>
      </c>
      <c r="CY12" s="163">
        <v>62.619</v>
      </c>
      <c r="CZ12" s="163">
        <v>34.46</v>
      </c>
      <c r="DA12" s="163">
        <v>32.524000000000001</v>
      </c>
      <c r="DB12" s="163">
        <v>-25.619</v>
      </c>
      <c r="DC12" s="163">
        <v>-5.8948</v>
      </c>
      <c r="DD12" s="163">
        <v>0</v>
      </c>
      <c r="DE12" s="163">
        <v>0</v>
      </c>
      <c r="DF12" s="163">
        <v>-91.204999999999998</v>
      </c>
      <c r="DG12" s="163">
        <v>-1E-4</v>
      </c>
      <c r="DH12" s="163">
        <v>-15.553000000000001</v>
      </c>
      <c r="DI12" s="163">
        <v>-66.8</v>
      </c>
      <c r="DJ12" s="163">
        <v>-65.3</v>
      </c>
      <c r="DK12" s="163">
        <v>29.324999999999999</v>
      </c>
      <c r="DL12" s="163">
        <v>33.993000000000002</v>
      </c>
      <c r="DM12" s="163">
        <v>40.404000000000003</v>
      </c>
      <c r="DN12" s="163">
        <v>49.822000000000003</v>
      </c>
      <c r="DO12" s="163">
        <v>33.978999999999999</v>
      </c>
      <c r="DP12" s="163">
        <v>-4.4000000000000004</v>
      </c>
      <c r="DQ12" s="163">
        <v>47.640999999999998</v>
      </c>
      <c r="DR12" s="163">
        <v>93.117000000000004</v>
      </c>
      <c r="DS12" s="163">
        <v>-3.39</v>
      </c>
      <c r="DT12" s="163">
        <v>-3.3698999999999999</v>
      </c>
      <c r="DU12" s="163">
        <v>47.58</v>
      </c>
      <c r="DV12" s="163">
        <v>54.38</v>
      </c>
      <c r="DW12" s="163">
        <v>90.727000000000004</v>
      </c>
      <c r="DX12" s="163">
        <v>88.254000000000005</v>
      </c>
      <c r="DY12" s="163">
        <v>-55.023000000000003</v>
      </c>
      <c r="DZ12" s="163">
        <v>-53.581000000000003</v>
      </c>
      <c r="EA12" s="163">
        <v>135.11000000000001</v>
      </c>
      <c r="EB12" s="163">
        <v>98.853999999999999</v>
      </c>
      <c r="EC12" s="163">
        <v>95.275000000000006</v>
      </c>
      <c r="ED12" s="163">
        <v>97.212999999999994</v>
      </c>
      <c r="EE12" s="163">
        <v>70.129000000000005</v>
      </c>
      <c r="EF12" s="163">
        <v>58.256</v>
      </c>
      <c r="EG12" s="163">
        <v>-24.73</v>
      </c>
      <c r="EH12" s="163">
        <v>-16.526</v>
      </c>
      <c r="EI12" s="163">
        <v>270.3</v>
      </c>
      <c r="EJ12" s="163">
        <v>0</v>
      </c>
      <c r="EK12" s="163">
        <v>-34.970999999999997</v>
      </c>
      <c r="EL12" s="163">
        <v>-37.902999999999999</v>
      </c>
      <c r="EM12" s="163">
        <v>11.18</v>
      </c>
      <c r="EN12" s="163">
        <v>-43.317999999999998</v>
      </c>
      <c r="EO12" s="163">
        <v>-40.058</v>
      </c>
      <c r="EP12" s="163">
        <v>164.41</v>
      </c>
      <c r="EQ12" s="163">
        <v>-61.57</v>
      </c>
      <c r="ER12" s="163">
        <v>-64.956000000000003</v>
      </c>
      <c r="ES12" s="163">
        <v>-24.231000000000002</v>
      </c>
      <c r="ET12" s="163">
        <v>0</v>
      </c>
      <c r="EU12" s="163">
        <v>-23.289000000000001</v>
      </c>
      <c r="EV12" s="163">
        <v>114.8</v>
      </c>
      <c r="EW12" s="163">
        <v>15.491</v>
      </c>
      <c r="EX12" s="163">
        <v>-149.05000000000001</v>
      </c>
      <c r="EY12" s="163">
        <v>-36.045999999999999</v>
      </c>
      <c r="EZ12" s="163">
        <v>-35.073999999999998</v>
      </c>
      <c r="FA12" s="163">
        <v>12.614000000000001</v>
      </c>
      <c r="FB12" s="163">
        <v>-59.988999999999997</v>
      </c>
      <c r="FC12" s="163">
        <v>55.765000000000001</v>
      </c>
      <c r="FD12" s="163">
        <v>20.814</v>
      </c>
      <c r="FE12" s="163">
        <v>0</v>
      </c>
      <c r="FF12" s="163">
        <v>0</v>
      </c>
      <c r="FG12" s="163">
        <v>0</v>
      </c>
      <c r="FH12" s="163">
        <v>50.868000000000002</v>
      </c>
      <c r="FI12" s="163">
        <v>49.243000000000002</v>
      </c>
      <c r="FJ12" s="163">
        <v>76.694000000000003</v>
      </c>
      <c r="FK12" s="163">
        <v>76.191999999999993</v>
      </c>
      <c r="FL12" s="163">
        <v>-197.59</v>
      </c>
      <c r="FM12" s="163">
        <v>57.314999999999998</v>
      </c>
      <c r="FN12" s="163">
        <v>56.973999999999997</v>
      </c>
      <c r="FO12" s="163">
        <v>-145.27000000000001</v>
      </c>
      <c r="FP12" s="163">
        <v>-134.80000000000001</v>
      </c>
      <c r="FQ12" s="163">
        <v>-59.53</v>
      </c>
      <c r="FR12" s="163">
        <v>-51.639000000000003</v>
      </c>
      <c r="FS12" s="163">
        <v>13.965</v>
      </c>
      <c r="FT12" s="163">
        <v>0.84499999999999997</v>
      </c>
      <c r="FU12" s="163">
        <v>-8.3698999999999995</v>
      </c>
      <c r="FV12" s="163">
        <v>12.53</v>
      </c>
      <c r="FW12" s="163">
        <v>-60.091999999999999</v>
      </c>
      <c r="FX12" s="163">
        <v>11.013</v>
      </c>
      <c r="FY12" s="163">
        <v>-15.832000000000001</v>
      </c>
      <c r="FZ12" s="163">
        <v>4.3038999999999996</v>
      </c>
      <c r="GA12" s="163">
        <v>11.186999999999999</v>
      </c>
      <c r="GB12" s="163">
        <v>18.87</v>
      </c>
      <c r="GC12" s="163">
        <v>139.26</v>
      </c>
      <c r="GD12" s="163">
        <v>146.27000000000001</v>
      </c>
      <c r="GE12" s="163">
        <v>13.67</v>
      </c>
      <c r="GF12" s="163">
        <v>80.031000000000006</v>
      </c>
      <c r="GG12" s="163">
        <v>18.5</v>
      </c>
      <c r="GH12" s="163">
        <v>-15.02</v>
      </c>
      <c r="GI12" s="163">
        <v>-4.1673999999999998</v>
      </c>
      <c r="GJ12" s="163">
        <v>4.1745000000000001</v>
      </c>
      <c r="GK12" s="163">
        <v>1.4074</v>
      </c>
      <c r="GL12" s="163">
        <v>6.4500000000000002E-2</v>
      </c>
      <c r="GM12" s="163">
        <v>0</v>
      </c>
      <c r="GN12" s="163">
        <v>-13.254</v>
      </c>
      <c r="GO12" s="163">
        <v>-22.827999999999999</v>
      </c>
      <c r="GP12" s="163">
        <v>27.213000000000001</v>
      </c>
      <c r="GQ12" s="163">
        <v>34.621000000000002</v>
      </c>
      <c r="GR12" s="163">
        <v>99.006</v>
      </c>
      <c r="GS12" s="163">
        <v>61.731000000000002</v>
      </c>
      <c r="GT12" s="163">
        <v>-147.28</v>
      </c>
      <c r="GU12" s="163">
        <v>-16.893000000000001</v>
      </c>
      <c r="GV12" s="163">
        <v>29.777000000000001</v>
      </c>
      <c r="GW12" s="163">
        <v>-27.899000000000001</v>
      </c>
      <c r="GX12" s="163">
        <v>11.864000000000001</v>
      </c>
      <c r="GY12" s="163">
        <v>0</v>
      </c>
      <c r="GZ12" s="163">
        <v>0</v>
      </c>
      <c r="HA12" s="163">
        <v>13</v>
      </c>
      <c r="HB12" s="163">
        <v>232.51</v>
      </c>
      <c r="HC12" s="163">
        <v>231.75</v>
      </c>
      <c r="HD12" s="163">
        <v>287.5</v>
      </c>
      <c r="HE12" s="163">
        <v>-283.16000000000003</v>
      </c>
      <c r="HF12" s="163">
        <v>-603.91</v>
      </c>
      <c r="HG12" s="163">
        <v>603.36</v>
      </c>
      <c r="HH12" s="163">
        <v>610.91</v>
      </c>
      <c r="HI12" s="163">
        <v>-221.18</v>
      </c>
      <c r="HJ12" s="163">
        <v>-220.93</v>
      </c>
      <c r="HK12" s="163">
        <v>-55.601999999999997</v>
      </c>
      <c r="HL12" s="163">
        <v>-47.075000000000003</v>
      </c>
      <c r="HM12" s="163">
        <v>77.070999999999998</v>
      </c>
      <c r="HN12" s="163">
        <v>76.161000000000001</v>
      </c>
      <c r="HO12" s="163">
        <v>-101.88</v>
      </c>
      <c r="HP12" s="163">
        <v>-233.61</v>
      </c>
      <c r="HQ12" s="163">
        <v>60.031999999999996</v>
      </c>
      <c r="HR12" s="163">
        <v>59.89</v>
      </c>
      <c r="HS12" s="163">
        <v>-59.78</v>
      </c>
      <c r="HT12" s="163">
        <v>-59.869</v>
      </c>
      <c r="HU12" s="163">
        <v>107.2</v>
      </c>
      <c r="HV12" s="163">
        <v>107.52</v>
      </c>
      <c r="HW12" s="163">
        <v>52.5</v>
      </c>
      <c r="HX12" s="163">
        <v>52.4</v>
      </c>
      <c r="HY12" s="163">
        <v>22.91</v>
      </c>
      <c r="HZ12" s="164"/>
      <c r="IA12" s="163">
        <v>-335.57</v>
      </c>
      <c r="IB12" s="163">
        <v>104.51</v>
      </c>
      <c r="IC12" s="163">
        <v>105.38</v>
      </c>
      <c r="ID12" s="163">
        <v>13.898999999999999</v>
      </c>
      <c r="IE12" s="163">
        <v>5.1999000000000004</v>
      </c>
      <c r="IF12" s="163">
        <v>-59.098999999999997</v>
      </c>
      <c r="IG12" s="163">
        <v>-59.298999999999999</v>
      </c>
      <c r="IH12" s="163">
        <v>1.7556</v>
      </c>
      <c r="II12" s="163">
        <v>1.5314000000000001</v>
      </c>
      <c r="IJ12" s="163">
        <v>-593.02</v>
      </c>
      <c r="IK12" s="163">
        <v>-241.66</v>
      </c>
      <c r="IL12" s="163">
        <v>462.08</v>
      </c>
      <c r="IM12" s="163">
        <v>327.77</v>
      </c>
      <c r="IN12" s="163">
        <v>-25.948</v>
      </c>
      <c r="IO12" s="163">
        <v>-364.32</v>
      </c>
      <c r="IP12" s="163">
        <v>366.2</v>
      </c>
      <c r="IQ12" s="163">
        <v>-138.63999999999999</v>
      </c>
      <c r="IR12" s="163">
        <v>-291.14999999999998</v>
      </c>
      <c r="IS12" s="163">
        <v>-361.4</v>
      </c>
      <c r="IT12" s="163">
        <v>108.48</v>
      </c>
      <c r="IU12" s="163">
        <v>109.26</v>
      </c>
      <c r="IV12" s="163">
        <v>140.6</v>
      </c>
      <c r="IW12" s="163">
        <v>-447.04</v>
      </c>
      <c r="IX12" s="163">
        <v>225.49</v>
      </c>
      <c r="IY12" s="163">
        <v>-224.85</v>
      </c>
      <c r="IZ12" s="163">
        <v>224.24</v>
      </c>
      <c r="JA12" s="163">
        <v>-5.0880999999999998</v>
      </c>
      <c r="JB12" s="163">
        <v>24.914999999999999</v>
      </c>
      <c r="JC12" s="163">
        <v>13.84</v>
      </c>
      <c r="JD12" s="163">
        <v>6.0179999999999998</v>
      </c>
      <c r="JE12" s="163">
        <v>6.0110000000000001</v>
      </c>
      <c r="JF12" s="163">
        <v>-13.359</v>
      </c>
      <c r="JG12" s="163">
        <v>-0.96</v>
      </c>
      <c r="JH12" s="163">
        <v>8.5348000000000006</v>
      </c>
      <c r="JI12" s="163">
        <v>1.3504</v>
      </c>
      <c r="JJ12" s="163">
        <v>-55.811999999999998</v>
      </c>
      <c r="JK12" s="163">
        <v>-14.997999999999999</v>
      </c>
      <c r="JL12" s="163">
        <v>47.4</v>
      </c>
      <c r="JM12" s="163">
        <v>53.993000000000002</v>
      </c>
      <c r="JN12" s="163">
        <v>54.671999999999997</v>
      </c>
      <c r="JO12" s="163">
        <v>0</v>
      </c>
      <c r="JP12" s="163">
        <v>0</v>
      </c>
      <c r="JQ12" s="163">
        <v>49.963000000000001</v>
      </c>
      <c r="JR12" s="163">
        <v>50.996000000000002</v>
      </c>
      <c r="JS12" s="163">
        <v>50.357999999999997</v>
      </c>
      <c r="JT12" s="164"/>
      <c r="JU12" s="163">
        <v>-4.4000000000000004</v>
      </c>
      <c r="JV12" s="163">
        <v>28.311</v>
      </c>
      <c r="JW12" s="163">
        <v>5.8598999999999997</v>
      </c>
      <c r="JX12" s="163">
        <v>8.6998999999999995</v>
      </c>
      <c r="JY12" s="163">
        <v>-42.878999999999998</v>
      </c>
      <c r="JZ12" s="163">
        <v>76.823999999999998</v>
      </c>
      <c r="KA12" s="163">
        <v>55.482999999999997</v>
      </c>
      <c r="KB12" s="163">
        <v>-41.63</v>
      </c>
      <c r="KC12" s="163">
        <v>-75.83</v>
      </c>
      <c r="KD12" s="163">
        <v>46.238999999999997</v>
      </c>
      <c r="KE12" s="163">
        <v>29.536999999999999</v>
      </c>
      <c r="KF12" s="163">
        <v>-1.7</v>
      </c>
      <c r="KG12" s="163">
        <v>1.6</v>
      </c>
      <c r="KH12" s="163">
        <v>6.6742999999999997</v>
      </c>
      <c r="KI12" s="163">
        <v>201.43</v>
      </c>
    </row>
    <row r="13" spans="1:295" ht="18" customHeight="1" x14ac:dyDescent="0.25">
      <c r="A13" s="160" t="s">
        <v>36</v>
      </c>
      <c r="B13" s="160" t="s">
        <v>638</v>
      </c>
      <c r="C13" s="163">
        <v>0</v>
      </c>
      <c r="D13" s="163">
        <v>15.134</v>
      </c>
      <c r="E13" s="163">
        <v>-30.251999999999999</v>
      </c>
      <c r="F13" s="163">
        <v>8.7101000000000006</v>
      </c>
      <c r="G13" s="163">
        <v>20.291</v>
      </c>
      <c r="H13" s="163">
        <v>5.5811000000000002</v>
      </c>
      <c r="I13" s="163">
        <v>40.497</v>
      </c>
      <c r="J13" s="163">
        <v>-92.007000000000005</v>
      </c>
      <c r="K13" s="163">
        <v>43.252000000000002</v>
      </c>
      <c r="L13" s="163">
        <v>21.850999999999999</v>
      </c>
      <c r="M13" s="163">
        <v>-21.33</v>
      </c>
      <c r="N13" s="163">
        <v>-31.079000000000001</v>
      </c>
      <c r="O13" s="163">
        <v>-19.579999999999998</v>
      </c>
      <c r="P13" s="163">
        <v>15.398999999999999</v>
      </c>
      <c r="Q13" s="163">
        <v>4.9679000000000002</v>
      </c>
      <c r="R13" s="163">
        <v>-15.398999999999999</v>
      </c>
      <c r="S13" s="163">
        <v>13.349</v>
      </c>
      <c r="T13" s="163">
        <v>185.626</v>
      </c>
      <c r="U13" s="163">
        <v>7.19</v>
      </c>
      <c r="V13" s="163">
        <v>7.3773999999999997</v>
      </c>
      <c r="W13" s="163">
        <v>12.391999999999999</v>
      </c>
      <c r="X13" s="163">
        <v>0</v>
      </c>
      <c r="Y13" s="163">
        <v>16.398</v>
      </c>
      <c r="Z13" s="163">
        <v>7.4359000000000002</v>
      </c>
      <c r="AA13" s="164"/>
      <c r="AB13" s="163">
        <v>113</v>
      </c>
      <c r="AC13" s="163">
        <v>-79.918999999999997</v>
      </c>
      <c r="AD13" s="163">
        <v>-80.019000000000005</v>
      </c>
      <c r="AE13" s="163">
        <v>17.149000000000001</v>
      </c>
      <c r="AF13" s="163">
        <v>31.079000000000001</v>
      </c>
      <c r="AG13" s="163">
        <v>17.600000000000001</v>
      </c>
      <c r="AH13" s="163">
        <v>6.3920000000000003</v>
      </c>
      <c r="AI13" s="163">
        <v>0.11799999999999999</v>
      </c>
      <c r="AJ13" s="163">
        <v>-24.68</v>
      </c>
      <c r="AK13" s="163">
        <v>-25.408999999999999</v>
      </c>
      <c r="AL13" s="163">
        <v>-36.22</v>
      </c>
      <c r="AM13" s="163">
        <v>21.26</v>
      </c>
      <c r="AN13" s="163">
        <v>21.379000000000001</v>
      </c>
      <c r="AO13" s="163">
        <v>14.176</v>
      </c>
      <c r="AP13" s="163">
        <v>0.36959999999999998</v>
      </c>
      <c r="AQ13" s="163">
        <v>0</v>
      </c>
      <c r="AR13" s="163">
        <v>55.661000000000001</v>
      </c>
      <c r="AS13" s="163">
        <v>0</v>
      </c>
      <c r="AT13" s="163">
        <v>-45.814</v>
      </c>
      <c r="AU13" s="163">
        <v>-46.091999999999999</v>
      </c>
      <c r="AV13" s="163">
        <v>30.152999999999999</v>
      </c>
      <c r="AW13" s="163">
        <v>26.916</v>
      </c>
      <c r="AX13" s="163">
        <v>55.994</v>
      </c>
      <c r="AY13" s="163">
        <v>56.262</v>
      </c>
      <c r="AZ13" s="163">
        <v>-5.758</v>
      </c>
      <c r="BA13" s="163">
        <v>-30.190999999999999</v>
      </c>
      <c r="BB13" s="163">
        <v>-223.44</v>
      </c>
      <c r="BC13" s="163">
        <v>35.511000000000003</v>
      </c>
      <c r="BD13" s="163">
        <v>-17.298999999999999</v>
      </c>
      <c r="BE13" s="163">
        <v>-17.199000000000002</v>
      </c>
      <c r="BF13" s="163">
        <v>52.728000000000002</v>
      </c>
      <c r="BG13" s="163">
        <v>51.991</v>
      </c>
      <c r="BH13" s="163">
        <v>-4.8220000000000001</v>
      </c>
      <c r="BI13" s="163">
        <v>-67.102000000000004</v>
      </c>
      <c r="BJ13" s="163">
        <v>-43.145000000000003</v>
      </c>
      <c r="BK13" s="163">
        <v>4.2999000000000001</v>
      </c>
      <c r="BL13" s="163">
        <v>11.298</v>
      </c>
      <c r="BM13" s="163">
        <v>7.7469000000000001</v>
      </c>
      <c r="BN13" s="163">
        <v>274.97000000000003</v>
      </c>
      <c r="BO13" s="163">
        <v>-3.8757999999999999</v>
      </c>
      <c r="BP13" s="163">
        <v>-4.242</v>
      </c>
      <c r="BQ13" s="163">
        <v>12.754</v>
      </c>
      <c r="BR13" s="163">
        <v>302.02</v>
      </c>
      <c r="BS13" s="163">
        <v>40.976999999999997</v>
      </c>
      <c r="BT13" s="163">
        <v>-129.86000000000001</v>
      </c>
      <c r="BU13" s="163">
        <v>131.29</v>
      </c>
      <c r="BV13" s="163">
        <v>65.256</v>
      </c>
      <c r="BW13" s="163">
        <v>20.93</v>
      </c>
      <c r="BX13" s="163">
        <v>15.648999999999999</v>
      </c>
      <c r="BY13" s="163">
        <v>42.319000000000003</v>
      </c>
      <c r="BZ13" s="163">
        <v>62.52</v>
      </c>
      <c r="CA13" s="163">
        <v>-69.385000000000005</v>
      </c>
      <c r="CB13" s="163">
        <v>-68.581000000000003</v>
      </c>
      <c r="CC13" s="163">
        <v>134.75</v>
      </c>
      <c r="CD13" s="163">
        <v>135.41</v>
      </c>
      <c r="CE13" s="163">
        <v>28.943999999999999</v>
      </c>
      <c r="CF13" s="163">
        <v>-98.337000000000003</v>
      </c>
      <c r="CG13" s="163">
        <v>-97.319000000000003</v>
      </c>
      <c r="CH13" s="163">
        <v>-6.8326000000000002</v>
      </c>
      <c r="CI13" s="163">
        <v>0</v>
      </c>
      <c r="CJ13" s="163">
        <v>19.57</v>
      </c>
      <c r="CK13" s="163">
        <v>25.984999999999999</v>
      </c>
      <c r="CL13" s="163">
        <v>71.198999999999998</v>
      </c>
      <c r="CM13" s="163">
        <v>64.5</v>
      </c>
      <c r="CN13" s="163">
        <v>-13.01</v>
      </c>
      <c r="CO13" s="163">
        <v>35.418999999999997</v>
      </c>
      <c r="CP13" s="163">
        <v>34.353000000000002</v>
      </c>
      <c r="CQ13" s="163">
        <v>34.436999999999998</v>
      </c>
      <c r="CR13" s="163">
        <v>-20.085000000000001</v>
      </c>
      <c r="CS13" s="163">
        <v>-20.452999999999999</v>
      </c>
      <c r="CT13" s="163">
        <v>-37.457000000000001</v>
      </c>
      <c r="CU13" s="163">
        <v>-0.59899999999999998</v>
      </c>
      <c r="CV13" s="164"/>
      <c r="CW13" s="163">
        <v>10.494</v>
      </c>
      <c r="CX13" s="163">
        <v>28.68</v>
      </c>
      <c r="CY13" s="163">
        <v>61.759</v>
      </c>
      <c r="CZ13" s="163">
        <v>33.054000000000002</v>
      </c>
      <c r="DA13" s="163">
        <v>31.204999999999998</v>
      </c>
      <c r="DB13" s="163">
        <v>-24.728999999999999</v>
      </c>
      <c r="DC13" s="163">
        <v>-5.8948</v>
      </c>
      <c r="DD13" s="163">
        <v>0</v>
      </c>
      <c r="DE13" s="163">
        <v>0</v>
      </c>
      <c r="DF13" s="163">
        <v>-96.234999999999999</v>
      </c>
      <c r="DG13" s="163">
        <v>-1E-4</v>
      </c>
      <c r="DH13" s="163">
        <v>-15.004</v>
      </c>
      <c r="DI13" s="163">
        <v>-64.3</v>
      </c>
      <c r="DJ13" s="163">
        <v>-62.5</v>
      </c>
      <c r="DK13" s="163">
        <v>28.94</v>
      </c>
      <c r="DL13" s="163">
        <v>33.406999999999996</v>
      </c>
      <c r="DM13" s="163">
        <v>39.463999999999999</v>
      </c>
      <c r="DN13" s="163">
        <v>48.651000000000003</v>
      </c>
      <c r="DO13" s="163">
        <v>33.29</v>
      </c>
      <c r="DP13" s="163">
        <v>-4.67</v>
      </c>
      <c r="DQ13" s="163">
        <v>46.372</v>
      </c>
      <c r="DR13" s="163">
        <v>94.745000000000005</v>
      </c>
      <c r="DS13" s="163">
        <v>-4.6500000000000004</v>
      </c>
      <c r="DT13" s="163">
        <v>-4.7199</v>
      </c>
      <c r="DU13" s="163">
        <v>48.53</v>
      </c>
      <c r="DV13" s="163">
        <v>53.13</v>
      </c>
      <c r="DW13" s="163">
        <v>96.144999999999996</v>
      </c>
      <c r="DX13" s="163">
        <v>94.036000000000001</v>
      </c>
      <c r="DY13" s="163">
        <v>-44.173000000000002</v>
      </c>
      <c r="DZ13" s="163">
        <v>-43.9</v>
      </c>
      <c r="EA13" s="163">
        <v>141.11000000000001</v>
      </c>
      <c r="EB13" s="163">
        <v>105.95</v>
      </c>
      <c r="EC13" s="163">
        <v>101.1</v>
      </c>
      <c r="ED13" s="163">
        <v>103.31</v>
      </c>
      <c r="EE13" s="163">
        <v>51.904000000000003</v>
      </c>
      <c r="EF13" s="163">
        <v>40.179000000000002</v>
      </c>
      <c r="EG13" s="163">
        <v>-25.957000000000001</v>
      </c>
      <c r="EH13" s="163">
        <v>-3.4200000000000001E-2</v>
      </c>
      <c r="EI13" s="163">
        <v>256.36</v>
      </c>
      <c r="EJ13" s="163">
        <v>0</v>
      </c>
      <c r="EK13" s="163">
        <v>-35.229999999999997</v>
      </c>
      <c r="EL13" s="163">
        <v>-37.277999999999999</v>
      </c>
      <c r="EM13" s="163">
        <v>42.027000000000001</v>
      </c>
      <c r="EN13" s="163">
        <v>-31.606000000000002</v>
      </c>
      <c r="EO13" s="163">
        <v>-29.145</v>
      </c>
      <c r="EP13" s="163">
        <v>47.664000000000001</v>
      </c>
      <c r="EQ13" s="163">
        <v>-49.807000000000002</v>
      </c>
      <c r="ER13" s="163">
        <v>-50.622999999999998</v>
      </c>
      <c r="ES13" s="163">
        <v>-2.2345000000000002</v>
      </c>
      <c r="ET13" s="163">
        <v>0</v>
      </c>
      <c r="EU13" s="163">
        <v>-23.548999999999999</v>
      </c>
      <c r="EV13" s="163">
        <v>1</v>
      </c>
      <c r="EW13" s="163">
        <v>15.121</v>
      </c>
      <c r="EX13" s="163">
        <v>-123.53</v>
      </c>
      <c r="EY13" s="163">
        <v>-34.765000000000001</v>
      </c>
      <c r="EZ13" s="163">
        <v>-34.072000000000003</v>
      </c>
      <c r="FA13" s="163">
        <v>10.494999999999999</v>
      </c>
      <c r="FB13" s="163">
        <v>-39.354999999999997</v>
      </c>
      <c r="FC13" s="163">
        <v>55.765000000000001</v>
      </c>
      <c r="FD13" s="163">
        <v>20.472999999999999</v>
      </c>
      <c r="FE13" s="163">
        <v>0</v>
      </c>
      <c r="FF13" s="163">
        <v>0</v>
      </c>
      <c r="FG13" s="163">
        <v>0</v>
      </c>
      <c r="FH13" s="163">
        <v>51.076000000000001</v>
      </c>
      <c r="FI13" s="163">
        <v>49.273000000000003</v>
      </c>
      <c r="FJ13" s="163">
        <v>68.823999999999998</v>
      </c>
      <c r="FK13" s="163">
        <v>68.656999999999996</v>
      </c>
      <c r="FL13" s="163">
        <v>-153.22</v>
      </c>
      <c r="FM13" s="163">
        <v>46.484999999999999</v>
      </c>
      <c r="FN13" s="163">
        <v>46.472999999999999</v>
      </c>
      <c r="FO13" s="163">
        <v>-108.03</v>
      </c>
      <c r="FP13" s="163">
        <v>-96.459000000000003</v>
      </c>
      <c r="FQ13" s="163">
        <v>-53.268000000000001</v>
      </c>
      <c r="FR13" s="163">
        <v>-45.978999999999999</v>
      </c>
      <c r="FS13" s="163">
        <v>13.776999999999999</v>
      </c>
      <c r="FT13" s="163">
        <v>0.84499999999999997</v>
      </c>
      <c r="FU13" s="163">
        <v>-8.5298999999999996</v>
      </c>
      <c r="FV13" s="163">
        <v>11.88</v>
      </c>
      <c r="FW13" s="163">
        <v>-54.1</v>
      </c>
      <c r="FX13" s="163">
        <v>11.201000000000001</v>
      </c>
      <c r="FY13" s="163">
        <v>-16.001999999999999</v>
      </c>
      <c r="FZ13" s="163">
        <v>4.3048999999999999</v>
      </c>
      <c r="GA13" s="163">
        <v>11.148999999999999</v>
      </c>
      <c r="GB13" s="163">
        <v>17.239000000000001</v>
      </c>
      <c r="GC13" s="163">
        <v>98.156999999999996</v>
      </c>
      <c r="GD13" s="163">
        <v>110.21</v>
      </c>
      <c r="GE13" s="163">
        <v>13.67</v>
      </c>
      <c r="GF13" s="163">
        <v>74.010000000000005</v>
      </c>
      <c r="GG13" s="163">
        <v>18.7</v>
      </c>
      <c r="GH13" s="163">
        <v>-14.282999999999999</v>
      </c>
      <c r="GI13" s="163">
        <v>-3.9325999999999999</v>
      </c>
      <c r="GJ13" s="163">
        <v>4.0480999999999998</v>
      </c>
      <c r="GK13" s="163">
        <v>1.2710999999999999</v>
      </c>
      <c r="GL13" s="163">
        <v>6.4500000000000002E-2</v>
      </c>
      <c r="GM13" s="163">
        <v>0</v>
      </c>
      <c r="GN13" s="163">
        <v>-13.417</v>
      </c>
      <c r="GO13" s="163">
        <v>-20.577000000000002</v>
      </c>
      <c r="GP13" s="163">
        <v>27.247</v>
      </c>
      <c r="GQ13" s="163">
        <v>31.512</v>
      </c>
      <c r="GR13" s="163">
        <v>91.474000000000004</v>
      </c>
      <c r="GS13" s="163">
        <v>55.438000000000002</v>
      </c>
      <c r="GT13" s="163">
        <v>-133.62</v>
      </c>
      <c r="GU13" s="163">
        <v>-16.606000000000002</v>
      </c>
      <c r="GV13" s="163">
        <v>28.669</v>
      </c>
      <c r="GW13" s="163">
        <v>-27.545000000000002</v>
      </c>
      <c r="GX13" s="163">
        <v>12.226000000000001</v>
      </c>
      <c r="GY13" s="163">
        <v>0</v>
      </c>
      <c r="GZ13" s="163">
        <v>0</v>
      </c>
      <c r="HA13" s="163">
        <v>13.689</v>
      </c>
      <c r="HB13" s="163">
        <v>230.26</v>
      </c>
      <c r="HC13" s="163">
        <v>228.96</v>
      </c>
      <c r="HD13" s="163">
        <v>282.5</v>
      </c>
      <c r="HE13" s="163">
        <v>-280.58999999999997</v>
      </c>
      <c r="HF13" s="163">
        <v>-600.25</v>
      </c>
      <c r="HG13" s="163">
        <v>603.91</v>
      </c>
      <c r="HH13" s="163">
        <v>588.15</v>
      </c>
      <c r="HI13" s="163">
        <v>-216.64</v>
      </c>
      <c r="HJ13" s="163">
        <v>-218.34</v>
      </c>
      <c r="HK13" s="163">
        <v>-57.573</v>
      </c>
      <c r="HL13" s="163">
        <v>-48.860999999999997</v>
      </c>
      <c r="HM13" s="163">
        <v>79.528999999999996</v>
      </c>
      <c r="HN13" s="163">
        <v>77.147999999999996</v>
      </c>
      <c r="HO13" s="163">
        <v>-101.88</v>
      </c>
      <c r="HP13" s="163">
        <v>-233.61</v>
      </c>
      <c r="HQ13" s="163">
        <v>62.470999999999997</v>
      </c>
      <c r="HR13" s="163">
        <v>61.482999999999997</v>
      </c>
      <c r="HS13" s="163">
        <v>-59.884999999999998</v>
      </c>
      <c r="HT13" s="163">
        <v>-59.399000000000001</v>
      </c>
      <c r="HU13" s="163">
        <v>107.36</v>
      </c>
      <c r="HV13" s="163">
        <v>107.63</v>
      </c>
      <c r="HW13" s="163">
        <v>51.598999999999997</v>
      </c>
      <c r="HX13" s="163">
        <v>52.9</v>
      </c>
      <c r="HY13" s="163">
        <v>22.827000000000002</v>
      </c>
      <c r="HZ13" s="164"/>
      <c r="IA13" s="163">
        <v>-335.57</v>
      </c>
      <c r="IB13" s="163">
        <v>105.99</v>
      </c>
      <c r="IC13" s="163">
        <v>105.26</v>
      </c>
      <c r="ID13" s="163">
        <v>13.3</v>
      </c>
      <c r="IE13" s="163">
        <v>4.4000000000000004</v>
      </c>
      <c r="IF13" s="163">
        <v>-60</v>
      </c>
      <c r="IG13" s="163">
        <v>-60.2</v>
      </c>
      <c r="IH13" s="163">
        <v>1.7556</v>
      </c>
      <c r="II13" s="163">
        <v>1.5314000000000001</v>
      </c>
      <c r="IJ13" s="163">
        <v>-572.97</v>
      </c>
      <c r="IK13" s="163">
        <v>-214.56</v>
      </c>
      <c r="IL13" s="163">
        <v>464.24</v>
      </c>
      <c r="IM13" s="163">
        <v>324.3</v>
      </c>
      <c r="IN13" s="163">
        <v>-70.569000000000003</v>
      </c>
      <c r="IO13" s="163">
        <v>-367.4</v>
      </c>
      <c r="IP13" s="163">
        <v>368.69</v>
      </c>
      <c r="IQ13" s="163">
        <v>-143.94999999999999</v>
      </c>
      <c r="IR13" s="163">
        <v>-288.52999999999997</v>
      </c>
      <c r="IS13" s="163">
        <v>-365.27</v>
      </c>
      <c r="IT13" s="163">
        <v>108.97</v>
      </c>
      <c r="IU13" s="163">
        <v>106.65</v>
      </c>
      <c r="IV13" s="163">
        <v>143.75</v>
      </c>
      <c r="IW13" s="163">
        <v>-450.05</v>
      </c>
      <c r="IX13" s="163">
        <v>227.26</v>
      </c>
      <c r="IY13" s="163">
        <v>-223.58</v>
      </c>
      <c r="IZ13" s="163">
        <v>226.82</v>
      </c>
      <c r="JA13" s="163">
        <v>-4.7721999999999998</v>
      </c>
      <c r="JB13" s="163">
        <v>25.044</v>
      </c>
      <c r="JC13" s="163">
        <v>13.439</v>
      </c>
      <c r="JD13" s="163">
        <v>5.9558999999999997</v>
      </c>
      <c r="JE13" s="163">
        <v>5.9649999999999999</v>
      </c>
      <c r="JF13" s="163">
        <v>-13.439</v>
      </c>
      <c r="JG13" s="163">
        <v>-1.0399</v>
      </c>
      <c r="JH13" s="163">
        <v>8.6956000000000007</v>
      </c>
      <c r="JI13" s="163">
        <v>1.6128</v>
      </c>
      <c r="JJ13" s="163">
        <v>-56.162999999999997</v>
      </c>
      <c r="JK13" s="163">
        <v>-14.705</v>
      </c>
      <c r="JL13" s="163">
        <v>48.098999999999997</v>
      </c>
      <c r="JM13" s="163">
        <v>54.378999999999998</v>
      </c>
      <c r="JN13" s="163">
        <v>53.972999999999999</v>
      </c>
      <c r="JO13" s="163">
        <v>0</v>
      </c>
      <c r="JP13" s="163">
        <v>0</v>
      </c>
      <c r="JQ13" s="163">
        <v>50.228000000000002</v>
      </c>
      <c r="JR13" s="163">
        <v>50.526000000000003</v>
      </c>
      <c r="JS13" s="163">
        <v>50.671999999999997</v>
      </c>
      <c r="JT13" s="164"/>
      <c r="JU13" s="163">
        <v>-4.9000000000000004</v>
      </c>
      <c r="JV13" s="163">
        <v>28.469000000000001</v>
      </c>
      <c r="JW13" s="163">
        <v>5.65</v>
      </c>
      <c r="JX13" s="163">
        <v>8.6998999999999995</v>
      </c>
      <c r="JY13" s="163">
        <v>-44.097000000000001</v>
      </c>
      <c r="JZ13" s="163">
        <v>78.704999999999998</v>
      </c>
      <c r="KA13" s="163">
        <v>57.75</v>
      </c>
      <c r="KB13" s="163">
        <v>-43.203000000000003</v>
      </c>
      <c r="KC13" s="163">
        <v>-76.783000000000001</v>
      </c>
      <c r="KD13" s="163">
        <v>47.959000000000003</v>
      </c>
      <c r="KE13" s="163">
        <v>28.574000000000002</v>
      </c>
      <c r="KF13" s="163">
        <v>-1.3998999999999999</v>
      </c>
      <c r="KG13" s="163">
        <v>2.4</v>
      </c>
      <c r="KH13" s="163">
        <v>-11.225</v>
      </c>
      <c r="KI13" s="163">
        <v>207.11</v>
      </c>
    </row>
    <row r="14" spans="1:295" ht="18" customHeight="1" x14ac:dyDescent="0.25">
      <c r="A14" s="160" t="s">
        <v>36</v>
      </c>
      <c r="B14" s="160" t="s">
        <v>639</v>
      </c>
      <c r="C14" s="163">
        <v>0</v>
      </c>
      <c r="D14" s="163">
        <v>14.976000000000001</v>
      </c>
      <c r="E14" s="163">
        <v>-29.887</v>
      </c>
      <c r="F14" s="163">
        <v>8.3507999999999996</v>
      </c>
      <c r="G14" s="163">
        <v>20.097999999999999</v>
      </c>
      <c r="H14" s="163">
        <v>7.1313000000000004</v>
      </c>
      <c r="I14" s="163">
        <v>39.933</v>
      </c>
      <c r="J14" s="163">
        <v>-90.783000000000001</v>
      </c>
      <c r="K14" s="163">
        <v>42.524999999999999</v>
      </c>
      <c r="L14" s="163">
        <v>21.888000000000002</v>
      </c>
      <c r="M14" s="163">
        <v>-21.324999999999999</v>
      </c>
      <c r="N14" s="163">
        <v>-35.520000000000003</v>
      </c>
      <c r="O14" s="163">
        <v>-16.984000000000002</v>
      </c>
      <c r="P14" s="163">
        <v>13.199</v>
      </c>
      <c r="Q14" s="163">
        <v>4.9679000000000002</v>
      </c>
      <c r="R14" s="163">
        <v>-13.199</v>
      </c>
      <c r="S14" s="163">
        <v>13.414999999999999</v>
      </c>
      <c r="T14" s="163">
        <v>182.768</v>
      </c>
      <c r="U14" s="163">
        <v>7.1909000000000001</v>
      </c>
      <c r="V14" s="163">
        <v>7.1456</v>
      </c>
      <c r="W14" s="163">
        <v>11.493</v>
      </c>
      <c r="X14" s="163">
        <v>0</v>
      </c>
      <c r="Y14" s="163">
        <v>16.302</v>
      </c>
      <c r="Z14" s="163">
        <v>6.9109999999999996</v>
      </c>
      <c r="AA14" s="164"/>
      <c r="AB14" s="163">
        <v>113</v>
      </c>
      <c r="AC14" s="163">
        <v>-84.01</v>
      </c>
      <c r="AD14" s="163">
        <v>-84.19</v>
      </c>
      <c r="AE14" s="163">
        <v>16.952000000000002</v>
      </c>
      <c r="AF14" s="163">
        <v>35.520000000000003</v>
      </c>
      <c r="AG14" s="163">
        <v>15.4</v>
      </c>
      <c r="AH14" s="163">
        <v>7.0548999999999999</v>
      </c>
      <c r="AI14" s="163">
        <v>0.122</v>
      </c>
      <c r="AJ14" s="163">
        <v>-26.7</v>
      </c>
      <c r="AK14" s="163">
        <v>-27.03</v>
      </c>
      <c r="AL14" s="163">
        <v>-34.369</v>
      </c>
      <c r="AM14" s="163">
        <v>26.818999999999999</v>
      </c>
      <c r="AN14" s="163">
        <v>27.138999999999999</v>
      </c>
      <c r="AO14" s="163">
        <v>13.977</v>
      </c>
      <c r="AP14" s="163">
        <v>0.62290000000000001</v>
      </c>
      <c r="AQ14" s="163">
        <v>0</v>
      </c>
      <c r="AR14" s="163">
        <v>55.456000000000003</v>
      </c>
      <c r="AS14" s="163">
        <v>0</v>
      </c>
      <c r="AT14" s="163">
        <v>-48.493000000000002</v>
      </c>
      <c r="AU14" s="163">
        <v>-48.348999999999997</v>
      </c>
      <c r="AV14" s="163">
        <v>30.635999999999999</v>
      </c>
      <c r="AW14" s="163">
        <v>24.882000000000001</v>
      </c>
      <c r="AX14" s="163">
        <v>54.521000000000001</v>
      </c>
      <c r="AY14" s="163">
        <v>57.066000000000003</v>
      </c>
      <c r="AZ14" s="163">
        <v>-7.8517999999999999</v>
      </c>
      <c r="BA14" s="163">
        <v>-37.707000000000001</v>
      </c>
      <c r="BB14" s="163">
        <v>-195.73</v>
      </c>
      <c r="BC14" s="163">
        <v>34.856999999999999</v>
      </c>
      <c r="BD14" s="163">
        <v>-17.099</v>
      </c>
      <c r="BE14" s="163">
        <v>-17.199000000000002</v>
      </c>
      <c r="BF14" s="163">
        <v>55.783999999999999</v>
      </c>
      <c r="BG14" s="163">
        <v>54.027999999999999</v>
      </c>
      <c r="BH14" s="163">
        <v>-4.3894000000000002</v>
      </c>
      <c r="BI14" s="163">
        <v>-67.102000000000004</v>
      </c>
      <c r="BJ14" s="163">
        <v>-36.482999999999997</v>
      </c>
      <c r="BK14" s="163">
        <v>5.5598999999999998</v>
      </c>
      <c r="BL14" s="163">
        <v>10.372999999999999</v>
      </c>
      <c r="BM14" s="163">
        <v>7.0716999999999999</v>
      </c>
      <c r="BN14" s="163">
        <v>242.53</v>
      </c>
      <c r="BO14" s="163">
        <v>-13.183</v>
      </c>
      <c r="BP14" s="163">
        <v>-13.183</v>
      </c>
      <c r="BQ14" s="163">
        <v>48.572000000000003</v>
      </c>
      <c r="BR14" s="163">
        <v>278.62</v>
      </c>
      <c r="BS14" s="163">
        <v>40.976999999999997</v>
      </c>
      <c r="BT14" s="163">
        <v>-130.97</v>
      </c>
      <c r="BU14" s="163">
        <v>133.16</v>
      </c>
      <c r="BV14" s="163">
        <v>63.2</v>
      </c>
      <c r="BW14" s="163">
        <v>19.690000000000001</v>
      </c>
      <c r="BX14" s="163">
        <v>14.59</v>
      </c>
      <c r="BY14" s="163">
        <v>41.84</v>
      </c>
      <c r="BZ14" s="163">
        <v>61.279000000000003</v>
      </c>
      <c r="CA14" s="163">
        <v>-76.082999999999998</v>
      </c>
      <c r="CB14" s="163">
        <v>-75.948999999999998</v>
      </c>
      <c r="CC14" s="163">
        <v>141.63</v>
      </c>
      <c r="CD14" s="163">
        <v>142.55000000000001</v>
      </c>
      <c r="CE14" s="163">
        <v>28.486999999999998</v>
      </c>
      <c r="CF14" s="163">
        <v>-95.986999999999995</v>
      </c>
      <c r="CG14" s="163">
        <v>-94.63</v>
      </c>
      <c r="CH14" s="163">
        <v>-8.6227999999999998</v>
      </c>
      <c r="CI14" s="163">
        <v>0</v>
      </c>
      <c r="CJ14" s="163">
        <v>19.57</v>
      </c>
      <c r="CK14" s="163">
        <v>25.984999999999999</v>
      </c>
      <c r="CL14" s="163">
        <v>69.599000000000004</v>
      </c>
      <c r="CM14" s="163">
        <v>63</v>
      </c>
      <c r="CN14" s="163">
        <v>-12.56</v>
      </c>
      <c r="CO14" s="163">
        <v>35.237000000000002</v>
      </c>
      <c r="CP14" s="163">
        <v>34.597999999999999</v>
      </c>
      <c r="CQ14" s="163">
        <v>34.197000000000003</v>
      </c>
      <c r="CR14" s="163">
        <v>-20.707000000000001</v>
      </c>
      <c r="CS14" s="163">
        <v>-21.091000000000001</v>
      </c>
      <c r="CT14" s="163">
        <v>-25.704999999999998</v>
      </c>
      <c r="CU14" s="163">
        <v>8.2034000000000002</v>
      </c>
      <c r="CV14" s="163">
        <v>0</v>
      </c>
      <c r="CW14" s="163">
        <v>10.407999999999999</v>
      </c>
      <c r="CX14" s="163">
        <v>26.35</v>
      </c>
      <c r="CY14" s="163">
        <v>59.509</v>
      </c>
      <c r="CZ14" s="163">
        <v>32.585000000000001</v>
      </c>
      <c r="DA14" s="163">
        <v>30.765999999999998</v>
      </c>
      <c r="DB14" s="163">
        <v>-23.76</v>
      </c>
      <c r="DC14" s="163">
        <v>-5.8948</v>
      </c>
      <c r="DD14" s="163">
        <v>0</v>
      </c>
      <c r="DE14" s="163">
        <v>0</v>
      </c>
      <c r="DF14" s="163">
        <v>-86.721000000000004</v>
      </c>
      <c r="DG14" s="163">
        <v>-1E-4</v>
      </c>
      <c r="DH14" s="163">
        <v>-14.455</v>
      </c>
      <c r="DI14" s="163">
        <v>-61.7</v>
      </c>
      <c r="DJ14" s="163">
        <v>-62.5</v>
      </c>
      <c r="DK14" s="163">
        <v>29.088999999999999</v>
      </c>
      <c r="DL14" s="163">
        <v>32.820999999999998</v>
      </c>
      <c r="DM14" s="163">
        <v>36.646999999999998</v>
      </c>
      <c r="DN14" s="163">
        <v>48.064999999999998</v>
      </c>
      <c r="DO14" s="163">
        <v>32.6</v>
      </c>
      <c r="DP14" s="163">
        <v>-3.91</v>
      </c>
      <c r="DQ14" s="163">
        <v>46.305</v>
      </c>
      <c r="DR14" s="163">
        <v>86.111999999999995</v>
      </c>
      <c r="DS14" s="163">
        <v>-5.58</v>
      </c>
      <c r="DT14" s="163">
        <v>-5.5399000000000003</v>
      </c>
      <c r="DU14" s="163">
        <v>48.3</v>
      </c>
      <c r="DV14" s="163">
        <v>53.09</v>
      </c>
      <c r="DW14" s="163">
        <v>86.49</v>
      </c>
      <c r="DX14" s="163">
        <v>85.381</v>
      </c>
      <c r="DY14" s="163">
        <v>-54.046999999999997</v>
      </c>
      <c r="DZ14" s="163">
        <v>-53.335999999999999</v>
      </c>
      <c r="EA14" s="163">
        <v>128.88</v>
      </c>
      <c r="EB14" s="163">
        <v>94.347999999999999</v>
      </c>
      <c r="EC14" s="163">
        <v>90.075999999999993</v>
      </c>
      <c r="ED14" s="163">
        <v>92.9</v>
      </c>
      <c r="EE14" s="163">
        <v>92.052999999999997</v>
      </c>
      <c r="EF14" s="163">
        <v>80.772999999999996</v>
      </c>
      <c r="EG14" s="163">
        <v>-22.417999999999999</v>
      </c>
      <c r="EH14" s="163">
        <v>-35.625999999999998</v>
      </c>
      <c r="EI14" s="163">
        <v>264.8</v>
      </c>
      <c r="EJ14" s="163">
        <v>0</v>
      </c>
      <c r="EK14" s="163">
        <v>-34.591000000000001</v>
      </c>
      <c r="EL14" s="163">
        <v>-36.54</v>
      </c>
      <c r="EM14" s="163">
        <v>0</v>
      </c>
      <c r="EN14" s="163">
        <v>-29.134</v>
      </c>
      <c r="EO14" s="163">
        <v>-27.084</v>
      </c>
      <c r="EP14" s="163">
        <v>179.77</v>
      </c>
      <c r="EQ14" s="163">
        <v>-75.915000000000006</v>
      </c>
      <c r="ER14" s="163">
        <v>-77.052000000000007</v>
      </c>
      <c r="ES14" s="163">
        <v>-44.243000000000002</v>
      </c>
      <c r="ET14" s="163">
        <v>15.75</v>
      </c>
      <c r="EU14" s="163">
        <v>-24.559000000000001</v>
      </c>
      <c r="EV14" s="163">
        <v>113.4</v>
      </c>
      <c r="EW14" s="163">
        <v>14.840999999999999</v>
      </c>
      <c r="EX14" s="163">
        <v>-117.56</v>
      </c>
      <c r="EY14" s="163">
        <v>-35.433</v>
      </c>
      <c r="EZ14" s="163">
        <v>-34.862000000000002</v>
      </c>
      <c r="FA14" s="163">
        <v>10.109</v>
      </c>
      <c r="FB14" s="163">
        <v>-79.391999999999996</v>
      </c>
      <c r="FC14" s="163">
        <v>55.765000000000001</v>
      </c>
      <c r="FD14" s="163">
        <v>20.789000000000001</v>
      </c>
      <c r="FE14" s="163">
        <v>0</v>
      </c>
      <c r="FF14" s="163">
        <v>0</v>
      </c>
      <c r="FG14" s="163">
        <v>0</v>
      </c>
      <c r="FH14" s="163">
        <v>51.78</v>
      </c>
      <c r="FI14" s="163">
        <v>49.014000000000003</v>
      </c>
      <c r="FJ14" s="163">
        <v>76.36</v>
      </c>
      <c r="FK14" s="163">
        <v>75.69</v>
      </c>
      <c r="FL14" s="163">
        <v>-198.6</v>
      </c>
      <c r="FM14" s="163">
        <v>56.234999999999999</v>
      </c>
      <c r="FN14" s="163">
        <v>56.05</v>
      </c>
      <c r="FO14" s="163">
        <v>-145.79</v>
      </c>
      <c r="FP14" s="163">
        <v>-137.47</v>
      </c>
      <c r="FQ14" s="163">
        <v>-58.365000000000002</v>
      </c>
      <c r="FR14" s="163">
        <v>-51.939</v>
      </c>
      <c r="FS14" s="163">
        <v>13.776999999999999</v>
      </c>
      <c r="FT14" s="163">
        <v>0.8206</v>
      </c>
      <c r="FU14" s="163">
        <v>-8.6399000000000008</v>
      </c>
      <c r="FV14" s="163">
        <v>12.6</v>
      </c>
      <c r="FW14" s="163">
        <v>-60.360999999999997</v>
      </c>
      <c r="FX14" s="163">
        <v>10.898</v>
      </c>
      <c r="FY14" s="163">
        <v>-14.063000000000001</v>
      </c>
      <c r="FZ14" s="163">
        <v>4.4580000000000002</v>
      </c>
      <c r="GA14" s="163">
        <v>11.25</v>
      </c>
      <c r="GB14" s="163">
        <v>18.760000000000002</v>
      </c>
      <c r="GC14" s="163">
        <v>140.31</v>
      </c>
      <c r="GD14" s="163">
        <v>148.19</v>
      </c>
      <c r="GE14" s="163">
        <v>13.56</v>
      </c>
      <c r="GF14" s="163">
        <v>78.009</v>
      </c>
      <c r="GG14" s="163">
        <v>18.798999999999999</v>
      </c>
      <c r="GH14" s="163">
        <v>-15.103999999999999</v>
      </c>
      <c r="GI14" s="163">
        <v>-4.2279999999999998</v>
      </c>
      <c r="GJ14" s="163">
        <v>4.7286999999999999</v>
      </c>
      <c r="GK14" s="163">
        <v>1.3083</v>
      </c>
      <c r="GL14" s="163">
        <v>6.4500000000000002E-2</v>
      </c>
      <c r="GM14" s="163">
        <v>0</v>
      </c>
      <c r="GN14" s="163">
        <v>-14.202999999999999</v>
      </c>
      <c r="GO14" s="163">
        <v>-21.231000000000002</v>
      </c>
      <c r="GP14" s="163">
        <v>26.166</v>
      </c>
      <c r="GQ14" s="163">
        <v>33.612000000000002</v>
      </c>
      <c r="GR14" s="163">
        <v>98.198999999999998</v>
      </c>
      <c r="GS14" s="163">
        <v>62.103000000000002</v>
      </c>
      <c r="GT14" s="163">
        <v>-146.38</v>
      </c>
      <c r="GU14" s="163">
        <v>-16.27</v>
      </c>
      <c r="GV14" s="163">
        <v>29.946999999999999</v>
      </c>
      <c r="GW14" s="163">
        <v>-26.256</v>
      </c>
      <c r="GX14" s="163">
        <v>12.298999999999999</v>
      </c>
      <c r="GY14" s="163">
        <v>0</v>
      </c>
      <c r="GZ14" s="163">
        <v>0</v>
      </c>
      <c r="HA14" s="163">
        <v>13</v>
      </c>
      <c r="HB14" s="163">
        <v>232.29</v>
      </c>
      <c r="HC14" s="163">
        <v>231.31</v>
      </c>
      <c r="HD14" s="163">
        <v>287.5</v>
      </c>
      <c r="HE14" s="163">
        <v>-286.33999999999997</v>
      </c>
      <c r="HF14" s="163">
        <v>-601.77</v>
      </c>
      <c r="HG14" s="163">
        <v>600.15</v>
      </c>
      <c r="HH14" s="163">
        <v>593.79</v>
      </c>
      <c r="HI14" s="163">
        <v>-217.04</v>
      </c>
      <c r="HJ14" s="163">
        <v>-219.1</v>
      </c>
      <c r="HK14" s="163">
        <v>-54.347000000000001</v>
      </c>
      <c r="HL14" s="163">
        <v>-46.36</v>
      </c>
      <c r="HM14" s="163">
        <v>75.311999999999998</v>
      </c>
      <c r="HN14" s="163">
        <v>75.957999999999998</v>
      </c>
      <c r="HO14" s="163">
        <v>-101.88</v>
      </c>
      <c r="HP14" s="163">
        <v>-230.95</v>
      </c>
      <c r="HQ14" s="163">
        <v>61.68</v>
      </c>
      <c r="HR14" s="163">
        <v>61.603999999999999</v>
      </c>
      <c r="HS14" s="163">
        <v>-58.908999999999999</v>
      </c>
      <c r="HT14" s="163">
        <v>-58.816000000000003</v>
      </c>
      <c r="HU14" s="163">
        <v>106.62</v>
      </c>
      <c r="HV14" s="163">
        <v>106.01</v>
      </c>
      <c r="HW14" s="163">
        <v>55.4</v>
      </c>
      <c r="HX14" s="163">
        <v>54.7</v>
      </c>
      <c r="HY14" s="163">
        <v>23.196000000000002</v>
      </c>
      <c r="HZ14" s="163">
        <v>29.6</v>
      </c>
      <c r="IA14" s="163">
        <v>-333.26</v>
      </c>
      <c r="IB14" s="163">
        <v>106.05</v>
      </c>
      <c r="IC14" s="163">
        <v>105.87</v>
      </c>
      <c r="ID14" s="163">
        <v>13.3</v>
      </c>
      <c r="IE14" s="163">
        <v>5.6999000000000004</v>
      </c>
      <c r="IF14" s="163">
        <v>-60</v>
      </c>
      <c r="IG14" s="163">
        <v>-60.2</v>
      </c>
      <c r="IH14" s="163">
        <v>1.5729</v>
      </c>
      <c r="II14" s="163">
        <v>1.4222999999999999</v>
      </c>
      <c r="IJ14" s="163">
        <v>-582.54</v>
      </c>
      <c r="IK14" s="163">
        <v>-225.64</v>
      </c>
      <c r="IL14" s="163">
        <v>470.58</v>
      </c>
      <c r="IM14" s="163">
        <v>329.21</v>
      </c>
      <c r="IN14" s="163">
        <v>-52.664000000000001</v>
      </c>
      <c r="IO14" s="163">
        <v>-373.72</v>
      </c>
      <c r="IP14" s="163">
        <v>373.44</v>
      </c>
      <c r="IQ14" s="163">
        <v>-142.63</v>
      </c>
      <c r="IR14" s="163">
        <v>-282.24</v>
      </c>
      <c r="IS14" s="163">
        <v>-366.7</v>
      </c>
      <c r="IT14" s="163">
        <v>110.78</v>
      </c>
      <c r="IU14" s="163">
        <v>108.89</v>
      </c>
      <c r="IV14" s="163">
        <v>144.41</v>
      </c>
      <c r="IW14" s="163">
        <v>-454.61</v>
      </c>
      <c r="IX14" s="163">
        <v>226.97</v>
      </c>
      <c r="IY14" s="163">
        <v>-228.43</v>
      </c>
      <c r="IZ14" s="163">
        <v>229.01</v>
      </c>
      <c r="JA14" s="163">
        <v>-5.2446000000000002</v>
      </c>
      <c r="JB14" s="163">
        <v>25.454000000000001</v>
      </c>
      <c r="JC14" s="163">
        <v>14.319000000000001</v>
      </c>
      <c r="JD14" s="163">
        <v>5.9558999999999997</v>
      </c>
      <c r="JE14" s="163">
        <v>5.9729999999999999</v>
      </c>
      <c r="JF14" s="163">
        <v>-14.239000000000001</v>
      </c>
      <c r="JG14" s="163">
        <v>-0.56000000000000005</v>
      </c>
      <c r="JH14" s="163">
        <v>7.9394</v>
      </c>
      <c r="JI14" s="163">
        <v>0.32500000000000001</v>
      </c>
      <c r="JJ14" s="163">
        <v>-56.426000000000002</v>
      </c>
      <c r="JK14" s="163">
        <v>-14.792999999999999</v>
      </c>
      <c r="JL14" s="163">
        <v>48.798999999999999</v>
      </c>
      <c r="JM14" s="163">
        <v>57.43</v>
      </c>
      <c r="JN14" s="163">
        <v>58.107999999999997</v>
      </c>
      <c r="JO14" s="163">
        <v>0</v>
      </c>
      <c r="JP14" s="163">
        <v>0</v>
      </c>
      <c r="JQ14" s="163">
        <v>49.411999999999999</v>
      </c>
      <c r="JR14" s="163">
        <v>48.747</v>
      </c>
      <c r="JS14" s="163">
        <v>50.777999999999999</v>
      </c>
      <c r="JT14" s="164"/>
      <c r="JU14" s="163">
        <v>-5</v>
      </c>
      <c r="JV14" s="163">
        <v>28.849</v>
      </c>
      <c r="JW14" s="163">
        <v>5.5799000000000003</v>
      </c>
      <c r="JX14" s="163">
        <v>8.6998999999999995</v>
      </c>
      <c r="JY14" s="163">
        <v>-39.552</v>
      </c>
      <c r="JZ14" s="163">
        <v>75.691000000000003</v>
      </c>
      <c r="KA14" s="163">
        <v>54.936</v>
      </c>
      <c r="KB14" s="163">
        <v>-38.768000000000001</v>
      </c>
      <c r="KC14" s="163">
        <v>-74.474999999999994</v>
      </c>
      <c r="KD14" s="163">
        <v>45.177</v>
      </c>
      <c r="KE14" s="163">
        <v>28.706</v>
      </c>
      <c r="KF14" s="163">
        <v>-0.7</v>
      </c>
      <c r="KG14" s="163">
        <v>0.4</v>
      </c>
      <c r="KH14" s="163">
        <v>-0.35759999999999997</v>
      </c>
      <c r="KI14" s="163">
        <v>204.95</v>
      </c>
    </row>
    <row r="15" spans="1:295" ht="18" customHeight="1" x14ac:dyDescent="0.25">
      <c r="A15" s="160" t="s">
        <v>36</v>
      </c>
      <c r="B15" s="160" t="s">
        <v>640</v>
      </c>
      <c r="C15" s="163">
        <v>0</v>
      </c>
      <c r="D15" s="163">
        <v>14.798999999999999</v>
      </c>
      <c r="E15" s="163">
        <v>-29.414999999999999</v>
      </c>
      <c r="F15" s="163">
        <v>8.0137999999999998</v>
      </c>
      <c r="G15" s="164"/>
      <c r="H15" s="163">
        <v>7.3406000000000002</v>
      </c>
      <c r="I15" s="163">
        <v>39.127000000000002</v>
      </c>
      <c r="J15" s="164"/>
      <c r="K15" s="163">
        <v>43.908999999999999</v>
      </c>
      <c r="L15" s="163">
        <v>22.19</v>
      </c>
      <c r="M15" s="163">
        <v>-21.834</v>
      </c>
      <c r="N15" s="163">
        <v>-33.298999999999999</v>
      </c>
      <c r="O15" s="163">
        <v>-17.454000000000001</v>
      </c>
      <c r="P15" s="163">
        <v>13.199</v>
      </c>
      <c r="Q15" s="163">
        <v>4.9679000000000002</v>
      </c>
      <c r="R15" s="163">
        <v>-13.199</v>
      </c>
      <c r="S15" s="163">
        <v>13.491</v>
      </c>
      <c r="T15" s="163">
        <v>183.06399999999999</v>
      </c>
      <c r="U15" s="163">
        <v>7.1402999999999999</v>
      </c>
      <c r="V15" s="163">
        <v>7.0941000000000001</v>
      </c>
      <c r="W15" s="163">
        <v>11.707000000000001</v>
      </c>
      <c r="X15" s="163">
        <v>0</v>
      </c>
      <c r="Y15" s="163">
        <v>16.135999999999999</v>
      </c>
      <c r="Z15" s="163">
        <v>7.0913000000000004</v>
      </c>
      <c r="AA15" s="164"/>
      <c r="AB15" s="163">
        <v>113</v>
      </c>
      <c r="AC15" s="163">
        <v>-83.3</v>
      </c>
      <c r="AD15" s="163">
        <v>-83.16</v>
      </c>
      <c r="AE15" s="163">
        <v>16.832000000000001</v>
      </c>
      <c r="AF15" s="163">
        <v>33.298999999999999</v>
      </c>
      <c r="AG15" s="163">
        <v>15.4</v>
      </c>
      <c r="AH15" s="163">
        <v>5.9238999999999997</v>
      </c>
      <c r="AI15" s="163">
        <v>0.123</v>
      </c>
      <c r="AJ15" s="163">
        <v>-23.219000000000001</v>
      </c>
      <c r="AK15" s="163">
        <v>-23.459</v>
      </c>
      <c r="AL15" s="163">
        <v>-41.569000000000003</v>
      </c>
      <c r="AM15" s="163">
        <v>22.879000000000001</v>
      </c>
      <c r="AN15" s="163">
        <v>23.158999999999999</v>
      </c>
      <c r="AO15" s="163">
        <v>14.077</v>
      </c>
      <c r="AP15" s="163">
        <v>0.54049999999999998</v>
      </c>
      <c r="AQ15" s="163">
        <v>0</v>
      </c>
      <c r="AR15" s="163">
        <v>55.787999999999997</v>
      </c>
      <c r="AS15" s="163">
        <v>0</v>
      </c>
      <c r="AT15" s="163">
        <v>-44.875999999999998</v>
      </c>
      <c r="AU15" s="163">
        <v>-45.073</v>
      </c>
      <c r="AV15" s="163">
        <v>10.14</v>
      </c>
      <c r="AW15" s="163">
        <v>9.9103999999999992</v>
      </c>
      <c r="AX15" s="163">
        <v>56.932000000000002</v>
      </c>
      <c r="AY15" s="163">
        <v>57.066000000000003</v>
      </c>
      <c r="AZ15" s="163">
        <v>-9.9456000000000007</v>
      </c>
      <c r="BA15" s="163">
        <v>-51.692999999999998</v>
      </c>
      <c r="BB15" s="163">
        <v>-168.73</v>
      </c>
      <c r="BC15" s="163">
        <v>35.052</v>
      </c>
      <c r="BD15" s="163">
        <v>-17.099</v>
      </c>
      <c r="BE15" s="163">
        <v>-17.099</v>
      </c>
      <c r="BF15" s="163">
        <v>51.832999999999998</v>
      </c>
      <c r="BG15" s="163">
        <v>50.475999999999999</v>
      </c>
      <c r="BH15" s="163">
        <v>-4.3312999999999997</v>
      </c>
      <c r="BI15" s="163">
        <v>-67.102000000000004</v>
      </c>
      <c r="BJ15" s="164"/>
      <c r="BK15" s="163">
        <v>5.9499000000000004</v>
      </c>
      <c r="BL15" s="163">
        <v>10.542</v>
      </c>
      <c r="BM15" s="163">
        <v>7.1723999999999997</v>
      </c>
      <c r="BN15" s="163">
        <v>215.85</v>
      </c>
      <c r="BO15" s="163">
        <v>-18.707000000000001</v>
      </c>
      <c r="BP15" s="163">
        <v>-18.677</v>
      </c>
      <c r="BQ15" s="163">
        <v>59.685000000000002</v>
      </c>
      <c r="BR15" s="164"/>
      <c r="BS15" s="163">
        <v>40.976999999999997</v>
      </c>
      <c r="BT15" s="163">
        <v>-129.33000000000001</v>
      </c>
      <c r="BU15" s="163">
        <v>132.03</v>
      </c>
      <c r="BV15" s="163">
        <v>61.134</v>
      </c>
      <c r="BW15" s="163">
        <v>19.059000000000001</v>
      </c>
      <c r="BX15" s="163">
        <v>14.05</v>
      </c>
      <c r="BY15" s="163">
        <v>40.97</v>
      </c>
      <c r="BZ15" s="163">
        <v>60.139000000000003</v>
      </c>
      <c r="CA15" s="163">
        <v>-73.403999999999996</v>
      </c>
      <c r="CB15" s="163">
        <v>-73.135999999999996</v>
      </c>
      <c r="CC15" s="163">
        <v>144.13</v>
      </c>
      <c r="CD15" s="163">
        <v>144.83000000000001</v>
      </c>
      <c r="CE15" s="163">
        <v>27.379000000000001</v>
      </c>
      <c r="CF15" s="163">
        <v>-93.593000000000004</v>
      </c>
      <c r="CG15" s="163">
        <v>-93.731999999999999</v>
      </c>
      <c r="CH15" s="163">
        <v>-7.1064999999999996</v>
      </c>
      <c r="CI15" s="163">
        <v>0</v>
      </c>
      <c r="CJ15" s="163">
        <v>19.57</v>
      </c>
      <c r="CK15" s="163">
        <v>25.984999999999999</v>
      </c>
      <c r="CL15" s="163">
        <v>69.400000000000006</v>
      </c>
      <c r="CM15" s="163">
        <v>62.798999999999999</v>
      </c>
      <c r="CN15" s="163">
        <v>-12.47</v>
      </c>
      <c r="CO15" s="163">
        <v>34.963000000000001</v>
      </c>
      <c r="CP15" s="163">
        <v>34.423000000000002</v>
      </c>
      <c r="CQ15" s="163">
        <v>34.502000000000002</v>
      </c>
      <c r="CR15" s="163">
        <v>-23.3</v>
      </c>
      <c r="CS15" s="163">
        <v>-23.108000000000001</v>
      </c>
      <c r="CT15" s="163">
        <v>-38.673000000000002</v>
      </c>
      <c r="CU15" s="163">
        <v>13.052</v>
      </c>
      <c r="CV15" s="163">
        <v>0</v>
      </c>
      <c r="CW15" s="163">
        <v>10.425000000000001</v>
      </c>
      <c r="CX15" s="163">
        <v>26.52</v>
      </c>
      <c r="CY15" s="163">
        <v>59.24</v>
      </c>
      <c r="CZ15" s="163">
        <v>33.054000000000002</v>
      </c>
      <c r="DA15" s="163">
        <v>31.204999999999998</v>
      </c>
      <c r="DB15" s="163">
        <v>-25.129000000000001</v>
      </c>
      <c r="DC15" s="163">
        <v>-5.8948</v>
      </c>
      <c r="DD15" s="163">
        <v>0</v>
      </c>
      <c r="DE15" s="163">
        <v>0</v>
      </c>
      <c r="DF15" s="163">
        <v>-88.896000000000001</v>
      </c>
      <c r="DG15" s="163">
        <v>-1E-4</v>
      </c>
      <c r="DH15" s="163">
        <v>-15.176</v>
      </c>
      <c r="DI15" s="163">
        <v>-59.2</v>
      </c>
      <c r="DJ15" s="163">
        <v>-60.2</v>
      </c>
      <c r="DK15" s="163">
        <v>29.263999999999999</v>
      </c>
      <c r="DL15" s="163">
        <v>32.234999999999999</v>
      </c>
      <c r="DM15" s="163">
        <v>36.646999999999998</v>
      </c>
      <c r="DN15" s="163">
        <v>46.893000000000001</v>
      </c>
      <c r="DO15" s="163">
        <v>31.89</v>
      </c>
      <c r="DP15" s="163">
        <v>-4.03</v>
      </c>
      <c r="DQ15" s="163">
        <v>45.292000000000002</v>
      </c>
      <c r="DR15" s="163">
        <v>87.052000000000007</v>
      </c>
      <c r="DS15" s="163">
        <v>-4.47</v>
      </c>
      <c r="DT15" s="163">
        <v>-4.4800000000000004</v>
      </c>
      <c r="DU15" s="163">
        <v>45.14</v>
      </c>
      <c r="DV15" s="163">
        <v>52.01</v>
      </c>
      <c r="DW15" s="163">
        <v>88.527000000000001</v>
      </c>
      <c r="DX15" s="163">
        <v>87.581000000000003</v>
      </c>
      <c r="DY15" s="163">
        <v>-52.95</v>
      </c>
      <c r="DZ15" s="163">
        <v>-52.244999999999997</v>
      </c>
      <c r="EA15" s="163">
        <v>128.87</v>
      </c>
      <c r="EB15" s="163">
        <v>94.045000000000002</v>
      </c>
      <c r="EC15" s="163">
        <v>91.088999999999999</v>
      </c>
      <c r="ED15" s="163">
        <v>91.808000000000007</v>
      </c>
      <c r="EE15" s="163">
        <v>85.835999999999999</v>
      </c>
      <c r="EF15" s="163">
        <v>75.207999999999998</v>
      </c>
      <c r="EG15" s="163">
        <v>-22.542999999999999</v>
      </c>
      <c r="EH15" s="163">
        <v>-47.357999999999997</v>
      </c>
      <c r="EI15" s="163">
        <v>303.12</v>
      </c>
      <c r="EJ15" s="163">
        <v>0</v>
      </c>
      <c r="EK15" s="164"/>
      <c r="EL15" s="163">
        <v>-36.834000000000003</v>
      </c>
      <c r="EM15" s="163">
        <v>0</v>
      </c>
      <c r="EN15" s="163">
        <v>-28.414000000000001</v>
      </c>
      <c r="EO15" s="163">
        <v>-26.279</v>
      </c>
      <c r="EP15" s="164"/>
      <c r="EQ15" s="163">
        <v>-68.231999999999999</v>
      </c>
      <c r="ER15" s="163">
        <v>-70.281999999999996</v>
      </c>
      <c r="ES15" s="163">
        <v>-35.448999999999998</v>
      </c>
      <c r="ET15" s="163">
        <v>0</v>
      </c>
      <c r="EU15" s="163">
        <v>-23.25</v>
      </c>
      <c r="EV15" s="163">
        <v>103.4</v>
      </c>
      <c r="EW15" s="163">
        <v>14.602</v>
      </c>
      <c r="EX15" s="163">
        <v>-114.59</v>
      </c>
      <c r="EY15" s="163">
        <v>-36.341000000000001</v>
      </c>
      <c r="EZ15" s="164"/>
      <c r="FA15" s="164"/>
      <c r="FB15" s="163">
        <v>-73.885000000000005</v>
      </c>
      <c r="FC15" s="163">
        <v>55.765000000000001</v>
      </c>
      <c r="FD15" s="163">
        <v>20.696999999999999</v>
      </c>
      <c r="FE15" s="163">
        <v>0</v>
      </c>
      <c r="FF15" s="163">
        <v>0</v>
      </c>
      <c r="FG15" s="163">
        <v>0</v>
      </c>
      <c r="FH15" s="163">
        <v>52.384</v>
      </c>
      <c r="FI15" s="163">
        <v>48.771999999999998</v>
      </c>
      <c r="FJ15" s="164"/>
      <c r="FK15" s="164"/>
      <c r="FL15" s="164"/>
      <c r="FM15" s="163">
        <v>54.718000000000004</v>
      </c>
      <c r="FN15" s="163">
        <v>55.125</v>
      </c>
      <c r="FO15" s="163">
        <v>-148.32</v>
      </c>
      <c r="FP15" s="164"/>
      <c r="FQ15" s="165">
        <v>-67.040000000000006</v>
      </c>
      <c r="FR15" s="164"/>
      <c r="FS15" s="163">
        <v>13.776999999999999</v>
      </c>
      <c r="FT15" s="163">
        <v>0.7974</v>
      </c>
      <c r="FU15" s="163">
        <v>-8.5398999999999994</v>
      </c>
      <c r="FV15" s="163">
        <v>12.17</v>
      </c>
      <c r="FW15" s="163">
        <v>-60.302999999999997</v>
      </c>
      <c r="FX15" s="163">
        <v>10.707000000000001</v>
      </c>
      <c r="FY15" s="163">
        <v>-13.938000000000001</v>
      </c>
      <c r="FZ15" s="163">
        <v>4.3888999999999996</v>
      </c>
      <c r="GA15" s="163">
        <v>11.238</v>
      </c>
      <c r="GB15" s="163">
        <v>18.318999999999999</v>
      </c>
      <c r="GC15" s="163">
        <v>144.04</v>
      </c>
      <c r="GD15" s="163">
        <v>149.36000000000001</v>
      </c>
      <c r="GE15" s="163">
        <v>14.05</v>
      </c>
      <c r="GF15" s="165">
        <v>68.8</v>
      </c>
      <c r="GG15" s="163">
        <v>18.5</v>
      </c>
      <c r="GH15" s="163">
        <v>-14.978</v>
      </c>
      <c r="GI15" s="163">
        <v>-4.4105999999999996</v>
      </c>
      <c r="GJ15" s="163">
        <v>4.9480000000000004</v>
      </c>
      <c r="GK15" s="163">
        <v>1.2693000000000001</v>
      </c>
      <c r="GL15" s="163">
        <v>6.4500000000000002E-2</v>
      </c>
      <c r="GM15" s="163">
        <v>0</v>
      </c>
      <c r="GN15" s="163">
        <v>-13.9</v>
      </c>
      <c r="GO15" s="163">
        <v>-21.405000000000001</v>
      </c>
      <c r="GP15" s="163">
        <v>27.309000000000001</v>
      </c>
      <c r="GQ15" s="163">
        <v>33.024000000000001</v>
      </c>
      <c r="GR15" s="163">
        <v>98.896000000000001</v>
      </c>
      <c r="GS15" s="163">
        <v>60.893999999999998</v>
      </c>
      <c r="GT15" s="163">
        <v>-143.9</v>
      </c>
      <c r="GU15" s="163">
        <v>-16.030999999999999</v>
      </c>
      <c r="GV15" s="163">
        <v>29.541</v>
      </c>
      <c r="GW15" s="163">
        <v>-25.716999999999999</v>
      </c>
      <c r="GX15" s="163">
        <v>11.923</v>
      </c>
      <c r="GY15" s="163">
        <v>0</v>
      </c>
      <c r="GZ15" s="163">
        <v>0</v>
      </c>
      <c r="HA15" s="163">
        <v>13</v>
      </c>
      <c r="HB15" s="163">
        <v>235.42</v>
      </c>
      <c r="HC15" s="163">
        <v>233.74</v>
      </c>
      <c r="HD15" s="163">
        <v>282</v>
      </c>
      <c r="HE15" s="163">
        <v>-282.02</v>
      </c>
      <c r="HF15" s="163">
        <v>-608</v>
      </c>
      <c r="HG15" s="163">
        <v>611.96</v>
      </c>
      <c r="HH15" s="163">
        <v>631.75</v>
      </c>
      <c r="HI15" s="163">
        <v>-222.98</v>
      </c>
      <c r="HJ15" s="163">
        <v>-222.56</v>
      </c>
      <c r="HK15" s="163">
        <v>-55.46</v>
      </c>
      <c r="HL15" s="163">
        <v>-47.4</v>
      </c>
      <c r="HM15" s="163">
        <v>78.64</v>
      </c>
      <c r="HN15" s="163">
        <v>78.182000000000002</v>
      </c>
      <c r="HO15" s="163">
        <v>-101.88</v>
      </c>
      <c r="HP15" s="163">
        <v>-230.95</v>
      </c>
      <c r="HQ15" s="164"/>
      <c r="HR15" s="163">
        <v>63.999000000000002</v>
      </c>
      <c r="HS15" s="163">
        <v>-59.113</v>
      </c>
      <c r="HT15" s="163">
        <v>-58.912999999999997</v>
      </c>
      <c r="HU15" s="163">
        <v>108.31</v>
      </c>
      <c r="HV15" s="164"/>
      <c r="HW15" s="164"/>
      <c r="HX15" s="163">
        <v>53.298999999999999</v>
      </c>
      <c r="HY15" s="163">
        <v>23.277000000000001</v>
      </c>
      <c r="HZ15" s="163">
        <v>29.28</v>
      </c>
      <c r="IA15" s="163">
        <v>-331.15</v>
      </c>
      <c r="IB15" s="163">
        <v>106.28</v>
      </c>
      <c r="IC15" s="163">
        <v>106.09</v>
      </c>
      <c r="ID15" s="163">
        <v>13.898999999999999</v>
      </c>
      <c r="IE15" s="163">
        <v>5.0998999999999999</v>
      </c>
      <c r="IF15" s="164"/>
      <c r="IG15" s="164"/>
      <c r="IH15" s="163">
        <v>1.5729</v>
      </c>
      <c r="II15" s="163">
        <v>1.4222999999999999</v>
      </c>
      <c r="IJ15" s="163">
        <v>-623.13</v>
      </c>
      <c r="IK15" s="163">
        <v>-268.75</v>
      </c>
      <c r="IL15" s="163">
        <v>463.01</v>
      </c>
      <c r="IM15" s="163">
        <v>343.48</v>
      </c>
      <c r="IN15" s="163">
        <v>28.74</v>
      </c>
      <c r="IO15" s="164"/>
      <c r="IP15" s="165">
        <v>336.99</v>
      </c>
      <c r="IQ15" s="163">
        <v>-139.88999999999999</v>
      </c>
      <c r="IR15" s="164"/>
      <c r="IS15" s="165">
        <v>-331.99</v>
      </c>
      <c r="IT15" s="163">
        <v>108.04</v>
      </c>
      <c r="IU15" s="163">
        <v>106.83</v>
      </c>
      <c r="IV15" s="163">
        <v>143.55000000000001</v>
      </c>
      <c r="IW15" s="163">
        <v>-447.97</v>
      </c>
      <c r="IX15" s="163">
        <v>224.45</v>
      </c>
      <c r="IY15" s="163">
        <v>-224.14</v>
      </c>
      <c r="IZ15" s="163">
        <v>223.6</v>
      </c>
      <c r="JA15" s="163">
        <v>-5.0358999999999998</v>
      </c>
      <c r="JB15" s="163">
        <v>25.158999999999999</v>
      </c>
      <c r="JC15" s="163">
        <v>14.319000000000001</v>
      </c>
      <c r="JD15" s="163">
        <v>5.9539999999999997</v>
      </c>
      <c r="JE15" s="163">
        <v>5.9699</v>
      </c>
      <c r="JF15" s="163">
        <v>-14.319000000000001</v>
      </c>
      <c r="JG15" s="163">
        <v>-1.44</v>
      </c>
      <c r="JH15" s="163">
        <v>8.0444999999999993</v>
      </c>
      <c r="JI15" s="163">
        <v>1.0573999999999999</v>
      </c>
      <c r="JJ15" s="163">
        <v>-57.277000000000001</v>
      </c>
      <c r="JK15" s="163">
        <v>-14.677</v>
      </c>
      <c r="JL15" s="163">
        <v>48.7</v>
      </c>
      <c r="JM15" s="163">
        <v>57.268000000000001</v>
      </c>
      <c r="JN15" s="163">
        <v>55.351999999999997</v>
      </c>
      <c r="JO15" s="163">
        <v>0</v>
      </c>
      <c r="JP15" s="163">
        <v>0</v>
      </c>
      <c r="JQ15" s="163">
        <v>51.470999999999997</v>
      </c>
      <c r="JR15" s="163">
        <v>51.040999999999997</v>
      </c>
      <c r="JS15" s="163">
        <v>50.420999999999999</v>
      </c>
      <c r="JT15" s="164"/>
      <c r="JU15" s="163">
        <v>-3.5998999999999999</v>
      </c>
      <c r="JV15" s="163">
        <v>28.32</v>
      </c>
      <c r="JW15" s="163">
        <v>5.5</v>
      </c>
      <c r="JX15" s="163">
        <v>8.6998999999999995</v>
      </c>
      <c r="JY15" s="163">
        <v>-42.531999999999996</v>
      </c>
      <c r="JZ15" s="163">
        <v>76.366</v>
      </c>
      <c r="KA15" s="163">
        <v>55.738999999999997</v>
      </c>
      <c r="KB15" s="163">
        <v>-43.51</v>
      </c>
      <c r="KC15" s="163">
        <v>-75.048000000000002</v>
      </c>
      <c r="KD15" s="163">
        <v>45.996000000000002</v>
      </c>
      <c r="KE15" s="163">
        <v>29.288</v>
      </c>
      <c r="KF15" s="163">
        <v>-1.8998999999999999</v>
      </c>
      <c r="KG15" s="163">
        <v>2.0998999999999999</v>
      </c>
      <c r="KH15" s="163">
        <v>25.882999999999999</v>
      </c>
      <c r="KI15" s="163">
        <v>184.94</v>
      </c>
    </row>
    <row r="16" spans="1:295" ht="18" customHeight="1" x14ac:dyDescent="0.25">
      <c r="A16" s="160" t="s">
        <v>36</v>
      </c>
      <c r="B16" s="160" t="s">
        <v>641</v>
      </c>
      <c r="C16" s="166">
        <v>0</v>
      </c>
      <c r="D16" s="166">
        <v>15.295</v>
      </c>
      <c r="E16" s="166">
        <v>-30.488</v>
      </c>
      <c r="F16" s="166">
        <v>8.1875</v>
      </c>
      <c r="G16" s="167"/>
      <c r="H16" s="166">
        <v>8.7707999999999995</v>
      </c>
      <c r="I16" s="166">
        <v>38.624000000000002</v>
      </c>
      <c r="J16" s="167"/>
      <c r="K16" s="166">
        <v>43.173000000000002</v>
      </c>
      <c r="L16" s="166">
        <v>21.899000000000001</v>
      </c>
      <c r="M16" s="166">
        <v>-21.542999999999999</v>
      </c>
      <c r="N16" s="166">
        <v>-22.2</v>
      </c>
      <c r="O16" s="166">
        <v>-16.940000000000001</v>
      </c>
      <c r="P16" s="166">
        <v>13.199</v>
      </c>
      <c r="Q16" s="166">
        <v>4.9679000000000002</v>
      </c>
      <c r="R16" s="166">
        <v>-13.199</v>
      </c>
      <c r="S16" s="166">
        <v>13.427</v>
      </c>
      <c r="T16" s="166">
        <v>178.994</v>
      </c>
      <c r="U16" s="166">
        <v>7.2919</v>
      </c>
      <c r="V16" s="166">
        <v>6.9055</v>
      </c>
      <c r="W16" s="166">
        <v>11.563000000000001</v>
      </c>
      <c r="X16" s="166">
        <v>0</v>
      </c>
      <c r="Y16" s="166">
        <v>15.254</v>
      </c>
      <c r="Z16" s="166">
        <v>7.0266000000000002</v>
      </c>
      <c r="AA16" s="167"/>
      <c r="AB16" s="166">
        <v>113</v>
      </c>
      <c r="AC16" s="166">
        <v>-80.629000000000005</v>
      </c>
      <c r="AD16" s="166">
        <v>-80.41</v>
      </c>
      <c r="AE16" s="166">
        <v>17.056000000000001</v>
      </c>
      <c r="AF16" s="166">
        <v>22.2</v>
      </c>
      <c r="AG16" s="166">
        <v>15.4</v>
      </c>
      <c r="AH16" s="166">
        <v>7.3308999999999997</v>
      </c>
      <c r="AI16" s="166">
        <v>0.13600000000000001</v>
      </c>
      <c r="AJ16" s="166">
        <v>-21.149000000000001</v>
      </c>
      <c r="AK16" s="166">
        <v>-21.079000000000001</v>
      </c>
      <c r="AL16" s="166">
        <v>-39.869</v>
      </c>
      <c r="AM16" s="166">
        <v>21.1</v>
      </c>
      <c r="AN16" s="166">
        <v>21.309000000000001</v>
      </c>
      <c r="AO16" s="166">
        <v>13.972</v>
      </c>
      <c r="AP16" s="166">
        <v>0.52080000000000004</v>
      </c>
      <c r="AQ16" s="166">
        <v>0</v>
      </c>
      <c r="AR16" s="166">
        <v>55.645000000000003</v>
      </c>
      <c r="AS16" s="166">
        <v>0</v>
      </c>
      <c r="AT16" s="166">
        <v>-45.01</v>
      </c>
      <c r="AU16" s="166">
        <v>-45.052999999999997</v>
      </c>
      <c r="AV16" s="166">
        <v>8.8040000000000003</v>
      </c>
      <c r="AW16" s="166">
        <v>9.2880000000000003</v>
      </c>
      <c r="AX16" s="166">
        <v>55.593000000000004</v>
      </c>
      <c r="AY16" s="166">
        <v>55.726999999999997</v>
      </c>
      <c r="AZ16" s="166">
        <v>-9.9456000000000007</v>
      </c>
      <c r="BA16" s="166">
        <v>-53.079000000000001</v>
      </c>
      <c r="BB16" s="166">
        <v>-152.09</v>
      </c>
      <c r="BC16" s="166">
        <v>34.978999999999999</v>
      </c>
      <c r="BD16" s="166">
        <v>-17.099</v>
      </c>
      <c r="BE16" s="166">
        <v>-16.998999999999999</v>
      </c>
      <c r="BF16" s="166">
        <v>51.665999999999997</v>
      </c>
      <c r="BG16" s="166">
        <v>50.145000000000003</v>
      </c>
      <c r="BH16" s="166">
        <v>-4.1916000000000002</v>
      </c>
      <c r="BI16" s="166">
        <v>-67.102000000000004</v>
      </c>
      <c r="BJ16" s="167"/>
      <c r="BK16" s="166">
        <v>6.0399000000000003</v>
      </c>
      <c r="BL16" s="166">
        <v>10.028</v>
      </c>
      <c r="BM16" s="166">
        <v>6.7602000000000002</v>
      </c>
      <c r="BN16" s="166">
        <v>200.44</v>
      </c>
      <c r="BO16" s="166">
        <v>-23.407</v>
      </c>
      <c r="BP16" s="166">
        <v>-23.925999999999998</v>
      </c>
      <c r="BQ16" s="166">
        <v>65.980999999999995</v>
      </c>
      <c r="BR16" s="167"/>
      <c r="BS16" s="166">
        <v>40.976999999999997</v>
      </c>
      <c r="BT16" s="166">
        <v>-131.66999999999999</v>
      </c>
      <c r="BU16" s="166">
        <v>132.32</v>
      </c>
      <c r="BV16" s="166">
        <v>60.076000000000001</v>
      </c>
      <c r="BW16" s="166">
        <v>18.95</v>
      </c>
      <c r="BX16" s="166">
        <v>13.63</v>
      </c>
      <c r="BY16" s="166">
        <v>40.15</v>
      </c>
      <c r="BZ16" s="166">
        <v>60.47</v>
      </c>
      <c r="CA16" s="166">
        <v>-72.197999999999993</v>
      </c>
      <c r="CB16" s="166">
        <v>-70.992999999999995</v>
      </c>
      <c r="CC16" s="166">
        <v>145.1</v>
      </c>
      <c r="CD16" s="166">
        <v>146.71</v>
      </c>
      <c r="CE16" s="166">
        <v>27.207000000000001</v>
      </c>
      <c r="CF16" s="166">
        <v>-94.224000000000004</v>
      </c>
      <c r="CG16" s="166">
        <v>-94.277000000000001</v>
      </c>
      <c r="CH16" s="166">
        <v>-6.0542999999999996</v>
      </c>
      <c r="CI16" s="166">
        <v>0</v>
      </c>
      <c r="CJ16" s="166">
        <v>19.57</v>
      </c>
      <c r="CK16" s="166">
        <v>25.984999999999999</v>
      </c>
      <c r="CL16" s="166">
        <v>70.400000000000006</v>
      </c>
      <c r="CM16" s="166">
        <v>63.2</v>
      </c>
      <c r="CN16" s="166">
        <v>-12.31</v>
      </c>
      <c r="CO16" s="166">
        <v>34.209000000000003</v>
      </c>
      <c r="CP16" s="166">
        <v>32.921999999999997</v>
      </c>
      <c r="CQ16" s="166">
        <v>32.503</v>
      </c>
      <c r="CR16" s="166">
        <v>-25.933</v>
      </c>
      <c r="CS16" s="166">
        <v>-25.588000000000001</v>
      </c>
      <c r="CT16" s="166">
        <v>-43.505000000000003</v>
      </c>
      <c r="CU16" s="166">
        <v>18.553999999999998</v>
      </c>
      <c r="CV16" s="166">
        <v>0</v>
      </c>
      <c r="CW16" s="166">
        <v>9.9486000000000008</v>
      </c>
      <c r="CX16" s="166">
        <v>26.568999999999999</v>
      </c>
      <c r="CY16" s="166">
        <v>60.168999999999997</v>
      </c>
      <c r="CZ16" s="166">
        <v>33.054000000000002</v>
      </c>
      <c r="DA16" s="166">
        <v>31.204999999999998</v>
      </c>
      <c r="DB16" s="166">
        <v>-25.289000000000001</v>
      </c>
      <c r="DC16" s="166">
        <v>-5.8948</v>
      </c>
      <c r="DD16" s="166">
        <v>0</v>
      </c>
      <c r="DE16" s="166">
        <v>0</v>
      </c>
      <c r="DF16" s="166">
        <v>-96.622</v>
      </c>
      <c r="DG16" s="166">
        <v>0</v>
      </c>
      <c r="DH16" s="166">
        <v>-15.375999999999999</v>
      </c>
      <c r="DI16" s="166">
        <v>-59.2</v>
      </c>
      <c r="DJ16" s="166">
        <v>-57.9</v>
      </c>
      <c r="DK16" s="166">
        <v>29.451000000000001</v>
      </c>
      <c r="DL16" s="166">
        <v>32.234999999999999</v>
      </c>
      <c r="DM16" s="166">
        <v>37.116</v>
      </c>
      <c r="DN16" s="166">
        <v>46.893000000000001</v>
      </c>
      <c r="DO16" s="166">
        <v>31.56</v>
      </c>
      <c r="DP16" s="166">
        <v>-4.6399999999999997</v>
      </c>
      <c r="DQ16" s="166">
        <v>46.277999999999999</v>
      </c>
      <c r="DR16" s="166">
        <v>94.064999999999998</v>
      </c>
      <c r="DS16" s="166">
        <v>-4.17</v>
      </c>
      <c r="DT16" s="166">
        <v>-4.0998999999999999</v>
      </c>
      <c r="DU16" s="166">
        <v>44.08</v>
      </c>
      <c r="DV16" s="166">
        <v>51.44</v>
      </c>
      <c r="DW16" s="166">
        <v>96.436000000000007</v>
      </c>
      <c r="DX16" s="166">
        <v>95.635999999999996</v>
      </c>
      <c r="DY16" s="166">
        <v>-51.345999999999997</v>
      </c>
      <c r="DZ16" s="166">
        <v>-48.454000000000001</v>
      </c>
      <c r="EA16" s="166">
        <v>133.16</v>
      </c>
      <c r="EB16" s="166">
        <v>97.878</v>
      </c>
      <c r="EC16" s="166">
        <v>93.617999999999995</v>
      </c>
      <c r="ED16" s="166">
        <v>94.963999999999999</v>
      </c>
      <c r="EE16" s="166">
        <v>99.918999999999997</v>
      </c>
      <c r="EF16" s="166">
        <v>83.165000000000006</v>
      </c>
      <c r="EG16" s="166">
        <v>-22.603000000000002</v>
      </c>
      <c r="EH16" s="166">
        <v>-52.390999999999998</v>
      </c>
      <c r="EI16" s="166">
        <v>337.36</v>
      </c>
      <c r="EJ16" s="166">
        <v>0</v>
      </c>
      <c r="EK16" s="167"/>
      <c r="EL16" s="166">
        <v>-34.93</v>
      </c>
      <c r="EM16" s="166">
        <v>0</v>
      </c>
      <c r="EN16" s="166">
        <v>-14.087999999999999</v>
      </c>
      <c r="EO16" s="166">
        <v>-13.371</v>
      </c>
      <c r="EP16" s="167"/>
      <c r="EQ16" s="166">
        <v>-72.051000000000002</v>
      </c>
      <c r="ER16" s="166">
        <v>-73.125</v>
      </c>
      <c r="ES16" s="166">
        <v>-50.628999999999998</v>
      </c>
      <c r="ET16" s="166">
        <v>0</v>
      </c>
      <c r="EU16" s="166">
        <v>-19.939</v>
      </c>
      <c r="EV16" s="166">
        <v>110.4</v>
      </c>
      <c r="EW16" s="166">
        <v>14.686999999999999</v>
      </c>
      <c r="EX16" s="166">
        <v>-87.516000000000005</v>
      </c>
      <c r="EY16" s="166">
        <v>-33.33</v>
      </c>
      <c r="EZ16" s="167"/>
      <c r="FA16" s="167"/>
      <c r="FB16" s="166">
        <v>-88.483000000000004</v>
      </c>
      <c r="FC16" s="166">
        <v>55.765000000000001</v>
      </c>
      <c r="FD16" s="166">
        <v>19.992000000000001</v>
      </c>
      <c r="FE16" s="166">
        <v>0</v>
      </c>
      <c r="FF16" s="167"/>
      <c r="FG16" s="166">
        <v>0</v>
      </c>
      <c r="FH16" s="166">
        <v>50.204000000000001</v>
      </c>
      <c r="FI16" s="166">
        <v>47.125999999999998</v>
      </c>
      <c r="FJ16" s="167"/>
      <c r="FK16" s="167"/>
      <c r="FL16" s="167"/>
      <c r="FM16" s="166">
        <v>51.493000000000002</v>
      </c>
      <c r="FN16" s="166">
        <v>51.67</v>
      </c>
      <c r="FO16" s="166">
        <v>-150.85</v>
      </c>
      <c r="FP16" s="167"/>
      <c r="FQ16" s="168">
        <v>-68.31</v>
      </c>
      <c r="FR16" s="167"/>
      <c r="FS16" s="166">
        <v>13.391</v>
      </c>
      <c r="FT16" s="166">
        <v>0.7974</v>
      </c>
      <c r="FU16" s="166">
        <v>-8.1599000000000004</v>
      </c>
      <c r="FV16" s="166">
        <v>12.5</v>
      </c>
      <c r="FW16" s="166">
        <v>-60.975000000000001</v>
      </c>
      <c r="FX16" s="166">
        <v>10.755000000000001</v>
      </c>
      <c r="FY16" s="166">
        <v>-16.065000000000001</v>
      </c>
      <c r="FZ16" s="166">
        <v>4.3209999999999997</v>
      </c>
      <c r="GA16" s="166">
        <v>11.115</v>
      </c>
      <c r="GB16" s="166">
        <v>16.2</v>
      </c>
      <c r="GC16" s="166">
        <v>144.91</v>
      </c>
      <c r="GD16" s="166">
        <v>152.71</v>
      </c>
      <c r="GE16" s="166">
        <v>13.41</v>
      </c>
      <c r="GF16" s="168">
        <v>69.16</v>
      </c>
      <c r="GG16" s="166">
        <v>18.600000000000001</v>
      </c>
      <c r="GH16" s="166">
        <v>-14.507999999999999</v>
      </c>
      <c r="GI16" s="166">
        <v>-4.593</v>
      </c>
      <c r="GJ16" s="166">
        <v>4.8479999999999999</v>
      </c>
      <c r="GK16" s="166">
        <v>1.2698</v>
      </c>
      <c r="GL16" s="166">
        <v>6.4500000000000002E-2</v>
      </c>
      <c r="GM16" s="166">
        <v>0</v>
      </c>
      <c r="GN16" s="166">
        <v>-13.551</v>
      </c>
      <c r="GO16" s="166">
        <v>-20.533000000000001</v>
      </c>
      <c r="GP16" s="166">
        <v>27.361999999999998</v>
      </c>
      <c r="GQ16" s="166">
        <v>32.015999999999998</v>
      </c>
      <c r="GR16" s="166">
        <v>98.236999999999995</v>
      </c>
      <c r="GS16" s="166">
        <v>60.32</v>
      </c>
      <c r="GT16" s="166">
        <v>-142.07</v>
      </c>
      <c r="GU16" s="166">
        <v>-16.050999999999998</v>
      </c>
      <c r="GV16" s="166">
        <v>28.821999999999999</v>
      </c>
      <c r="GW16" s="166">
        <v>-24.861999999999998</v>
      </c>
      <c r="GX16" s="166">
        <v>12.805</v>
      </c>
      <c r="GY16" s="166">
        <v>0</v>
      </c>
      <c r="GZ16" s="166">
        <v>0</v>
      </c>
      <c r="HA16" s="166">
        <v>13</v>
      </c>
      <c r="HB16" s="166">
        <v>241.44</v>
      </c>
      <c r="HC16" s="166">
        <v>238.56</v>
      </c>
      <c r="HD16" s="166">
        <v>281.60000000000002</v>
      </c>
      <c r="HE16" s="166">
        <v>-281.02</v>
      </c>
      <c r="HF16" s="166">
        <v>-610.49</v>
      </c>
      <c r="HG16" s="166">
        <v>616.02</v>
      </c>
      <c r="HH16" s="166">
        <v>664.61</v>
      </c>
      <c r="HI16" s="166">
        <v>-224.91</v>
      </c>
      <c r="HJ16" s="166">
        <v>-226.44</v>
      </c>
      <c r="HK16" s="166">
        <v>-55.369</v>
      </c>
      <c r="HL16" s="166">
        <v>-46.835000000000001</v>
      </c>
      <c r="HM16" s="166">
        <v>76.772999999999996</v>
      </c>
      <c r="HN16" s="166">
        <v>79.116</v>
      </c>
      <c r="HO16" s="166">
        <v>-101.88</v>
      </c>
      <c r="HP16" s="166">
        <v>-241.12</v>
      </c>
      <c r="HQ16" s="167"/>
      <c r="HR16" s="166">
        <v>63.186</v>
      </c>
      <c r="HS16" s="166">
        <v>-58.856000000000002</v>
      </c>
      <c r="HT16" s="166">
        <v>-58.043999999999997</v>
      </c>
      <c r="HU16" s="166">
        <v>111.37</v>
      </c>
      <c r="HV16" s="167"/>
      <c r="HW16" s="167"/>
      <c r="HX16" s="166">
        <v>51.9</v>
      </c>
      <c r="HY16" s="166">
        <v>23.094000000000001</v>
      </c>
      <c r="HZ16" s="166">
        <v>28.798999999999999</v>
      </c>
      <c r="IA16" s="166">
        <v>-333.49</v>
      </c>
      <c r="IB16" s="166">
        <v>107.17</v>
      </c>
      <c r="IC16" s="166">
        <v>107.38</v>
      </c>
      <c r="ID16" s="166">
        <v>13.898999999999999</v>
      </c>
      <c r="IE16" s="166">
        <v>3.4</v>
      </c>
      <c r="IF16" s="167"/>
      <c r="IG16" s="167"/>
      <c r="IH16" s="166">
        <v>1.657</v>
      </c>
      <c r="II16" s="166">
        <v>1.3332999999999999</v>
      </c>
      <c r="IJ16" s="166">
        <v>-652.84</v>
      </c>
      <c r="IK16" s="166">
        <v>-299.47000000000003</v>
      </c>
      <c r="IL16" s="166">
        <v>463.73</v>
      </c>
      <c r="IM16" s="166">
        <v>352.64</v>
      </c>
      <c r="IN16" s="166">
        <v>94.676000000000002</v>
      </c>
      <c r="IO16" s="167"/>
      <c r="IP16" s="168">
        <v>338.06</v>
      </c>
      <c r="IQ16" s="166">
        <v>-144.02000000000001</v>
      </c>
      <c r="IR16" s="167"/>
      <c r="IS16" s="168">
        <v>-333.06</v>
      </c>
      <c r="IT16" s="166">
        <v>106.22</v>
      </c>
      <c r="IU16" s="166">
        <v>108.77</v>
      </c>
      <c r="IV16" s="166">
        <v>142.13</v>
      </c>
      <c r="IW16" s="166">
        <v>-452</v>
      </c>
      <c r="IX16" s="166">
        <v>225.38</v>
      </c>
      <c r="IY16" s="166">
        <v>-223.94</v>
      </c>
      <c r="IZ16" s="166">
        <v>224.89</v>
      </c>
      <c r="JA16" s="166">
        <v>-4.6403999999999996</v>
      </c>
      <c r="JB16" s="166">
        <v>25.015999999999998</v>
      </c>
      <c r="JC16" s="166">
        <v>13.84</v>
      </c>
      <c r="JD16" s="166">
        <v>6.0138999999999996</v>
      </c>
      <c r="JE16" s="166">
        <v>5.9898999999999996</v>
      </c>
      <c r="JF16" s="166">
        <v>-14.239000000000001</v>
      </c>
      <c r="JG16" s="166">
        <v>-0.96</v>
      </c>
      <c r="JH16" s="166">
        <v>8.2388999999999992</v>
      </c>
      <c r="JI16" s="166">
        <v>1.2619</v>
      </c>
      <c r="JJ16" s="166">
        <v>-57.012</v>
      </c>
      <c r="JK16" s="166">
        <v>-14.647</v>
      </c>
      <c r="JL16" s="166">
        <v>48.098999999999997</v>
      </c>
      <c r="JM16" s="166">
        <v>52.896999999999998</v>
      </c>
      <c r="JN16" s="166">
        <v>52.902999999999999</v>
      </c>
      <c r="JO16" s="166">
        <v>0</v>
      </c>
      <c r="JP16" s="166">
        <v>0</v>
      </c>
      <c r="JQ16" s="166">
        <v>49.3</v>
      </c>
      <c r="JR16" s="166">
        <v>49.600999999999999</v>
      </c>
      <c r="JS16" s="166">
        <v>49.305999999999997</v>
      </c>
      <c r="JT16" s="167"/>
      <c r="JU16" s="166">
        <v>-3</v>
      </c>
      <c r="JV16" s="166">
        <v>27.797999999999998</v>
      </c>
      <c r="JW16" s="166">
        <v>5.44</v>
      </c>
      <c r="JX16" s="166">
        <v>8.6998999999999995</v>
      </c>
      <c r="JY16" s="166">
        <v>-40.664000000000001</v>
      </c>
      <c r="JZ16" s="166">
        <v>76.3</v>
      </c>
      <c r="KA16" s="166">
        <v>55.685000000000002</v>
      </c>
      <c r="KB16" s="166">
        <v>-39.616</v>
      </c>
      <c r="KC16" s="166">
        <v>-74.53</v>
      </c>
      <c r="KD16" s="166">
        <v>46.05</v>
      </c>
      <c r="KE16" s="166">
        <v>29.023</v>
      </c>
      <c r="KF16" s="166">
        <v>-3.2</v>
      </c>
      <c r="KG16" s="166">
        <v>3</v>
      </c>
      <c r="KH16" s="166">
        <v>57.497999999999998</v>
      </c>
      <c r="KI16" s="166">
        <v>158.12</v>
      </c>
    </row>
    <row r="17" spans="1:295" ht="18" customHeight="1" x14ac:dyDescent="0.25">
      <c r="A17" s="160" t="s">
        <v>36</v>
      </c>
      <c r="B17" s="160" t="s">
        <v>642</v>
      </c>
      <c r="C17" s="161">
        <v>0</v>
      </c>
      <c r="D17" s="161">
        <v>15.137</v>
      </c>
      <c r="E17" s="161">
        <v>-30.183</v>
      </c>
      <c r="F17" s="161">
        <v>8.0174000000000003</v>
      </c>
      <c r="G17" s="162"/>
      <c r="H17" s="161">
        <v>9.2700999999999993</v>
      </c>
      <c r="I17" s="161">
        <v>38.914000000000001</v>
      </c>
      <c r="J17" s="162"/>
      <c r="K17" s="161">
        <v>43.847999999999999</v>
      </c>
      <c r="L17" s="161">
        <v>22.151</v>
      </c>
      <c r="M17" s="161">
        <v>-21.61</v>
      </c>
      <c r="N17" s="161">
        <v>-15.539</v>
      </c>
      <c r="O17" s="161">
        <v>-17.533999999999999</v>
      </c>
      <c r="P17" s="161">
        <v>13.199</v>
      </c>
      <c r="Q17" s="161">
        <v>4.1398999999999999</v>
      </c>
      <c r="R17" s="161">
        <v>-13.199</v>
      </c>
      <c r="S17" s="161">
        <v>13.162000000000001</v>
      </c>
      <c r="T17" s="161">
        <v>184.77</v>
      </c>
      <c r="U17" s="161">
        <v>6.7651000000000003</v>
      </c>
      <c r="V17" s="161">
        <v>6.7904</v>
      </c>
      <c r="W17" s="161">
        <v>11.244</v>
      </c>
      <c r="X17" s="161">
        <v>0</v>
      </c>
      <c r="Y17" s="161">
        <v>15.439</v>
      </c>
      <c r="Z17" s="161">
        <v>7.609</v>
      </c>
      <c r="AA17" s="162"/>
      <c r="AB17" s="161">
        <v>113</v>
      </c>
      <c r="AC17" s="161">
        <v>-78.519000000000005</v>
      </c>
      <c r="AD17" s="161">
        <v>-78.47</v>
      </c>
      <c r="AE17" s="161">
        <v>16.309000000000001</v>
      </c>
      <c r="AF17" s="161">
        <v>15.539</v>
      </c>
      <c r="AG17" s="161">
        <v>15.4</v>
      </c>
      <c r="AH17" s="161">
        <v>5.5749000000000004</v>
      </c>
      <c r="AI17" s="161">
        <v>0.124</v>
      </c>
      <c r="AJ17" s="161">
        <v>-18.728999999999999</v>
      </c>
      <c r="AK17" s="161">
        <v>-18.850000000000001</v>
      </c>
      <c r="AL17" s="161">
        <v>-39.209000000000003</v>
      </c>
      <c r="AM17" s="161">
        <v>18.899000000000001</v>
      </c>
      <c r="AN17" s="161">
        <v>18.87</v>
      </c>
      <c r="AO17" s="161">
        <v>14.114000000000001</v>
      </c>
      <c r="AP17" s="161">
        <v>0.69740000000000002</v>
      </c>
      <c r="AQ17" s="161">
        <v>0</v>
      </c>
      <c r="AR17" s="161">
        <v>54.418999999999997</v>
      </c>
      <c r="AS17" s="161">
        <v>0</v>
      </c>
      <c r="AT17" s="161">
        <v>-48.091000000000001</v>
      </c>
      <c r="AU17" s="161">
        <v>-44.326999999999998</v>
      </c>
      <c r="AV17" s="161">
        <v>11.182</v>
      </c>
      <c r="AW17" s="161">
        <v>10.87</v>
      </c>
      <c r="AX17" s="161">
        <v>51.573999999999998</v>
      </c>
      <c r="AY17" s="161">
        <v>55.057000000000002</v>
      </c>
      <c r="AZ17" s="161">
        <v>-7.3282999999999996</v>
      </c>
      <c r="BA17" s="161">
        <v>-53.606000000000002</v>
      </c>
      <c r="BB17" s="161">
        <v>-143.47</v>
      </c>
      <c r="BC17" s="161">
        <v>35.222999999999999</v>
      </c>
      <c r="BD17" s="161">
        <v>-16.998999999999999</v>
      </c>
      <c r="BE17" s="161">
        <v>-17.099</v>
      </c>
      <c r="BF17" s="161">
        <v>50.436</v>
      </c>
      <c r="BG17" s="161">
        <v>50.481999999999999</v>
      </c>
      <c r="BH17" s="161">
        <v>-4.4116999999999997</v>
      </c>
      <c r="BI17" s="161">
        <v>-67.102000000000004</v>
      </c>
      <c r="BJ17" s="162"/>
      <c r="BK17" s="161">
        <v>6.23</v>
      </c>
      <c r="BL17" s="161">
        <v>10.076000000000001</v>
      </c>
      <c r="BM17" s="161">
        <v>6.9069000000000003</v>
      </c>
      <c r="BN17" s="161">
        <v>194.34</v>
      </c>
      <c r="BO17" s="161">
        <v>-21.271000000000001</v>
      </c>
      <c r="BP17" s="161">
        <v>-21.454000000000001</v>
      </c>
      <c r="BQ17" s="161">
        <v>59.734000000000002</v>
      </c>
      <c r="BR17" s="162"/>
      <c r="BS17" s="161">
        <v>40.976999999999997</v>
      </c>
      <c r="BT17" s="161">
        <v>-130.4</v>
      </c>
      <c r="BU17" s="161">
        <v>133.66</v>
      </c>
      <c r="BV17" s="161">
        <v>60.216000000000001</v>
      </c>
      <c r="BW17" s="161">
        <v>18.52</v>
      </c>
      <c r="BX17" s="161">
        <v>13.539</v>
      </c>
      <c r="BY17" s="161">
        <v>40.24</v>
      </c>
      <c r="BZ17" s="161">
        <v>60.09</v>
      </c>
      <c r="CA17" s="161">
        <v>-71.528000000000006</v>
      </c>
      <c r="CB17" s="161">
        <v>-71.260000000000005</v>
      </c>
      <c r="CC17" s="161">
        <v>148.4</v>
      </c>
      <c r="CD17" s="161">
        <v>147.37</v>
      </c>
      <c r="CE17" s="161">
        <v>26.18</v>
      </c>
      <c r="CF17" s="161">
        <v>-89.022999999999996</v>
      </c>
      <c r="CG17" s="161">
        <v>-89.14</v>
      </c>
      <c r="CH17" s="161">
        <v>-7.9438000000000004</v>
      </c>
      <c r="CI17" s="161">
        <v>0</v>
      </c>
      <c r="CJ17" s="161">
        <v>19.57</v>
      </c>
      <c r="CK17" s="161">
        <v>25.984999999999999</v>
      </c>
      <c r="CL17" s="161">
        <v>69</v>
      </c>
      <c r="CM17" s="161">
        <v>63</v>
      </c>
      <c r="CN17" s="161">
        <v>-12</v>
      </c>
      <c r="CO17" s="161">
        <v>35.085000000000001</v>
      </c>
      <c r="CP17" s="161">
        <v>35.234000000000002</v>
      </c>
      <c r="CQ17" s="161">
        <v>34.768000000000001</v>
      </c>
      <c r="CR17" s="161">
        <v>-22.533000000000001</v>
      </c>
      <c r="CS17" s="161">
        <v>-22.681000000000001</v>
      </c>
      <c r="CT17" s="161">
        <v>-46.218000000000004</v>
      </c>
      <c r="CU17" s="161">
        <v>16.129000000000001</v>
      </c>
      <c r="CV17" s="161">
        <v>0</v>
      </c>
      <c r="CW17" s="161">
        <v>10.391</v>
      </c>
      <c r="CX17" s="161">
        <v>25.399000000000001</v>
      </c>
      <c r="CY17" s="161">
        <v>57.569000000000003</v>
      </c>
      <c r="CZ17" s="161">
        <v>33.054000000000002</v>
      </c>
      <c r="DA17" s="161">
        <v>31.204999999999998</v>
      </c>
      <c r="DB17" s="161">
        <v>-25.529</v>
      </c>
      <c r="DC17" s="161">
        <v>-5.8948</v>
      </c>
      <c r="DD17" s="161">
        <v>0</v>
      </c>
      <c r="DE17" s="161">
        <v>0</v>
      </c>
      <c r="DF17" s="161">
        <v>-83.11</v>
      </c>
      <c r="DG17" s="161">
        <v>-1E-4</v>
      </c>
      <c r="DH17" s="161">
        <v>-15.334</v>
      </c>
      <c r="DI17" s="161">
        <v>-59.5</v>
      </c>
      <c r="DJ17" s="161">
        <v>-57.9</v>
      </c>
      <c r="DK17" s="161">
        <v>29.643000000000001</v>
      </c>
      <c r="DL17" s="161">
        <v>32.234999999999999</v>
      </c>
      <c r="DM17" s="161">
        <v>36.177</v>
      </c>
      <c r="DN17" s="161">
        <v>46.893000000000001</v>
      </c>
      <c r="DO17" s="161">
        <v>31.67</v>
      </c>
      <c r="DP17" s="161">
        <v>-4.01</v>
      </c>
      <c r="DQ17" s="161">
        <v>45.643000000000001</v>
      </c>
      <c r="DR17" s="161">
        <v>82.013999999999996</v>
      </c>
      <c r="DS17" s="161">
        <v>-6.19</v>
      </c>
      <c r="DT17" s="161">
        <v>-6.17</v>
      </c>
      <c r="DU17" s="161">
        <v>48.14</v>
      </c>
      <c r="DV17" s="161">
        <v>51.86</v>
      </c>
      <c r="DW17" s="161">
        <v>83.471999999999994</v>
      </c>
      <c r="DX17" s="161">
        <v>80.853999999999999</v>
      </c>
      <c r="DY17" s="161">
        <v>-55.545999999999999</v>
      </c>
      <c r="DZ17" s="161">
        <v>-54.226999999999997</v>
      </c>
      <c r="EA17" s="161">
        <v>127.76</v>
      </c>
      <c r="EB17" s="161">
        <v>90.826999999999998</v>
      </c>
      <c r="EC17" s="161">
        <v>86.891999999999996</v>
      </c>
      <c r="ED17" s="161">
        <v>89.433000000000007</v>
      </c>
      <c r="EE17" s="161">
        <v>94.897000000000006</v>
      </c>
      <c r="EF17" s="161">
        <v>74.091999999999999</v>
      </c>
      <c r="EG17" s="161">
        <v>-22.809000000000001</v>
      </c>
      <c r="EH17" s="161">
        <v>-45.991999999999997</v>
      </c>
      <c r="EI17" s="161">
        <v>335.41</v>
      </c>
      <c r="EJ17" s="161">
        <v>0</v>
      </c>
      <c r="EK17" s="162"/>
      <c r="EL17" s="161">
        <v>-35.701000000000001</v>
      </c>
      <c r="EM17" s="161">
        <v>0</v>
      </c>
      <c r="EN17" s="161">
        <v>-4.0233999999999996</v>
      </c>
      <c r="EO17" s="161">
        <v>-3.7065000000000001</v>
      </c>
      <c r="EP17" s="162"/>
      <c r="EQ17" s="161">
        <v>-74.501999999999995</v>
      </c>
      <c r="ER17" s="161">
        <v>-74.350999999999999</v>
      </c>
      <c r="ES17" s="161">
        <v>-42.256</v>
      </c>
      <c r="ET17" s="161">
        <v>0</v>
      </c>
      <c r="EU17" s="161">
        <v>-14.039</v>
      </c>
      <c r="EV17" s="161">
        <v>79.8</v>
      </c>
      <c r="EW17" s="161">
        <v>14.744999999999999</v>
      </c>
      <c r="EX17" s="161">
        <v>-69.47</v>
      </c>
      <c r="EY17" s="161">
        <v>-35.137</v>
      </c>
      <c r="EZ17" s="162"/>
      <c r="FA17" s="162"/>
      <c r="FB17" s="161">
        <v>-77.83</v>
      </c>
      <c r="FC17" s="161">
        <v>55.765000000000001</v>
      </c>
      <c r="FD17" s="161">
        <v>20.440000000000001</v>
      </c>
      <c r="FE17" s="161">
        <v>0</v>
      </c>
      <c r="FF17" s="162"/>
      <c r="FG17" s="161">
        <v>0</v>
      </c>
      <c r="FH17" s="161">
        <v>52.988</v>
      </c>
      <c r="FI17" s="161">
        <v>50.054000000000002</v>
      </c>
      <c r="FJ17" s="162"/>
      <c r="FK17" s="162"/>
      <c r="FL17" s="162"/>
      <c r="FM17" s="161">
        <v>56.613</v>
      </c>
      <c r="FN17" s="161">
        <v>55.936999999999998</v>
      </c>
      <c r="FO17" s="161">
        <v>-153.05000000000001</v>
      </c>
      <c r="FP17" s="162"/>
      <c r="FQ17" s="169">
        <v>-69.989999999999995</v>
      </c>
      <c r="FR17" s="162"/>
      <c r="FS17" s="161">
        <v>13.965</v>
      </c>
      <c r="FT17" s="161">
        <v>0.78639999999999999</v>
      </c>
      <c r="FU17" s="161">
        <v>-8.7199000000000009</v>
      </c>
      <c r="FV17" s="161">
        <v>12.47</v>
      </c>
      <c r="FW17" s="161">
        <v>-63.188000000000002</v>
      </c>
      <c r="FX17" s="161">
        <v>11.375999999999999</v>
      </c>
      <c r="FY17" s="161">
        <v>-16.065000000000001</v>
      </c>
      <c r="FZ17" s="161">
        <v>4.2469999999999999</v>
      </c>
      <c r="GA17" s="161">
        <v>11.101000000000001</v>
      </c>
      <c r="GB17" s="161">
        <v>16.760000000000002</v>
      </c>
      <c r="GC17" s="161">
        <v>145.88</v>
      </c>
      <c r="GD17" s="161">
        <v>158.13999999999999</v>
      </c>
      <c r="GE17" s="161">
        <v>13.41</v>
      </c>
      <c r="GF17" s="169">
        <v>68.13</v>
      </c>
      <c r="GG17" s="161">
        <v>17.399000000000001</v>
      </c>
      <c r="GH17" s="161">
        <v>-14.631</v>
      </c>
      <c r="GI17" s="161">
        <v>-4.4842000000000004</v>
      </c>
      <c r="GJ17" s="161">
        <v>4.8448000000000002</v>
      </c>
      <c r="GK17" s="161">
        <v>1.2586999999999999</v>
      </c>
      <c r="GL17" s="161">
        <v>6.4500000000000002E-2</v>
      </c>
      <c r="GM17" s="161">
        <v>0</v>
      </c>
      <c r="GN17" s="161">
        <v>-13.593999999999999</v>
      </c>
      <c r="GO17" s="161">
        <v>-20.542999999999999</v>
      </c>
      <c r="GP17" s="161">
        <v>28.407</v>
      </c>
      <c r="GQ17" s="161">
        <v>31.343</v>
      </c>
      <c r="GR17" s="161">
        <v>98.608999999999995</v>
      </c>
      <c r="GS17" s="161">
        <v>60.173000000000002</v>
      </c>
      <c r="GT17" s="161">
        <v>-142.44</v>
      </c>
      <c r="GU17" s="161">
        <v>-15.99</v>
      </c>
      <c r="GV17" s="161">
        <v>28.992000000000001</v>
      </c>
      <c r="GW17" s="161">
        <v>-25</v>
      </c>
      <c r="GX17" s="161">
        <v>12.48</v>
      </c>
      <c r="GY17" s="161">
        <v>0</v>
      </c>
      <c r="GZ17" s="161">
        <v>0</v>
      </c>
      <c r="HA17" s="161">
        <v>13.738</v>
      </c>
      <c r="HB17" s="161">
        <v>241.42</v>
      </c>
      <c r="HC17" s="161">
        <v>237.02</v>
      </c>
      <c r="HD17" s="161">
        <v>285.8</v>
      </c>
      <c r="HE17" s="161">
        <v>-287.42</v>
      </c>
      <c r="HF17" s="161">
        <v>-617.04</v>
      </c>
      <c r="HG17" s="161">
        <v>622.47</v>
      </c>
      <c r="HH17" s="161">
        <v>661.69</v>
      </c>
      <c r="HI17" s="161">
        <v>-226.26</v>
      </c>
      <c r="HJ17" s="161">
        <v>-226.52</v>
      </c>
      <c r="HK17" s="161">
        <v>-54.277999999999999</v>
      </c>
      <c r="HL17" s="161">
        <v>-45.747999999999998</v>
      </c>
      <c r="HM17" s="161">
        <v>78.366</v>
      </c>
      <c r="HN17" s="161">
        <v>76.218000000000004</v>
      </c>
      <c r="HO17" s="161">
        <v>-101.88</v>
      </c>
      <c r="HP17" s="161">
        <v>-241.12</v>
      </c>
      <c r="HQ17" s="162"/>
      <c r="HR17" s="161">
        <v>62.317999999999998</v>
      </c>
      <c r="HS17" s="161">
        <v>-61.694000000000003</v>
      </c>
      <c r="HT17" s="161">
        <v>-60.869</v>
      </c>
      <c r="HU17" s="161">
        <v>108.83</v>
      </c>
      <c r="HV17" s="162"/>
      <c r="HW17" s="162"/>
      <c r="HX17" s="161">
        <v>53.5</v>
      </c>
      <c r="HY17" s="161">
        <v>23.175000000000001</v>
      </c>
      <c r="HZ17" s="161">
        <v>29.84</v>
      </c>
      <c r="IA17" s="161">
        <v>-334.34</v>
      </c>
      <c r="IB17" s="161">
        <v>104.93</v>
      </c>
      <c r="IC17" s="161">
        <v>105.85</v>
      </c>
      <c r="ID17" s="161">
        <v>13.898999999999999</v>
      </c>
      <c r="IE17" s="161">
        <v>5.5998999999999999</v>
      </c>
      <c r="IF17" s="162"/>
      <c r="IG17" s="162"/>
      <c r="IH17" s="161">
        <v>1.5592999999999999</v>
      </c>
      <c r="II17" s="161">
        <v>1.3332999999999999</v>
      </c>
      <c r="IJ17" s="161">
        <v>-647.69000000000005</v>
      </c>
      <c r="IK17" s="161">
        <v>-298.25</v>
      </c>
      <c r="IL17" s="161">
        <v>458.45</v>
      </c>
      <c r="IM17" s="161">
        <v>347.69</v>
      </c>
      <c r="IN17" s="161">
        <v>90.141999999999996</v>
      </c>
      <c r="IO17" s="162"/>
      <c r="IP17" s="169">
        <v>341.18</v>
      </c>
      <c r="IQ17" s="161">
        <v>-140.29</v>
      </c>
      <c r="IR17" s="162"/>
      <c r="IS17" s="169">
        <v>-336.18</v>
      </c>
      <c r="IT17" s="161">
        <v>107.18</v>
      </c>
      <c r="IU17" s="161">
        <v>107.95</v>
      </c>
      <c r="IV17" s="161">
        <v>145.16</v>
      </c>
      <c r="IW17" s="161">
        <v>-444.26</v>
      </c>
      <c r="IX17" s="161">
        <v>226.32</v>
      </c>
      <c r="IY17" s="161">
        <v>-221.34</v>
      </c>
      <c r="IZ17" s="161">
        <v>222.28</v>
      </c>
      <c r="JA17" s="161">
        <v>-4.7446999999999999</v>
      </c>
      <c r="JB17" s="161">
        <v>30.212</v>
      </c>
      <c r="JC17" s="161">
        <v>13.119</v>
      </c>
      <c r="JD17" s="161">
        <v>5.94</v>
      </c>
      <c r="JE17" s="161">
        <v>5.98</v>
      </c>
      <c r="JF17" s="161">
        <v>-13.119</v>
      </c>
      <c r="JG17" s="161">
        <v>-1.7599</v>
      </c>
      <c r="JH17" s="161">
        <v>7.6615000000000002</v>
      </c>
      <c r="JI17" s="161">
        <v>1.1734</v>
      </c>
      <c r="JJ17" s="161">
        <v>-58.857999999999997</v>
      </c>
      <c r="JK17" s="161">
        <v>-14.734999999999999</v>
      </c>
      <c r="JL17" s="161">
        <v>48.5</v>
      </c>
      <c r="JM17" s="161">
        <v>54.598999999999997</v>
      </c>
      <c r="JN17" s="161">
        <v>55.414999999999999</v>
      </c>
      <c r="JO17" s="161">
        <v>0</v>
      </c>
      <c r="JP17" s="161">
        <v>0</v>
      </c>
      <c r="JQ17" s="161">
        <v>48.16</v>
      </c>
      <c r="JR17" s="161">
        <v>51.11</v>
      </c>
      <c r="JS17" s="161">
        <v>50.801000000000002</v>
      </c>
      <c r="JT17" s="162"/>
      <c r="JU17" s="161">
        <v>-4</v>
      </c>
      <c r="JV17" s="161">
        <v>28.425999999999998</v>
      </c>
      <c r="JW17" s="161">
        <v>5.46</v>
      </c>
      <c r="JX17" s="161">
        <v>8.6998999999999995</v>
      </c>
      <c r="JY17" s="161">
        <v>-40.152999999999999</v>
      </c>
      <c r="JZ17" s="161">
        <v>76.625</v>
      </c>
      <c r="KA17" s="161">
        <v>55.222999999999999</v>
      </c>
      <c r="KB17" s="161">
        <v>-39.210999999999999</v>
      </c>
      <c r="KC17" s="161">
        <v>-73.653999999999996</v>
      </c>
      <c r="KD17" s="161">
        <v>45.325000000000003</v>
      </c>
      <c r="KE17" s="161">
        <v>28.622</v>
      </c>
      <c r="KF17" s="161">
        <v>-2.0998999999999999</v>
      </c>
      <c r="KG17" s="161">
        <v>0.7</v>
      </c>
      <c r="KH17" s="161">
        <v>45.075000000000003</v>
      </c>
      <c r="KI17" s="161">
        <v>166.97</v>
      </c>
    </row>
    <row r="18" spans="1:295" ht="18" customHeight="1" x14ac:dyDescent="0.25">
      <c r="A18" s="160" t="s">
        <v>36</v>
      </c>
      <c r="B18" s="160" t="s">
        <v>643</v>
      </c>
      <c r="C18" s="163">
        <v>0</v>
      </c>
      <c r="D18" s="163">
        <v>15.31</v>
      </c>
      <c r="E18" s="163">
        <v>-30.183</v>
      </c>
      <c r="F18" s="163">
        <v>7.9776999999999996</v>
      </c>
      <c r="G18" s="164"/>
      <c r="H18" s="163">
        <v>9.3724000000000007</v>
      </c>
      <c r="I18" s="163">
        <v>38.662999999999997</v>
      </c>
      <c r="J18" s="164"/>
      <c r="K18" s="163">
        <v>43.709000000000003</v>
      </c>
      <c r="L18" s="163">
        <v>22.210999999999999</v>
      </c>
      <c r="M18" s="163">
        <v>-21.82</v>
      </c>
      <c r="N18" s="163">
        <v>-15.539</v>
      </c>
      <c r="O18" s="163">
        <v>-16.72</v>
      </c>
      <c r="P18" s="163">
        <v>13.199</v>
      </c>
      <c r="Q18" s="163">
        <v>4.9679000000000002</v>
      </c>
      <c r="R18" s="163">
        <v>-13.199</v>
      </c>
      <c r="S18" s="163">
        <v>12.442</v>
      </c>
      <c r="T18" s="163">
        <v>179.99199999999999</v>
      </c>
      <c r="U18" s="163">
        <v>7.3724999999999996</v>
      </c>
      <c r="V18" s="163">
        <v>7.3334999999999999</v>
      </c>
      <c r="W18" s="163">
        <v>11.92</v>
      </c>
      <c r="X18" s="163">
        <v>0</v>
      </c>
      <c r="Y18" s="163">
        <v>15.805</v>
      </c>
      <c r="Z18" s="163">
        <v>7.3220999999999998</v>
      </c>
      <c r="AA18" s="164"/>
      <c r="AB18" s="163">
        <v>113</v>
      </c>
      <c r="AC18" s="163">
        <v>-78.918999999999997</v>
      </c>
      <c r="AD18" s="163">
        <v>-78.838999999999999</v>
      </c>
      <c r="AE18" s="163">
        <v>18.431999999999999</v>
      </c>
      <c r="AF18" s="163">
        <v>15.539</v>
      </c>
      <c r="AG18" s="163">
        <v>15.4</v>
      </c>
      <c r="AH18" s="163">
        <v>8.8309999999999995</v>
      </c>
      <c r="AI18" s="163">
        <v>0.13300000000000001</v>
      </c>
      <c r="AJ18" s="163">
        <v>-24.35</v>
      </c>
      <c r="AK18" s="163">
        <v>-24.76</v>
      </c>
      <c r="AL18" s="163">
        <v>-30.36</v>
      </c>
      <c r="AM18" s="163">
        <v>24.719000000000001</v>
      </c>
      <c r="AN18" s="163">
        <v>25.09</v>
      </c>
      <c r="AO18" s="163">
        <v>13.781000000000001</v>
      </c>
      <c r="AP18" s="163">
        <v>0.60370000000000001</v>
      </c>
      <c r="AQ18" s="163">
        <v>0</v>
      </c>
      <c r="AR18" s="163">
        <v>53.991</v>
      </c>
      <c r="AS18" s="163">
        <v>0</v>
      </c>
      <c r="AT18" s="163">
        <v>-46.482999999999997</v>
      </c>
      <c r="AU18" s="163">
        <v>-47.707000000000001</v>
      </c>
      <c r="AV18" s="163">
        <v>28.849</v>
      </c>
      <c r="AW18" s="163">
        <v>27.053999999999998</v>
      </c>
      <c r="AX18" s="163">
        <v>51.573999999999998</v>
      </c>
      <c r="AY18" s="163">
        <v>52.912999999999997</v>
      </c>
      <c r="AZ18" s="163">
        <v>-6.8048999999999999</v>
      </c>
      <c r="BA18" s="163">
        <v>-34.826999999999998</v>
      </c>
      <c r="BB18" s="163">
        <v>-187.24</v>
      </c>
      <c r="BC18" s="163">
        <v>34.752000000000002</v>
      </c>
      <c r="BD18" s="163">
        <v>-16.899000000000001</v>
      </c>
      <c r="BE18" s="163">
        <v>-16.798999999999999</v>
      </c>
      <c r="BF18" s="163">
        <v>53.398000000000003</v>
      </c>
      <c r="BG18" s="163">
        <v>53.744</v>
      </c>
      <c r="BH18" s="163">
        <v>-4.3268000000000004</v>
      </c>
      <c r="BI18" s="163">
        <v>-67.102000000000004</v>
      </c>
      <c r="BJ18" s="164"/>
      <c r="BK18" s="163">
        <v>5.19</v>
      </c>
      <c r="BL18" s="163">
        <v>9.8917000000000002</v>
      </c>
      <c r="BM18" s="163">
        <v>6.8093000000000004</v>
      </c>
      <c r="BN18" s="163">
        <v>230.99</v>
      </c>
      <c r="BO18" s="163">
        <v>-20.63</v>
      </c>
      <c r="BP18" s="163">
        <v>-21.21</v>
      </c>
      <c r="BQ18" s="163">
        <v>41.837000000000003</v>
      </c>
      <c r="BR18" s="164"/>
      <c r="BS18" s="163">
        <v>40.976999999999997</v>
      </c>
      <c r="BT18" s="163">
        <v>-126.31</v>
      </c>
      <c r="BU18" s="163">
        <v>128.49</v>
      </c>
      <c r="BV18" s="163">
        <v>60.305999999999997</v>
      </c>
      <c r="BW18" s="163">
        <v>19.2</v>
      </c>
      <c r="BX18" s="163">
        <v>13.869</v>
      </c>
      <c r="BY18" s="163">
        <v>39.86</v>
      </c>
      <c r="BZ18" s="163">
        <v>60.08</v>
      </c>
      <c r="CA18" s="163">
        <v>-69.251000000000005</v>
      </c>
      <c r="CB18" s="163">
        <v>-69.653000000000006</v>
      </c>
      <c r="CC18" s="163">
        <v>144.13</v>
      </c>
      <c r="CD18" s="163">
        <v>144.22</v>
      </c>
      <c r="CE18" s="163">
        <v>26.664000000000001</v>
      </c>
      <c r="CF18" s="163">
        <v>-93.403999999999996</v>
      </c>
      <c r="CG18" s="163">
        <v>-93.566999999999993</v>
      </c>
      <c r="CH18" s="163">
        <v>-8.2950999999999997</v>
      </c>
      <c r="CI18" s="163">
        <v>0</v>
      </c>
      <c r="CJ18" s="163">
        <v>19.57</v>
      </c>
      <c r="CK18" s="163">
        <v>25.984999999999999</v>
      </c>
      <c r="CL18" s="163">
        <v>69.3</v>
      </c>
      <c r="CM18" s="163">
        <v>62.7</v>
      </c>
      <c r="CN18" s="163">
        <v>-12.039</v>
      </c>
      <c r="CO18" s="163">
        <v>33.917999999999999</v>
      </c>
      <c r="CP18" s="163">
        <v>32.408999999999999</v>
      </c>
      <c r="CQ18" s="163">
        <v>33.057000000000002</v>
      </c>
      <c r="CR18" s="163">
        <v>-25.838999999999999</v>
      </c>
      <c r="CS18" s="163">
        <v>-25.350999999999999</v>
      </c>
      <c r="CT18" s="163">
        <v>-47.771999999999998</v>
      </c>
      <c r="CU18" s="163">
        <v>13.97</v>
      </c>
      <c r="CV18" s="163">
        <v>0</v>
      </c>
      <c r="CW18" s="163">
        <v>10.673</v>
      </c>
      <c r="CX18" s="163">
        <v>26.239000000000001</v>
      </c>
      <c r="CY18" s="163">
        <v>59.31</v>
      </c>
      <c r="CZ18" s="163">
        <v>33.521999999999998</v>
      </c>
      <c r="DA18" s="163">
        <v>31.645</v>
      </c>
      <c r="DB18" s="163">
        <v>-25.548999999999999</v>
      </c>
      <c r="DC18" s="163">
        <v>-5.8948</v>
      </c>
      <c r="DD18" s="163">
        <v>0</v>
      </c>
      <c r="DE18" s="163">
        <v>0</v>
      </c>
      <c r="DF18" s="163">
        <v>-98.447000000000003</v>
      </c>
      <c r="DG18" s="163">
        <v>-2.0000000000000001E-4</v>
      </c>
      <c r="DH18" s="163">
        <v>-15.555</v>
      </c>
      <c r="DI18" s="163">
        <v>-57.2</v>
      </c>
      <c r="DJ18" s="163">
        <v>-57.9</v>
      </c>
      <c r="DK18" s="163">
        <v>29.164999999999999</v>
      </c>
      <c r="DL18" s="163">
        <v>32.234999999999999</v>
      </c>
      <c r="DM18" s="163">
        <v>37.585999999999999</v>
      </c>
      <c r="DN18" s="163">
        <v>46.893000000000001</v>
      </c>
      <c r="DO18" s="163">
        <v>31.99</v>
      </c>
      <c r="DP18" s="163">
        <v>-4.7</v>
      </c>
      <c r="DQ18" s="163">
        <v>45.210999999999999</v>
      </c>
      <c r="DR18" s="163">
        <v>96.66</v>
      </c>
      <c r="DS18" s="163">
        <v>-6.01</v>
      </c>
      <c r="DT18" s="163">
        <v>-6.03</v>
      </c>
      <c r="DU18" s="163">
        <v>48</v>
      </c>
      <c r="DV18" s="163">
        <v>50.2</v>
      </c>
      <c r="DW18" s="163">
        <v>98.709000000000003</v>
      </c>
      <c r="DX18" s="163">
        <v>97.453999999999994</v>
      </c>
      <c r="DY18" s="163">
        <v>-47.545999999999999</v>
      </c>
      <c r="DZ18" s="163">
        <v>-46.863</v>
      </c>
      <c r="EA18" s="163">
        <v>136.22</v>
      </c>
      <c r="EB18" s="163">
        <v>101.86</v>
      </c>
      <c r="EC18" s="163">
        <v>97.516000000000005</v>
      </c>
      <c r="ED18" s="163">
        <v>99.891999999999996</v>
      </c>
      <c r="EE18" s="163">
        <v>80.683999999999997</v>
      </c>
      <c r="EF18" s="163">
        <v>69.941000000000003</v>
      </c>
      <c r="EG18" s="163">
        <v>-23.065000000000001</v>
      </c>
      <c r="EH18" s="163">
        <v>-28.544</v>
      </c>
      <c r="EI18" s="163">
        <v>343.39</v>
      </c>
      <c r="EJ18" s="163">
        <v>0</v>
      </c>
      <c r="EK18" s="164"/>
      <c r="EL18" s="163">
        <v>-35.603999999999999</v>
      </c>
      <c r="EM18" s="163">
        <v>10.443</v>
      </c>
      <c r="EN18" s="163">
        <v>12.566000000000001</v>
      </c>
      <c r="EO18" s="163">
        <v>11.746</v>
      </c>
      <c r="EP18" s="164"/>
      <c r="EQ18" s="163">
        <v>-61.667999999999999</v>
      </c>
      <c r="ER18" s="163">
        <v>-62.374000000000002</v>
      </c>
      <c r="ES18" s="163">
        <v>-32.094999999999999</v>
      </c>
      <c r="ET18" s="163">
        <v>0</v>
      </c>
      <c r="EU18" s="163">
        <v>-25.67</v>
      </c>
      <c r="EV18" s="163">
        <v>1</v>
      </c>
      <c r="EW18" s="163">
        <v>15.162000000000001</v>
      </c>
      <c r="EX18" s="163">
        <v>-39.152000000000001</v>
      </c>
      <c r="EY18" s="163">
        <v>-37.348999999999997</v>
      </c>
      <c r="EZ18" s="164"/>
      <c r="FA18" s="164"/>
      <c r="FB18" s="163">
        <v>-68.611000000000004</v>
      </c>
      <c r="FC18" s="163">
        <v>55.765000000000001</v>
      </c>
      <c r="FD18" s="163">
        <v>20.681000000000001</v>
      </c>
      <c r="FE18" s="163">
        <v>0</v>
      </c>
      <c r="FF18" s="164"/>
      <c r="FG18" s="163">
        <v>0</v>
      </c>
      <c r="FH18" s="163">
        <v>51.246000000000002</v>
      </c>
      <c r="FI18" s="163">
        <v>49.814</v>
      </c>
      <c r="FJ18" s="164"/>
      <c r="FK18" s="164"/>
      <c r="FL18" s="164"/>
      <c r="FM18" s="163">
        <v>49.569000000000003</v>
      </c>
      <c r="FN18" s="163">
        <v>48.741</v>
      </c>
      <c r="FO18" s="163">
        <v>-145.79</v>
      </c>
      <c r="FP18" s="164"/>
      <c r="FQ18" s="165">
        <v>-70.84</v>
      </c>
      <c r="FR18" s="164"/>
      <c r="FS18" s="163">
        <v>13.377000000000001</v>
      </c>
      <c r="FT18" s="163">
        <v>0.7742</v>
      </c>
      <c r="FU18" s="163">
        <v>-8.5398999999999994</v>
      </c>
      <c r="FV18" s="163">
        <v>11.78</v>
      </c>
      <c r="FW18" s="163">
        <v>-58.767000000000003</v>
      </c>
      <c r="FX18" s="163">
        <v>11.042999999999999</v>
      </c>
      <c r="FY18" s="163">
        <v>-15.91</v>
      </c>
      <c r="FZ18" s="163">
        <v>4.34</v>
      </c>
      <c r="GA18" s="163">
        <v>10.976000000000001</v>
      </c>
      <c r="GB18" s="163">
        <v>17.87</v>
      </c>
      <c r="GC18" s="163">
        <v>142.26</v>
      </c>
      <c r="GD18" s="163">
        <v>149.27000000000001</v>
      </c>
      <c r="GE18" s="163">
        <v>13.11</v>
      </c>
      <c r="GF18" s="165">
        <v>67.83</v>
      </c>
      <c r="GG18" s="163">
        <v>16.298999999999999</v>
      </c>
      <c r="GH18" s="163">
        <v>-15.156000000000001</v>
      </c>
      <c r="GI18" s="163">
        <v>-4.6946000000000003</v>
      </c>
      <c r="GJ18" s="163">
        <v>5.2625000000000002</v>
      </c>
      <c r="GK18" s="163">
        <v>1.2078</v>
      </c>
      <c r="GL18" s="163">
        <v>6.4500000000000002E-2</v>
      </c>
      <c r="GM18" s="163">
        <v>0</v>
      </c>
      <c r="GN18" s="163">
        <v>-13.067</v>
      </c>
      <c r="GO18" s="163">
        <v>-21.02</v>
      </c>
      <c r="GP18" s="163">
        <v>26.817</v>
      </c>
      <c r="GQ18" s="163">
        <v>33.192</v>
      </c>
      <c r="GR18" s="163">
        <v>97.137</v>
      </c>
      <c r="GS18" s="163">
        <v>61.365000000000002</v>
      </c>
      <c r="GT18" s="163">
        <v>-142.63999999999999</v>
      </c>
      <c r="GU18" s="163">
        <v>-15.878</v>
      </c>
      <c r="GV18" s="163">
        <v>29.010999999999999</v>
      </c>
      <c r="GW18" s="163">
        <v>-24.783000000000001</v>
      </c>
      <c r="GX18" s="163">
        <v>12.48</v>
      </c>
      <c r="GY18" s="163">
        <v>0</v>
      </c>
      <c r="GZ18" s="163">
        <v>0</v>
      </c>
      <c r="HA18" s="163">
        <v>14</v>
      </c>
      <c r="HB18" s="163">
        <v>244.61</v>
      </c>
      <c r="HC18" s="163">
        <v>242.73</v>
      </c>
      <c r="HD18" s="163">
        <v>276.2</v>
      </c>
      <c r="HE18" s="163">
        <v>-273.17</v>
      </c>
      <c r="HF18" s="163">
        <v>-605.4</v>
      </c>
      <c r="HG18" s="163">
        <v>608.82000000000005</v>
      </c>
      <c r="HH18" s="163">
        <v>667.42</v>
      </c>
      <c r="HI18" s="163">
        <v>-228.19</v>
      </c>
      <c r="HJ18" s="163">
        <v>-227.38</v>
      </c>
      <c r="HK18" s="163">
        <v>-53.661000000000001</v>
      </c>
      <c r="HL18" s="163">
        <v>-45.09</v>
      </c>
      <c r="HM18" s="163">
        <v>79.236999999999995</v>
      </c>
      <c r="HN18" s="163">
        <v>79.665999999999997</v>
      </c>
      <c r="HO18" s="163">
        <v>-105.09</v>
      </c>
      <c r="HP18" s="163">
        <v>-241.12</v>
      </c>
      <c r="HQ18" s="164"/>
      <c r="HR18" s="163">
        <v>60.768999999999998</v>
      </c>
      <c r="HS18" s="163">
        <v>-59.396000000000001</v>
      </c>
      <c r="HT18" s="163">
        <v>-59.262</v>
      </c>
      <c r="HU18" s="163">
        <v>106.73</v>
      </c>
      <c r="HV18" s="164"/>
      <c r="HW18" s="164"/>
      <c r="HX18" s="163">
        <v>52.798999999999999</v>
      </c>
      <c r="HY18" s="163">
        <v>23.094000000000001</v>
      </c>
      <c r="HZ18" s="163">
        <v>30.079000000000001</v>
      </c>
      <c r="IA18" s="163">
        <v>-330.82</v>
      </c>
      <c r="IB18" s="163">
        <v>105.48</v>
      </c>
      <c r="IC18" s="163">
        <v>105.29</v>
      </c>
      <c r="ID18" s="163">
        <v>13.898999999999999</v>
      </c>
      <c r="IE18" s="163">
        <v>3.5</v>
      </c>
      <c r="IF18" s="164"/>
      <c r="IG18" s="164"/>
      <c r="IH18" s="163">
        <v>1.5592999999999999</v>
      </c>
      <c r="II18" s="163">
        <v>1.4152</v>
      </c>
      <c r="IJ18" s="163">
        <v>-651.98</v>
      </c>
      <c r="IK18" s="163">
        <v>-304.63</v>
      </c>
      <c r="IL18" s="163">
        <v>453.72</v>
      </c>
      <c r="IM18" s="163">
        <v>346.67</v>
      </c>
      <c r="IN18" s="163">
        <v>107.13</v>
      </c>
      <c r="IO18" s="164"/>
      <c r="IP18" s="165">
        <v>343.31</v>
      </c>
      <c r="IQ18" s="163">
        <v>-139.53</v>
      </c>
      <c r="IR18" s="164"/>
      <c r="IS18" s="165">
        <v>-338.31</v>
      </c>
      <c r="IT18" s="163">
        <v>108.03</v>
      </c>
      <c r="IU18" s="163">
        <v>105.89</v>
      </c>
      <c r="IV18" s="163">
        <v>138.4</v>
      </c>
      <c r="IW18" s="163">
        <v>-438.75</v>
      </c>
      <c r="IX18" s="163">
        <v>220.17</v>
      </c>
      <c r="IY18" s="163">
        <v>-220.33</v>
      </c>
      <c r="IZ18" s="163">
        <v>218.17</v>
      </c>
      <c r="JA18" s="163">
        <v>-3.7174999999999998</v>
      </c>
      <c r="JB18" s="163">
        <v>26.704999999999998</v>
      </c>
      <c r="JC18" s="163">
        <v>12.72</v>
      </c>
      <c r="JD18" s="163">
        <v>5.9419000000000004</v>
      </c>
      <c r="JE18" s="163">
        <v>5.9909999999999997</v>
      </c>
      <c r="JF18" s="163">
        <v>-12.96</v>
      </c>
      <c r="JG18" s="163">
        <v>-1.2799</v>
      </c>
      <c r="JH18" s="163">
        <v>7.1116000000000001</v>
      </c>
      <c r="JI18" s="163">
        <v>0.73399999999999999</v>
      </c>
      <c r="JJ18" s="163">
        <v>-56.572000000000003</v>
      </c>
      <c r="JK18" s="163">
        <v>-14.94</v>
      </c>
      <c r="JL18" s="163">
        <v>48.4</v>
      </c>
      <c r="JM18" s="163">
        <v>54.966000000000001</v>
      </c>
      <c r="JN18" s="163">
        <v>52.554000000000002</v>
      </c>
      <c r="JO18" s="163">
        <v>0</v>
      </c>
      <c r="JP18" s="163">
        <v>0</v>
      </c>
      <c r="JQ18" s="163">
        <v>51.612000000000002</v>
      </c>
      <c r="JR18" s="163">
        <v>52.084000000000003</v>
      </c>
      <c r="JS18" s="163">
        <v>51.488</v>
      </c>
      <c r="JT18" s="164"/>
      <c r="JU18" s="163">
        <v>-4.1999000000000004</v>
      </c>
      <c r="JV18" s="163">
        <v>27.808</v>
      </c>
      <c r="JW18" s="163">
        <v>5.3498999999999999</v>
      </c>
      <c r="JX18" s="163">
        <v>8.6998999999999995</v>
      </c>
      <c r="JY18" s="163">
        <v>-39.274000000000001</v>
      </c>
      <c r="JZ18" s="163">
        <v>74.054000000000002</v>
      </c>
      <c r="KA18" s="163">
        <v>54.167999999999999</v>
      </c>
      <c r="KB18" s="163">
        <v>-39.274000000000001</v>
      </c>
      <c r="KC18" s="163">
        <v>-73.037999999999997</v>
      </c>
      <c r="KD18" s="163">
        <v>43.963000000000001</v>
      </c>
      <c r="KE18" s="163">
        <v>28.904</v>
      </c>
      <c r="KF18" s="163">
        <v>-3.2999000000000001</v>
      </c>
      <c r="KG18" s="163">
        <v>1.8998999999999999</v>
      </c>
      <c r="KH18" s="163">
        <v>54.604999999999997</v>
      </c>
      <c r="KI18" s="163">
        <v>155.58000000000001</v>
      </c>
    </row>
    <row r="19" spans="1:295" ht="18" customHeight="1" x14ac:dyDescent="0.25">
      <c r="A19" s="160" t="s">
        <v>36</v>
      </c>
      <c r="B19" s="160" t="s">
        <v>644</v>
      </c>
      <c r="C19" s="163">
        <v>0</v>
      </c>
      <c r="D19" s="163">
        <v>15.766999999999999</v>
      </c>
      <c r="E19" s="163">
        <v>-31.018999999999998</v>
      </c>
      <c r="F19" s="163">
        <v>8.3445999999999998</v>
      </c>
      <c r="G19" s="164"/>
      <c r="H19" s="163">
        <v>9.0002999999999993</v>
      </c>
      <c r="I19" s="163">
        <v>38.616999999999997</v>
      </c>
      <c r="J19" s="164"/>
      <c r="K19" s="163">
        <v>43.472999999999999</v>
      </c>
      <c r="L19" s="163">
        <v>22.181000000000001</v>
      </c>
      <c r="M19" s="163">
        <v>-21.817</v>
      </c>
      <c r="N19" s="163">
        <v>-17.760000000000002</v>
      </c>
      <c r="O19" s="163">
        <v>-16.745999999999999</v>
      </c>
      <c r="P19" s="163">
        <v>13.199</v>
      </c>
      <c r="Q19" s="163">
        <v>4.9679000000000002</v>
      </c>
      <c r="R19" s="163">
        <v>-13.199</v>
      </c>
      <c r="S19" s="163">
        <v>13.029</v>
      </c>
      <c r="T19" s="163">
        <v>181.536</v>
      </c>
      <c r="U19" s="163">
        <v>7.7632000000000003</v>
      </c>
      <c r="V19" s="163">
        <v>7.6174999999999997</v>
      </c>
      <c r="W19" s="163">
        <v>13.055999999999999</v>
      </c>
      <c r="X19" s="163">
        <v>0</v>
      </c>
      <c r="Y19" s="163">
        <v>16.690999999999999</v>
      </c>
      <c r="Z19" s="163">
        <v>7.6452999999999998</v>
      </c>
      <c r="AA19" s="164"/>
      <c r="AB19" s="163">
        <v>113</v>
      </c>
      <c r="AC19" s="163">
        <v>-79.278999999999996</v>
      </c>
      <c r="AD19" s="163">
        <v>-79.918999999999997</v>
      </c>
      <c r="AE19" s="163">
        <v>17.347000000000001</v>
      </c>
      <c r="AF19" s="163">
        <v>17.760000000000002</v>
      </c>
      <c r="AG19" s="163">
        <v>15.4</v>
      </c>
      <c r="AH19" s="163">
        <v>6.4629000000000003</v>
      </c>
      <c r="AI19" s="163">
        <v>0.127</v>
      </c>
      <c r="AJ19" s="163">
        <v>-23.459</v>
      </c>
      <c r="AK19" s="163">
        <v>-23.1</v>
      </c>
      <c r="AL19" s="163">
        <v>-31.649000000000001</v>
      </c>
      <c r="AM19" s="163">
        <v>23.048999999999999</v>
      </c>
      <c r="AN19" s="163">
        <v>23.69</v>
      </c>
      <c r="AO19" s="163">
        <v>13.741</v>
      </c>
      <c r="AP19" s="163">
        <v>0.45839999999999997</v>
      </c>
      <c r="AQ19" s="163">
        <v>0</v>
      </c>
      <c r="AR19" s="163">
        <v>54.875999999999998</v>
      </c>
      <c r="AS19" s="163">
        <v>0</v>
      </c>
      <c r="AT19" s="163">
        <v>-47.689</v>
      </c>
      <c r="AU19" s="163">
        <v>-48.386000000000003</v>
      </c>
      <c r="AV19" s="163">
        <v>28.46</v>
      </c>
      <c r="AW19" s="163">
        <v>32.067</v>
      </c>
      <c r="AX19" s="163">
        <v>53.314999999999998</v>
      </c>
      <c r="AY19" s="163">
        <v>53.448999999999998</v>
      </c>
      <c r="AZ19" s="163">
        <v>-7.3282999999999996</v>
      </c>
      <c r="BA19" s="163">
        <v>-38.325000000000003</v>
      </c>
      <c r="BB19" s="163">
        <v>-175.4</v>
      </c>
      <c r="BC19" s="163">
        <v>34.384</v>
      </c>
      <c r="BD19" s="163">
        <v>-16.798999999999999</v>
      </c>
      <c r="BE19" s="163">
        <v>-16.699000000000002</v>
      </c>
      <c r="BF19" s="163">
        <v>54.881</v>
      </c>
      <c r="BG19" s="163">
        <v>53.493000000000002</v>
      </c>
      <c r="BH19" s="163">
        <v>-4.1002000000000001</v>
      </c>
      <c r="BI19" s="163">
        <v>-67.102000000000004</v>
      </c>
      <c r="BJ19" s="164"/>
      <c r="BK19" s="163">
        <v>5.46</v>
      </c>
      <c r="BL19" s="163">
        <v>10.742000000000001</v>
      </c>
      <c r="BM19" s="163">
        <v>7.2111999999999998</v>
      </c>
      <c r="BN19" s="163">
        <v>221.38</v>
      </c>
      <c r="BO19" s="163">
        <v>-22.277999999999999</v>
      </c>
      <c r="BP19" s="163">
        <v>-22.003</v>
      </c>
      <c r="BQ19" s="163">
        <v>47.616</v>
      </c>
      <c r="BR19" s="164"/>
      <c r="BS19" s="163">
        <v>40.976999999999997</v>
      </c>
      <c r="BT19" s="163">
        <v>-131.16</v>
      </c>
      <c r="BU19" s="163">
        <v>133.33000000000001</v>
      </c>
      <c r="BV19" s="163">
        <v>60.305999999999997</v>
      </c>
      <c r="BW19" s="163">
        <v>19.09</v>
      </c>
      <c r="BX19" s="163">
        <v>13.619</v>
      </c>
      <c r="BY19" s="163">
        <v>39.47</v>
      </c>
      <c r="BZ19" s="163">
        <v>59.759</v>
      </c>
      <c r="CA19" s="163">
        <v>-68.849000000000004</v>
      </c>
      <c r="CB19" s="163">
        <v>-68.179000000000002</v>
      </c>
      <c r="CC19" s="163">
        <v>145.08000000000001</v>
      </c>
      <c r="CD19" s="163">
        <v>144.91</v>
      </c>
      <c r="CE19" s="163">
        <v>27.14</v>
      </c>
      <c r="CF19" s="163">
        <v>-93.896000000000001</v>
      </c>
      <c r="CG19" s="163">
        <v>-93.891000000000005</v>
      </c>
      <c r="CH19" s="163">
        <v>-8.3089999999999993</v>
      </c>
      <c r="CI19" s="163">
        <v>0</v>
      </c>
      <c r="CJ19" s="163">
        <v>19.57</v>
      </c>
      <c r="CK19" s="163">
        <v>25.984999999999999</v>
      </c>
      <c r="CL19" s="163">
        <v>69</v>
      </c>
      <c r="CM19" s="163">
        <v>62.4</v>
      </c>
      <c r="CN19" s="163">
        <v>-11.779</v>
      </c>
      <c r="CO19" s="163">
        <v>33.405999999999999</v>
      </c>
      <c r="CP19" s="163">
        <v>32.856000000000002</v>
      </c>
      <c r="CQ19" s="163">
        <v>32.758000000000003</v>
      </c>
      <c r="CR19" s="163">
        <v>-27.079000000000001</v>
      </c>
      <c r="CS19" s="163">
        <v>-26.303000000000001</v>
      </c>
      <c r="CT19" s="163">
        <v>-40.932000000000002</v>
      </c>
      <c r="CU19" s="163">
        <v>17.265999999999998</v>
      </c>
      <c r="CV19" s="163">
        <v>0</v>
      </c>
      <c r="CW19" s="163">
        <v>9.8892000000000007</v>
      </c>
      <c r="CX19" s="163">
        <v>25.78</v>
      </c>
      <c r="CY19" s="163">
        <v>59.069000000000003</v>
      </c>
      <c r="CZ19" s="163">
        <v>33.521999999999998</v>
      </c>
      <c r="DA19" s="163">
        <v>31.645</v>
      </c>
      <c r="DB19" s="163">
        <v>-25.59</v>
      </c>
      <c r="DC19" s="163">
        <v>-5.8948</v>
      </c>
      <c r="DD19" s="163">
        <v>0</v>
      </c>
      <c r="DE19" s="163">
        <v>0</v>
      </c>
      <c r="DF19" s="163">
        <v>-92.954999999999998</v>
      </c>
      <c r="DG19" s="163">
        <v>-1E-4</v>
      </c>
      <c r="DH19" s="163">
        <v>-15.587</v>
      </c>
      <c r="DI19" s="163">
        <v>-57.2</v>
      </c>
      <c r="DJ19" s="163">
        <v>-57.9</v>
      </c>
      <c r="DK19" s="163">
        <v>29.407</v>
      </c>
      <c r="DL19" s="163">
        <v>32.234999999999999</v>
      </c>
      <c r="DM19" s="163">
        <v>37.116</v>
      </c>
      <c r="DN19" s="163">
        <v>47.478999999999999</v>
      </c>
      <c r="DO19" s="163">
        <v>31.95</v>
      </c>
      <c r="DP19" s="163">
        <v>-4.62</v>
      </c>
      <c r="DQ19" s="163">
        <v>46.953000000000003</v>
      </c>
      <c r="DR19" s="163">
        <v>92.334999999999994</v>
      </c>
      <c r="DS19" s="163">
        <v>-4.63</v>
      </c>
      <c r="DT19" s="163">
        <v>-4.6398999999999999</v>
      </c>
      <c r="DU19" s="163">
        <v>46</v>
      </c>
      <c r="DV19" s="163">
        <v>50.01</v>
      </c>
      <c r="DW19" s="163">
        <v>92.653999999999996</v>
      </c>
      <c r="DX19" s="163">
        <v>91.126999999999995</v>
      </c>
      <c r="DY19" s="163">
        <v>-48.042999999999999</v>
      </c>
      <c r="DZ19" s="163">
        <v>-47.271999999999998</v>
      </c>
      <c r="EA19" s="163">
        <v>131.9</v>
      </c>
      <c r="EB19" s="163">
        <v>98.02</v>
      </c>
      <c r="EC19" s="163">
        <v>94.097999999999999</v>
      </c>
      <c r="ED19" s="163">
        <v>96.578999999999994</v>
      </c>
      <c r="EE19" s="163">
        <v>129.41</v>
      </c>
      <c r="EF19" s="163">
        <v>118.84</v>
      </c>
      <c r="EG19" s="163">
        <v>-20.356999999999999</v>
      </c>
      <c r="EH19" s="163">
        <v>-33.731000000000002</v>
      </c>
      <c r="EI19" s="163">
        <v>346.63</v>
      </c>
      <c r="EJ19" s="163">
        <v>0</v>
      </c>
      <c r="EK19" s="164"/>
      <c r="EL19" s="163">
        <v>-36.201000000000001</v>
      </c>
      <c r="EM19" s="163">
        <v>-36.420999999999999</v>
      </c>
      <c r="EN19" s="163">
        <v>24.806000000000001</v>
      </c>
      <c r="EO19" s="163">
        <v>23.63</v>
      </c>
      <c r="EP19" s="164"/>
      <c r="EQ19" s="163">
        <v>-90.762</v>
      </c>
      <c r="ER19" s="163">
        <v>-91.881</v>
      </c>
      <c r="ES19" s="163">
        <v>-81.256</v>
      </c>
      <c r="ET19" s="163">
        <v>15.228999999999999</v>
      </c>
      <c r="EU19" s="163">
        <v>-22.92</v>
      </c>
      <c r="EV19" s="163">
        <v>117.8</v>
      </c>
      <c r="EW19" s="163">
        <v>15.236000000000001</v>
      </c>
      <c r="EX19" s="163">
        <v>-15.451000000000001</v>
      </c>
      <c r="EY19" s="163">
        <v>-34.4</v>
      </c>
      <c r="EZ19" s="164"/>
      <c r="FA19" s="164"/>
      <c r="FB19" s="163">
        <v>-116.15</v>
      </c>
      <c r="FC19" s="163">
        <v>55.765000000000001</v>
      </c>
      <c r="FD19" s="163">
        <v>20.672999999999998</v>
      </c>
      <c r="FE19" s="163">
        <v>0</v>
      </c>
      <c r="FF19" s="164"/>
      <c r="FG19" s="163">
        <v>0</v>
      </c>
      <c r="FH19" s="163">
        <v>52.103000000000002</v>
      </c>
      <c r="FI19" s="163">
        <v>50.295000000000002</v>
      </c>
      <c r="FJ19" s="164"/>
      <c r="FK19" s="164"/>
      <c r="FL19" s="164"/>
      <c r="FM19" s="163">
        <v>50.244</v>
      </c>
      <c r="FN19" s="163">
        <v>50.094000000000001</v>
      </c>
      <c r="FO19" s="163">
        <v>-150.05000000000001</v>
      </c>
      <c r="FP19" s="164"/>
      <c r="FQ19" s="165">
        <v>-71.739999999999995</v>
      </c>
      <c r="FR19" s="164"/>
      <c r="FS19" s="163">
        <v>13.776999999999999</v>
      </c>
      <c r="FT19" s="163">
        <v>0.7974</v>
      </c>
      <c r="FU19" s="163">
        <v>-8.6998999999999995</v>
      </c>
      <c r="FV19" s="163">
        <v>9.42</v>
      </c>
      <c r="FW19" s="163">
        <v>-65.778999999999996</v>
      </c>
      <c r="FX19" s="163">
        <v>11.026999999999999</v>
      </c>
      <c r="FY19" s="163">
        <v>-15.91</v>
      </c>
      <c r="FZ19" s="163">
        <v>4.3708999999999998</v>
      </c>
      <c r="GA19" s="163">
        <v>11.119</v>
      </c>
      <c r="GB19" s="163">
        <v>16.09</v>
      </c>
      <c r="GC19" s="163">
        <v>142.87</v>
      </c>
      <c r="GD19" s="163">
        <v>151.27000000000001</v>
      </c>
      <c r="GE19" s="163">
        <v>13.11</v>
      </c>
      <c r="GF19" s="165">
        <v>67.91</v>
      </c>
      <c r="GG19" s="163">
        <v>15.398999999999999</v>
      </c>
      <c r="GH19" s="163">
        <v>-14.904999999999999</v>
      </c>
      <c r="GI19" s="163">
        <v>-4.6014999999999997</v>
      </c>
      <c r="GJ19" s="163">
        <v>4.9588000000000001</v>
      </c>
      <c r="GK19" s="163">
        <v>1.2647999999999999</v>
      </c>
      <c r="GL19" s="163">
        <v>6.4500000000000002E-2</v>
      </c>
      <c r="GM19" s="163">
        <v>0</v>
      </c>
      <c r="GN19" s="163">
        <v>-13.331</v>
      </c>
      <c r="GO19" s="163">
        <v>-20.873999999999999</v>
      </c>
      <c r="GP19" s="163">
        <v>28.47</v>
      </c>
      <c r="GQ19" s="163">
        <v>32.436</v>
      </c>
      <c r="GR19" s="163">
        <v>97.637</v>
      </c>
      <c r="GS19" s="163">
        <v>61.543999999999997</v>
      </c>
      <c r="GT19" s="163">
        <v>-142.96</v>
      </c>
      <c r="GU19" s="163">
        <v>-15.819000000000001</v>
      </c>
      <c r="GV19" s="163">
        <v>29.137</v>
      </c>
      <c r="GW19" s="163">
        <v>-24.59</v>
      </c>
      <c r="GX19" s="163">
        <v>12.695</v>
      </c>
      <c r="GY19" s="163">
        <v>0</v>
      </c>
      <c r="GZ19" s="163">
        <v>0</v>
      </c>
      <c r="HA19" s="163">
        <v>14</v>
      </c>
      <c r="HB19" s="163">
        <v>235.76</v>
      </c>
      <c r="HC19" s="163">
        <v>236.23</v>
      </c>
      <c r="HD19" s="163">
        <v>285</v>
      </c>
      <c r="HE19" s="163">
        <v>-284.22000000000003</v>
      </c>
      <c r="HF19" s="163">
        <v>-600.95000000000005</v>
      </c>
      <c r="HG19" s="163">
        <v>607.67999999999995</v>
      </c>
      <c r="HH19" s="163">
        <v>664.39</v>
      </c>
      <c r="HI19" s="163">
        <v>-221.33</v>
      </c>
      <c r="HJ19" s="163">
        <v>-222.35</v>
      </c>
      <c r="HK19" s="163">
        <v>-56.311</v>
      </c>
      <c r="HL19" s="163">
        <v>-48.158000000000001</v>
      </c>
      <c r="HM19" s="163">
        <v>81.385999999999996</v>
      </c>
      <c r="HN19" s="163">
        <v>77.328999999999994</v>
      </c>
      <c r="HO19" s="163">
        <v>-105.09</v>
      </c>
      <c r="HP19" s="163">
        <v>-241.12</v>
      </c>
      <c r="HQ19" s="164"/>
      <c r="HR19" s="163">
        <v>62.329000000000001</v>
      </c>
      <c r="HS19" s="163">
        <v>-55.585000000000001</v>
      </c>
      <c r="HT19" s="163">
        <v>-55.289000000000001</v>
      </c>
      <c r="HU19" s="163">
        <v>108.02</v>
      </c>
      <c r="HV19" s="164"/>
      <c r="HW19" s="164"/>
      <c r="HX19" s="163">
        <v>50.9</v>
      </c>
      <c r="HY19" s="163">
        <v>23.216999999999999</v>
      </c>
      <c r="HZ19" s="163">
        <v>28.239000000000001</v>
      </c>
      <c r="IA19" s="163">
        <v>-328.27</v>
      </c>
      <c r="IB19" s="163">
        <v>112.08</v>
      </c>
      <c r="IC19" s="163">
        <v>111.85</v>
      </c>
      <c r="ID19" s="163">
        <v>12.8</v>
      </c>
      <c r="IE19" s="163">
        <v>2.7999000000000001</v>
      </c>
      <c r="IF19" s="164"/>
      <c r="IG19" s="164"/>
      <c r="IH19" s="163">
        <v>1.4728000000000001</v>
      </c>
      <c r="II19" s="163">
        <v>1.2499</v>
      </c>
      <c r="IJ19" s="163">
        <v>-650.65</v>
      </c>
      <c r="IK19" s="163">
        <v>-312.25</v>
      </c>
      <c r="IL19" s="163">
        <v>445.72</v>
      </c>
      <c r="IM19" s="163">
        <v>346.78</v>
      </c>
      <c r="IN19" s="163">
        <v>131.41999999999999</v>
      </c>
      <c r="IO19" s="164"/>
      <c r="IP19" s="165">
        <v>336.51</v>
      </c>
      <c r="IQ19" s="163">
        <v>-137.21</v>
      </c>
      <c r="IR19" s="164"/>
      <c r="IS19" s="165">
        <v>-331.51</v>
      </c>
      <c r="IT19" s="163">
        <v>103.5</v>
      </c>
      <c r="IU19" s="163">
        <v>104.18</v>
      </c>
      <c r="IV19" s="163">
        <v>138.47</v>
      </c>
      <c r="IW19" s="163">
        <v>-431.1</v>
      </c>
      <c r="IX19" s="163">
        <v>219.36</v>
      </c>
      <c r="IY19" s="163">
        <v>-211.66</v>
      </c>
      <c r="IZ19" s="163">
        <v>212.31</v>
      </c>
      <c r="JA19" s="163">
        <v>-4.9039999999999999</v>
      </c>
      <c r="JB19" s="163">
        <v>29.893999999999998</v>
      </c>
      <c r="JC19" s="163">
        <v>12.64</v>
      </c>
      <c r="JD19" s="163">
        <v>6.3319000000000001</v>
      </c>
      <c r="JE19" s="163">
        <v>6.3358999999999996</v>
      </c>
      <c r="JF19" s="163">
        <v>-13.199</v>
      </c>
      <c r="JG19" s="163">
        <v>-0.72</v>
      </c>
      <c r="JH19" s="163">
        <v>6.8030999999999997</v>
      </c>
      <c r="JI19" s="163">
        <v>0.70340000000000003</v>
      </c>
      <c r="JJ19" s="163">
        <v>-56.865000000000002</v>
      </c>
      <c r="JK19" s="163">
        <v>-15.233000000000001</v>
      </c>
      <c r="JL19" s="163">
        <v>49.298999999999999</v>
      </c>
      <c r="JM19" s="163">
        <v>54.264000000000003</v>
      </c>
      <c r="JN19" s="163">
        <v>54.654000000000003</v>
      </c>
      <c r="JO19" s="163">
        <v>0</v>
      </c>
      <c r="JP19" s="163">
        <v>0</v>
      </c>
      <c r="JQ19" s="163">
        <v>52.537999999999997</v>
      </c>
      <c r="JR19" s="163">
        <v>50.665999999999997</v>
      </c>
      <c r="JS19" s="163">
        <v>50.838000000000001</v>
      </c>
      <c r="JT19" s="164"/>
      <c r="JU19" s="163">
        <v>-2.2000000000000002</v>
      </c>
      <c r="JV19" s="163">
        <v>28.422000000000001</v>
      </c>
      <c r="JW19" s="163">
        <v>4.8299000000000003</v>
      </c>
      <c r="JX19" s="163">
        <v>8.6998999999999995</v>
      </c>
      <c r="JY19" s="163">
        <v>-41.988</v>
      </c>
      <c r="JZ19" s="163">
        <v>76.736999999999995</v>
      </c>
      <c r="KA19" s="163">
        <v>57.122</v>
      </c>
      <c r="KB19" s="163">
        <v>-42.66</v>
      </c>
      <c r="KC19" s="163">
        <v>-75.988</v>
      </c>
      <c r="KD19" s="163">
        <v>47.834000000000003</v>
      </c>
      <c r="KE19" s="163">
        <v>28.346</v>
      </c>
      <c r="KF19" s="163">
        <v>-3.7</v>
      </c>
      <c r="KG19" s="163">
        <v>4.1999000000000004</v>
      </c>
      <c r="KH19" s="163">
        <v>59.725000000000001</v>
      </c>
      <c r="KI19" s="163">
        <v>153.65</v>
      </c>
    </row>
    <row r="20" spans="1:295" ht="18" customHeight="1" x14ac:dyDescent="0.25">
      <c r="A20" s="160" t="s">
        <v>36</v>
      </c>
      <c r="B20" s="160" t="s">
        <v>645</v>
      </c>
      <c r="C20" s="163">
        <v>0</v>
      </c>
      <c r="D20" s="163">
        <v>15.964</v>
      </c>
      <c r="E20" s="163">
        <v>-31.835999999999999</v>
      </c>
      <c r="F20" s="163">
        <v>8.4365000000000006</v>
      </c>
      <c r="G20" s="164"/>
      <c r="H20" s="163">
        <v>7.7682000000000002</v>
      </c>
      <c r="I20" s="163">
        <v>38.503</v>
      </c>
      <c r="J20" s="164"/>
      <c r="K20" s="163">
        <v>44.279000000000003</v>
      </c>
      <c r="L20" s="163">
        <v>22.783999999999999</v>
      </c>
      <c r="M20" s="163">
        <v>-22.164999999999999</v>
      </c>
      <c r="N20" s="163">
        <v>-17.760000000000002</v>
      </c>
      <c r="O20" s="163">
        <v>-15.36</v>
      </c>
      <c r="P20" s="163">
        <v>11</v>
      </c>
      <c r="Q20" s="163">
        <v>3.3119999999999998</v>
      </c>
      <c r="R20" s="163">
        <v>-11</v>
      </c>
      <c r="S20" s="163">
        <v>13.516</v>
      </c>
      <c r="T20" s="163">
        <v>184.07400000000001</v>
      </c>
      <c r="U20" s="163">
        <v>8.2629000000000001</v>
      </c>
      <c r="V20" s="163">
        <v>8.1074999999999999</v>
      </c>
      <c r="W20" s="163">
        <v>13.348000000000001</v>
      </c>
      <c r="X20" s="163">
        <v>0</v>
      </c>
      <c r="Y20" s="163">
        <v>16.777999999999999</v>
      </c>
      <c r="Z20" s="163">
        <v>7.9519000000000002</v>
      </c>
      <c r="AA20" s="164"/>
      <c r="AB20" s="163">
        <v>113</v>
      </c>
      <c r="AC20" s="163">
        <v>-76.558999999999997</v>
      </c>
      <c r="AD20" s="163">
        <v>-76.058999999999997</v>
      </c>
      <c r="AE20" s="163">
        <v>17.346</v>
      </c>
      <c r="AF20" s="163">
        <v>17.760000000000002</v>
      </c>
      <c r="AG20" s="163">
        <v>13.2</v>
      </c>
      <c r="AH20" s="163">
        <v>7.3730000000000002</v>
      </c>
      <c r="AI20" s="163">
        <v>0.13100000000000001</v>
      </c>
      <c r="AJ20" s="163">
        <v>-16.959</v>
      </c>
      <c r="AK20" s="163">
        <v>-16.75</v>
      </c>
      <c r="AL20" s="163">
        <v>-42.279000000000003</v>
      </c>
      <c r="AM20" s="163">
        <v>16.629000000000001</v>
      </c>
      <c r="AN20" s="163">
        <v>16.899000000000001</v>
      </c>
      <c r="AO20" s="163">
        <v>13.207000000000001</v>
      </c>
      <c r="AP20" s="163">
        <v>0.77739999999999998</v>
      </c>
      <c r="AQ20" s="163">
        <v>0</v>
      </c>
      <c r="AR20" s="163">
        <v>55.22</v>
      </c>
      <c r="AS20" s="163">
        <v>0</v>
      </c>
      <c r="AT20" s="163">
        <v>-43.938000000000002</v>
      </c>
      <c r="AU20" s="163">
        <v>-43.960999999999999</v>
      </c>
      <c r="AV20" s="163">
        <v>10.353</v>
      </c>
      <c r="AW20" s="163">
        <v>10.288</v>
      </c>
      <c r="AX20" s="163">
        <v>56.53</v>
      </c>
      <c r="AY20" s="163">
        <v>57.2</v>
      </c>
      <c r="AZ20" s="163">
        <v>-9.9456000000000007</v>
      </c>
      <c r="BA20" s="163">
        <v>-51.612000000000002</v>
      </c>
      <c r="BB20" s="163">
        <v>-171.7</v>
      </c>
      <c r="BC20" s="163">
        <v>35.270000000000003</v>
      </c>
      <c r="BD20" s="163">
        <v>-17.199000000000002</v>
      </c>
      <c r="BE20" s="163">
        <v>-17.399000000000001</v>
      </c>
      <c r="BF20" s="163">
        <v>50.389000000000003</v>
      </c>
      <c r="BG20" s="163">
        <v>49.076000000000001</v>
      </c>
      <c r="BH20" s="163">
        <v>-3.6074999999999999</v>
      </c>
      <c r="BI20" s="163">
        <v>-67.102000000000004</v>
      </c>
      <c r="BJ20" s="164"/>
      <c r="BK20" s="163">
        <v>3.8298999999999999</v>
      </c>
      <c r="BL20" s="163">
        <v>10.182</v>
      </c>
      <c r="BM20" s="163">
        <v>6.9043000000000001</v>
      </c>
      <c r="BN20" s="163">
        <v>218.05</v>
      </c>
      <c r="BO20" s="163">
        <v>-28.594999999999999</v>
      </c>
      <c r="BP20" s="163">
        <v>-28.838999999999999</v>
      </c>
      <c r="BQ20" s="163">
        <v>48.948999999999998</v>
      </c>
      <c r="BR20" s="164"/>
      <c r="BS20" s="163">
        <v>40.976999999999997</v>
      </c>
      <c r="BT20" s="163">
        <v>-123.49</v>
      </c>
      <c r="BU20" s="163">
        <v>126.43</v>
      </c>
      <c r="BV20" s="163">
        <v>50.814999999999998</v>
      </c>
      <c r="BW20" s="163">
        <v>15.76</v>
      </c>
      <c r="BX20" s="163">
        <v>10.439</v>
      </c>
      <c r="BY20" s="163">
        <v>35.36</v>
      </c>
      <c r="BZ20" s="163">
        <v>53.459000000000003</v>
      </c>
      <c r="CA20" s="163">
        <v>-63.759</v>
      </c>
      <c r="CB20" s="163">
        <v>-62.820999999999998</v>
      </c>
      <c r="CC20" s="163">
        <v>137.5</v>
      </c>
      <c r="CD20" s="163">
        <v>138.33000000000001</v>
      </c>
      <c r="CE20" s="163">
        <v>26.748000000000001</v>
      </c>
      <c r="CF20" s="163">
        <v>-76.903999999999996</v>
      </c>
      <c r="CG20" s="163">
        <v>-76.14</v>
      </c>
      <c r="CH20" s="163">
        <v>-7.7849000000000004</v>
      </c>
      <c r="CI20" s="163">
        <v>0</v>
      </c>
      <c r="CJ20" s="163">
        <v>19.57</v>
      </c>
      <c r="CK20" s="163">
        <v>25.984999999999999</v>
      </c>
      <c r="CL20" s="163">
        <v>65</v>
      </c>
      <c r="CM20" s="163">
        <v>58.798999999999999</v>
      </c>
      <c r="CN20" s="163">
        <v>-11.18</v>
      </c>
      <c r="CO20" s="163">
        <v>35.003</v>
      </c>
      <c r="CP20" s="163">
        <v>34.079000000000001</v>
      </c>
      <c r="CQ20" s="163">
        <v>34.759</v>
      </c>
      <c r="CR20" s="163">
        <v>-26.75</v>
      </c>
      <c r="CS20" s="163">
        <v>-27.123000000000001</v>
      </c>
      <c r="CT20" s="163">
        <v>-43.003999999999998</v>
      </c>
      <c r="CU20" s="163">
        <v>19.337</v>
      </c>
      <c r="CV20" s="163">
        <v>0</v>
      </c>
      <c r="CW20" s="163">
        <v>10.41</v>
      </c>
      <c r="CX20" s="163">
        <v>25.239000000000001</v>
      </c>
      <c r="CY20" s="163">
        <v>52.13</v>
      </c>
      <c r="CZ20" s="163">
        <v>33.521999999999998</v>
      </c>
      <c r="DA20" s="163">
        <v>31.645</v>
      </c>
      <c r="DB20" s="163">
        <v>-25.649000000000001</v>
      </c>
      <c r="DC20" s="163">
        <v>-5.8948</v>
      </c>
      <c r="DD20" s="163">
        <v>0</v>
      </c>
      <c r="DE20" s="163">
        <v>0</v>
      </c>
      <c r="DF20" s="163">
        <v>-81.954999999999998</v>
      </c>
      <c r="DG20" s="163">
        <v>-1E-4</v>
      </c>
      <c r="DH20" s="163">
        <v>-15.535</v>
      </c>
      <c r="DI20" s="163">
        <v>-54.798999999999999</v>
      </c>
      <c r="DJ20" s="163">
        <v>-55.298999999999999</v>
      </c>
      <c r="DK20" s="163">
        <v>28.457000000000001</v>
      </c>
      <c r="DL20" s="163">
        <v>32.820999999999998</v>
      </c>
      <c r="DM20" s="163">
        <v>37.116</v>
      </c>
      <c r="DN20" s="163">
        <v>48.064999999999998</v>
      </c>
      <c r="DO20" s="163">
        <v>32.65</v>
      </c>
      <c r="DP20" s="163">
        <v>-4.32</v>
      </c>
      <c r="DQ20" s="163">
        <v>44.212000000000003</v>
      </c>
      <c r="DR20" s="163">
        <v>81.394000000000005</v>
      </c>
      <c r="DS20" s="163">
        <v>-4.32</v>
      </c>
      <c r="DT20" s="163">
        <v>-4.3</v>
      </c>
      <c r="DU20" s="163">
        <v>46.12</v>
      </c>
      <c r="DV20" s="163">
        <v>48.65</v>
      </c>
      <c r="DW20" s="163">
        <v>81.781000000000006</v>
      </c>
      <c r="DX20" s="163">
        <v>80.8</v>
      </c>
      <c r="DY20" s="163">
        <v>-46.485999999999997</v>
      </c>
      <c r="DZ20" s="163">
        <v>-46.2</v>
      </c>
      <c r="EA20" s="163">
        <v>125.94</v>
      </c>
      <c r="EB20" s="163">
        <v>93.83</v>
      </c>
      <c r="EC20" s="163">
        <v>89.415999999999997</v>
      </c>
      <c r="ED20" s="163">
        <v>91.664000000000001</v>
      </c>
      <c r="EE20" s="163">
        <v>88.277000000000001</v>
      </c>
      <c r="EF20" s="163">
        <v>79.13</v>
      </c>
      <c r="EG20" s="163">
        <v>-21.523</v>
      </c>
      <c r="EH20" s="163">
        <v>-35.082999999999998</v>
      </c>
      <c r="EI20" s="163">
        <v>330.1</v>
      </c>
      <c r="EJ20" s="163">
        <v>0</v>
      </c>
      <c r="EK20" s="164"/>
      <c r="EL20" s="163">
        <v>-35.874000000000002</v>
      </c>
      <c r="EM20" s="163">
        <v>0</v>
      </c>
      <c r="EN20" s="163">
        <v>31.596</v>
      </c>
      <c r="EO20" s="163">
        <v>29.498000000000001</v>
      </c>
      <c r="EP20" s="164"/>
      <c r="EQ20" s="163">
        <v>-70.822999999999993</v>
      </c>
      <c r="ER20" s="163">
        <v>-71.906999999999996</v>
      </c>
      <c r="ES20" s="163">
        <v>-41.743000000000002</v>
      </c>
      <c r="ET20" s="163">
        <v>12.5</v>
      </c>
      <c r="EU20" s="163">
        <v>-13.478999999999999</v>
      </c>
      <c r="EV20" s="163">
        <v>1</v>
      </c>
      <c r="EW20" s="163">
        <v>15.15</v>
      </c>
      <c r="EX20" s="163">
        <v>-2.4377</v>
      </c>
      <c r="EY20" s="163">
        <v>-32.369</v>
      </c>
      <c r="EZ20" s="164"/>
      <c r="FA20" s="164"/>
      <c r="FB20" s="163">
        <v>-76.031000000000006</v>
      </c>
      <c r="FC20" s="163">
        <v>55.765000000000001</v>
      </c>
      <c r="FD20" s="163">
        <v>19.908999999999999</v>
      </c>
      <c r="FE20" s="163">
        <v>0</v>
      </c>
      <c r="FF20" s="164"/>
      <c r="FG20" s="163">
        <v>0</v>
      </c>
      <c r="FH20" s="163">
        <v>49.783999999999999</v>
      </c>
      <c r="FI20" s="163">
        <v>48.188000000000002</v>
      </c>
      <c r="FJ20" s="164"/>
      <c r="FK20" s="164"/>
      <c r="FL20" s="164"/>
      <c r="FM20" s="163">
        <v>48.555999999999997</v>
      </c>
      <c r="FN20" s="163">
        <v>49.481000000000002</v>
      </c>
      <c r="FO20" s="163">
        <v>-124.7</v>
      </c>
      <c r="FP20" s="164"/>
      <c r="FQ20" s="165">
        <v>-75.239999999999995</v>
      </c>
      <c r="FR20" s="164"/>
      <c r="FS20" s="163">
        <v>13.54</v>
      </c>
      <c r="FT20" s="163">
        <v>0.61070000000000002</v>
      </c>
      <c r="FU20" s="163">
        <v>-8.2098999999999993</v>
      </c>
      <c r="FV20" s="163">
        <v>9.61</v>
      </c>
      <c r="FW20" s="163">
        <v>-61.212000000000003</v>
      </c>
      <c r="FX20" s="163">
        <v>11.214</v>
      </c>
      <c r="FY20" s="163">
        <v>-16.097999999999999</v>
      </c>
      <c r="FZ20" s="163">
        <v>4.28</v>
      </c>
      <c r="GA20" s="163">
        <v>11.579000000000001</v>
      </c>
      <c r="GB20" s="163">
        <v>14.289</v>
      </c>
      <c r="GC20" s="163">
        <v>116.51</v>
      </c>
      <c r="GD20" s="163">
        <v>129.65</v>
      </c>
      <c r="GE20" s="163">
        <v>13.11</v>
      </c>
      <c r="GF20" s="165">
        <v>65.59</v>
      </c>
      <c r="GG20" s="163">
        <v>15.398999999999999</v>
      </c>
      <c r="GH20" s="163">
        <v>-12.609</v>
      </c>
      <c r="GI20" s="163">
        <v>-4.7206000000000001</v>
      </c>
      <c r="GJ20" s="163">
        <v>5.3518999999999997</v>
      </c>
      <c r="GK20" s="163">
        <v>1.2594000000000001</v>
      </c>
      <c r="GL20" s="163">
        <v>6.4500000000000002E-2</v>
      </c>
      <c r="GM20" s="163">
        <v>0</v>
      </c>
      <c r="GN20" s="163">
        <v>-12.397</v>
      </c>
      <c r="GO20" s="163">
        <v>-18.963999999999999</v>
      </c>
      <c r="GP20" s="163">
        <v>27.74</v>
      </c>
      <c r="GQ20" s="163">
        <v>29.495000000000001</v>
      </c>
      <c r="GR20" s="163">
        <v>89.317999999999998</v>
      </c>
      <c r="GS20" s="163">
        <v>54.656999999999996</v>
      </c>
      <c r="GT20" s="163">
        <v>-129.88</v>
      </c>
      <c r="GU20" s="163">
        <v>-15.699</v>
      </c>
      <c r="GV20" s="163">
        <v>26.484999999999999</v>
      </c>
      <c r="GW20" s="163">
        <v>-23.934999999999999</v>
      </c>
      <c r="GX20" s="163">
        <v>12.755000000000001</v>
      </c>
      <c r="GY20" s="163">
        <v>0</v>
      </c>
      <c r="GZ20" s="163">
        <v>0</v>
      </c>
      <c r="HA20" s="163">
        <v>14</v>
      </c>
      <c r="HB20" s="163">
        <v>227.96</v>
      </c>
      <c r="HC20" s="163">
        <v>227.87</v>
      </c>
      <c r="HD20" s="163">
        <v>277</v>
      </c>
      <c r="HE20" s="163">
        <v>-275.64999999999998</v>
      </c>
      <c r="HF20" s="163">
        <v>-600.16</v>
      </c>
      <c r="HG20" s="163">
        <v>599.66</v>
      </c>
      <c r="HH20" s="163">
        <v>643.39</v>
      </c>
      <c r="HI20" s="163">
        <v>-214.78</v>
      </c>
      <c r="HJ20" s="163">
        <v>-217.36</v>
      </c>
      <c r="HK20" s="163">
        <v>-53.465000000000003</v>
      </c>
      <c r="HL20" s="163">
        <v>-47.018999999999998</v>
      </c>
      <c r="HM20" s="163">
        <v>75.277000000000001</v>
      </c>
      <c r="HN20" s="163">
        <v>77.644000000000005</v>
      </c>
      <c r="HO20" s="163">
        <v>-105.09</v>
      </c>
      <c r="HP20" s="163">
        <v>-230.91</v>
      </c>
      <c r="HQ20" s="164"/>
      <c r="HR20" s="163">
        <v>57.33</v>
      </c>
      <c r="HS20" s="163">
        <v>-49.261000000000003</v>
      </c>
      <c r="HT20" s="163">
        <v>-49.034999999999997</v>
      </c>
      <c r="HU20" s="163">
        <v>110.63</v>
      </c>
      <c r="HV20" s="164"/>
      <c r="HW20" s="164"/>
      <c r="HX20" s="163">
        <v>50.7</v>
      </c>
      <c r="HY20" s="163">
        <v>22.97</v>
      </c>
      <c r="HZ20" s="163">
        <v>19.760000000000002</v>
      </c>
      <c r="IA20" s="163">
        <v>-323.57</v>
      </c>
      <c r="IB20" s="163">
        <v>110.32</v>
      </c>
      <c r="IC20" s="163">
        <v>110.09</v>
      </c>
      <c r="ID20" s="163">
        <v>11.699</v>
      </c>
      <c r="IE20" s="163">
        <v>4.0998999999999999</v>
      </c>
      <c r="IF20" s="164"/>
      <c r="IG20" s="164"/>
      <c r="IH20" s="163">
        <v>1.4728000000000001</v>
      </c>
      <c r="II20" s="163">
        <v>1.2499</v>
      </c>
      <c r="IJ20" s="163">
        <v>-624.22</v>
      </c>
      <c r="IK20" s="163">
        <v>-284.48</v>
      </c>
      <c r="IL20" s="163">
        <v>424.15</v>
      </c>
      <c r="IM20" s="163">
        <v>328.24</v>
      </c>
      <c r="IN20" s="163">
        <v>126.47</v>
      </c>
      <c r="IO20" s="164"/>
      <c r="IP20" s="165">
        <v>315.33999999999997</v>
      </c>
      <c r="IQ20" s="163">
        <v>-123.53</v>
      </c>
      <c r="IR20" s="164"/>
      <c r="IS20" s="165">
        <v>-310.33999999999997</v>
      </c>
      <c r="IT20" s="163">
        <v>103.78</v>
      </c>
      <c r="IU20" s="163">
        <v>103.04</v>
      </c>
      <c r="IV20" s="163">
        <v>124.72</v>
      </c>
      <c r="IW20" s="163">
        <v>-412.45</v>
      </c>
      <c r="IX20" s="163">
        <v>208.48</v>
      </c>
      <c r="IY20" s="163">
        <v>-201.51</v>
      </c>
      <c r="IZ20" s="163">
        <v>202.38</v>
      </c>
      <c r="JA20" s="163">
        <v>-4.2969999999999997</v>
      </c>
      <c r="JB20" s="163">
        <v>29.902000000000001</v>
      </c>
      <c r="JC20" s="163">
        <v>12.478999999999999</v>
      </c>
      <c r="JD20" s="163">
        <v>6.4619</v>
      </c>
      <c r="JE20" s="163">
        <v>6.4889000000000001</v>
      </c>
      <c r="JF20" s="163">
        <v>-12.398999999999999</v>
      </c>
      <c r="JG20" s="163">
        <v>-0.24</v>
      </c>
      <c r="JH20" s="163">
        <v>6.8621999999999996</v>
      </c>
      <c r="JI20" s="163">
        <v>-8.6999999999999994E-2</v>
      </c>
      <c r="JJ20" s="163">
        <v>-56.075000000000003</v>
      </c>
      <c r="JK20" s="163">
        <v>-15.263</v>
      </c>
      <c r="JL20" s="163">
        <v>49.4</v>
      </c>
      <c r="JM20" s="163">
        <v>53.228000000000002</v>
      </c>
      <c r="JN20" s="163">
        <v>55.707999999999998</v>
      </c>
      <c r="JO20" s="163">
        <v>0</v>
      </c>
      <c r="JP20" s="163">
        <v>0</v>
      </c>
      <c r="JQ20" s="163">
        <v>50.238999999999997</v>
      </c>
      <c r="JR20" s="163">
        <v>48.65</v>
      </c>
      <c r="JS20" s="163">
        <v>49.302999999999997</v>
      </c>
      <c r="JT20" s="164"/>
      <c r="JU20" s="163">
        <v>-2.7999000000000001</v>
      </c>
      <c r="JV20" s="163">
        <v>27.454000000000001</v>
      </c>
      <c r="JW20" s="163">
        <v>4.5698999999999996</v>
      </c>
      <c r="JX20" s="163">
        <v>8.6998999999999995</v>
      </c>
      <c r="JY20" s="163">
        <v>-42.039000000000001</v>
      </c>
      <c r="JZ20" s="163">
        <v>73.132000000000005</v>
      </c>
      <c r="KA20" s="163">
        <v>54.323</v>
      </c>
      <c r="KB20" s="163">
        <v>-41.732999999999997</v>
      </c>
      <c r="KC20" s="163">
        <v>-71.072000000000003</v>
      </c>
      <c r="KD20" s="163">
        <v>44.677999999999997</v>
      </c>
      <c r="KE20" s="163">
        <v>25.927</v>
      </c>
      <c r="KF20" s="163">
        <v>-2.5998999999999999</v>
      </c>
      <c r="KG20" s="163">
        <v>3.2</v>
      </c>
      <c r="KH20" s="163">
        <v>44.511000000000003</v>
      </c>
      <c r="KI20" s="163">
        <v>158.66</v>
      </c>
    </row>
    <row r="21" spans="1:295" ht="18" customHeight="1" x14ac:dyDescent="0.25">
      <c r="A21" s="160" t="s">
        <v>36</v>
      </c>
      <c r="B21" s="160" t="s">
        <v>646</v>
      </c>
      <c r="C21" s="163">
        <v>0</v>
      </c>
      <c r="D21" s="163">
        <v>15.696999999999999</v>
      </c>
      <c r="E21" s="163">
        <v>-31.335999999999999</v>
      </c>
      <c r="F21" s="163">
        <v>8.2452000000000005</v>
      </c>
      <c r="G21" s="164"/>
      <c r="H21" s="163">
        <v>8.0518000000000001</v>
      </c>
      <c r="I21" s="163">
        <v>37.264000000000003</v>
      </c>
      <c r="J21" s="164"/>
      <c r="K21" s="163">
        <v>44.494999999999997</v>
      </c>
      <c r="L21" s="163">
        <v>22.338000000000001</v>
      </c>
      <c r="M21" s="163">
        <v>-21.902999999999999</v>
      </c>
      <c r="N21" s="163">
        <v>-8.8800000000000008</v>
      </c>
      <c r="O21" s="163">
        <v>-12.848000000000001</v>
      </c>
      <c r="P21" s="163">
        <v>8.8000000000000007</v>
      </c>
      <c r="Q21" s="163">
        <v>4.1398999999999999</v>
      </c>
      <c r="R21" s="163">
        <v>-8.8000000000000007</v>
      </c>
      <c r="S21" s="163">
        <v>13.416</v>
      </c>
      <c r="T21" s="163">
        <v>180.56200000000001</v>
      </c>
      <c r="U21" s="163">
        <v>7.2351000000000001</v>
      </c>
      <c r="V21" s="163">
        <v>7.3152999999999997</v>
      </c>
      <c r="W21" s="163">
        <v>12.067</v>
      </c>
      <c r="X21" s="163">
        <v>0</v>
      </c>
      <c r="Y21" s="163">
        <v>16.611999999999998</v>
      </c>
      <c r="Z21" s="163">
        <v>7.8888999999999996</v>
      </c>
      <c r="AA21" s="164"/>
      <c r="AB21" s="163">
        <v>113</v>
      </c>
      <c r="AC21" s="163">
        <v>-67.510000000000005</v>
      </c>
      <c r="AD21" s="163">
        <v>-67.698999999999998</v>
      </c>
      <c r="AE21" s="163">
        <v>16.783000000000001</v>
      </c>
      <c r="AF21" s="163">
        <v>8.8800000000000008</v>
      </c>
      <c r="AG21" s="163">
        <v>11</v>
      </c>
      <c r="AH21" s="163">
        <v>6.5289000000000001</v>
      </c>
      <c r="AI21" s="163">
        <v>0.123</v>
      </c>
      <c r="AJ21" s="163">
        <v>-29.85</v>
      </c>
      <c r="AK21" s="163">
        <v>-29.798999999999999</v>
      </c>
      <c r="AL21" s="163">
        <v>-48.15</v>
      </c>
      <c r="AM21" s="163">
        <v>29.93</v>
      </c>
      <c r="AN21" s="163">
        <v>30.379000000000001</v>
      </c>
      <c r="AO21" s="163">
        <v>12.066000000000001</v>
      </c>
      <c r="AP21" s="163">
        <v>1.1631</v>
      </c>
      <c r="AQ21" s="163">
        <v>0</v>
      </c>
      <c r="AR21" s="163">
        <v>53.534999999999997</v>
      </c>
      <c r="AS21" s="163">
        <v>0</v>
      </c>
      <c r="AT21" s="163">
        <v>-47.018999999999998</v>
      </c>
      <c r="AU21" s="163">
        <v>-47.216000000000001</v>
      </c>
      <c r="AV21" s="163">
        <v>26.981000000000002</v>
      </c>
      <c r="AW21" s="163">
        <v>26.956</v>
      </c>
      <c r="AX21" s="163">
        <v>53.716999999999999</v>
      </c>
      <c r="AY21" s="163">
        <v>53.850999999999999</v>
      </c>
      <c r="AZ21" s="163">
        <v>-6.8048999999999999</v>
      </c>
      <c r="BA21" s="163">
        <v>-38.226999999999997</v>
      </c>
      <c r="BB21" s="163">
        <v>-195.02</v>
      </c>
      <c r="BC21" s="163">
        <v>34.953000000000003</v>
      </c>
      <c r="BD21" s="163">
        <v>-16.998999999999999</v>
      </c>
      <c r="BE21" s="163">
        <v>-16.998999999999999</v>
      </c>
      <c r="BF21" s="163">
        <v>52.929000000000002</v>
      </c>
      <c r="BG21" s="163">
        <v>52.473999999999997</v>
      </c>
      <c r="BH21" s="163">
        <v>-3.4550999999999998</v>
      </c>
      <c r="BI21" s="163">
        <v>-67.102000000000004</v>
      </c>
      <c r="BJ21" s="164"/>
      <c r="BK21" s="163">
        <v>2.3799000000000001</v>
      </c>
      <c r="BL21" s="163">
        <v>11.43</v>
      </c>
      <c r="BM21" s="163">
        <v>7.6753</v>
      </c>
      <c r="BN21" s="163">
        <v>248.17</v>
      </c>
      <c r="BO21" s="163">
        <v>-24.994</v>
      </c>
      <c r="BP21" s="163">
        <v>-25.085999999999999</v>
      </c>
      <c r="BQ21" s="163">
        <v>45.683999999999997</v>
      </c>
      <c r="BR21" s="164"/>
      <c r="BS21" s="163">
        <v>40.976999999999997</v>
      </c>
      <c r="BT21" s="163">
        <v>-117.8</v>
      </c>
      <c r="BU21" s="163">
        <v>118.69</v>
      </c>
      <c r="BV21" s="163">
        <v>51.773000000000003</v>
      </c>
      <c r="BW21" s="163">
        <v>15.89</v>
      </c>
      <c r="BX21" s="163">
        <v>10.46</v>
      </c>
      <c r="BY21" s="163">
        <v>35.33</v>
      </c>
      <c r="BZ21" s="163">
        <v>53.09</v>
      </c>
      <c r="CA21" s="163">
        <v>-65.902000000000001</v>
      </c>
      <c r="CB21" s="163">
        <v>-66.17</v>
      </c>
      <c r="CC21" s="163">
        <v>139.88999999999999</v>
      </c>
      <c r="CD21" s="163">
        <v>142.06</v>
      </c>
      <c r="CE21" s="163">
        <v>28.11</v>
      </c>
      <c r="CF21" s="163">
        <v>-75.394999999999996</v>
      </c>
      <c r="CG21" s="163">
        <v>-75.346000000000004</v>
      </c>
      <c r="CH21" s="163">
        <v>-7.4515000000000002</v>
      </c>
      <c r="CI21" s="163">
        <v>0</v>
      </c>
      <c r="CJ21" s="163">
        <v>19.57</v>
      </c>
      <c r="CK21" s="163">
        <v>25.984999999999999</v>
      </c>
      <c r="CL21" s="163">
        <v>66.900000000000006</v>
      </c>
      <c r="CM21" s="163">
        <v>60.598999999999997</v>
      </c>
      <c r="CN21" s="163">
        <v>-10.85</v>
      </c>
      <c r="CO21" s="163">
        <v>36.966000000000001</v>
      </c>
      <c r="CP21" s="163">
        <v>36.284999999999997</v>
      </c>
      <c r="CQ21" s="163">
        <v>36.256</v>
      </c>
      <c r="CR21" s="163">
        <v>-25.393000000000001</v>
      </c>
      <c r="CS21" s="163">
        <v>-24.937000000000001</v>
      </c>
      <c r="CT21" s="163">
        <v>-38.731999999999999</v>
      </c>
      <c r="CU21" s="163">
        <v>15.055999999999999</v>
      </c>
      <c r="CV21" s="163">
        <v>0</v>
      </c>
      <c r="CW21" s="163">
        <v>8.9564000000000004</v>
      </c>
      <c r="CX21" s="163">
        <v>24.709</v>
      </c>
      <c r="CY21" s="163">
        <v>51.04</v>
      </c>
      <c r="CZ21" s="163">
        <v>31.178999999999998</v>
      </c>
      <c r="DA21" s="163">
        <v>29.446999999999999</v>
      </c>
      <c r="DB21" s="163">
        <v>-22.5</v>
      </c>
      <c r="DC21" s="163">
        <v>-5.8948</v>
      </c>
      <c r="DD21" s="163">
        <v>0</v>
      </c>
      <c r="DE21" s="163">
        <v>0</v>
      </c>
      <c r="DF21" s="163">
        <v>-67.341999999999999</v>
      </c>
      <c r="DG21" s="163">
        <v>-1E-4</v>
      </c>
      <c r="DH21" s="163">
        <v>-13.664</v>
      </c>
      <c r="DI21" s="163">
        <v>-54.798999999999999</v>
      </c>
      <c r="DJ21" s="163">
        <v>-55.598999999999997</v>
      </c>
      <c r="DK21" s="163">
        <v>27.82</v>
      </c>
      <c r="DL21" s="163">
        <v>32.234999999999999</v>
      </c>
      <c r="DM21" s="163">
        <v>31.95</v>
      </c>
      <c r="DN21" s="163">
        <v>46.893000000000001</v>
      </c>
      <c r="DO21" s="163">
        <v>31.94</v>
      </c>
      <c r="DP21" s="163">
        <v>-2.52</v>
      </c>
      <c r="DQ21" s="163">
        <v>41.161000000000001</v>
      </c>
      <c r="DR21" s="163">
        <v>67.602999999999994</v>
      </c>
      <c r="DS21" s="163">
        <v>-4.17</v>
      </c>
      <c r="DT21" s="163">
        <v>-4.13</v>
      </c>
      <c r="DU21" s="163">
        <v>43.45</v>
      </c>
      <c r="DV21" s="163">
        <v>46.16</v>
      </c>
      <c r="DW21" s="163">
        <v>67.835999999999999</v>
      </c>
      <c r="DX21" s="163">
        <v>66.198999999999998</v>
      </c>
      <c r="DY21" s="163">
        <v>-52.548999999999999</v>
      </c>
      <c r="DZ21" s="163">
        <v>-52.863</v>
      </c>
      <c r="EA21" s="163">
        <v>109.82</v>
      </c>
      <c r="EB21" s="163">
        <v>79.335999999999999</v>
      </c>
      <c r="EC21" s="163">
        <v>75.528999999999996</v>
      </c>
      <c r="ED21" s="163">
        <v>76.656999999999996</v>
      </c>
      <c r="EE21" s="163">
        <v>115.26</v>
      </c>
      <c r="EF21" s="163">
        <v>104.81</v>
      </c>
      <c r="EG21" s="163">
        <v>-18.638000000000002</v>
      </c>
      <c r="EH21" s="163">
        <v>-31.271999999999998</v>
      </c>
      <c r="EI21" s="163">
        <v>282.5</v>
      </c>
      <c r="EJ21" s="163">
        <v>0</v>
      </c>
      <c r="EK21" s="164"/>
      <c r="EL21" s="163">
        <v>-36.323</v>
      </c>
      <c r="EM21" s="163">
        <v>-30.05</v>
      </c>
      <c r="EN21" s="163">
        <v>34.027000000000001</v>
      </c>
      <c r="EO21" s="163">
        <v>31.207000000000001</v>
      </c>
      <c r="EP21" s="164"/>
      <c r="EQ21" s="163">
        <v>-96.483999999999995</v>
      </c>
      <c r="ER21" s="163">
        <v>-97.885999999999996</v>
      </c>
      <c r="ES21" s="163">
        <v>-69.694999999999993</v>
      </c>
      <c r="ET21" s="163">
        <v>0</v>
      </c>
      <c r="EU21" s="163">
        <v>-22.079000000000001</v>
      </c>
      <c r="EV21" s="163">
        <v>104.3</v>
      </c>
      <c r="EW21" s="163">
        <v>15.558</v>
      </c>
      <c r="EX21" s="163">
        <v>0.436</v>
      </c>
      <c r="EY21" s="163">
        <v>-32.795999999999999</v>
      </c>
      <c r="EZ21" s="164"/>
      <c r="FA21" s="164"/>
      <c r="FB21" s="163">
        <v>-104.35</v>
      </c>
      <c r="FC21" s="163">
        <v>55.765000000000001</v>
      </c>
      <c r="FD21" s="163">
        <v>20.306999999999999</v>
      </c>
      <c r="FE21" s="163">
        <v>0</v>
      </c>
      <c r="FF21" s="164"/>
      <c r="FG21" s="163">
        <v>0</v>
      </c>
      <c r="FH21" s="163">
        <v>51.689</v>
      </c>
      <c r="FI21" s="163">
        <v>51.058999999999997</v>
      </c>
      <c r="FJ21" s="164"/>
      <c r="FK21" s="164"/>
      <c r="FL21" s="164"/>
      <c r="FM21" s="163">
        <v>54.881</v>
      </c>
      <c r="FN21" s="163">
        <v>54.639000000000003</v>
      </c>
      <c r="FO21" s="163">
        <v>-125.4</v>
      </c>
      <c r="FP21" s="164"/>
      <c r="FQ21" s="165">
        <v>-70.02</v>
      </c>
      <c r="FR21" s="164"/>
      <c r="FS21" s="163">
        <v>13.872</v>
      </c>
      <c r="FT21" s="163">
        <v>0.61070000000000002</v>
      </c>
      <c r="FU21" s="163">
        <v>-8.6699000000000002</v>
      </c>
      <c r="FV21" s="163">
        <v>8.1999999999999993</v>
      </c>
      <c r="FW21" s="163">
        <v>-64.430999999999997</v>
      </c>
      <c r="FX21" s="163">
        <v>10.96</v>
      </c>
      <c r="FY21" s="163">
        <v>-16.274000000000001</v>
      </c>
      <c r="FZ21" s="163">
        <v>4.2539999999999996</v>
      </c>
      <c r="GA21" s="163">
        <v>11.579000000000001</v>
      </c>
      <c r="GB21" s="163">
        <v>12.279</v>
      </c>
      <c r="GC21" s="163">
        <v>114.04</v>
      </c>
      <c r="GD21" s="163">
        <v>126.9</v>
      </c>
      <c r="GE21" s="163">
        <v>13.11</v>
      </c>
      <c r="GF21" s="165">
        <v>66.72</v>
      </c>
      <c r="GG21" s="163">
        <v>14.1</v>
      </c>
      <c r="GH21" s="163">
        <v>-13.8</v>
      </c>
      <c r="GI21" s="163">
        <v>-5.3746999999999998</v>
      </c>
      <c r="GJ21" s="163">
        <v>5.7576000000000001</v>
      </c>
      <c r="GK21" s="163">
        <v>1.2959000000000001</v>
      </c>
      <c r="GL21" s="163">
        <v>6.4500000000000002E-2</v>
      </c>
      <c r="GM21" s="163">
        <v>0</v>
      </c>
      <c r="GN21" s="163">
        <v>-12.067</v>
      </c>
      <c r="GO21" s="163">
        <v>-20.001999999999999</v>
      </c>
      <c r="GP21" s="163">
        <v>26.632000000000001</v>
      </c>
      <c r="GQ21" s="163">
        <v>31.175000000000001</v>
      </c>
      <c r="GR21" s="163">
        <v>91.73</v>
      </c>
      <c r="GS21" s="163">
        <v>58.124000000000002</v>
      </c>
      <c r="GT21" s="163">
        <v>-132.86000000000001</v>
      </c>
      <c r="GU21" s="163">
        <v>-15.542</v>
      </c>
      <c r="GV21" s="163">
        <v>26.231000000000002</v>
      </c>
      <c r="GW21" s="163">
        <v>-22.483000000000001</v>
      </c>
      <c r="GX21" s="163">
        <v>12.507</v>
      </c>
      <c r="GY21" s="163">
        <v>0</v>
      </c>
      <c r="GZ21" s="163">
        <v>0</v>
      </c>
      <c r="HA21" s="163">
        <v>13.442</v>
      </c>
      <c r="HB21" s="163">
        <v>208.45</v>
      </c>
      <c r="HC21" s="163">
        <v>209.32</v>
      </c>
      <c r="HD21" s="163">
        <v>283.7</v>
      </c>
      <c r="HE21" s="163">
        <v>-283.76</v>
      </c>
      <c r="HF21" s="163">
        <v>-596.58000000000004</v>
      </c>
      <c r="HG21" s="163">
        <v>598.02</v>
      </c>
      <c r="HH21" s="163">
        <v>607.1</v>
      </c>
      <c r="HI21" s="163">
        <v>-195.82</v>
      </c>
      <c r="HJ21" s="163">
        <v>-200.06</v>
      </c>
      <c r="HK21" s="163">
        <v>-62.113999999999997</v>
      </c>
      <c r="HL21" s="163">
        <v>-54.466000000000001</v>
      </c>
      <c r="HM21" s="163">
        <v>77.254000000000005</v>
      </c>
      <c r="HN21" s="163">
        <v>75.436999999999998</v>
      </c>
      <c r="HO21" s="163">
        <v>-97.712000000000003</v>
      </c>
      <c r="HP21" s="163">
        <v>-230.91</v>
      </c>
      <c r="HQ21" s="164"/>
      <c r="HR21" s="163">
        <v>50.573</v>
      </c>
      <c r="HS21" s="163">
        <v>-40.470999999999997</v>
      </c>
      <c r="HT21" s="163">
        <v>-40.463000000000001</v>
      </c>
      <c r="HU21" s="163">
        <v>113.16</v>
      </c>
      <c r="HV21" s="164"/>
      <c r="HW21" s="164"/>
      <c r="HX21" s="163">
        <v>47.5</v>
      </c>
      <c r="HY21" s="163">
        <v>22.97</v>
      </c>
      <c r="HZ21" s="163">
        <v>-4.1599000000000004</v>
      </c>
      <c r="IA21" s="163">
        <v>-325.75</v>
      </c>
      <c r="IB21" s="163">
        <v>107.36</v>
      </c>
      <c r="IC21" s="163">
        <v>107.17</v>
      </c>
      <c r="ID21" s="163">
        <v>12.199</v>
      </c>
      <c r="IE21" s="163">
        <v>4</v>
      </c>
      <c r="IF21" s="164"/>
      <c r="IG21" s="164"/>
      <c r="IH21" s="163">
        <v>1.4728000000000001</v>
      </c>
      <c r="II21" s="163">
        <v>1.2946</v>
      </c>
      <c r="IJ21" s="163">
        <v>-595.02</v>
      </c>
      <c r="IK21" s="163">
        <v>-244.69</v>
      </c>
      <c r="IL21" s="163">
        <v>377.75</v>
      </c>
      <c r="IM21" s="163">
        <v>292.55</v>
      </c>
      <c r="IN21" s="163">
        <v>125.5</v>
      </c>
      <c r="IO21" s="164"/>
      <c r="IP21" s="165">
        <v>277.81</v>
      </c>
      <c r="IQ21" s="163">
        <v>-104.08</v>
      </c>
      <c r="IR21" s="164"/>
      <c r="IS21" s="165">
        <v>-272.81</v>
      </c>
      <c r="IT21" s="163">
        <v>98.566999999999993</v>
      </c>
      <c r="IU21" s="163">
        <v>97.013000000000005</v>
      </c>
      <c r="IV21" s="163">
        <v>104.17</v>
      </c>
      <c r="IW21" s="163">
        <v>-366.99</v>
      </c>
      <c r="IX21" s="163">
        <v>186.69</v>
      </c>
      <c r="IY21" s="163">
        <v>-181.42</v>
      </c>
      <c r="IZ21" s="163">
        <v>180.97</v>
      </c>
      <c r="JA21" s="163">
        <v>-5.8269000000000002</v>
      </c>
      <c r="JB21" s="163">
        <v>29.824000000000002</v>
      </c>
      <c r="JC21" s="163">
        <v>12.8</v>
      </c>
      <c r="JD21" s="163">
        <v>5.0949</v>
      </c>
      <c r="JE21" s="163">
        <v>5.0830000000000002</v>
      </c>
      <c r="JF21" s="163">
        <v>-12.8</v>
      </c>
      <c r="JG21" s="163">
        <v>-0.48</v>
      </c>
      <c r="JH21" s="163">
        <v>6.6332000000000004</v>
      </c>
      <c r="JI21" s="163">
        <v>0.441</v>
      </c>
      <c r="JJ21" s="163">
        <v>-55.430999999999997</v>
      </c>
      <c r="JK21" s="163">
        <v>-15.819000000000001</v>
      </c>
      <c r="JL21" s="163">
        <v>49.9</v>
      </c>
      <c r="JM21" s="163">
        <v>51.84</v>
      </c>
      <c r="JN21" s="163">
        <v>50.325000000000003</v>
      </c>
      <c r="JO21" s="163">
        <v>0</v>
      </c>
      <c r="JP21" s="163">
        <v>0</v>
      </c>
      <c r="JQ21" s="163">
        <v>48.993000000000002</v>
      </c>
      <c r="JR21" s="163">
        <v>48.719000000000001</v>
      </c>
      <c r="JS21" s="163">
        <v>50.481000000000002</v>
      </c>
      <c r="JT21" s="164"/>
      <c r="JU21" s="163">
        <v>-3</v>
      </c>
      <c r="JV21" s="163">
        <v>28.773</v>
      </c>
      <c r="JW21" s="163">
        <v>4.9099000000000004</v>
      </c>
      <c r="JX21" s="163">
        <v>8.6998999999999995</v>
      </c>
      <c r="JY21" s="163">
        <v>-49.415999999999997</v>
      </c>
      <c r="JZ21" s="163">
        <v>79.572000000000003</v>
      </c>
      <c r="KA21" s="163">
        <v>62.298999999999999</v>
      </c>
      <c r="KB21" s="163">
        <v>-48.573999999999998</v>
      </c>
      <c r="KC21" s="163">
        <v>-78.019000000000005</v>
      </c>
      <c r="KD21" s="163">
        <v>54.264000000000003</v>
      </c>
      <c r="KE21" s="163">
        <v>24.17</v>
      </c>
      <c r="KF21" s="163">
        <v>-2.9</v>
      </c>
      <c r="KG21" s="163">
        <v>3</v>
      </c>
      <c r="KH21" s="163">
        <v>10.282</v>
      </c>
      <c r="KI21" s="163">
        <v>188.71</v>
      </c>
    </row>
    <row r="22" spans="1:295" ht="18" customHeight="1" x14ac:dyDescent="0.25">
      <c r="A22" s="160" t="s">
        <v>36</v>
      </c>
      <c r="B22" s="160" t="s">
        <v>647</v>
      </c>
      <c r="C22" s="163">
        <v>0</v>
      </c>
      <c r="D22" s="163">
        <v>15.297000000000001</v>
      </c>
      <c r="E22" s="163">
        <v>-30.797000000000001</v>
      </c>
      <c r="F22" s="163">
        <v>7.6657999999999999</v>
      </c>
      <c r="G22" s="163">
        <v>18.309999999999999</v>
      </c>
      <c r="H22" s="163">
        <v>8.0526</v>
      </c>
      <c r="I22" s="163">
        <v>36.734999999999999</v>
      </c>
      <c r="J22" s="163">
        <v>-86.518000000000001</v>
      </c>
      <c r="K22" s="163">
        <v>43.033999999999999</v>
      </c>
      <c r="L22" s="163">
        <v>21.869</v>
      </c>
      <c r="M22" s="163">
        <v>-21.164000000000001</v>
      </c>
      <c r="N22" s="163">
        <v>-4.4400000000000004</v>
      </c>
      <c r="O22" s="163">
        <v>-14.036</v>
      </c>
      <c r="P22" s="163">
        <v>11</v>
      </c>
      <c r="Q22" s="163">
        <v>2.4839000000000002</v>
      </c>
      <c r="R22" s="163">
        <v>-11</v>
      </c>
      <c r="S22" s="163">
        <v>13.273999999999999</v>
      </c>
      <c r="T22" s="163">
        <v>176.99</v>
      </c>
      <c r="U22" s="163">
        <v>7.4124999999999996</v>
      </c>
      <c r="V22" s="163">
        <v>7.4610000000000003</v>
      </c>
      <c r="W22" s="163">
        <v>12.666</v>
      </c>
      <c r="X22" s="163">
        <v>0</v>
      </c>
      <c r="Y22" s="163">
        <v>16.568999999999999</v>
      </c>
      <c r="Z22" s="163">
        <v>7.1703000000000001</v>
      </c>
      <c r="AA22" s="164"/>
      <c r="AB22" s="163">
        <v>113</v>
      </c>
      <c r="AC22" s="163">
        <v>-69.11</v>
      </c>
      <c r="AD22" s="163">
        <v>-69.12</v>
      </c>
      <c r="AE22" s="163">
        <v>16.721</v>
      </c>
      <c r="AF22" s="163">
        <v>4.4400000000000004</v>
      </c>
      <c r="AG22" s="163">
        <v>13.2</v>
      </c>
      <c r="AH22" s="163">
        <v>6.7270000000000003</v>
      </c>
      <c r="AI22" s="163">
        <v>0.123</v>
      </c>
      <c r="AJ22" s="163">
        <v>-24.79</v>
      </c>
      <c r="AK22" s="163">
        <v>-24.899000000000001</v>
      </c>
      <c r="AL22" s="163">
        <v>-60.7</v>
      </c>
      <c r="AM22" s="163">
        <v>24.899000000000001</v>
      </c>
      <c r="AN22" s="163">
        <v>25</v>
      </c>
      <c r="AO22" s="163">
        <v>12.736000000000001</v>
      </c>
      <c r="AP22" s="163">
        <v>1.0004</v>
      </c>
      <c r="AQ22" s="163">
        <v>0</v>
      </c>
      <c r="AR22" s="163">
        <v>54.348999999999997</v>
      </c>
      <c r="AS22" s="163">
        <v>0</v>
      </c>
      <c r="AT22" s="163">
        <v>-41.393000000000001</v>
      </c>
      <c r="AU22" s="163">
        <v>-41.517000000000003</v>
      </c>
      <c r="AV22" s="163">
        <v>7.9970999999999997</v>
      </c>
      <c r="AW22" s="163">
        <v>7.8987999999999996</v>
      </c>
      <c r="AX22" s="163">
        <v>73.811000000000007</v>
      </c>
      <c r="AY22" s="163">
        <v>75.819999999999993</v>
      </c>
      <c r="AZ22" s="163">
        <v>-9.4222000000000001</v>
      </c>
      <c r="BA22" s="163">
        <v>-50.249000000000002</v>
      </c>
      <c r="BB22" s="163">
        <v>-176.58</v>
      </c>
      <c r="BC22" s="163">
        <v>34.545000000000002</v>
      </c>
      <c r="BD22" s="163">
        <v>-16.899000000000001</v>
      </c>
      <c r="BE22" s="163">
        <v>-16.899000000000001</v>
      </c>
      <c r="BF22" s="163">
        <v>47.125999999999998</v>
      </c>
      <c r="BG22" s="163">
        <v>46.438000000000002</v>
      </c>
      <c r="BH22" s="163">
        <v>-3.629</v>
      </c>
      <c r="BI22" s="163">
        <v>-67.102000000000004</v>
      </c>
      <c r="BJ22" s="163">
        <v>-44.31</v>
      </c>
      <c r="BK22" s="163">
        <v>2.3498999999999999</v>
      </c>
      <c r="BL22" s="163">
        <v>10.489000000000001</v>
      </c>
      <c r="BM22" s="163">
        <v>7.1063999999999998</v>
      </c>
      <c r="BN22" s="163">
        <v>222.05</v>
      </c>
      <c r="BO22" s="163">
        <v>-17.181000000000001</v>
      </c>
      <c r="BP22" s="163">
        <v>-17.151</v>
      </c>
      <c r="BQ22" s="163">
        <v>49.463000000000001</v>
      </c>
      <c r="BR22" s="163">
        <v>250.94</v>
      </c>
      <c r="BS22" s="163">
        <v>40.976999999999997</v>
      </c>
      <c r="BT22" s="163">
        <v>-82.875</v>
      </c>
      <c r="BU22" s="163">
        <v>84.626999999999995</v>
      </c>
      <c r="BV22" s="163">
        <v>51.773000000000003</v>
      </c>
      <c r="BW22" s="163">
        <v>16.068000000000001</v>
      </c>
      <c r="BX22" s="163">
        <v>10.579000000000001</v>
      </c>
      <c r="BY22" s="163">
        <v>35.408999999999999</v>
      </c>
      <c r="BZ22" s="163">
        <v>53.209000000000003</v>
      </c>
      <c r="CA22" s="163">
        <v>-70.858999999999995</v>
      </c>
      <c r="CB22" s="163">
        <v>-70.992999999999995</v>
      </c>
      <c r="CC22" s="163">
        <v>137.57</v>
      </c>
      <c r="CD22" s="163">
        <v>138.94999999999999</v>
      </c>
      <c r="CE22" s="163">
        <v>30.13</v>
      </c>
      <c r="CF22" s="163">
        <v>-67.105999999999995</v>
      </c>
      <c r="CG22" s="163">
        <v>-66.828000000000003</v>
      </c>
      <c r="CH22" s="163">
        <v>-7.0198999999999998</v>
      </c>
      <c r="CI22" s="163">
        <v>0</v>
      </c>
      <c r="CJ22" s="163">
        <v>19.57</v>
      </c>
      <c r="CK22" s="163">
        <v>25.984999999999999</v>
      </c>
      <c r="CL22" s="163">
        <v>66.198999999999998</v>
      </c>
      <c r="CM22" s="163">
        <v>59.798999999999999</v>
      </c>
      <c r="CN22" s="163">
        <v>-10.43</v>
      </c>
      <c r="CO22" s="163">
        <v>41.252000000000002</v>
      </c>
      <c r="CP22" s="163">
        <v>40.146000000000001</v>
      </c>
      <c r="CQ22" s="163">
        <v>39.534999999999997</v>
      </c>
      <c r="CR22" s="163">
        <v>-16.443000000000001</v>
      </c>
      <c r="CS22" s="163">
        <v>-16.478000000000002</v>
      </c>
      <c r="CT22" s="163">
        <v>-33.945</v>
      </c>
      <c r="CU22" s="163">
        <v>3.9891999999999999</v>
      </c>
      <c r="CV22" s="163">
        <v>0</v>
      </c>
      <c r="CW22" s="163">
        <v>9.0637000000000008</v>
      </c>
      <c r="CX22" s="163">
        <v>21.219000000000001</v>
      </c>
      <c r="CY22" s="163">
        <v>49.36</v>
      </c>
      <c r="CZ22" s="163">
        <v>31.178999999999998</v>
      </c>
      <c r="DA22" s="163">
        <v>29.300999999999998</v>
      </c>
      <c r="DB22" s="163">
        <v>-22.469000000000001</v>
      </c>
      <c r="DC22" s="163">
        <v>-6.2050999999999998</v>
      </c>
      <c r="DD22" s="163">
        <v>0</v>
      </c>
      <c r="DE22" s="163">
        <v>0</v>
      </c>
      <c r="DF22" s="163">
        <v>-78.272999999999996</v>
      </c>
      <c r="DG22" s="163">
        <v>-1E-4</v>
      </c>
      <c r="DH22" s="163">
        <v>-13.55</v>
      </c>
      <c r="DI22" s="163">
        <v>-54.298999999999999</v>
      </c>
      <c r="DJ22" s="163">
        <v>-54.5</v>
      </c>
      <c r="DK22" s="163">
        <v>27.149000000000001</v>
      </c>
      <c r="DL22" s="163">
        <v>33.993000000000002</v>
      </c>
      <c r="DM22" s="163">
        <v>34.768000000000001</v>
      </c>
      <c r="DN22" s="163">
        <v>49.822000000000003</v>
      </c>
      <c r="DO22" s="163">
        <v>33.520000000000003</v>
      </c>
      <c r="DP22" s="163">
        <v>-3.05</v>
      </c>
      <c r="DQ22" s="163">
        <v>39.244</v>
      </c>
      <c r="DR22" s="163">
        <v>77.549000000000007</v>
      </c>
      <c r="DS22" s="163">
        <v>-4</v>
      </c>
      <c r="DT22" s="163">
        <v>-4</v>
      </c>
      <c r="DU22" s="163">
        <v>43.71</v>
      </c>
      <c r="DV22" s="163">
        <v>45.91</v>
      </c>
      <c r="DW22" s="163">
        <v>77.198999999999998</v>
      </c>
      <c r="DX22" s="163">
        <v>75.781000000000006</v>
      </c>
      <c r="DY22" s="163">
        <v>-51.561999999999998</v>
      </c>
      <c r="DZ22" s="163">
        <v>-50.936</v>
      </c>
      <c r="EA22" s="163">
        <v>116.91</v>
      </c>
      <c r="EB22" s="163">
        <v>86.724999999999994</v>
      </c>
      <c r="EC22" s="163">
        <v>83.680999999999997</v>
      </c>
      <c r="ED22" s="163">
        <v>85.165000000000006</v>
      </c>
      <c r="EE22" s="163">
        <v>67.421000000000006</v>
      </c>
      <c r="EF22" s="163">
        <v>56.44</v>
      </c>
      <c r="EG22" s="163">
        <v>-21.786999999999999</v>
      </c>
      <c r="EH22" s="163">
        <v>-34.912999999999997</v>
      </c>
      <c r="EI22" s="163">
        <v>229.27</v>
      </c>
      <c r="EJ22" s="163">
        <v>0</v>
      </c>
      <c r="EK22" s="163">
        <v>-32.694000000000003</v>
      </c>
      <c r="EL22" s="163">
        <v>-34.462000000000003</v>
      </c>
      <c r="EM22" s="163">
        <v>13.164999999999999</v>
      </c>
      <c r="EN22" s="163">
        <v>24.95</v>
      </c>
      <c r="EO22" s="163">
        <v>23.030999999999999</v>
      </c>
      <c r="EP22" s="163">
        <v>32.304000000000002</v>
      </c>
      <c r="EQ22" s="163">
        <v>-71.555999999999997</v>
      </c>
      <c r="ER22" s="163">
        <v>-72.430000000000007</v>
      </c>
      <c r="ES22" s="163">
        <v>-20.454000000000001</v>
      </c>
      <c r="ET22" s="163">
        <v>0</v>
      </c>
      <c r="EU22" s="163">
        <v>-10.019</v>
      </c>
      <c r="EV22" s="163">
        <v>1</v>
      </c>
      <c r="EW22" s="163">
        <v>11.613</v>
      </c>
      <c r="EX22" s="163">
        <v>-1.3142</v>
      </c>
      <c r="EY22" s="163">
        <v>-31.776</v>
      </c>
      <c r="EZ22" s="163">
        <v>-31.149000000000001</v>
      </c>
      <c r="FA22" s="163">
        <v>6.0624000000000002</v>
      </c>
      <c r="FB22" s="163">
        <v>-53.155999999999999</v>
      </c>
      <c r="FC22" s="163">
        <v>55.765000000000001</v>
      </c>
      <c r="FD22" s="163">
        <v>19.876000000000001</v>
      </c>
      <c r="FE22" s="163">
        <v>0</v>
      </c>
      <c r="FF22" s="163">
        <v>0</v>
      </c>
      <c r="FG22" s="163">
        <v>0</v>
      </c>
      <c r="FH22" s="163">
        <v>49.776000000000003</v>
      </c>
      <c r="FI22" s="163">
        <v>47.953000000000003</v>
      </c>
      <c r="FJ22" s="163">
        <v>70.164000000000001</v>
      </c>
      <c r="FK22" s="163">
        <v>69.494</v>
      </c>
      <c r="FL22" s="163">
        <v>-150.37</v>
      </c>
      <c r="FM22" s="163">
        <v>54.243000000000002</v>
      </c>
      <c r="FN22" s="163">
        <v>54.197000000000003</v>
      </c>
      <c r="FO22" s="163">
        <v>-100.62</v>
      </c>
      <c r="FP22" s="163">
        <v>-86.147999999999996</v>
      </c>
      <c r="FQ22" s="163">
        <v>-61.924999999999997</v>
      </c>
      <c r="FR22" s="163">
        <v>-44.429000000000002</v>
      </c>
      <c r="FS22" s="163">
        <v>13.776999999999999</v>
      </c>
      <c r="FT22" s="163">
        <v>0.65710000000000002</v>
      </c>
      <c r="FU22" s="163">
        <v>-8.5799000000000003</v>
      </c>
      <c r="FV22" s="163">
        <v>8.2799999999999994</v>
      </c>
      <c r="FW22" s="163">
        <v>-62.21</v>
      </c>
      <c r="FX22" s="163">
        <v>10.657</v>
      </c>
      <c r="FY22" s="163">
        <v>-16.065000000000001</v>
      </c>
      <c r="FZ22" s="163">
        <v>4.1429999999999998</v>
      </c>
      <c r="GA22" s="163">
        <v>11.215999999999999</v>
      </c>
      <c r="GB22" s="163">
        <v>11.63</v>
      </c>
      <c r="GC22" s="163">
        <v>87.872</v>
      </c>
      <c r="GD22" s="163">
        <v>103.09</v>
      </c>
      <c r="GE22" s="163">
        <v>13.51</v>
      </c>
      <c r="GF22" s="163">
        <v>65.620999999999995</v>
      </c>
      <c r="GG22" s="163">
        <v>15.6</v>
      </c>
      <c r="GH22" s="163">
        <v>-13.000999999999999</v>
      </c>
      <c r="GI22" s="163">
        <v>-5.1509999999999998</v>
      </c>
      <c r="GJ22" s="163">
        <v>5.2146999999999997</v>
      </c>
      <c r="GK22" s="163">
        <v>1.2925</v>
      </c>
      <c r="GL22" s="163">
        <v>6.4500000000000002E-2</v>
      </c>
      <c r="GM22" s="163">
        <v>0</v>
      </c>
      <c r="GN22" s="163">
        <v>-11.746</v>
      </c>
      <c r="GO22" s="163">
        <v>-20.138999999999999</v>
      </c>
      <c r="GP22" s="163">
        <v>26.527000000000001</v>
      </c>
      <c r="GQ22" s="163">
        <v>30.838999999999999</v>
      </c>
      <c r="GR22" s="163">
        <v>88.379000000000005</v>
      </c>
      <c r="GS22" s="163">
        <v>52.988</v>
      </c>
      <c r="GT22" s="163">
        <v>-125.86</v>
      </c>
      <c r="GU22" s="163">
        <v>-16.013000000000002</v>
      </c>
      <c r="GV22" s="163">
        <v>26.494</v>
      </c>
      <c r="GW22" s="163">
        <v>-24.331</v>
      </c>
      <c r="GX22" s="163">
        <v>12.057</v>
      </c>
      <c r="GY22" s="163">
        <v>0</v>
      </c>
      <c r="GZ22" s="163">
        <v>0</v>
      </c>
      <c r="HA22" s="163">
        <v>12.73</v>
      </c>
      <c r="HB22" s="163">
        <v>195.39</v>
      </c>
      <c r="HC22" s="163">
        <v>195.42</v>
      </c>
      <c r="HD22" s="163">
        <v>283.3</v>
      </c>
      <c r="HE22" s="163">
        <v>-280.64999999999998</v>
      </c>
      <c r="HF22" s="163">
        <v>-608.71</v>
      </c>
      <c r="HG22" s="163">
        <v>605.98</v>
      </c>
      <c r="HH22" s="163">
        <v>568.49</v>
      </c>
      <c r="HI22" s="163">
        <v>-186.07</v>
      </c>
      <c r="HJ22" s="163">
        <v>-188.28</v>
      </c>
      <c r="HK22" s="163">
        <v>-61.311999999999998</v>
      </c>
      <c r="HL22" s="163">
        <v>-54.058</v>
      </c>
      <c r="HM22" s="163">
        <v>74.36</v>
      </c>
      <c r="HN22" s="163">
        <v>75.47</v>
      </c>
      <c r="HO22" s="163">
        <v>-97.712000000000003</v>
      </c>
      <c r="HP22" s="163">
        <v>-213.88</v>
      </c>
      <c r="HQ22" s="163">
        <v>38.597999999999999</v>
      </c>
      <c r="HR22" s="163">
        <v>37.817999999999998</v>
      </c>
      <c r="HS22" s="163">
        <v>-32.256999999999998</v>
      </c>
      <c r="HT22" s="163">
        <v>-32.335000000000001</v>
      </c>
      <c r="HU22" s="163">
        <v>117.18</v>
      </c>
      <c r="HV22" s="163">
        <v>116.87</v>
      </c>
      <c r="HW22" s="163">
        <v>45.9</v>
      </c>
      <c r="HX22" s="163">
        <v>45.7</v>
      </c>
      <c r="HY22" s="163">
        <v>23.114999999999998</v>
      </c>
      <c r="HZ22" s="163">
        <v>-20.239000000000001</v>
      </c>
      <c r="IA22" s="163">
        <v>-310.19</v>
      </c>
      <c r="IB22" s="163">
        <v>98.894999999999996</v>
      </c>
      <c r="IC22" s="163">
        <v>99.113</v>
      </c>
      <c r="ID22" s="163">
        <v>11.1</v>
      </c>
      <c r="IE22" s="163">
        <v>9.6998999999999995</v>
      </c>
      <c r="IF22" s="163">
        <v>-36.098999999999997</v>
      </c>
      <c r="IG22" s="163">
        <v>-36.200000000000003</v>
      </c>
      <c r="IH22" s="163">
        <v>1.4016999999999999</v>
      </c>
      <c r="II22" s="163">
        <v>1.2946</v>
      </c>
      <c r="IJ22" s="163">
        <v>-562.16</v>
      </c>
      <c r="IK22" s="163">
        <v>-190.76</v>
      </c>
      <c r="IL22" s="163">
        <v>332.04</v>
      </c>
      <c r="IM22" s="163">
        <v>254.83</v>
      </c>
      <c r="IN22" s="163">
        <v>124.49</v>
      </c>
      <c r="IO22" s="163">
        <v>-271.43</v>
      </c>
      <c r="IP22" s="163">
        <v>270.7</v>
      </c>
      <c r="IQ22" s="163">
        <v>-73.459999999999994</v>
      </c>
      <c r="IR22" s="163">
        <v>-202.68</v>
      </c>
      <c r="IS22" s="163">
        <v>-265.08</v>
      </c>
      <c r="IT22" s="163">
        <v>96.203999999999994</v>
      </c>
      <c r="IU22" s="163">
        <v>95.926000000000002</v>
      </c>
      <c r="IV22" s="163">
        <v>71.125</v>
      </c>
      <c r="IW22" s="163">
        <v>-318.97000000000003</v>
      </c>
      <c r="IX22" s="163">
        <v>153.85</v>
      </c>
      <c r="IY22" s="163">
        <v>-163.82</v>
      </c>
      <c r="IZ22" s="163">
        <v>164.55</v>
      </c>
      <c r="JA22" s="163">
        <v>-5.0358999999999998</v>
      </c>
      <c r="JB22" s="163">
        <v>22.22</v>
      </c>
      <c r="JC22" s="163">
        <v>13.199</v>
      </c>
      <c r="JD22" s="163">
        <v>4.8339999999999996</v>
      </c>
      <c r="JE22" s="163">
        <v>4.8319000000000001</v>
      </c>
      <c r="JF22" s="163">
        <v>-13.199</v>
      </c>
      <c r="JG22" s="163">
        <v>0</v>
      </c>
      <c r="JH22" s="163">
        <v>6.5602999999999998</v>
      </c>
      <c r="JI22" s="163">
        <v>-2.9000000000000001E-2</v>
      </c>
      <c r="JJ22" s="163">
        <v>-53.261000000000003</v>
      </c>
      <c r="JK22" s="163">
        <v>-16.169</v>
      </c>
      <c r="JL22" s="163">
        <v>48.5</v>
      </c>
      <c r="JM22" s="163">
        <v>50.66</v>
      </c>
      <c r="JN22" s="163">
        <v>50.436999999999998</v>
      </c>
      <c r="JO22" s="163">
        <v>0</v>
      </c>
      <c r="JP22" s="163">
        <v>0</v>
      </c>
      <c r="JQ22" s="163">
        <v>48.201000000000001</v>
      </c>
      <c r="JR22" s="163">
        <v>48.997</v>
      </c>
      <c r="JS22" s="163">
        <v>47.643999999999998</v>
      </c>
      <c r="JT22" s="164"/>
      <c r="JU22" s="163">
        <v>-8.6998999999999995</v>
      </c>
      <c r="JV22" s="163">
        <v>28.218</v>
      </c>
      <c r="JW22" s="163">
        <v>5.0499000000000001</v>
      </c>
      <c r="JX22" s="163">
        <v>8.6998999999999995</v>
      </c>
      <c r="JY22" s="163">
        <v>-49.805</v>
      </c>
      <c r="JZ22" s="163">
        <v>78.950999999999993</v>
      </c>
      <c r="KA22" s="163">
        <v>62.01</v>
      </c>
      <c r="KB22" s="163">
        <v>-48.753</v>
      </c>
      <c r="KC22" s="163">
        <v>-76.944999999999993</v>
      </c>
      <c r="KD22" s="163">
        <v>53.064</v>
      </c>
      <c r="KE22" s="163">
        <v>23.984999999999999</v>
      </c>
      <c r="KF22" s="163">
        <v>-0.2</v>
      </c>
      <c r="KG22" s="163">
        <v>-0.5</v>
      </c>
      <c r="KH22" s="163">
        <v>-38.24</v>
      </c>
      <c r="KI22" s="163">
        <v>218.62</v>
      </c>
    </row>
    <row r="23" spans="1:295" ht="18" customHeight="1" x14ac:dyDescent="0.25">
      <c r="A23" s="160" t="s">
        <v>36</v>
      </c>
      <c r="B23" s="160" t="s">
        <v>648</v>
      </c>
      <c r="C23" s="163">
        <v>0</v>
      </c>
      <c r="D23" s="163">
        <v>15.693</v>
      </c>
      <c r="E23" s="163">
        <v>-31.347000000000001</v>
      </c>
      <c r="F23" s="163">
        <v>7.6768999999999998</v>
      </c>
      <c r="G23" s="163">
        <v>18.773</v>
      </c>
      <c r="H23" s="163">
        <v>9.9797999999999991</v>
      </c>
      <c r="I23" s="163">
        <v>37.158000000000001</v>
      </c>
      <c r="J23" s="163">
        <v>-88.953000000000003</v>
      </c>
      <c r="K23" s="163">
        <v>43.883000000000003</v>
      </c>
      <c r="L23" s="163">
        <v>22.309000000000001</v>
      </c>
      <c r="M23" s="163">
        <v>-21.902999999999999</v>
      </c>
      <c r="N23" s="163">
        <v>-4.4400000000000004</v>
      </c>
      <c r="O23" s="163">
        <v>-16.562999999999999</v>
      </c>
      <c r="P23" s="163">
        <v>13.199</v>
      </c>
      <c r="Q23" s="163">
        <v>3.3119999999999998</v>
      </c>
      <c r="R23" s="163">
        <v>-13.199</v>
      </c>
      <c r="S23" s="163">
        <v>13.211</v>
      </c>
      <c r="T23" s="163">
        <v>181.286</v>
      </c>
      <c r="U23" s="163">
        <v>7.8677000000000001</v>
      </c>
      <c r="V23" s="163">
        <v>7.9760999999999997</v>
      </c>
      <c r="W23" s="163">
        <v>12.88</v>
      </c>
      <c r="X23" s="163">
        <v>0</v>
      </c>
      <c r="Y23" s="163">
        <v>16.425000000000001</v>
      </c>
      <c r="Z23" s="163">
        <v>7.4993999999999996</v>
      </c>
      <c r="AA23" s="164"/>
      <c r="AB23" s="163">
        <v>113</v>
      </c>
      <c r="AC23" s="163">
        <v>-72.040000000000006</v>
      </c>
      <c r="AD23" s="163">
        <v>-71.73</v>
      </c>
      <c r="AE23" s="163">
        <v>17.346</v>
      </c>
      <c r="AF23" s="163">
        <v>4.4400000000000004</v>
      </c>
      <c r="AG23" s="163">
        <v>15.4</v>
      </c>
      <c r="AH23" s="163">
        <v>7.5439999999999996</v>
      </c>
      <c r="AI23" s="163">
        <v>0.13300000000000001</v>
      </c>
      <c r="AJ23" s="163">
        <v>-28.75</v>
      </c>
      <c r="AK23" s="163">
        <v>-28.899000000000001</v>
      </c>
      <c r="AL23" s="163">
        <v>-56.86</v>
      </c>
      <c r="AM23" s="163">
        <v>29.27</v>
      </c>
      <c r="AN23" s="163">
        <v>29.298999999999999</v>
      </c>
      <c r="AO23" s="163">
        <v>13.4</v>
      </c>
      <c r="AP23" s="163">
        <v>0.70409999999999995</v>
      </c>
      <c r="AQ23" s="163">
        <v>0</v>
      </c>
      <c r="AR23" s="163">
        <v>56.658999999999999</v>
      </c>
      <c r="AS23" s="163">
        <v>0</v>
      </c>
      <c r="AT23" s="163">
        <v>-42.866</v>
      </c>
      <c r="AU23" s="163">
        <v>-42.881</v>
      </c>
      <c r="AV23" s="163">
        <v>6.2035</v>
      </c>
      <c r="AW23" s="163">
        <v>5.8726000000000003</v>
      </c>
      <c r="AX23" s="163">
        <v>77.695999999999998</v>
      </c>
      <c r="AY23" s="163">
        <v>78.634</v>
      </c>
      <c r="AZ23" s="163">
        <v>-9.4222000000000001</v>
      </c>
      <c r="BA23" s="163">
        <v>-51.084000000000003</v>
      </c>
      <c r="BB23" s="165">
        <v>-177.66</v>
      </c>
      <c r="BC23" s="163">
        <v>34.942</v>
      </c>
      <c r="BD23" s="164"/>
      <c r="BE23" s="164"/>
      <c r="BF23" s="163">
        <v>48.44</v>
      </c>
      <c r="BG23" s="165">
        <v>46.881</v>
      </c>
      <c r="BH23" s="163">
        <v>-4.2828999999999997</v>
      </c>
      <c r="BI23" s="163">
        <v>-67.102000000000004</v>
      </c>
      <c r="BJ23" s="163">
        <v>-41.526000000000003</v>
      </c>
      <c r="BK23" s="163">
        <v>2.72</v>
      </c>
      <c r="BL23" s="163">
        <v>11.721</v>
      </c>
      <c r="BM23" s="163">
        <v>8.0391999999999992</v>
      </c>
      <c r="BN23" s="163">
        <v>222.66</v>
      </c>
      <c r="BO23" s="163">
        <v>-8.5450999999999997</v>
      </c>
      <c r="BP23" s="163">
        <v>-9.3080999999999996</v>
      </c>
      <c r="BQ23" s="163">
        <v>43.228000000000002</v>
      </c>
      <c r="BR23" s="163">
        <v>268.32</v>
      </c>
      <c r="BS23" s="163">
        <v>40.976999999999997</v>
      </c>
      <c r="BT23" s="163">
        <v>-75.653000000000006</v>
      </c>
      <c r="BU23" s="163">
        <v>75.634</v>
      </c>
      <c r="BV23" s="163">
        <v>56.213999999999999</v>
      </c>
      <c r="BW23" s="163">
        <v>17.12</v>
      </c>
      <c r="BX23" s="163">
        <v>11.97</v>
      </c>
      <c r="BY23" s="163">
        <v>37.43</v>
      </c>
      <c r="BZ23" s="163">
        <v>55.369</v>
      </c>
      <c r="CA23" s="163">
        <v>-77.021000000000001</v>
      </c>
      <c r="CB23" s="163">
        <v>-77.155000000000001</v>
      </c>
      <c r="CC23" s="163">
        <v>146.69999999999999</v>
      </c>
      <c r="CD23" s="163">
        <v>147.55000000000001</v>
      </c>
      <c r="CE23" s="163">
        <v>30.056000000000001</v>
      </c>
      <c r="CF23" s="164"/>
      <c r="CG23" s="163">
        <v>-71.14</v>
      </c>
      <c r="CH23" s="163">
        <v>-5.5236999999999998</v>
      </c>
      <c r="CI23" s="163">
        <v>0</v>
      </c>
      <c r="CJ23" s="163">
        <v>19.57</v>
      </c>
      <c r="CK23" s="163">
        <v>25.984999999999999</v>
      </c>
      <c r="CL23" s="163">
        <v>70</v>
      </c>
      <c r="CM23" s="163">
        <v>63</v>
      </c>
      <c r="CN23" s="163">
        <v>-11.26</v>
      </c>
      <c r="CO23" s="163">
        <v>42.713000000000001</v>
      </c>
      <c r="CP23" s="163">
        <v>41.859000000000002</v>
      </c>
      <c r="CQ23" s="163">
        <v>41.814</v>
      </c>
      <c r="CR23" s="163">
        <v>-12.108000000000001</v>
      </c>
      <c r="CS23" s="163">
        <v>-11.734</v>
      </c>
      <c r="CT23" s="163">
        <v>-31.117000000000001</v>
      </c>
      <c r="CU23" s="163">
        <v>-0.78810000000000002</v>
      </c>
      <c r="CV23" s="163">
        <v>0</v>
      </c>
      <c r="CW23" s="163">
        <v>9.1427999999999994</v>
      </c>
      <c r="CX23" s="163">
        <v>19.420000000000002</v>
      </c>
      <c r="CY23" s="163">
        <v>50.598999999999997</v>
      </c>
      <c r="CZ23" s="163">
        <v>32.585000000000001</v>
      </c>
      <c r="DA23" s="163">
        <v>31.059000000000001</v>
      </c>
      <c r="DB23" s="163">
        <v>-22.76</v>
      </c>
      <c r="DC23" s="163">
        <v>-5.8948</v>
      </c>
      <c r="DD23" s="163">
        <v>0</v>
      </c>
      <c r="DE23" s="163">
        <v>0</v>
      </c>
      <c r="DF23" s="163">
        <v>-73.83</v>
      </c>
      <c r="DG23" s="163">
        <v>-1E-4</v>
      </c>
      <c r="DH23" s="163">
        <v>-13.9</v>
      </c>
      <c r="DI23" s="164"/>
      <c r="DJ23" s="164"/>
      <c r="DK23" s="163">
        <v>27.858000000000001</v>
      </c>
      <c r="DL23" s="163">
        <v>36.923000000000002</v>
      </c>
      <c r="DM23" s="163">
        <v>36.646999999999998</v>
      </c>
      <c r="DN23" s="163">
        <v>53.923999999999999</v>
      </c>
      <c r="DO23" s="163">
        <v>36.56</v>
      </c>
      <c r="DP23" s="163">
        <v>-2.6</v>
      </c>
      <c r="DQ23" s="163">
        <v>39.311999999999998</v>
      </c>
      <c r="DR23" s="163">
        <v>73.305999999999997</v>
      </c>
      <c r="DS23" s="163">
        <v>-3.91</v>
      </c>
      <c r="DT23" s="163">
        <v>-3.9</v>
      </c>
      <c r="DU23" s="163">
        <v>44.92</v>
      </c>
      <c r="DV23" s="163">
        <v>48.57</v>
      </c>
      <c r="DW23" s="163">
        <v>74.400000000000006</v>
      </c>
      <c r="DX23" s="163">
        <v>72.909000000000006</v>
      </c>
      <c r="DY23" s="163">
        <v>-60.652000000000001</v>
      </c>
      <c r="DZ23" s="163">
        <v>-58.5</v>
      </c>
      <c r="EA23" s="163">
        <v>115</v>
      </c>
      <c r="EB23" s="163">
        <v>84.796999999999997</v>
      </c>
      <c r="EC23" s="164"/>
      <c r="ED23" s="163">
        <v>82.007000000000005</v>
      </c>
      <c r="EE23" s="163">
        <v>69.322000000000003</v>
      </c>
      <c r="EF23" s="163">
        <v>57.005000000000003</v>
      </c>
      <c r="EG23" s="163">
        <v>-22.456</v>
      </c>
      <c r="EH23" s="163">
        <v>-28.896000000000001</v>
      </c>
      <c r="EI23" s="163">
        <v>192.94</v>
      </c>
      <c r="EJ23" s="163">
        <v>0</v>
      </c>
      <c r="EK23" s="163">
        <v>-32.366999999999997</v>
      </c>
      <c r="EL23" s="163">
        <v>-34.558</v>
      </c>
      <c r="EM23" s="163">
        <v>14.084</v>
      </c>
      <c r="EN23" s="163">
        <v>25.754999999999999</v>
      </c>
      <c r="EO23" s="163">
        <v>23.908000000000001</v>
      </c>
      <c r="EP23" s="163">
        <v>38.448</v>
      </c>
      <c r="EQ23" s="163">
        <v>-75.989000000000004</v>
      </c>
      <c r="ER23" s="163">
        <v>-76.673000000000002</v>
      </c>
      <c r="ES23" s="163">
        <v>-21.251000000000001</v>
      </c>
      <c r="ET23" s="163">
        <v>0</v>
      </c>
      <c r="EU23" s="163">
        <v>-17.138999999999999</v>
      </c>
      <c r="EV23" s="163">
        <v>1</v>
      </c>
      <c r="EW23" s="163">
        <v>12.071999999999999</v>
      </c>
      <c r="EX23" s="163">
        <v>-1.0097</v>
      </c>
      <c r="EY23" s="164"/>
      <c r="EZ23" s="163">
        <v>-31.762</v>
      </c>
      <c r="FA23" s="164"/>
      <c r="FB23" s="163">
        <v>-54.643999999999998</v>
      </c>
      <c r="FC23" s="163">
        <v>55.765000000000001</v>
      </c>
      <c r="FD23" s="163">
        <v>19.843</v>
      </c>
      <c r="FE23" s="163">
        <v>0</v>
      </c>
      <c r="FF23" s="163">
        <v>0</v>
      </c>
      <c r="FG23" s="163">
        <v>0</v>
      </c>
      <c r="FH23" s="163">
        <v>50.762</v>
      </c>
      <c r="FI23" s="163">
        <v>49.023000000000003</v>
      </c>
      <c r="FJ23" s="163">
        <v>76.36</v>
      </c>
      <c r="FK23" s="164"/>
      <c r="FL23" s="163">
        <v>-168.62</v>
      </c>
      <c r="FM23" s="163">
        <v>62.256999999999998</v>
      </c>
      <c r="FN23" s="163">
        <v>62.255000000000003</v>
      </c>
      <c r="FO23" s="163">
        <v>-116.12</v>
      </c>
      <c r="FP23" s="163">
        <v>-101.85</v>
      </c>
      <c r="FQ23" s="165">
        <v>-68.11</v>
      </c>
      <c r="FR23" s="164"/>
      <c r="FS23" s="163">
        <v>13.66</v>
      </c>
      <c r="FT23" s="163">
        <v>0.68020000000000003</v>
      </c>
      <c r="FU23" s="163">
        <v>-8.5298999999999996</v>
      </c>
      <c r="FV23" s="163">
        <v>8.5399999999999991</v>
      </c>
      <c r="FW23" s="164"/>
      <c r="FX23" s="163">
        <v>10.725</v>
      </c>
      <c r="FY23" s="163">
        <v>-16.065000000000001</v>
      </c>
      <c r="FZ23" s="163">
        <v>4.1550000000000002</v>
      </c>
      <c r="GA23" s="163">
        <v>11.188000000000001</v>
      </c>
      <c r="GB23" s="163">
        <v>14.35</v>
      </c>
      <c r="GC23" s="163">
        <v>105.64</v>
      </c>
      <c r="GD23" s="163">
        <v>117.09</v>
      </c>
      <c r="GE23" s="163">
        <v>13.51</v>
      </c>
      <c r="GF23" s="163">
        <v>72.239000000000004</v>
      </c>
      <c r="GG23" s="163">
        <v>15.398999999999999</v>
      </c>
      <c r="GH23" s="163">
        <v>-14.971</v>
      </c>
      <c r="GI23" s="163">
        <v>-4.5545</v>
      </c>
      <c r="GJ23" s="163">
        <v>5.2088000000000001</v>
      </c>
      <c r="GK23" s="163">
        <v>1.3088</v>
      </c>
      <c r="GL23" s="163">
        <v>6.4500000000000002E-2</v>
      </c>
      <c r="GM23" s="163">
        <v>0</v>
      </c>
      <c r="GN23" s="163">
        <v>-12.048</v>
      </c>
      <c r="GO23" s="163">
        <v>-22.544</v>
      </c>
      <c r="GP23" s="163">
        <v>26.667999999999999</v>
      </c>
      <c r="GQ23" s="165">
        <v>32.543999999999997</v>
      </c>
      <c r="GR23" s="163">
        <v>94.667000000000002</v>
      </c>
      <c r="GS23" s="163">
        <v>58.131999999999998</v>
      </c>
      <c r="GT23" s="163">
        <v>-136.69999999999999</v>
      </c>
      <c r="GU23" s="163">
        <v>-17.004000000000001</v>
      </c>
      <c r="GV23" s="163">
        <v>28.645</v>
      </c>
      <c r="GW23" s="163">
        <v>-26.83</v>
      </c>
      <c r="GX23" s="163">
        <v>11.494999999999999</v>
      </c>
      <c r="GY23" s="163">
        <v>0</v>
      </c>
      <c r="GZ23" s="163">
        <v>0</v>
      </c>
      <c r="HA23" s="163">
        <v>13</v>
      </c>
      <c r="HB23" s="163">
        <v>188.37</v>
      </c>
      <c r="HC23" s="163">
        <v>188.81</v>
      </c>
      <c r="HD23" s="163">
        <v>278.7</v>
      </c>
      <c r="HE23" s="163">
        <v>-279.31</v>
      </c>
      <c r="HF23" s="163">
        <v>-604.44000000000005</v>
      </c>
      <c r="HG23" s="163">
        <v>601.94000000000005</v>
      </c>
      <c r="HH23" s="163">
        <v>540.07000000000005</v>
      </c>
      <c r="HI23" s="163">
        <v>-178.13</v>
      </c>
      <c r="HJ23" s="163">
        <v>-181.28</v>
      </c>
      <c r="HK23" s="163">
        <v>-58.084000000000003</v>
      </c>
      <c r="HL23" s="163">
        <v>-51.116999999999997</v>
      </c>
      <c r="HM23" s="163">
        <v>77.545000000000002</v>
      </c>
      <c r="HN23" s="163">
        <v>77.506</v>
      </c>
      <c r="HO23" s="163">
        <v>-84.685000000000002</v>
      </c>
      <c r="HP23" s="163">
        <v>-190.14</v>
      </c>
      <c r="HQ23" s="163">
        <v>21.777000000000001</v>
      </c>
      <c r="HR23" s="163">
        <v>21.756</v>
      </c>
      <c r="HS23" s="163">
        <v>-35.841000000000001</v>
      </c>
      <c r="HT23" s="163">
        <v>-35.756999999999998</v>
      </c>
      <c r="HU23" s="163">
        <v>113.37</v>
      </c>
      <c r="HV23" s="163">
        <v>112.05</v>
      </c>
      <c r="HW23" s="163">
        <v>46</v>
      </c>
      <c r="HX23" s="163">
        <v>47</v>
      </c>
      <c r="HY23" s="163">
        <v>23.114999999999998</v>
      </c>
      <c r="HZ23" s="163">
        <v>-15.6</v>
      </c>
      <c r="IA23" s="163">
        <v>-343.91</v>
      </c>
      <c r="IB23" s="164"/>
      <c r="IC23" s="163">
        <v>90.114999999999995</v>
      </c>
      <c r="ID23" s="163">
        <v>7.6999000000000004</v>
      </c>
      <c r="IE23" s="163">
        <v>10.898999999999999</v>
      </c>
      <c r="IF23" s="163">
        <v>-19.798999999999999</v>
      </c>
      <c r="IG23" s="163">
        <v>-19.899000000000001</v>
      </c>
      <c r="IH23" s="163">
        <v>1.4624999999999999</v>
      </c>
      <c r="II23" s="163">
        <v>1.2135</v>
      </c>
      <c r="IJ23" s="163">
        <v>-529.74</v>
      </c>
      <c r="IK23" s="163">
        <v>-152.19</v>
      </c>
      <c r="IL23" s="163">
        <v>275.38</v>
      </c>
      <c r="IM23" s="163">
        <v>218.99</v>
      </c>
      <c r="IN23" s="163">
        <v>144.59</v>
      </c>
      <c r="IO23" s="163">
        <v>-232.51</v>
      </c>
      <c r="IP23" s="163">
        <v>227.09</v>
      </c>
      <c r="IQ23" s="164"/>
      <c r="IR23" s="164"/>
      <c r="IS23" s="165">
        <v>-222.09</v>
      </c>
      <c r="IT23" s="163">
        <v>93.444999999999993</v>
      </c>
      <c r="IU23" s="163">
        <v>95.058000000000007</v>
      </c>
      <c r="IV23" s="163">
        <v>32.363</v>
      </c>
      <c r="IW23" s="163">
        <v>-271.91000000000003</v>
      </c>
      <c r="IX23" s="163">
        <v>117.68</v>
      </c>
      <c r="IY23" s="163">
        <v>-153.19</v>
      </c>
      <c r="IZ23" s="163">
        <v>154.66999999999999</v>
      </c>
      <c r="JA23" s="163">
        <v>-5.3765000000000001</v>
      </c>
      <c r="JB23" s="163">
        <v>22.475000000000001</v>
      </c>
      <c r="JC23" s="163">
        <v>14.079000000000001</v>
      </c>
      <c r="JD23" s="163">
        <v>4.5650000000000004</v>
      </c>
      <c r="JE23" s="163">
        <v>4.6100000000000003</v>
      </c>
      <c r="JF23" s="163">
        <v>-13.76</v>
      </c>
      <c r="JG23" s="163">
        <v>0</v>
      </c>
      <c r="JH23" s="163">
        <v>6.3231000000000002</v>
      </c>
      <c r="JI23" s="163">
        <v>-0.43790000000000001</v>
      </c>
      <c r="JJ23" s="163">
        <v>-49.043999999999997</v>
      </c>
      <c r="JK23" s="163">
        <v>-17.722999999999999</v>
      </c>
      <c r="JL23" s="163">
        <v>46.298999999999999</v>
      </c>
      <c r="JM23" s="163">
        <v>51.34</v>
      </c>
      <c r="JN23" s="163">
        <v>53.514000000000003</v>
      </c>
      <c r="JO23" s="163">
        <v>0</v>
      </c>
      <c r="JP23" s="163">
        <v>0</v>
      </c>
      <c r="JQ23" s="163">
        <v>50.152000000000001</v>
      </c>
      <c r="JR23" s="163">
        <v>50.473999999999997</v>
      </c>
      <c r="JS23" s="163">
        <v>49.527000000000001</v>
      </c>
      <c r="JT23" s="164"/>
      <c r="JU23" s="163">
        <v>-9.3000000000000007</v>
      </c>
      <c r="JV23" s="163">
        <v>28.335000000000001</v>
      </c>
      <c r="JW23" s="164"/>
      <c r="JX23" s="163">
        <v>8.6998999999999995</v>
      </c>
      <c r="JY23" s="164"/>
      <c r="JZ23" s="163">
        <v>77.924000000000007</v>
      </c>
      <c r="KA23" s="163">
        <v>58.575000000000003</v>
      </c>
      <c r="KB23" s="164"/>
      <c r="KC23" s="163">
        <v>-75.986000000000004</v>
      </c>
      <c r="KD23" s="163">
        <v>50.378</v>
      </c>
      <c r="KE23" s="163">
        <v>25.856000000000002</v>
      </c>
      <c r="KF23" s="163">
        <v>9.1998999999999995</v>
      </c>
      <c r="KG23" s="163">
        <v>-9.5</v>
      </c>
      <c r="KH23" s="163">
        <v>-64.043999999999997</v>
      </c>
      <c r="KI23" s="163">
        <v>238.13</v>
      </c>
    </row>
    <row r="24" spans="1:295" ht="18" customHeight="1" x14ac:dyDescent="0.25">
      <c r="A24" s="160" t="s">
        <v>36</v>
      </c>
      <c r="B24" s="160" t="s">
        <v>649</v>
      </c>
      <c r="C24" s="166">
        <v>0</v>
      </c>
      <c r="D24" s="166">
        <v>15.875</v>
      </c>
      <c r="E24" s="166">
        <v>-31.663</v>
      </c>
      <c r="F24" s="166">
        <v>7.9420000000000002</v>
      </c>
      <c r="G24" s="166">
        <v>19.443999999999999</v>
      </c>
      <c r="H24" s="166">
        <v>9.2070000000000007</v>
      </c>
      <c r="I24" s="166">
        <v>38.561999999999998</v>
      </c>
      <c r="J24" s="166">
        <v>-87.397000000000006</v>
      </c>
      <c r="K24" s="166">
        <v>46.116</v>
      </c>
      <c r="L24" s="166">
        <v>23.181000000000001</v>
      </c>
      <c r="M24" s="166">
        <v>-22.762</v>
      </c>
      <c r="N24" s="166">
        <v>-4.4400000000000004</v>
      </c>
      <c r="O24" s="166">
        <v>-18.779</v>
      </c>
      <c r="P24" s="166">
        <v>15.398999999999999</v>
      </c>
      <c r="Q24" s="166">
        <v>4.1398999999999999</v>
      </c>
      <c r="R24" s="166">
        <v>-15.398999999999999</v>
      </c>
      <c r="S24" s="166">
        <v>13.39</v>
      </c>
      <c r="T24" s="166">
        <v>178.732</v>
      </c>
      <c r="U24" s="166">
        <v>8.1509999999999998</v>
      </c>
      <c r="V24" s="166">
        <v>7.9847999999999999</v>
      </c>
      <c r="W24" s="166">
        <v>13.297000000000001</v>
      </c>
      <c r="X24" s="166">
        <v>0</v>
      </c>
      <c r="Y24" s="166">
        <v>16.742999999999999</v>
      </c>
      <c r="Z24" s="166">
        <v>7.4054000000000002</v>
      </c>
      <c r="AA24" s="167"/>
      <c r="AB24" s="166">
        <v>113</v>
      </c>
      <c r="AC24" s="166">
        <v>-73.650000000000006</v>
      </c>
      <c r="AD24" s="166">
        <v>-73.558999999999997</v>
      </c>
      <c r="AE24" s="166">
        <v>16.939</v>
      </c>
      <c r="AF24" s="166">
        <v>4.4400000000000004</v>
      </c>
      <c r="AG24" s="166">
        <v>17.600000000000001</v>
      </c>
      <c r="AH24" s="166">
        <v>7.4368999999999996</v>
      </c>
      <c r="AI24" s="166">
        <v>0.13700000000000001</v>
      </c>
      <c r="AJ24" s="166">
        <v>-32.270000000000003</v>
      </c>
      <c r="AK24" s="166">
        <v>-32.200000000000003</v>
      </c>
      <c r="AL24" s="166">
        <v>-51.2</v>
      </c>
      <c r="AM24" s="166">
        <v>32.259</v>
      </c>
      <c r="AN24" s="166">
        <v>32.348999999999997</v>
      </c>
      <c r="AO24" s="166">
        <v>13.446</v>
      </c>
      <c r="AP24" s="166">
        <v>0.3654</v>
      </c>
      <c r="AQ24" s="166">
        <v>0</v>
      </c>
      <c r="AR24" s="166">
        <v>57.933999999999997</v>
      </c>
      <c r="AS24" s="166">
        <v>0</v>
      </c>
      <c r="AT24" s="166">
        <v>-46.215000000000003</v>
      </c>
      <c r="AU24" s="166">
        <v>-45.965000000000003</v>
      </c>
      <c r="AV24" s="166">
        <v>29.617000000000001</v>
      </c>
      <c r="AW24" s="166">
        <v>23.943999999999999</v>
      </c>
      <c r="AX24" s="166">
        <v>77.427999999999997</v>
      </c>
      <c r="AY24" s="166">
        <v>79.436999999999998</v>
      </c>
      <c r="AZ24" s="166">
        <v>-7.3282999999999996</v>
      </c>
      <c r="BA24" s="166">
        <v>-31.228999999999999</v>
      </c>
      <c r="BB24" s="168">
        <v>-201.86</v>
      </c>
      <c r="BC24" s="166">
        <v>34.695</v>
      </c>
      <c r="BD24" s="167"/>
      <c r="BE24" s="167"/>
      <c r="BF24" s="166">
        <v>51.994999999999997</v>
      </c>
      <c r="BG24" s="168">
        <v>49.965000000000003</v>
      </c>
      <c r="BH24" s="166">
        <v>-4.4303999999999997</v>
      </c>
      <c r="BI24" s="166">
        <v>-67.102000000000004</v>
      </c>
      <c r="BJ24" s="166">
        <v>-44.965000000000003</v>
      </c>
      <c r="BK24" s="166">
        <v>2.2400000000000002</v>
      </c>
      <c r="BL24" s="166">
        <v>12.189</v>
      </c>
      <c r="BM24" s="166">
        <v>8.2621000000000002</v>
      </c>
      <c r="BN24" s="166">
        <v>246.86</v>
      </c>
      <c r="BO24" s="166">
        <v>-4.6997999999999998</v>
      </c>
      <c r="BP24" s="166">
        <v>-4.8829000000000002</v>
      </c>
      <c r="BQ24" s="166">
        <v>46.652000000000001</v>
      </c>
      <c r="BR24" s="166">
        <v>300.12</v>
      </c>
      <c r="BS24" s="166">
        <v>40.976999999999997</v>
      </c>
      <c r="BT24" s="166">
        <v>-110.62</v>
      </c>
      <c r="BU24" s="166">
        <v>111.59</v>
      </c>
      <c r="BV24" s="166">
        <v>59.317999999999998</v>
      </c>
      <c r="BW24" s="166">
        <v>17.670000000000002</v>
      </c>
      <c r="BX24" s="166">
        <v>12.909000000000001</v>
      </c>
      <c r="BY24" s="166">
        <v>39.380000000000003</v>
      </c>
      <c r="BZ24" s="166">
        <v>57.43</v>
      </c>
      <c r="CA24" s="166">
        <v>-74.207999999999998</v>
      </c>
      <c r="CB24" s="166">
        <v>-73.001999999999995</v>
      </c>
      <c r="CC24" s="166">
        <v>149.9</v>
      </c>
      <c r="CD24" s="166">
        <v>150.21</v>
      </c>
      <c r="CE24" s="166">
        <v>28.123999999999999</v>
      </c>
      <c r="CF24" s="167"/>
      <c r="CG24" s="166">
        <v>-83.906999999999996</v>
      </c>
      <c r="CH24" s="166">
        <v>-4.8662999999999998</v>
      </c>
      <c r="CI24" s="166">
        <v>0</v>
      </c>
      <c r="CJ24" s="166">
        <v>19.57</v>
      </c>
      <c r="CK24" s="167"/>
      <c r="CL24" s="166">
        <v>72.198999999999998</v>
      </c>
      <c r="CM24" s="166">
        <v>65</v>
      </c>
      <c r="CN24" s="166">
        <v>-11.46</v>
      </c>
      <c r="CO24" s="166">
        <v>41.167999999999999</v>
      </c>
      <c r="CP24" s="166">
        <v>39.962000000000003</v>
      </c>
      <c r="CQ24" s="166">
        <v>39.444000000000003</v>
      </c>
      <c r="CR24" s="166">
        <v>-14.407999999999999</v>
      </c>
      <c r="CS24" s="166">
        <v>-13.789</v>
      </c>
      <c r="CT24" s="166">
        <v>-33.31</v>
      </c>
      <c r="CU24" s="166">
        <v>-2.1865999999999999</v>
      </c>
      <c r="CV24" s="166">
        <v>0</v>
      </c>
      <c r="CW24" s="166">
        <v>9.6857000000000006</v>
      </c>
      <c r="CX24" s="166">
        <v>21.01</v>
      </c>
      <c r="CY24" s="166">
        <v>53.2</v>
      </c>
      <c r="CZ24" s="166">
        <v>33.991</v>
      </c>
      <c r="DA24" s="166">
        <v>31.937999999999999</v>
      </c>
      <c r="DB24" s="166">
        <v>-23.809000000000001</v>
      </c>
      <c r="DC24" s="166">
        <v>-5.8948</v>
      </c>
      <c r="DD24" s="166">
        <v>0</v>
      </c>
      <c r="DE24" s="166">
        <v>0</v>
      </c>
      <c r="DF24" s="166">
        <v>-62.771000000000001</v>
      </c>
      <c r="DG24" s="166">
        <v>-1E-4</v>
      </c>
      <c r="DH24" s="166">
        <v>-14.352</v>
      </c>
      <c r="DI24" s="167"/>
      <c r="DJ24" s="167"/>
      <c r="DK24" s="166">
        <v>28.527999999999999</v>
      </c>
      <c r="DL24" s="166">
        <v>38.680999999999997</v>
      </c>
      <c r="DM24" s="166">
        <v>38.524999999999999</v>
      </c>
      <c r="DN24" s="166">
        <v>56.853999999999999</v>
      </c>
      <c r="DO24" s="166">
        <v>38.46</v>
      </c>
      <c r="DP24" s="166">
        <v>-2.75</v>
      </c>
      <c r="DQ24" s="166">
        <v>41.457999999999998</v>
      </c>
      <c r="DR24" s="166">
        <v>60.26</v>
      </c>
      <c r="DS24" s="166">
        <v>-2.48</v>
      </c>
      <c r="DT24" s="166">
        <v>-2.48</v>
      </c>
      <c r="DU24" s="166">
        <v>50.84</v>
      </c>
      <c r="DV24" s="166">
        <v>51.22</v>
      </c>
      <c r="DW24" s="166">
        <v>61.780999999999999</v>
      </c>
      <c r="DX24" s="166">
        <v>60.054000000000002</v>
      </c>
      <c r="DY24" s="166">
        <v>-63.512</v>
      </c>
      <c r="DZ24" s="166">
        <v>-62.472000000000001</v>
      </c>
      <c r="EA24" s="166">
        <v>111.95</v>
      </c>
      <c r="EB24" s="166">
        <v>80.480999999999995</v>
      </c>
      <c r="EC24" s="167"/>
      <c r="ED24" s="166">
        <v>78.989999999999995</v>
      </c>
      <c r="EE24" s="166">
        <v>102.98</v>
      </c>
      <c r="EF24" s="166">
        <v>89.965999999999994</v>
      </c>
      <c r="EG24" s="166">
        <v>-21.015999999999998</v>
      </c>
      <c r="EH24" s="166">
        <v>-33.954000000000001</v>
      </c>
      <c r="EI24" s="166">
        <v>161.05000000000001</v>
      </c>
      <c r="EJ24" s="166">
        <v>0</v>
      </c>
      <c r="EK24" s="166">
        <v>-32.366</v>
      </c>
      <c r="EL24" s="166">
        <v>-34.575000000000003</v>
      </c>
      <c r="EM24" s="166">
        <v>-21.872</v>
      </c>
      <c r="EN24" s="166">
        <v>24.5</v>
      </c>
      <c r="EO24" s="166">
        <v>22.846</v>
      </c>
      <c r="EP24" s="166">
        <v>159.80000000000001</v>
      </c>
      <c r="EQ24" s="166">
        <v>-98.866</v>
      </c>
      <c r="ER24" s="166">
        <v>-100.66</v>
      </c>
      <c r="ES24" s="166">
        <v>-55.71</v>
      </c>
      <c r="ET24" s="166">
        <v>0</v>
      </c>
      <c r="EU24" s="166">
        <v>-24.789000000000001</v>
      </c>
      <c r="EV24" s="166">
        <v>110.09</v>
      </c>
      <c r="EW24" s="166">
        <v>12.577999999999999</v>
      </c>
      <c r="EX24" s="166">
        <v>-5.0468999999999999</v>
      </c>
      <c r="EY24" s="167"/>
      <c r="EZ24" s="166">
        <v>-30.585000000000001</v>
      </c>
      <c r="FA24" s="167"/>
      <c r="FB24" s="166">
        <v>-86.337999999999994</v>
      </c>
      <c r="FC24" s="166">
        <v>55.765000000000001</v>
      </c>
      <c r="FD24" s="166">
        <v>20.024999999999999</v>
      </c>
      <c r="FE24" s="166">
        <v>0</v>
      </c>
      <c r="FF24" s="166">
        <v>0</v>
      </c>
      <c r="FG24" s="166">
        <v>0</v>
      </c>
      <c r="FH24" s="166">
        <v>48.277999999999999</v>
      </c>
      <c r="FI24" s="166">
        <v>46.274000000000001</v>
      </c>
      <c r="FJ24" s="166">
        <v>73.177999999999997</v>
      </c>
      <c r="FK24" s="167"/>
      <c r="FL24" s="166">
        <v>-166.45</v>
      </c>
      <c r="FM24" s="166">
        <v>65.915000000000006</v>
      </c>
      <c r="FN24" s="166">
        <v>66.209999999999994</v>
      </c>
      <c r="FO24" s="166">
        <v>-114.16</v>
      </c>
      <c r="FP24" s="166">
        <v>-99.712000000000003</v>
      </c>
      <c r="FQ24" s="168">
        <v>-67.849999999999994</v>
      </c>
      <c r="FR24" s="167"/>
      <c r="FS24" s="166">
        <v>13.872</v>
      </c>
      <c r="FT24" s="166">
        <v>0.71560000000000001</v>
      </c>
      <c r="FU24" s="166">
        <v>-8.7098999999999993</v>
      </c>
      <c r="FV24" s="166">
        <v>9.26</v>
      </c>
      <c r="FW24" s="167"/>
      <c r="FX24" s="166">
        <v>11.340999999999999</v>
      </c>
      <c r="FY24" s="166">
        <v>-15.739000000000001</v>
      </c>
      <c r="FZ24" s="166">
        <v>4.26</v>
      </c>
      <c r="GA24" s="166">
        <v>11.182</v>
      </c>
      <c r="GB24" s="166">
        <v>15.38</v>
      </c>
      <c r="GC24" s="166">
        <v>103.25</v>
      </c>
      <c r="GD24" s="166">
        <v>117.94</v>
      </c>
      <c r="GE24" s="166">
        <v>14.05</v>
      </c>
      <c r="GF24" s="166">
        <v>74.335999999999999</v>
      </c>
      <c r="GG24" s="166">
        <v>15.1</v>
      </c>
      <c r="GH24" s="166">
        <v>-15.874000000000001</v>
      </c>
      <c r="GI24" s="166">
        <v>-4.4858000000000002</v>
      </c>
      <c r="GJ24" s="166">
        <v>5.0698999999999996</v>
      </c>
      <c r="GK24" s="166">
        <v>1.3716999999999999</v>
      </c>
      <c r="GL24" s="166">
        <v>6.4500000000000002E-2</v>
      </c>
      <c r="GM24" s="166">
        <v>0</v>
      </c>
      <c r="GN24" s="166">
        <v>-12.644</v>
      </c>
      <c r="GO24" s="166">
        <v>-24.63</v>
      </c>
      <c r="GP24" s="166">
        <v>26.483000000000001</v>
      </c>
      <c r="GQ24" s="168">
        <v>34.630000000000003</v>
      </c>
      <c r="GR24" s="166">
        <v>98.063000000000002</v>
      </c>
      <c r="GS24" s="166">
        <v>60.871000000000002</v>
      </c>
      <c r="GT24" s="166">
        <v>-142.03</v>
      </c>
      <c r="GU24" s="166">
        <v>-18.091999999999999</v>
      </c>
      <c r="GV24" s="166">
        <v>29.727</v>
      </c>
      <c r="GW24" s="166">
        <v>-29.446000000000002</v>
      </c>
      <c r="GX24" s="166">
        <v>11.231999999999999</v>
      </c>
      <c r="GY24" s="166">
        <v>0</v>
      </c>
      <c r="GZ24" s="166">
        <v>0</v>
      </c>
      <c r="HA24" s="166">
        <v>12.129</v>
      </c>
      <c r="HB24" s="166">
        <v>184.04</v>
      </c>
      <c r="HC24" s="166">
        <v>182.74</v>
      </c>
      <c r="HD24" s="166">
        <v>286.2</v>
      </c>
      <c r="HE24" s="166">
        <v>-283.5</v>
      </c>
      <c r="HF24" s="166">
        <v>-587.27</v>
      </c>
      <c r="HG24" s="166">
        <v>592.23</v>
      </c>
      <c r="HH24" s="166">
        <v>516.22</v>
      </c>
      <c r="HI24" s="166">
        <v>-172.98</v>
      </c>
      <c r="HJ24" s="166">
        <v>-174.68</v>
      </c>
      <c r="HK24" s="166">
        <v>-58.987000000000002</v>
      </c>
      <c r="HL24" s="166">
        <v>-51.551000000000002</v>
      </c>
      <c r="HM24" s="166">
        <v>76.248000000000005</v>
      </c>
      <c r="HN24" s="166">
        <v>76.191000000000003</v>
      </c>
      <c r="HO24" s="166">
        <v>-84.685000000000002</v>
      </c>
      <c r="HP24" s="166">
        <v>-190.14</v>
      </c>
      <c r="HQ24" s="166">
        <v>19.184999999999999</v>
      </c>
      <c r="HR24" s="166">
        <v>19.273</v>
      </c>
      <c r="HS24" s="166">
        <v>-24.401</v>
      </c>
      <c r="HT24" s="166">
        <v>-25.39</v>
      </c>
      <c r="HU24" s="166">
        <v>118.68</v>
      </c>
      <c r="HV24" s="166">
        <v>117.29</v>
      </c>
      <c r="HW24" s="166">
        <v>48</v>
      </c>
      <c r="HX24" s="166">
        <v>49.798999999999999</v>
      </c>
      <c r="HY24" s="166">
        <v>23.053000000000001</v>
      </c>
      <c r="HZ24" s="166">
        <v>-38.798999999999999</v>
      </c>
      <c r="IA24" s="166">
        <v>-339.82</v>
      </c>
      <c r="IB24" s="167"/>
      <c r="IC24" s="166">
        <v>84.015000000000001</v>
      </c>
      <c r="ID24" s="166">
        <v>9.3999000000000006</v>
      </c>
      <c r="IE24" s="166">
        <v>18.798999999999999</v>
      </c>
      <c r="IF24" s="166">
        <v>-17.298999999999999</v>
      </c>
      <c r="IG24" s="166">
        <v>-17.298999999999999</v>
      </c>
      <c r="IH24" s="166">
        <v>1.4624999999999999</v>
      </c>
      <c r="II24" s="166">
        <v>1.2135</v>
      </c>
      <c r="IJ24" s="166">
        <v>-511.28</v>
      </c>
      <c r="IK24" s="166">
        <v>-129.37</v>
      </c>
      <c r="IL24" s="166">
        <v>269.3</v>
      </c>
      <c r="IM24" s="166">
        <v>203.46</v>
      </c>
      <c r="IN24" s="166">
        <v>110.28</v>
      </c>
      <c r="IO24" s="166">
        <v>-225.71</v>
      </c>
      <c r="IP24" s="166">
        <v>225.17</v>
      </c>
      <c r="IQ24" s="167"/>
      <c r="IR24" s="167"/>
      <c r="IS24" s="168">
        <v>-220.17</v>
      </c>
      <c r="IT24" s="166">
        <v>95.417000000000002</v>
      </c>
      <c r="IU24" s="166">
        <v>95.808000000000007</v>
      </c>
      <c r="IV24" s="166">
        <v>28.518000000000001</v>
      </c>
      <c r="IW24" s="166">
        <v>-266.86</v>
      </c>
      <c r="IX24" s="166">
        <v>114.42</v>
      </c>
      <c r="IY24" s="166">
        <v>-151.83000000000001</v>
      </c>
      <c r="IZ24" s="166">
        <v>152.58000000000001</v>
      </c>
      <c r="JA24" s="166">
        <v>-5.3517000000000001</v>
      </c>
      <c r="JB24" s="166">
        <v>22.295000000000002</v>
      </c>
      <c r="JC24" s="166">
        <v>16.399000000000001</v>
      </c>
      <c r="JD24" s="166">
        <v>5.5339</v>
      </c>
      <c r="JE24" s="166">
        <v>5.5358999999999998</v>
      </c>
      <c r="JF24" s="166">
        <v>-15.92</v>
      </c>
      <c r="JG24" s="166">
        <v>1.44</v>
      </c>
      <c r="JH24" s="166">
        <v>7.4743000000000004</v>
      </c>
      <c r="JI24" s="166">
        <v>-1.4938</v>
      </c>
      <c r="JJ24" s="166">
        <v>-47.93</v>
      </c>
      <c r="JK24" s="166">
        <v>-17.314</v>
      </c>
      <c r="JL24" s="166">
        <v>46.598999999999997</v>
      </c>
      <c r="JM24" s="166">
        <v>56.749000000000002</v>
      </c>
      <c r="JN24" s="166">
        <v>51.817</v>
      </c>
      <c r="JO24" s="166">
        <v>0</v>
      </c>
      <c r="JP24" s="166">
        <v>0</v>
      </c>
      <c r="JQ24" s="166">
        <v>50.034999999999997</v>
      </c>
      <c r="JR24" s="166">
        <v>49.594000000000001</v>
      </c>
      <c r="JS24" s="166">
        <v>49.402999999999999</v>
      </c>
      <c r="JT24" s="167"/>
      <c r="JU24" s="166">
        <v>-16.399000000000001</v>
      </c>
      <c r="JV24" s="166">
        <v>28.672999999999998</v>
      </c>
      <c r="JW24" s="167"/>
      <c r="JX24" s="166">
        <v>8.6998999999999995</v>
      </c>
      <c r="JY24" s="167"/>
      <c r="JZ24" s="166">
        <v>78.61</v>
      </c>
      <c r="KA24" s="166">
        <v>59.573</v>
      </c>
      <c r="KB24" s="167"/>
      <c r="KC24" s="166">
        <v>-76.963999999999999</v>
      </c>
      <c r="KD24" s="166">
        <v>50.298000000000002</v>
      </c>
      <c r="KE24" s="166">
        <v>26.065000000000001</v>
      </c>
      <c r="KF24" s="166">
        <v>9.6998999999999995</v>
      </c>
      <c r="KG24" s="166">
        <v>-10.398999999999999</v>
      </c>
      <c r="KH24" s="166">
        <v>-74.313000000000002</v>
      </c>
      <c r="KI24" s="166">
        <v>262.02999999999997</v>
      </c>
    </row>
    <row r="25" spans="1:295" ht="18" customHeight="1" x14ac:dyDescent="0.25">
      <c r="A25" s="160" t="s">
        <v>36</v>
      </c>
      <c r="B25" s="160" t="s">
        <v>650</v>
      </c>
      <c r="C25" s="161">
        <v>0</v>
      </c>
      <c r="D25" s="161">
        <v>16.132000000000001</v>
      </c>
      <c r="E25" s="161">
        <v>-32.247</v>
      </c>
      <c r="F25" s="161">
        <v>8.4190000000000005</v>
      </c>
      <c r="G25" s="161">
        <v>20.253</v>
      </c>
      <c r="H25" s="161">
        <v>10.099</v>
      </c>
      <c r="I25" s="161">
        <v>39.886000000000003</v>
      </c>
      <c r="J25" s="161">
        <v>-93.284000000000006</v>
      </c>
      <c r="K25" s="161">
        <v>46.691000000000003</v>
      </c>
      <c r="L25" s="161">
        <v>23.672000000000001</v>
      </c>
      <c r="M25" s="161">
        <v>-23.097000000000001</v>
      </c>
      <c r="N25" s="161">
        <v>-15.539</v>
      </c>
      <c r="O25" s="161">
        <v>-18.777000000000001</v>
      </c>
      <c r="P25" s="161">
        <v>15.398999999999999</v>
      </c>
      <c r="Q25" s="161">
        <v>4.1398999999999999</v>
      </c>
      <c r="R25" s="161">
        <v>-15.398999999999999</v>
      </c>
      <c r="S25" s="161">
        <v>13.192</v>
      </c>
      <c r="T25" s="161">
        <v>190.06399999999999</v>
      </c>
      <c r="U25" s="161">
        <v>8.2398000000000007</v>
      </c>
      <c r="V25" s="161">
        <v>8.0017999999999994</v>
      </c>
      <c r="W25" s="161">
        <v>13.391</v>
      </c>
      <c r="X25" s="161">
        <v>0</v>
      </c>
      <c r="Y25" s="161">
        <v>15.702</v>
      </c>
      <c r="Z25" s="161">
        <v>7.8311000000000002</v>
      </c>
      <c r="AA25" s="162"/>
      <c r="AB25" s="161">
        <v>113</v>
      </c>
      <c r="AC25" s="161">
        <v>-85.47</v>
      </c>
      <c r="AD25" s="161">
        <v>-85.48</v>
      </c>
      <c r="AE25" s="161">
        <v>17.597000000000001</v>
      </c>
      <c r="AF25" s="161">
        <v>15.539</v>
      </c>
      <c r="AG25" s="161">
        <v>17.600000000000001</v>
      </c>
      <c r="AH25" s="161">
        <v>8.59</v>
      </c>
      <c r="AI25" s="161">
        <v>0.14099999999999999</v>
      </c>
      <c r="AJ25" s="161">
        <v>-48.99</v>
      </c>
      <c r="AK25" s="161">
        <v>-49.048999999999999</v>
      </c>
      <c r="AL25" s="161">
        <v>-39.459000000000003</v>
      </c>
      <c r="AM25" s="161">
        <v>49.348999999999997</v>
      </c>
      <c r="AN25" s="161">
        <v>49.509</v>
      </c>
      <c r="AO25" s="161">
        <v>14.272</v>
      </c>
      <c r="AP25" s="161">
        <v>0.18820000000000001</v>
      </c>
      <c r="AQ25" s="161">
        <v>0</v>
      </c>
      <c r="AR25" s="161">
        <v>60.448999999999998</v>
      </c>
      <c r="AS25" s="161">
        <v>0</v>
      </c>
      <c r="AT25" s="161">
        <v>-28.533000000000001</v>
      </c>
      <c r="AU25" s="161">
        <v>-28.443999999999999</v>
      </c>
      <c r="AV25" s="161">
        <v>9.4103999999999992</v>
      </c>
      <c r="AW25" s="161">
        <v>8.3299000000000003</v>
      </c>
      <c r="AX25" s="161">
        <v>75.552999999999997</v>
      </c>
      <c r="AY25" s="161">
        <v>76.623999999999995</v>
      </c>
      <c r="AZ25" s="161">
        <v>-10.468999999999999</v>
      </c>
      <c r="BA25" s="161">
        <v>-55.527999999999999</v>
      </c>
      <c r="BB25" s="169">
        <v>-187.64</v>
      </c>
      <c r="BC25" s="161">
        <v>34.890999999999998</v>
      </c>
      <c r="BD25" s="162"/>
      <c r="BE25" s="162"/>
      <c r="BF25" s="161">
        <v>32.637</v>
      </c>
      <c r="BG25" s="169">
        <v>32.444000000000003</v>
      </c>
      <c r="BH25" s="161">
        <v>-4.3642000000000003</v>
      </c>
      <c r="BI25" s="161">
        <v>-67.102000000000004</v>
      </c>
      <c r="BJ25" s="161">
        <v>-54.841999999999999</v>
      </c>
      <c r="BK25" s="161">
        <v>1.1299999999999999</v>
      </c>
      <c r="BL25" s="161">
        <v>13.599</v>
      </c>
      <c r="BM25" s="161">
        <v>9.1364000000000001</v>
      </c>
      <c r="BN25" s="161">
        <v>232.64</v>
      </c>
      <c r="BO25" s="161">
        <v>4.4862000000000002</v>
      </c>
      <c r="BP25" s="161">
        <v>4.1505000000000001</v>
      </c>
      <c r="BQ25" s="161">
        <v>45.021000000000001</v>
      </c>
      <c r="BR25" s="161">
        <v>306.51</v>
      </c>
      <c r="BS25" s="161">
        <v>40.976999999999997</v>
      </c>
      <c r="BT25" s="161">
        <v>-131.79</v>
      </c>
      <c r="BU25" s="161">
        <v>133.63</v>
      </c>
      <c r="BV25" s="161">
        <v>62.530999999999999</v>
      </c>
      <c r="BW25" s="161">
        <v>19.510000000000002</v>
      </c>
      <c r="BX25" s="161">
        <v>15.42</v>
      </c>
      <c r="BY25" s="161">
        <v>42.279000000000003</v>
      </c>
      <c r="BZ25" s="161">
        <v>59.84</v>
      </c>
      <c r="CA25" s="161">
        <v>-76.216999999999999</v>
      </c>
      <c r="CB25" s="161">
        <v>-76.216999999999999</v>
      </c>
      <c r="CC25" s="161">
        <v>153.03</v>
      </c>
      <c r="CD25" s="161">
        <v>154.19</v>
      </c>
      <c r="CE25" s="161">
        <v>26.448</v>
      </c>
      <c r="CF25" s="162"/>
      <c r="CG25" s="161">
        <v>-104.76</v>
      </c>
      <c r="CH25" s="161">
        <v>-1.3351999999999999</v>
      </c>
      <c r="CI25" s="161">
        <v>0</v>
      </c>
      <c r="CJ25" s="161">
        <v>19.57</v>
      </c>
      <c r="CK25" s="162"/>
      <c r="CL25" s="161">
        <v>77.599000000000004</v>
      </c>
      <c r="CM25" s="161">
        <v>70.099000000000004</v>
      </c>
      <c r="CN25" s="161">
        <v>-12.039</v>
      </c>
      <c r="CO25" s="161">
        <v>35.728000000000002</v>
      </c>
      <c r="CP25" s="161">
        <v>34.008000000000003</v>
      </c>
      <c r="CQ25" s="161">
        <v>35.024999999999999</v>
      </c>
      <c r="CR25" s="161">
        <v>-21.771999999999998</v>
      </c>
      <c r="CS25" s="161">
        <v>-21.152999999999999</v>
      </c>
      <c r="CT25" s="161">
        <v>-28.658999999999999</v>
      </c>
      <c r="CU25" s="161">
        <v>-6.3994999999999997</v>
      </c>
      <c r="CV25" s="161">
        <v>0</v>
      </c>
      <c r="CW25" s="161">
        <v>10.352</v>
      </c>
      <c r="CX25" s="161">
        <v>28.45</v>
      </c>
      <c r="CY25" s="161">
        <v>60.49</v>
      </c>
      <c r="CZ25" s="161">
        <v>35.866</v>
      </c>
      <c r="DA25" s="161">
        <v>34.134999999999998</v>
      </c>
      <c r="DB25" s="161">
        <v>-24.949000000000002</v>
      </c>
      <c r="DC25" s="161">
        <v>-5.5846</v>
      </c>
      <c r="DD25" s="161">
        <v>0</v>
      </c>
      <c r="DE25" s="161">
        <v>0</v>
      </c>
      <c r="DF25" s="161">
        <v>-79.953000000000003</v>
      </c>
      <c r="DG25" s="161">
        <v>0</v>
      </c>
      <c r="DH25" s="161">
        <v>-15.061</v>
      </c>
      <c r="DI25" s="162"/>
      <c r="DJ25" s="162"/>
      <c r="DK25" s="161">
        <v>29.088999999999999</v>
      </c>
      <c r="DL25" s="161">
        <v>41.61</v>
      </c>
      <c r="DM25" s="161">
        <v>45.1</v>
      </c>
      <c r="DN25" s="161">
        <v>60.954999999999998</v>
      </c>
      <c r="DO25" s="161">
        <v>41.46</v>
      </c>
      <c r="DP25" s="161">
        <v>-4.13</v>
      </c>
      <c r="DQ25" s="161">
        <v>42.12</v>
      </c>
      <c r="DR25" s="161">
        <v>77.721000000000004</v>
      </c>
      <c r="DS25" s="161">
        <v>-2.2000000000000002</v>
      </c>
      <c r="DT25" s="161">
        <v>-2.2000000000000002</v>
      </c>
      <c r="DU25" s="161">
        <v>47.2</v>
      </c>
      <c r="DV25" s="161">
        <v>53.71</v>
      </c>
      <c r="DW25" s="161">
        <v>77.308999999999997</v>
      </c>
      <c r="DX25" s="161">
        <v>76.072000000000003</v>
      </c>
      <c r="DY25" s="161">
        <v>-61.701999999999998</v>
      </c>
      <c r="DZ25" s="161">
        <v>-60.662999999999997</v>
      </c>
      <c r="EA25" s="161">
        <v>127.96</v>
      </c>
      <c r="EB25" s="161">
        <v>95.388000000000005</v>
      </c>
      <c r="EC25" s="162"/>
      <c r="ED25" s="161">
        <v>94.301000000000002</v>
      </c>
      <c r="EE25" s="161">
        <v>47.369</v>
      </c>
      <c r="EF25" s="161">
        <v>125.68</v>
      </c>
      <c r="EG25" s="161">
        <v>-25.167999999999999</v>
      </c>
      <c r="EH25" s="161">
        <v>-33.462000000000003</v>
      </c>
      <c r="EI25" s="161">
        <v>199.26</v>
      </c>
      <c r="EJ25" s="161">
        <v>0</v>
      </c>
      <c r="EK25" s="161">
        <v>-35.106999999999999</v>
      </c>
      <c r="EL25" s="161">
        <v>-39.262</v>
      </c>
      <c r="EM25" s="161">
        <v>-49.496000000000002</v>
      </c>
      <c r="EN25" s="161">
        <v>24.402999999999999</v>
      </c>
      <c r="EO25" s="161">
        <v>23.428999999999998</v>
      </c>
      <c r="EP25" s="161">
        <v>144.44</v>
      </c>
      <c r="EQ25" s="161">
        <v>-108.67</v>
      </c>
      <c r="ER25" s="161">
        <v>-111.06</v>
      </c>
      <c r="ES25" s="161">
        <v>0</v>
      </c>
      <c r="ET25" s="161">
        <v>0</v>
      </c>
      <c r="EU25" s="161">
        <v>-20.52</v>
      </c>
      <c r="EV25" s="161">
        <v>111.2</v>
      </c>
      <c r="EW25" s="161">
        <v>13.287000000000001</v>
      </c>
      <c r="EX25" s="161">
        <v>-6.9683999999999999</v>
      </c>
      <c r="EY25" s="162"/>
      <c r="EZ25" s="161">
        <v>-31.914999999999999</v>
      </c>
      <c r="FA25" s="162"/>
      <c r="FB25" s="161">
        <v>-114.08</v>
      </c>
      <c r="FC25" s="161">
        <v>55.765000000000001</v>
      </c>
      <c r="FD25" s="161">
        <v>19.393999999999998</v>
      </c>
      <c r="FE25" s="161">
        <v>0</v>
      </c>
      <c r="FF25" s="161">
        <v>0</v>
      </c>
      <c r="FG25" s="161">
        <v>0</v>
      </c>
      <c r="FH25" s="161">
        <v>50.814</v>
      </c>
      <c r="FI25" s="161">
        <v>48.515000000000001</v>
      </c>
      <c r="FJ25" s="161">
        <v>78.537000000000006</v>
      </c>
      <c r="FK25" s="162"/>
      <c r="FL25" s="161">
        <v>-194.41</v>
      </c>
      <c r="FM25" s="161">
        <v>63.523000000000003</v>
      </c>
      <c r="FN25" s="161">
        <v>63.124000000000002</v>
      </c>
      <c r="FO25" s="161">
        <v>-146.25</v>
      </c>
      <c r="FP25" s="161">
        <v>-141.9</v>
      </c>
      <c r="FQ25" s="169">
        <v>-68.39</v>
      </c>
      <c r="FR25" s="162"/>
      <c r="FS25" s="161">
        <v>13.872</v>
      </c>
      <c r="FT25" s="161">
        <v>0.78639999999999999</v>
      </c>
      <c r="FU25" s="161">
        <v>-8.5799000000000003</v>
      </c>
      <c r="FV25" s="161">
        <v>10.82</v>
      </c>
      <c r="FW25" s="162"/>
      <c r="FX25" s="161">
        <v>10.917999999999999</v>
      </c>
      <c r="FY25" s="161">
        <v>-15.558999999999999</v>
      </c>
      <c r="FZ25" s="161">
        <v>4.1040000000000001</v>
      </c>
      <c r="GA25" s="161">
        <v>11.411</v>
      </c>
      <c r="GB25" s="161">
        <v>31.068999999999999</v>
      </c>
      <c r="GC25" s="161">
        <v>142.79</v>
      </c>
      <c r="GD25" s="161">
        <v>149.33000000000001</v>
      </c>
      <c r="GE25" s="161">
        <v>13.44</v>
      </c>
      <c r="GF25" s="161">
        <v>84.683000000000007</v>
      </c>
      <c r="GG25" s="161">
        <v>15.5</v>
      </c>
      <c r="GH25" s="161">
        <v>-14.278</v>
      </c>
      <c r="GI25" s="161">
        <v>-1.9124000000000001</v>
      </c>
      <c r="GJ25" s="161">
        <v>1.9652000000000001</v>
      </c>
      <c r="GK25" s="161">
        <v>1.4798</v>
      </c>
      <c r="GL25" s="161">
        <v>6.4500000000000002E-2</v>
      </c>
      <c r="GM25" s="161">
        <v>0</v>
      </c>
      <c r="GN25" s="161">
        <v>-13.311</v>
      </c>
      <c r="GO25" s="161">
        <v>-23.471</v>
      </c>
      <c r="GP25" s="161">
        <v>27.678999999999998</v>
      </c>
      <c r="GQ25" s="169">
        <v>33.470999999999997</v>
      </c>
      <c r="GR25" s="161">
        <v>90.960999999999999</v>
      </c>
      <c r="GS25" s="161">
        <v>54.417000000000002</v>
      </c>
      <c r="GT25" s="161">
        <v>-132.38</v>
      </c>
      <c r="GU25" s="161">
        <v>-19.260000000000002</v>
      </c>
      <c r="GV25" s="161">
        <v>32.539000000000001</v>
      </c>
      <c r="GW25" s="161">
        <v>-37.497</v>
      </c>
      <c r="GX25" s="161">
        <v>10.853999999999999</v>
      </c>
      <c r="GY25" s="161">
        <v>0</v>
      </c>
      <c r="GZ25" s="161">
        <v>0</v>
      </c>
      <c r="HA25" s="161">
        <v>12</v>
      </c>
      <c r="HB25" s="161">
        <v>191.47</v>
      </c>
      <c r="HC25" s="161">
        <v>190.01</v>
      </c>
      <c r="HD25" s="161">
        <v>287.5</v>
      </c>
      <c r="HE25" s="161">
        <v>-287.25</v>
      </c>
      <c r="HF25" s="161">
        <v>-592.12</v>
      </c>
      <c r="HG25" s="161">
        <v>596.9</v>
      </c>
      <c r="HH25" s="161">
        <v>547.70000000000005</v>
      </c>
      <c r="HI25" s="161">
        <v>-182.89</v>
      </c>
      <c r="HJ25" s="161">
        <v>-185.2</v>
      </c>
      <c r="HK25" s="161">
        <v>-57.639000000000003</v>
      </c>
      <c r="HL25" s="161">
        <v>-49.558</v>
      </c>
      <c r="HM25" s="161">
        <v>73.358000000000004</v>
      </c>
      <c r="HN25" s="161">
        <v>78.298000000000002</v>
      </c>
      <c r="HO25" s="161">
        <v>-84.685000000000002</v>
      </c>
      <c r="HP25" s="161">
        <v>-184.23</v>
      </c>
      <c r="HQ25" s="161">
        <v>34.478000000000002</v>
      </c>
      <c r="HR25" s="161">
        <v>34.290999999999997</v>
      </c>
      <c r="HS25" s="161">
        <v>-20.792000000000002</v>
      </c>
      <c r="HT25" s="161">
        <v>-20.504000000000001</v>
      </c>
      <c r="HU25" s="161">
        <v>118.48</v>
      </c>
      <c r="HV25" s="161">
        <v>115.48</v>
      </c>
      <c r="HW25" s="161">
        <v>50.2</v>
      </c>
      <c r="HX25" s="161">
        <v>49.9</v>
      </c>
      <c r="HY25" s="161">
        <v>23.134</v>
      </c>
      <c r="HZ25" s="161">
        <v>-56.4</v>
      </c>
      <c r="IA25" s="161">
        <v>-305.73</v>
      </c>
      <c r="IB25" s="162"/>
      <c r="IC25" s="161">
        <v>87.671999999999997</v>
      </c>
      <c r="ID25" s="161">
        <v>9.3999000000000006</v>
      </c>
      <c r="IE25" s="161">
        <v>15.8</v>
      </c>
      <c r="IF25" s="161">
        <v>-32.5</v>
      </c>
      <c r="IG25" s="161">
        <v>-31.899000000000001</v>
      </c>
      <c r="IH25" s="161">
        <v>1.4624999999999999</v>
      </c>
      <c r="II25" s="161">
        <v>1.2135</v>
      </c>
      <c r="IJ25" s="161">
        <v>-534.76</v>
      </c>
      <c r="IK25" s="161">
        <v>-165.59</v>
      </c>
      <c r="IL25" s="161">
        <v>314.91000000000003</v>
      </c>
      <c r="IM25" s="161">
        <v>240.32</v>
      </c>
      <c r="IN25" s="161">
        <v>104.58</v>
      </c>
      <c r="IO25" s="161">
        <v>-260.41000000000003</v>
      </c>
      <c r="IP25" s="161">
        <v>261.48</v>
      </c>
      <c r="IQ25" s="162"/>
      <c r="IR25" s="162"/>
      <c r="IS25" s="169">
        <v>-256.48</v>
      </c>
      <c r="IT25" s="161">
        <v>93.974999999999994</v>
      </c>
      <c r="IU25" s="161">
        <v>96.873000000000005</v>
      </c>
      <c r="IV25" s="161">
        <v>62.002000000000002</v>
      </c>
      <c r="IW25" s="161">
        <v>-307.86</v>
      </c>
      <c r="IX25" s="161">
        <v>145.44</v>
      </c>
      <c r="IY25" s="161">
        <v>-161.6</v>
      </c>
      <c r="IZ25" s="161">
        <v>161.41999999999999</v>
      </c>
      <c r="JA25" s="161">
        <v>-5.7198000000000002</v>
      </c>
      <c r="JB25" s="161">
        <v>29.245999999999999</v>
      </c>
      <c r="JC25" s="161">
        <v>17.600000000000001</v>
      </c>
      <c r="JD25" s="161">
        <v>5.5510000000000002</v>
      </c>
      <c r="JE25" s="161">
        <v>5.5919999999999996</v>
      </c>
      <c r="JF25" s="161">
        <v>-16.399000000000001</v>
      </c>
      <c r="JG25" s="161">
        <v>1.5199</v>
      </c>
      <c r="JH25" s="161">
        <v>7.6573000000000002</v>
      </c>
      <c r="JI25" s="161">
        <v>-2.5771999999999999</v>
      </c>
      <c r="JJ25" s="161">
        <v>-49.424999999999997</v>
      </c>
      <c r="JK25" s="161">
        <v>-16.169</v>
      </c>
      <c r="JL25" s="161">
        <v>44.9</v>
      </c>
      <c r="JM25" s="161">
        <v>52.146999999999998</v>
      </c>
      <c r="JN25" s="161">
        <v>54.057000000000002</v>
      </c>
      <c r="JO25" s="161">
        <v>0</v>
      </c>
      <c r="JP25" s="161">
        <v>0</v>
      </c>
      <c r="JQ25" s="161">
        <v>50.558999999999997</v>
      </c>
      <c r="JR25" s="161">
        <v>49.899000000000001</v>
      </c>
      <c r="JS25" s="161">
        <v>49.109000000000002</v>
      </c>
      <c r="JT25" s="162"/>
      <c r="JU25" s="161">
        <v>-15.6</v>
      </c>
      <c r="JV25" s="161">
        <v>28.731000000000002</v>
      </c>
      <c r="JW25" s="162"/>
      <c r="JX25" s="161">
        <v>8.6998999999999995</v>
      </c>
      <c r="JY25" s="162"/>
      <c r="JZ25" s="161">
        <v>79.396000000000001</v>
      </c>
      <c r="KA25" s="161">
        <v>58.287999999999997</v>
      </c>
      <c r="KB25" s="162"/>
      <c r="KC25" s="161">
        <v>-77.768000000000001</v>
      </c>
      <c r="KD25" s="161">
        <v>49.067</v>
      </c>
      <c r="KE25" s="161">
        <v>28.164999999999999</v>
      </c>
      <c r="KF25" s="161">
        <v>5.3</v>
      </c>
      <c r="KG25" s="161">
        <v>-5.9</v>
      </c>
      <c r="KH25" s="161">
        <v>-42.512</v>
      </c>
      <c r="KI25" s="161">
        <v>244.78</v>
      </c>
    </row>
    <row r="26" spans="1:295" ht="18" customHeight="1" x14ac:dyDescent="0.25">
      <c r="A26" s="160" t="s">
        <v>36</v>
      </c>
      <c r="B26" s="160" t="s">
        <v>651</v>
      </c>
      <c r="C26" s="163">
        <v>0</v>
      </c>
      <c r="D26" s="163">
        <v>16.132000000000001</v>
      </c>
      <c r="E26" s="163">
        <v>-32.286999999999999</v>
      </c>
      <c r="F26" s="163">
        <v>-36.933</v>
      </c>
      <c r="G26" s="163">
        <v>20.890999999999998</v>
      </c>
      <c r="H26" s="163">
        <v>10.875</v>
      </c>
      <c r="I26" s="163">
        <v>41.247</v>
      </c>
      <c r="J26" s="163">
        <v>-73.453999999999994</v>
      </c>
      <c r="K26" s="163">
        <v>48.734999999999999</v>
      </c>
      <c r="L26" s="163">
        <v>24.882999999999999</v>
      </c>
      <c r="M26" s="163">
        <v>-24.254999999999999</v>
      </c>
      <c r="N26" s="163">
        <v>-8.8800000000000008</v>
      </c>
      <c r="O26" s="163">
        <v>-21.359000000000002</v>
      </c>
      <c r="P26" s="163">
        <v>17.600000000000001</v>
      </c>
      <c r="Q26" s="163">
        <v>4.1398999999999999</v>
      </c>
      <c r="R26" s="163">
        <v>-15.398999999999999</v>
      </c>
      <c r="S26" s="163">
        <v>13.065</v>
      </c>
      <c r="T26" s="163">
        <v>148.994</v>
      </c>
      <c r="U26" s="163">
        <v>8.9393999999999991</v>
      </c>
      <c r="V26" s="163">
        <v>8.7119999999999997</v>
      </c>
      <c r="W26" s="163">
        <v>14.7</v>
      </c>
      <c r="X26" s="163">
        <v>0</v>
      </c>
      <c r="Y26" s="163">
        <v>16.175000000000001</v>
      </c>
      <c r="Z26" s="163">
        <v>7.7000999999999999</v>
      </c>
      <c r="AA26" s="164"/>
      <c r="AB26" s="163">
        <v>113</v>
      </c>
      <c r="AC26" s="163">
        <v>-82.3</v>
      </c>
      <c r="AD26" s="163">
        <v>-82.04</v>
      </c>
      <c r="AE26" s="163">
        <v>18.393999999999998</v>
      </c>
      <c r="AF26" s="163">
        <v>8.8800000000000008</v>
      </c>
      <c r="AG26" s="163">
        <v>19.8</v>
      </c>
      <c r="AH26" s="163">
        <v>9.5439000000000007</v>
      </c>
      <c r="AI26" s="163">
        <v>0.14199999999999999</v>
      </c>
      <c r="AJ26" s="163">
        <v>-47.68</v>
      </c>
      <c r="AK26" s="163">
        <v>-47.279000000000003</v>
      </c>
      <c r="AL26" s="163">
        <v>-37.81</v>
      </c>
      <c r="AM26" s="163">
        <v>48.24</v>
      </c>
      <c r="AN26" s="163">
        <v>48.418999999999997</v>
      </c>
      <c r="AO26" s="163">
        <v>14.451000000000001</v>
      </c>
      <c r="AP26" s="163">
        <v>0.1923</v>
      </c>
      <c r="AQ26" s="163">
        <v>0</v>
      </c>
      <c r="AR26" s="163">
        <v>61.616</v>
      </c>
      <c r="AS26" s="163">
        <v>0</v>
      </c>
      <c r="AT26" s="163">
        <v>-29.738</v>
      </c>
      <c r="AU26" s="163">
        <v>-30.244</v>
      </c>
      <c r="AV26" s="163">
        <v>33.155999999999999</v>
      </c>
      <c r="AW26" s="163">
        <v>33.002000000000002</v>
      </c>
      <c r="AX26" s="163">
        <v>74.614999999999995</v>
      </c>
      <c r="AY26" s="163">
        <v>76.489999999999995</v>
      </c>
      <c r="AZ26" s="163">
        <v>-6.2813999999999997</v>
      </c>
      <c r="BA26" s="163">
        <v>-34.033999999999999</v>
      </c>
      <c r="BB26" s="165">
        <v>-198.62</v>
      </c>
      <c r="BC26" s="163">
        <v>35.008000000000003</v>
      </c>
      <c r="BD26" s="164"/>
      <c r="BE26" s="164"/>
      <c r="BF26" s="163">
        <v>34.037999999999997</v>
      </c>
      <c r="BG26" s="165">
        <v>34.244</v>
      </c>
      <c r="BH26" s="163">
        <v>-4.09</v>
      </c>
      <c r="BI26" s="163">
        <v>-67.102000000000004</v>
      </c>
      <c r="BJ26" s="163">
        <v>-55.576000000000001</v>
      </c>
      <c r="BK26" s="163">
        <v>1.3998999999999999</v>
      </c>
      <c r="BL26" s="163">
        <v>13.67</v>
      </c>
      <c r="BM26" s="163">
        <v>9.3896999999999995</v>
      </c>
      <c r="BN26" s="163">
        <v>243.62</v>
      </c>
      <c r="BO26" s="163">
        <v>18.341000000000001</v>
      </c>
      <c r="BP26" s="163">
        <v>18.402000000000001</v>
      </c>
      <c r="BQ26" s="163">
        <v>5.4825999999999997</v>
      </c>
      <c r="BR26" s="163">
        <v>316.77</v>
      </c>
      <c r="BS26" s="163">
        <v>40.976999999999997</v>
      </c>
      <c r="BT26" s="163">
        <v>-123.11</v>
      </c>
      <c r="BU26" s="163">
        <v>124.49</v>
      </c>
      <c r="BV26" s="163">
        <v>65.775000000000006</v>
      </c>
      <c r="BW26" s="163">
        <v>20.29</v>
      </c>
      <c r="BX26" s="163">
        <v>16.760000000000002</v>
      </c>
      <c r="BY26" s="163">
        <v>45.02</v>
      </c>
      <c r="BZ26" s="163">
        <v>62.279000000000003</v>
      </c>
      <c r="CA26" s="163">
        <v>-77.155000000000001</v>
      </c>
      <c r="CB26" s="163">
        <v>-76.887</v>
      </c>
      <c r="CC26" s="163">
        <v>149.88999999999999</v>
      </c>
      <c r="CD26" s="163">
        <v>152.13</v>
      </c>
      <c r="CE26" s="163">
        <v>25.809000000000001</v>
      </c>
      <c r="CF26" s="164"/>
      <c r="CG26" s="163">
        <v>-105.31</v>
      </c>
      <c r="CH26" s="163">
        <v>-1.5286</v>
      </c>
      <c r="CI26" s="163">
        <v>0</v>
      </c>
      <c r="CJ26" s="163">
        <v>19.57</v>
      </c>
      <c r="CK26" s="164"/>
      <c r="CL26" s="163">
        <v>81.698999999999998</v>
      </c>
      <c r="CM26" s="163">
        <v>74.599000000000004</v>
      </c>
      <c r="CN26" s="163">
        <v>-12.539</v>
      </c>
      <c r="CO26" s="163">
        <v>39.441000000000003</v>
      </c>
      <c r="CP26" s="163">
        <v>37.551000000000002</v>
      </c>
      <c r="CQ26" s="163">
        <v>37.636000000000003</v>
      </c>
      <c r="CR26" s="163">
        <v>-13.032</v>
      </c>
      <c r="CS26" s="163">
        <v>-11.85</v>
      </c>
      <c r="CT26" s="163">
        <v>1</v>
      </c>
      <c r="CU26" s="163">
        <v>-18.658000000000001</v>
      </c>
      <c r="CV26" s="163">
        <v>0</v>
      </c>
      <c r="CW26" s="163">
        <v>10.855</v>
      </c>
      <c r="CX26" s="163">
        <v>26.87</v>
      </c>
      <c r="CY26" s="163">
        <v>59.798999999999999</v>
      </c>
      <c r="CZ26" s="163">
        <v>37.271999999999998</v>
      </c>
      <c r="DA26" s="163">
        <v>35.453000000000003</v>
      </c>
      <c r="DB26" s="163">
        <v>-25.969000000000001</v>
      </c>
      <c r="DC26" s="163">
        <v>-5.5846</v>
      </c>
      <c r="DD26" s="163">
        <v>0</v>
      </c>
      <c r="DE26" s="163">
        <v>0</v>
      </c>
      <c r="DF26" s="163">
        <v>-75.953000000000003</v>
      </c>
      <c r="DG26" s="163">
        <v>0</v>
      </c>
      <c r="DH26" s="163">
        <v>-15.798999999999999</v>
      </c>
      <c r="DI26" s="164"/>
      <c r="DJ26" s="164"/>
      <c r="DK26" s="163">
        <v>28.736999999999998</v>
      </c>
      <c r="DL26" s="163">
        <v>44.54</v>
      </c>
      <c r="DM26" s="163">
        <v>46.978999999999999</v>
      </c>
      <c r="DN26" s="163">
        <v>64.471000000000004</v>
      </c>
      <c r="DO26" s="163">
        <v>44.13</v>
      </c>
      <c r="DP26" s="163">
        <v>-4.28</v>
      </c>
      <c r="DQ26" s="163">
        <v>43.982999999999997</v>
      </c>
      <c r="DR26" s="163">
        <v>76.909000000000006</v>
      </c>
      <c r="DS26" s="163">
        <v>-2.2200000000000002</v>
      </c>
      <c r="DT26" s="163">
        <v>-2.2200000000000002</v>
      </c>
      <c r="DU26" s="163">
        <v>51.28</v>
      </c>
      <c r="DV26" s="163">
        <v>56.19</v>
      </c>
      <c r="DW26" s="163">
        <v>76.581000000000003</v>
      </c>
      <c r="DX26" s="163">
        <v>75.308999999999997</v>
      </c>
      <c r="DY26" s="163">
        <v>-62.095999999999997</v>
      </c>
      <c r="DZ26" s="163">
        <v>-61.127000000000002</v>
      </c>
      <c r="EA26" s="163">
        <v>133.22</v>
      </c>
      <c r="EB26" s="163">
        <v>97.77</v>
      </c>
      <c r="EC26" s="164"/>
      <c r="ED26" s="163">
        <v>97.087000000000003</v>
      </c>
      <c r="EE26" s="163">
        <v>43.774999999999999</v>
      </c>
      <c r="EF26" s="163">
        <v>119</v>
      </c>
      <c r="EG26" s="163">
        <v>-26.478000000000002</v>
      </c>
      <c r="EH26" s="163">
        <v>5.6352000000000002</v>
      </c>
      <c r="EI26" s="163">
        <v>162</v>
      </c>
      <c r="EJ26" s="163">
        <v>0</v>
      </c>
      <c r="EK26" s="163">
        <v>-35.558999999999997</v>
      </c>
      <c r="EL26" s="163">
        <v>-37.31</v>
      </c>
      <c r="EM26" s="163">
        <v>-54.496000000000002</v>
      </c>
      <c r="EN26" s="163">
        <v>22.448</v>
      </c>
      <c r="EO26" s="163">
        <v>21.745999999999999</v>
      </c>
      <c r="EP26" s="163">
        <v>164.41</v>
      </c>
      <c r="EQ26" s="163">
        <v>-111.82</v>
      </c>
      <c r="ER26" s="163">
        <v>-113.37</v>
      </c>
      <c r="ES26" s="163">
        <v>0</v>
      </c>
      <c r="ET26" s="163">
        <v>0</v>
      </c>
      <c r="EU26" s="163">
        <v>-24.699000000000002</v>
      </c>
      <c r="EV26" s="163">
        <v>114.59</v>
      </c>
      <c r="EW26" s="163">
        <v>13.901</v>
      </c>
      <c r="EX26" s="163">
        <v>-13.319000000000001</v>
      </c>
      <c r="EY26" s="164"/>
      <c r="EZ26" s="163">
        <v>-31.619</v>
      </c>
      <c r="FA26" s="164"/>
      <c r="FB26" s="163">
        <v>-105.05</v>
      </c>
      <c r="FC26" s="163">
        <v>55.765000000000001</v>
      </c>
      <c r="FD26" s="163">
        <v>19.992000000000001</v>
      </c>
      <c r="FE26" s="163">
        <v>0</v>
      </c>
      <c r="FF26" s="163">
        <v>0</v>
      </c>
      <c r="FG26" s="163">
        <v>0</v>
      </c>
      <c r="FH26" s="163">
        <v>50.253</v>
      </c>
      <c r="FI26" s="163">
        <v>48.195</v>
      </c>
      <c r="FJ26" s="163">
        <v>76.694000000000003</v>
      </c>
      <c r="FK26" s="164"/>
      <c r="FL26" s="163">
        <v>-187.71</v>
      </c>
      <c r="FM26" s="163">
        <v>63.79</v>
      </c>
      <c r="FN26" s="163">
        <v>64.343999999999994</v>
      </c>
      <c r="FO26" s="163">
        <v>-132.19</v>
      </c>
      <c r="FP26" s="163">
        <v>-121.02</v>
      </c>
      <c r="FQ26" s="165">
        <v>-68.400000000000006</v>
      </c>
      <c r="FR26" s="164"/>
      <c r="FS26" s="163">
        <v>13.772</v>
      </c>
      <c r="FT26" s="163">
        <v>0.76690000000000003</v>
      </c>
      <c r="FU26" s="163">
        <v>-8.4899000000000004</v>
      </c>
      <c r="FV26" s="163">
        <v>10.71</v>
      </c>
      <c r="FW26" s="164"/>
      <c r="FX26" s="163">
        <v>11.121</v>
      </c>
      <c r="FY26" s="163">
        <v>-15.367000000000001</v>
      </c>
      <c r="FZ26" s="163">
        <v>4.1429999999999998</v>
      </c>
      <c r="GA26" s="163">
        <v>11.5</v>
      </c>
      <c r="GB26" s="163">
        <v>18.34</v>
      </c>
      <c r="GC26" s="163">
        <v>123.12</v>
      </c>
      <c r="GD26" s="163">
        <v>134.47</v>
      </c>
      <c r="GE26" s="163">
        <v>14.11</v>
      </c>
      <c r="GF26" s="163">
        <v>79.778000000000006</v>
      </c>
      <c r="GG26" s="163">
        <v>16.600000000000001</v>
      </c>
      <c r="GH26" s="163">
        <v>-15.343999999999999</v>
      </c>
      <c r="GI26" s="163">
        <v>-2.2987000000000002</v>
      </c>
      <c r="GJ26" s="163">
        <v>2.4049</v>
      </c>
      <c r="GK26" s="163">
        <v>1.5283</v>
      </c>
      <c r="GL26" s="163">
        <v>6.4500000000000002E-2</v>
      </c>
      <c r="GM26" s="163">
        <v>0</v>
      </c>
      <c r="GN26" s="163">
        <v>-16.224</v>
      </c>
      <c r="GO26" s="163">
        <v>-25.123999999999999</v>
      </c>
      <c r="GP26" s="163">
        <v>27.713000000000001</v>
      </c>
      <c r="GQ26" s="165">
        <v>35.124000000000002</v>
      </c>
      <c r="GR26" s="163">
        <v>89.552000000000007</v>
      </c>
      <c r="GS26" s="163">
        <v>53.128</v>
      </c>
      <c r="GT26" s="163">
        <v>-131.13999999999999</v>
      </c>
      <c r="GU26" s="163">
        <v>-20.545999999999999</v>
      </c>
      <c r="GV26" s="163">
        <v>32.473999999999997</v>
      </c>
      <c r="GW26" s="163">
        <v>-39.877000000000002</v>
      </c>
      <c r="GX26" s="163">
        <v>10.853999999999999</v>
      </c>
      <c r="GY26" s="163">
        <v>0</v>
      </c>
      <c r="GZ26" s="163">
        <v>0</v>
      </c>
      <c r="HA26" s="163">
        <v>12</v>
      </c>
      <c r="HB26" s="163">
        <v>184.03</v>
      </c>
      <c r="HC26" s="163">
        <v>181.46</v>
      </c>
      <c r="HD26" s="163">
        <v>284.10000000000002</v>
      </c>
      <c r="HE26" s="163">
        <v>-280.81</v>
      </c>
      <c r="HF26" s="163">
        <v>-569.85</v>
      </c>
      <c r="HG26" s="163">
        <v>580.19000000000005</v>
      </c>
      <c r="HH26" s="163">
        <v>505.47</v>
      </c>
      <c r="HI26" s="163">
        <v>-173.54</v>
      </c>
      <c r="HJ26" s="163">
        <v>-175.14</v>
      </c>
      <c r="HK26" s="163">
        <v>-57.639000000000003</v>
      </c>
      <c r="HL26" s="163">
        <v>-50.113999999999997</v>
      </c>
      <c r="HM26" s="163">
        <v>80.664000000000001</v>
      </c>
      <c r="HN26" s="163">
        <v>75.965000000000003</v>
      </c>
      <c r="HO26" s="163">
        <v>-81.429000000000002</v>
      </c>
      <c r="HP26" s="163">
        <v>-184.23</v>
      </c>
      <c r="HQ26" s="163">
        <v>22.459</v>
      </c>
      <c r="HR26" s="163">
        <v>22.36</v>
      </c>
      <c r="HS26" s="163">
        <v>-17.422000000000001</v>
      </c>
      <c r="HT26" s="163">
        <v>-18.670000000000002</v>
      </c>
      <c r="HU26" s="163">
        <v>119.81</v>
      </c>
      <c r="HV26" s="163">
        <v>119.19</v>
      </c>
      <c r="HW26" s="163">
        <v>48.798999999999999</v>
      </c>
      <c r="HX26" s="163">
        <v>47.798999999999999</v>
      </c>
      <c r="HY26" s="163">
        <v>23.175000000000001</v>
      </c>
      <c r="HZ26" s="163">
        <v>-66.239000000000004</v>
      </c>
      <c r="IA26" s="163">
        <v>-319.66000000000003</v>
      </c>
      <c r="IB26" s="164"/>
      <c r="IC26" s="163">
        <v>82.709000000000003</v>
      </c>
      <c r="ID26" s="163">
        <v>6</v>
      </c>
      <c r="IE26" s="163">
        <v>19.5</v>
      </c>
      <c r="IF26" s="163">
        <v>-19.798999999999999</v>
      </c>
      <c r="IG26" s="163">
        <v>-19.899000000000001</v>
      </c>
      <c r="IH26" s="163">
        <v>1.3771</v>
      </c>
      <c r="II26" s="163">
        <v>1.2135</v>
      </c>
      <c r="IJ26" s="163">
        <v>-499.7</v>
      </c>
      <c r="IK26" s="163">
        <v>-134.82</v>
      </c>
      <c r="IL26" s="163">
        <v>279.33</v>
      </c>
      <c r="IM26" s="163">
        <v>209.41</v>
      </c>
      <c r="IN26" s="163">
        <v>97.480999999999995</v>
      </c>
      <c r="IO26" s="163">
        <v>-231.88</v>
      </c>
      <c r="IP26" s="163">
        <v>229.51</v>
      </c>
      <c r="IQ26" s="164"/>
      <c r="IR26" s="164"/>
      <c r="IS26" s="165">
        <v>-224.51</v>
      </c>
      <c r="IT26" s="163">
        <v>95.213999999999999</v>
      </c>
      <c r="IU26" s="163">
        <v>96.114999999999995</v>
      </c>
      <c r="IV26" s="163">
        <v>35.012</v>
      </c>
      <c r="IW26" s="163">
        <v>-269.33999999999997</v>
      </c>
      <c r="IX26" s="163">
        <v>119.06</v>
      </c>
      <c r="IY26" s="163">
        <v>-150.59</v>
      </c>
      <c r="IZ26" s="163">
        <v>151.09</v>
      </c>
      <c r="JA26" s="163">
        <v>-5.9835000000000003</v>
      </c>
      <c r="JB26" s="163">
        <v>28.597000000000001</v>
      </c>
      <c r="JC26" s="163">
        <v>16.079000000000001</v>
      </c>
      <c r="JD26" s="163">
        <v>5.4419000000000004</v>
      </c>
      <c r="JE26" s="163">
        <v>5.4368999999999996</v>
      </c>
      <c r="JF26" s="163">
        <v>-15.92</v>
      </c>
      <c r="JG26" s="163">
        <v>1.7599</v>
      </c>
      <c r="JH26" s="163">
        <v>7.9318</v>
      </c>
      <c r="JI26" s="163">
        <v>-2.4001999999999999</v>
      </c>
      <c r="JJ26" s="163">
        <v>-46.845999999999997</v>
      </c>
      <c r="JK26" s="163">
        <v>-16.638999999999999</v>
      </c>
      <c r="JL26" s="163">
        <v>44.7</v>
      </c>
      <c r="JM26" s="163">
        <v>54.494</v>
      </c>
      <c r="JN26" s="163">
        <v>53.84</v>
      </c>
      <c r="JO26" s="163">
        <v>0</v>
      </c>
      <c r="JP26" s="163">
        <v>0</v>
      </c>
      <c r="JQ26" s="163">
        <v>49.311</v>
      </c>
      <c r="JR26" s="163">
        <v>48.875</v>
      </c>
      <c r="JS26" s="163">
        <v>51.756</v>
      </c>
      <c r="JT26" s="164"/>
      <c r="JU26" s="163">
        <v>-18.100000000000001</v>
      </c>
      <c r="JV26" s="163">
        <v>28.536000000000001</v>
      </c>
      <c r="JW26" s="164"/>
      <c r="JX26" s="163">
        <v>8.6998999999999995</v>
      </c>
      <c r="JY26" s="164"/>
      <c r="JZ26" s="163">
        <v>79.236000000000004</v>
      </c>
      <c r="KA26" s="163">
        <v>59.871000000000002</v>
      </c>
      <c r="KB26" s="164"/>
      <c r="KC26" s="163">
        <v>-78.703000000000003</v>
      </c>
      <c r="KD26" s="163">
        <v>49.393999999999998</v>
      </c>
      <c r="KE26" s="163">
        <v>28.577999999999999</v>
      </c>
      <c r="KF26" s="163">
        <v>10</v>
      </c>
      <c r="KG26" s="163">
        <v>-9.8999000000000006</v>
      </c>
      <c r="KH26" s="163">
        <v>-64.438000000000002</v>
      </c>
      <c r="KI26" s="163">
        <v>253.61</v>
      </c>
    </row>
    <row r="27" spans="1:295" ht="18" customHeight="1" x14ac:dyDescent="0.25">
      <c r="A27" s="160" t="s">
        <v>36</v>
      </c>
      <c r="B27" s="160" t="s">
        <v>652</v>
      </c>
      <c r="C27" s="163">
        <v>0</v>
      </c>
      <c r="D27" s="163">
        <v>16.419</v>
      </c>
      <c r="E27" s="163">
        <v>-32.676000000000002</v>
      </c>
      <c r="F27" s="163">
        <v>-36.600999999999999</v>
      </c>
      <c r="G27" s="163">
        <v>21.38</v>
      </c>
      <c r="H27" s="163">
        <v>10.353</v>
      </c>
      <c r="I27" s="163">
        <v>42.506999999999998</v>
      </c>
      <c r="J27" s="163">
        <v>-76.289000000000001</v>
      </c>
      <c r="K27" s="163">
        <v>51.258000000000003</v>
      </c>
      <c r="L27" s="163">
        <v>26.087</v>
      </c>
      <c r="M27" s="163">
        <v>-25.678000000000001</v>
      </c>
      <c r="N27" s="163">
        <v>-6.6599000000000004</v>
      </c>
      <c r="O27" s="163">
        <v>-23.891999999999999</v>
      </c>
      <c r="P27" s="163">
        <v>19.798999999999999</v>
      </c>
      <c r="Q27" s="163">
        <v>5.7960000000000003</v>
      </c>
      <c r="R27" s="163">
        <v>-19.798999999999999</v>
      </c>
      <c r="S27" s="163">
        <v>12.852</v>
      </c>
      <c r="T27" s="163">
        <v>154.512</v>
      </c>
      <c r="U27" s="163">
        <v>8.8896999999999995</v>
      </c>
      <c r="V27" s="163">
        <v>8.7751999999999999</v>
      </c>
      <c r="W27" s="163">
        <v>14.976000000000001</v>
      </c>
      <c r="X27" s="163">
        <v>0</v>
      </c>
      <c r="Y27" s="163">
        <v>15.798999999999999</v>
      </c>
      <c r="Z27" s="163">
        <v>7.3446999999999996</v>
      </c>
      <c r="AA27" s="164"/>
      <c r="AB27" s="163">
        <v>113</v>
      </c>
      <c r="AC27" s="163">
        <v>-83</v>
      </c>
      <c r="AD27" s="163">
        <v>-82.76</v>
      </c>
      <c r="AE27" s="163">
        <v>18.591999999999999</v>
      </c>
      <c r="AF27" s="163">
        <v>8.8800000000000008</v>
      </c>
      <c r="AG27" s="163">
        <v>22</v>
      </c>
      <c r="AH27" s="163">
        <v>10.574</v>
      </c>
      <c r="AI27" s="163">
        <v>0.14899999999999999</v>
      </c>
      <c r="AJ27" s="163">
        <v>-45.459000000000003</v>
      </c>
      <c r="AK27" s="163">
        <v>-46.478999999999999</v>
      </c>
      <c r="AL27" s="163">
        <v>-40.709000000000003</v>
      </c>
      <c r="AM27" s="163">
        <v>45.88</v>
      </c>
      <c r="AN27" s="163">
        <v>46.9</v>
      </c>
      <c r="AO27" s="163">
        <v>15.224</v>
      </c>
      <c r="AP27" s="163">
        <v>-0.39360000000000001</v>
      </c>
      <c r="AQ27" s="163">
        <v>0</v>
      </c>
      <c r="AR27" s="163">
        <v>63.064</v>
      </c>
      <c r="AS27" s="163">
        <v>0</v>
      </c>
      <c r="AT27" s="163">
        <v>-30.675999999999998</v>
      </c>
      <c r="AU27" s="163">
        <v>-30.196999999999999</v>
      </c>
      <c r="AV27" s="163">
        <v>22.797000000000001</v>
      </c>
      <c r="AW27" s="163">
        <v>26.661000000000001</v>
      </c>
      <c r="AX27" s="163">
        <v>77.427999999999997</v>
      </c>
      <c r="AY27" s="163">
        <v>78.5</v>
      </c>
      <c r="AZ27" s="163">
        <v>-7.8517999999999999</v>
      </c>
      <c r="BA27" s="163">
        <v>-36.222000000000001</v>
      </c>
      <c r="BB27" s="165">
        <v>-200.52</v>
      </c>
      <c r="BC27" s="163">
        <v>34.085999999999999</v>
      </c>
      <c r="BD27" s="164"/>
      <c r="BE27" s="164"/>
      <c r="BF27" s="163">
        <v>32.792999999999999</v>
      </c>
      <c r="BG27" s="165">
        <v>34.197000000000003</v>
      </c>
      <c r="BH27" s="163">
        <v>-4.3696999999999999</v>
      </c>
      <c r="BI27" s="163">
        <v>-67.102000000000004</v>
      </c>
      <c r="BJ27" s="163">
        <v>-57.372999999999998</v>
      </c>
      <c r="BK27" s="163">
        <v>1.9799</v>
      </c>
      <c r="BL27" s="163">
        <v>13.683</v>
      </c>
      <c r="BM27" s="163">
        <v>9.3175000000000008</v>
      </c>
      <c r="BN27" s="163">
        <v>245.52</v>
      </c>
      <c r="BO27" s="163">
        <v>28.655999999999999</v>
      </c>
      <c r="BP27" s="163">
        <v>28.29</v>
      </c>
      <c r="BQ27" s="163">
        <v>-11.747999999999999</v>
      </c>
      <c r="BR27" s="163">
        <v>332.93</v>
      </c>
      <c r="BS27" s="163">
        <v>40.976999999999997</v>
      </c>
      <c r="BT27" s="163">
        <v>-123.3</v>
      </c>
      <c r="BU27" s="163">
        <v>124.06</v>
      </c>
      <c r="BV27" s="163">
        <v>69.207999999999998</v>
      </c>
      <c r="BW27" s="163">
        <v>20.87</v>
      </c>
      <c r="BX27" s="163">
        <v>17.440000000000001</v>
      </c>
      <c r="BY27" s="163">
        <v>47.52</v>
      </c>
      <c r="BZ27" s="163">
        <v>64.62</v>
      </c>
      <c r="CA27" s="163">
        <v>-79.03</v>
      </c>
      <c r="CB27" s="163">
        <v>-78.091999999999999</v>
      </c>
      <c r="CC27" s="163">
        <v>151.61000000000001</v>
      </c>
      <c r="CD27" s="163">
        <v>152.07</v>
      </c>
      <c r="CE27" s="163">
        <v>24.577000000000002</v>
      </c>
      <c r="CF27" s="164"/>
      <c r="CG27" s="163">
        <v>-108</v>
      </c>
      <c r="CH27" s="163">
        <v>-2.2904</v>
      </c>
      <c r="CI27" s="163">
        <v>0</v>
      </c>
      <c r="CJ27" s="163">
        <v>19.57</v>
      </c>
      <c r="CK27" s="164"/>
      <c r="CL27" s="163">
        <v>86</v>
      </c>
      <c r="CM27" s="163">
        <v>76.900000000000006</v>
      </c>
      <c r="CN27" s="163">
        <v>-12.85</v>
      </c>
      <c r="CO27" s="163">
        <v>41.314999999999998</v>
      </c>
      <c r="CP27" s="163">
        <v>39.618000000000002</v>
      </c>
      <c r="CQ27" s="163">
        <v>39.476999999999997</v>
      </c>
      <c r="CR27" s="163">
        <v>-5.7024999999999997</v>
      </c>
      <c r="CS27" s="163">
        <v>-5.6224999999999996</v>
      </c>
      <c r="CT27" s="163">
        <v>1</v>
      </c>
      <c r="CU27" s="163">
        <v>-26.195</v>
      </c>
      <c r="CV27" s="163">
        <v>0</v>
      </c>
      <c r="CW27" s="163">
        <v>11.348000000000001</v>
      </c>
      <c r="CX27" s="163">
        <v>29.658999999999999</v>
      </c>
      <c r="CY27" s="163">
        <v>60.529000000000003</v>
      </c>
      <c r="CZ27" s="163">
        <v>39.146999999999998</v>
      </c>
      <c r="DA27" s="163">
        <v>36.771999999999998</v>
      </c>
      <c r="DB27" s="163">
        <v>-27.309000000000001</v>
      </c>
      <c r="DC27" s="163">
        <v>-5.2743000000000002</v>
      </c>
      <c r="DD27" s="163">
        <v>0</v>
      </c>
      <c r="DE27" s="163">
        <v>0</v>
      </c>
      <c r="DF27" s="163">
        <v>-73.616</v>
      </c>
      <c r="DG27" s="163">
        <v>0</v>
      </c>
      <c r="DH27" s="163">
        <v>-16.486999999999998</v>
      </c>
      <c r="DI27" s="164"/>
      <c r="DJ27" s="164"/>
      <c r="DK27" s="163">
        <v>28.896000000000001</v>
      </c>
      <c r="DL27" s="163">
        <v>47.47</v>
      </c>
      <c r="DM27" s="163">
        <v>49.796999999999997</v>
      </c>
      <c r="DN27" s="163">
        <v>69.158000000000001</v>
      </c>
      <c r="DO27" s="163">
        <v>47.12</v>
      </c>
      <c r="DP27" s="163">
        <v>-4.63</v>
      </c>
      <c r="DQ27" s="163">
        <v>44.32</v>
      </c>
      <c r="DR27" s="163">
        <v>71.994</v>
      </c>
      <c r="DS27" s="163">
        <v>-3.86</v>
      </c>
      <c r="DT27" s="163">
        <v>-3.8399000000000001</v>
      </c>
      <c r="DU27" s="163">
        <v>57.12</v>
      </c>
      <c r="DV27" s="163">
        <v>53.2</v>
      </c>
      <c r="DW27" s="163">
        <v>73.817999999999998</v>
      </c>
      <c r="DX27" s="163">
        <v>73.018000000000001</v>
      </c>
      <c r="DY27" s="163">
        <v>-64.677000000000007</v>
      </c>
      <c r="DZ27" s="163">
        <v>-63.645000000000003</v>
      </c>
      <c r="EA27" s="163">
        <v>88.724999999999994</v>
      </c>
      <c r="EB27" s="163">
        <v>117.27</v>
      </c>
      <c r="EC27" s="164"/>
      <c r="ED27" s="163">
        <v>118.25</v>
      </c>
      <c r="EE27" s="163">
        <v>45.624000000000002</v>
      </c>
      <c r="EF27" s="163">
        <v>109.87</v>
      </c>
      <c r="EG27" s="163">
        <v>-27.895</v>
      </c>
      <c r="EH27" s="163">
        <v>22.637</v>
      </c>
      <c r="EI27" s="163">
        <v>145.83000000000001</v>
      </c>
      <c r="EJ27" s="163">
        <v>0</v>
      </c>
      <c r="EK27" s="163">
        <v>-36.624000000000002</v>
      </c>
      <c r="EL27" s="163">
        <v>-37.451999999999998</v>
      </c>
      <c r="EM27" s="163">
        <v>-48.113</v>
      </c>
      <c r="EN27" s="163">
        <v>19.876999999999999</v>
      </c>
      <c r="EO27" s="163">
        <v>18.396000000000001</v>
      </c>
      <c r="EP27" s="163">
        <v>152.12</v>
      </c>
      <c r="EQ27" s="163">
        <v>-105.89</v>
      </c>
      <c r="ER27" s="163">
        <v>-108.01</v>
      </c>
      <c r="ES27" s="163">
        <v>0</v>
      </c>
      <c r="ET27" s="163">
        <v>0</v>
      </c>
      <c r="EU27" s="163">
        <v>-25.899000000000001</v>
      </c>
      <c r="EV27" s="163">
        <v>96.3</v>
      </c>
      <c r="EW27" s="163">
        <v>14.351000000000001</v>
      </c>
      <c r="EX27" s="163">
        <v>-20.655000000000001</v>
      </c>
      <c r="EY27" s="164"/>
      <c r="EZ27" s="163">
        <v>-32.758000000000003</v>
      </c>
      <c r="FA27" s="164"/>
      <c r="FB27" s="163">
        <v>-111.14</v>
      </c>
      <c r="FC27" s="163">
        <v>55.765000000000001</v>
      </c>
      <c r="FD27" s="163">
        <v>20.431999999999999</v>
      </c>
      <c r="FE27" s="163">
        <v>0</v>
      </c>
      <c r="FF27" s="163">
        <v>0</v>
      </c>
      <c r="FG27" s="163">
        <v>0</v>
      </c>
      <c r="FH27" s="163">
        <v>49.536000000000001</v>
      </c>
      <c r="FI27" s="163">
        <v>47.886000000000003</v>
      </c>
      <c r="FJ27" s="163">
        <v>77.698999999999998</v>
      </c>
      <c r="FK27" s="164"/>
      <c r="FL27" s="163">
        <v>-176.66</v>
      </c>
      <c r="FM27" s="163">
        <v>66.47</v>
      </c>
      <c r="FN27" s="163">
        <v>66.347999999999999</v>
      </c>
      <c r="FO27" s="163">
        <v>-127.14</v>
      </c>
      <c r="FP27" s="163">
        <v>-115.13</v>
      </c>
      <c r="FQ27" s="165">
        <v>-72.53</v>
      </c>
      <c r="FR27" s="164"/>
      <c r="FS27" s="163">
        <v>13.776999999999999</v>
      </c>
      <c r="FT27" s="163">
        <v>0.84499999999999997</v>
      </c>
      <c r="FU27" s="163">
        <v>-8.4799000000000007</v>
      </c>
      <c r="FV27" s="163">
        <v>9.34</v>
      </c>
      <c r="FW27" s="164"/>
      <c r="FX27" s="163">
        <v>11.166</v>
      </c>
      <c r="FY27" s="163">
        <v>-15.208</v>
      </c>
      <c r="FZ27" s="163">
        <v>4.1528999999999998</v>
      </c>
      <c r="GA27" s="163">
        <v>11.47</v>
      </c>
      <c r="GB27" s="163">
        <v>18.12</v>
      </c>
      <c r="GC27" s="163">
        <v>118.37</v>
      </c>
      <c r="GD27" s="163">
        <v>127.94</v>
      </c>
      <c r="GE27" s="163">
        <v>14.68</v>
      </c>
      <c r="GF27" s="163">
        <v>79.194999999999993</v>
      </c>
      <c r="GG27" s="163">
        <v>18.7</v>
      </c>
      <c r="GH27" s="163">
        <v>-15.348000000000001</v>
      </c>
      <c r="GI27" s="163">
        <v>-1.5185999999999999</v>
      </c>
      <c r="GJ27" s="163">
        <v>1.4871000000000001</v>
      </c>
      <c r="GK27" s="163">
        <v>1.6045</v>
      </c>
      <c r="GL27" s="163">
        <v>6.4500000000000002E-2</v>
      </c>
      <c r="GM27" s="163">
        <v>0</v>
      </c>
      <c r="GN27" s="163">
        <v>-14.331</v>
      </c>
      <c r="GO27" s="163">
        <v>-26.219000000000001</v>
      </c>
      <c r="GP27" s="163">
        <v>27.431999999999999</v>
      </c>
      <c r="GQ27" s="165">
        <v>36.219000000000001</v>
      </c>
      <c r="GR27" s="163">
        <v>88.504000000000005</v>
      </c>
      <c r="GS27" s="163">
        <v>52.173000000000002</v>
      </c>
      <c r="GT27" s="163">
        <v>-130.76</v>
      </c>
      <c r="GU27" s="163">
        <v>-21.02</v>
      </c>
      <c r="GV27" s="163">
        <v>33.265000000000001</v>
      </c>
      <c r="GW27" s="163">
        <v>-41.9</v>
      </c>
      <c r="GX27" s="163">
        <v>10.853999999999999</v>
      </c>
      <c r="GY27" s="163">
        <v>0</v>
      </c>
      <c r="GZ27" s="163">
        <v>0</v>
      </c>
      <c r="HA27" s="163">
        <v>12</v>
      </c>
      <c r="HB27" s="163">
        <v>182.74</v>
      </c>
      <c r="HC27" s="163">
        <v>181.18</v>
      </c>
      <c r="HD27" s="163">
        <v>291.3</v>
      </c>
      <c r="HE27" s="163">
        <v>-288.02999999999997</v>
      </c>
      <c r="HF27" s="163">
        <v>-584.62</v>
      </c>
      <c r="HG27" s="163">
        <v>586.16</v>
      </c>
      <c r="HH27" s="163">
        <v>497.83</v>
      </c>
      <c r="HI27" s="163">
        <v>-173.45</v>
      </c>
      <c r="HJ27" s="163">
        <v>-178.7</v>
      </c>
      <c r="HK27" s="163">
        <v>-57.475999999999999</v>
      </c>
      <c r="HL27" s="163">
        <v>-48.86</v>
      </c>
      <c r="HM27" s="163">
        <v>83.399000000000001</v>
      </c>
      <c r="HN27" s="163">
        <v>79.852999999999994</v>
      </c>
      <c r="HO27" s="163">
        <v>-81.429000000000002</v>
      </c>
      <c r="HP27" s="163">
        <v>-179.58</v>
      </c>
      <c r="HQ27" s="163">
        <v>19.196000000000002</v>
      </c>
      <c r="HR27" s="163">
        <v>19.163</v>
      </c>
      <c r="HS27" s="163">
        <v>-18.518999999999998</v>
      </c>
      <c r="HT27" s="163">
        <v>-19.724</v>
      </c>
      <c r="HU27" s="163">
        <v>116.93</v>
      </c>
      <c r="HV27" s="163">
        <v>116.08</v>
      </c>
      <c r="HW27" s="163">
        <v>49.798999999999999</v>
      </c>
      <c r="HX27" s="163">
        <v>49.598999999999997</v>
      </c>
      <c r="HY27" s="163">
        <v>22.867000000000001</v>
      </c>
      <c r="HZ27" s="163">
        <v>-67.040000000000006</v>
      </c>
      <c r="IA27" s="163">
        <v>-339.05</v>
      </c>
      <c r="IB27" s="164"/>
      <c r="IC27" s="163">
        <v>86.384</v>
      </c>
      <c r="ID27" s="163">
        <v>9.8999000000000006</v>
      </c>
      <c r="IE27" s="163">
        <v>21.1</v>
      </c>
      <c r="IF27" s="163">
        <v>-16.399000000000001</v>
      </c>
      <c r="IG27" s="163">
        <v>-16.5</v>
      </c>
      <c r="IH27" s="163">
        <v>1.5182</v>
      </c>
      <c r="II27" s="163">
        <v>1.3274999999999999</v>
      </c>
      <c r="IJ27" s="163">
        <v>-483.68</v>
      </c>
      <c r="IK27" s="163">
        <v>-114.21</v>
      </c>
      <c r="IL27" s="163">
        <v>270.63</v>
      </c>
      <c r="IM27" s="163">
        <v>201.85</v>
      </c>
      <c r="IN27" s="163">
        <v>87.850999999999999</v>
      </c>
      <c r="IO27" s="163">
        <v>-222.22</v>
      </c>
      <c r="IP27" s="163">
        <v>223.78</v>
      </c>
      <c r="IQ27" s="164"/>
      <c r="IR27" s="164"/>
      <c r="IS27" s="165">
        <v>-218.78</v>
      </c>
      <c r="IT27" s="163">
        <v>95.182000000000002</v>
      </c>
      <c r="IU27" s="163">
        <v>94.671000000000006</v>
      </c>
      <c r="IV27" s="163">
        <v>26.559000000000001</v>
      </c>
      <c r="IW27" s="163">
        <v>-261.85000000000002</v>
      </c>
      <c r="IX27" s="163">
        <v>110.89</v>
      </c>
      <c r="IY27" s="163">
        <v>-151.44</v>
      </c>
      <c r="IZ27" s="163">
        <v>150.78</v>
      </c>
      <c r="JA27" s="163">
        <v>-5.3243</v>
      </c>
      <c r="JB27" s="163">
        <v>28.893999999999998</v>
      </c>
      <c r="JC27" s="163">
        <v>16.318000000000001</v>
      </c>
      <c r="JD27" s="163">
        <v>5.3829000000000002</v>
      </c>
      <c r="JE27" s="163">
        <v>5.3509000000000002</v>
      </c>
      <c r="JF27" s="163">
        <v>-17.2</v>
      </c>
      <c r="JG27" s="163">
        <v>1.5199</v>
      </c>
      <c r="JH27" s="163">
        <v>7.7511999999999999</v>
      </c>
      <c r="JI27" s="163">
        <v>-2.8397000000000001</v>
      </c>
      <c r="JJ27" s="163">
        <v>-45.350999999999999</v>
      </c>
      <c r="JK27" s="163">
        <v>-16.581</v>
      </c>
      <c r="JL27" s="163">
        <v>44.4</v>
      </c>
      <c r="JM27" s="163">
        <v>53.994999999999997</v>
      </c>
      <c r="JN27" s="163">
        <v>54.790999999999997</v>
      </c>
      <c r="JO27" s="163">
        <v>0</v>
      </c>
      <c r="JP27" s="163">
        <v>0</v>
      </c>
      <c r="JQ27" s="163">
        <v>50.654000000000003</v>
      </c>
      <c r="JR27" s="163">
        <v>53.164999999999999</v>
      </c>
      <c r="JS27" s="163">
        <v>50.591000000000001</v>
      </c>
      <c r="JT27" s="164"/>
      <c r="JU27" s="163">
        <v>-21</v>
      </c>
      <c r="JV27" s="163">
        <v>28.448</v>
      </c>
      <c r="JW27" s="164"/>
      <c r="JX27" s="163">
        <v>8.6998999999999995</v>
      </c>
      <c r="JY27" s="164"/>
      <c r="JZ27" s="163">
        <v>78.739999999999995</v>
      </c>
      <c r="KA27" s="163">
        <v>58.552</v>
      </c>
      <c r="KB27" s="164"/>
      <c r="KC27" s="163">
        <v>-76.813999999999993</v>
      </c>
      <c r="KD27" s="163">
        <v>47.731999999999999</v>
      </c>
      <c r="KE27" s="163">
        <v>28.989000000000001</v>
      </c>
      <c r="KF27" s="163">
        <v>12.6</v>
      </c>
      <c r="KG27" s="163">
        <v>-12</v>
      </c>
      <c r="KH27" s="163">
        <v>-82.444999999999993</v>
      </c>
      <c r="KI27" s="163">
        <v>266.49</v>
      </c>
    </row>
    <row r="28" spans="1:295" ht="18" customHeight="1" x14ac:dyDescent="0.25">
      <c r="A28" s="160" t="s">
        <v>36</v>
      </c>
      <c r="B28" s="160" t="s">
        <v>653</v>
      </c>
      <c r="C28" s="163">
        <v>0</v>
      </c>
      <c r="D28" s="163">
        <v>17.030999999999999</v>
      </c>
      <c r="E28" s="163">
        <v>-34.018999999999998</v>
      </c>
      <c r="F28" s="163">
        <v>-36.595999999999997</v>
      </c>
      <c r="G28" s="163">
        <v>22.556000000000001</v>
      </c>
      <c r="H28" s="163">
        <v>10.992000000000001</v>
      </c>
      <c r="I28" s="163">
        <v>44.716000000000001</v>
      </c>
      <c r="J28" s="163">
        <v>-80.78</v>
      </c>
      <c r="K28" s="163">
        <v>53.508000000000003</v>
      </c>
      <c r="L28" s="163">
        <v>27.091000000000001</v>
      </c>
      <c r="M28" s="163">
        <v>-26.300999999999998</v>
      </c>
      <c r="N28" s="163">
        <v>-8.8800000000000008</v>
      </c>
      <c r="O28" s="163">
        <v>-24.164000000000001</v>
      </c>
      <c r="P28" s="163">
        <v>19.798999999999999</v>
      </c>
      <c r="Q28" s="163">
        <v>5.7960000000000003</v>
      </c>
      <c r="R28" s="163">
        <v>-19.798999999999999</v>
      </c>
      <c r="S28" s="163">
        <v>13.259</v>
      </c>
      <c r="T28" s="163">
        <v>161.19999999999999</v>
      </c>
      <c r="U28" s="163">
        <v>10.11</v>
      </c>
      <c r="V28" s="163">
        <v>10.250999999999999</v>
      </c>
      <c r="W28" s="163">
        <v>16.802</v>
      </c>
      <c r="X28" s="163">
        <v>0</v>
      </c>
      <c r="Y28" s="163">
        <v>16.995000000000001</v>
      </c>
      <c r="Z28" s="163">
        <v>7.5629</v>
      </c>
      <c r="AA28" s="164"/>
      <c r="AB28" s="163">
        <v>113</v>
      </c>
      <c r="AC28" s="163">
        <v>-86.269000000000005</v>
      </c>
      <c r="AD28" s="163">
        <v>-86.87</v>
      </c>
      <c r="AE28" s="163">
        <v>18.978999999999999</v>
      </c>
      <c r="AF28" s="163">
        <v>8.8800000000000008</v>
      </c>
      <c r="AG28" s="163">
        <v>22</v>
      </c>
      <c r="AH28" s="163">
        <v>10.581</v>
      </c>
      <c r="AI28" s="163">
        <v>0.15</v>
      </c>
      <c r="AJ28" s="163">
        <v>-51.279000000000003</v>
      </c>
      <c r="AK28" s="163">
        <v>-51.54</v>
      </c>
      <c r="AL28" s="163">
        <v>-37.959000000000003</v>
      </c>
      <c r="AM28" s="163">
        <v>51.889000000000003</v>
      </c>
      <c r="AN28" s="163">
        <v>53.09</v>
      </c>
      <c r="AO28" s="163">
        <v>15.065</v>
      </c>
      <c r="AP28" s="163">
        <v>-9.9099999999999994E-2</v>
      </c>
      <c r="AQ28" s="163">
        <v>0</v>
      </c>
      <c r="AR28" s="163">
        <v>65.534999999999997</v>
      </c>
      <c r="AS28" s="163">
        <v>0</v>
      </c>
      <c r="AT28" s="163">
        <v>-27.193000000000001</v>
      </c>
      <c r="AU28" s="163">
        <v>-26.638000000000002</v>
      </c>
      <c r="AV28" s="163">
        <v>11.17</v>
      </c>
      <c r="AW28" s="163">
        <v>9.7384000000000004</v>
      </c>
      <c r="AX28" s="163">
        <v>78.768000000000001</v>
      </c>
      <c r="AY28" s="163">
        <v>79.838999999999999</v>
      </c>
      <c r="AZ28" s="163">
        <v>-9.9456000000000007</v>
      </c>
      <c r="BA28" s="163">
        <v>-49.984999999999999</v>
      </c>
      <c r="BB28" s="165">
        <v>-189.87</v>
      </c>
      <c r="BC28" s="163">
        <v>34.356999999999999</v>
      </c>
      <c r="BD28" s="164"/>
      <c r="BE28" s="164"/>
      <c r="BF28" s="163">
        <v>30.808</v>
      </c>
      <c r="BG28" s="165">
        <v>30.638000000000002</v>
      </c>
      <c r="BH28" s="163">
        <v>-4.8223000000000003</v>
      </c>
      <c r="BI28" s="163">
        <v>-67.102000000000004</v>
      </c>
      <c r="BJ28" s="163">
        <v>-53.014000000000003</v>
      </c>
      <c r="BK28" s="163">
        <v>2.9399000000000002</v>
      </c>
      <c r="BL28" s="163">
        <v>14.11</v>
      </c>
      <c r="BM28" s="163">
        <v>9.6180000000000003</v>
      </c>
      <c r="BN28" s="163">
        <v>234.87</v>
      </c>
      <c r="BO28" s="163">
        <v>33.326000000000001</v>
      </c>
      <c r="BP28" s="163">
        <v>31.678000000000001</v>
      </c>
      <c r="BQ28" s="163">
        <v>-9.9948999999999995</v>
      </c>
      <c r="BR28" s="163">
        <v>338.65</v>
      </c>
      <c r="BS28" s="163">
        <v>40.976999999999997</v>
      </c>
      <c r="BT28" s="163">
        <v>-129.72</v>
      </c>
      <c r="BU28" s="163">
        <v>131.13</v>
      </c>
      <c r="BV28" s="163">
        <v>72.311000000000007</v>
      </c>
      <c r="BW28" s="163">
        <v>21.54</v>
      </c>
      <c r="BX28" s="163">
        <v>18.260000000000002</v>
      </c>
      <c r="BY28" s="163">
        <v>49.02</v>
      </c>
      <c r="BZ28" s="163">
        <v>65.94</v>
      </c>
      <c r="CA28" s="163">
        <v>-84.656000000000006</v>
      </c>
      <c r="CB28" s="163">
        <v>-83.316999999999993</v>
      </c>
      <c r="CC28" s="163">
        <v>156.66999999999999</v>
      </c>
      <c r="CD28" s="163">
        <v>157.80000000000001</v>
      </c>
      <c r="CE28" s="163">
        <v>22.111999999999998</v>
      </c>
      <c r="CF28" s="164"/>
      <c r="CG28" s="163">
        <v>-119.24</v>
      </c>
      <c r="CH28" s="163">
        <v>-1.4553</v>
      </c>
      <c r="CI28" s="163">
        <v>0</v>
      </c>
      <c r="CJ28" s="163">
        <v>19.57</v>
      </c>
      <c r="CK28" s="164"/>
      <c r="CL28" s="163">
        <v>88.3</v>
      </c>
      <c r="CM28" s="163">
        <v>80.099000000000004</v>
      </c>
      <c r="CN28" s="163">
        <v>-12.96</v>
      </c>
      <c r="CO28" s="163">
        <v>39.768999999999998</v>
      </c>
      <c r="CP28" s="163">
        <v>37.795000000000002</v>
      </c>
      <c r="CQ28" s="163">
        <v>38.771999999999998</v>
      </c>
      <c r="CR28" s="163">
        <v>-7.8383000000000003</v>
      </c>
      <c r="CS28" s="163">
        <v>-7.5289000000000001</v>
      </c>
      <c r="CT28" s="163">
        <v>1</v>
      </c>
      <c r="CU28" s="163">
        <v>-25.434000000000001</v>
      </c>
      <c r="CV28" s="163">
        <v>0</v>
      </c>
      <c r="CW28" s="163">
        <v>11.971</v>
      </c>
      <c r="CX28" s="163">
        <v>33.04</v>
      </c>
      <c r="CY28" s="163">
        <v>65.680000000000007</v>
      </c>
      <c r="CZ28" s="163">
        <v>40.085000000000001</v>
      </c>
      <c r="DA28" s="163">
        <v>38.090000000000003</v>
      </c>
      <c r="DB28" s="163">
        <v>-27.908999999999999</v>
      </c>
      <c r="DC28" s="163">
        <v>-5.2743000000000002</v>
      </c>
      <c r="DD28" s="163">
        <v>0</v>
      </c>
      <c r="DE28" s="163">
        <v>0</v>
      </c>
      <c r="DF28" s="163">
        <v>-82.793000000000006</v>
      </c>
      <c r="DG28" s="163">
        <v>-1E-4</v>
      </c>
      <c r="DH28" s="163">
        <v>-16.908999999999999</v>
      </c>
      <c r="DI28" s="164"/>
      <c r="DJ28" s="164"/>
      <c r="DK28" s="163">
        <v>29.126999999999999</v>
      </c>
      <c r="DL28" s="163">
        <v>49.226999999999997</v>
      </c>
      <c r="DM28" s="163">
        <v>53.084000000000003</v>
      </c>
      <c r="DN28" s="163">
        <v>71.501999999999995</v>
      </c>
      <c r="DO28" s="163">
        <v>49.15</v>
      </c>
      <c r="DP28" s="163">
        <v>-5.31</v>
      </c>
      <c r="DQ28" s="163">
        <v>43.402000000000001</v>
      </c>
      <c r="DR28" s="163">
        <v>81.593999999999994</v>
      </c>
      <c r="DS28" s="163">
        <v>-3.91</v>
      </c>
      <c r="DT28" s="163">
        <v>-3.9</v>
      </c>
      <c r="DU28" s="163">
        <v>66.86</v>
      </c>
      <c r="DV28" s="163">
        <v>52.49</v>
      </c>
      <c r="DW28" s="163">
        <v>82.8</v>
      </c>
      <c r="DX28" s="163">
        <v>81</v>
      </c>
      <c r="DY28" s="163">
        <v>-66.953999999999994</v>
      </c>
      <c r="DZ28" s="163">
        <v>-66.381</v>
      </c>
      <c r="EA28" s="163">
        <v>89.090999999999994</v>
      </c>
      <c r="EB28" s="163">
        <v>128.07</v>
      </c>
      <c r="EC28" s="164"/>
      <c r="ED28" s="163">
        <v>127.82</v>
      </c>
      <c r="EE28" s="163">
        <v>46.180999999999997</v>
      </c>
      <c r="EF28" s="163">
        <v>103.21</v>
      </c>
      <c r="EG28" s="163">
        <v>-28.042999999999999</v>
      </c>
      <c r="EH28" s="163">
        <v>19.86</v>
      </c>
      <c r="EI28" s="163">
        <v>173.29</v>
      </c>
      <c r="EJ28" s="163">
        <v>0</v>
      </c>
      <c r="EK28" s="163">
        <v>-35.299999999999997</v>
      </c>
      <c r="EL28" s="163">
        <v>-37.695</v>
      </c>
      <c r="EM28" s="163">
        <v>-43.402000000000001</v>
      </c>
      <c r="EN28" s="163">
        <v>14.457000000000001</v>
      </c>
      <c r="EO28" s="163">
        <v>13.821</v>
      </c>
      <c r="EP28" s="163">
        <v>138.30000000000001</v>
      </c>
      <c r="EQ28" s="163">
        <v>-99.677000000000007</v>
      </c>
      <c r="ER28" s="163">
        <v>-101.7</v>
      </c>
      <c r="ES28" s="163">
        <v>0</v>
      </c>
      <c r="ET28" s="163">
        <v>15.308999999999999</v>
      </c>
      <c r="EU28" s="163">
        <v>-6.92</v>
      </c>
      <c r="EV28" s="163">
        <v>95.9</v>
      </c>
      <c r="EW28" s="163">
        <v>14.605</v>
      </c>
      <c r="EX28" s="163">
        <v>-31.614999999999998</v>
      </c>
      <c r="EY28" s="164"/>
      <c r="EZ28" s="163">
        <v>-31.904</v>
      </c>
      <c r="FA28" s="164"/>
      <c r="FB28" s="163">
        <v>-100.47</v>
      </c>
      <c r="FC28" s="163">
        <v>55.765000000000001</v>
      </c>
      <c r="FD28" s="163">
        <v>20.481999999999999</v>
      </c>
      <c r="FE28" s="163">
        <v>0</v>
      </c>
      <c r="FF28" s="163">
        <v>0</v>
      </c>
      <c r="FG28" s="163">
        <v>0</v>
      </c>
      <c r="FH28" s="163">
        <v>50.816000000000003</v>
      </c>
      <c r="FI28" s="163">
        <v>48.988</v>
      </c>
      <c r="FJ28" s="163">
        <v>83.727999999999994</v>
      </c>
      <c r="FK28" s="164"/>
      <c r="FL28" s="163">
        <v>-204.79</v>
      </c>
      <c r="FM28" s="163">
        <v>69.123000000000005</v>
      </c>
      <c r="FN28" s="163">
        <v>69.933999999999997</v>
      </c>
      <c r="FO28" s="163">
        <v>-150.91</v>
      </c>
      <c r="FP28" s="163">
        <v>-139.59</v>
      </c>
      <c r="FQ28" s="165">
        <v>-71.62</v>
      </c>
      <c r="FR28" s="164"/>
      <c r="FS28" s="163">
        <v>13.776999999999999</v>
      </c>
      <c r="FT28" s="163">
        <v>0.83279999999999998</v>
      </c>
      <c r="FU28" s="163">
        <v>-8.5099</v>
      </c>
      <c r="FV28" s="163">
        <v>9.7899999999999991</v>
      </c>
      <c r="FW28" s="164"/>
      <c r="FX28" s="163">
        <v>11.416</v>
      </c>
      <c r="FY28" s="163">
        <v>-15.023999999999999</v>
      </c>
      <c r="FZ28" s="163">
        <v>4.1009000000000002</v>
      </c>
      <c r="GA28" s="163">
        <v>11.587</v>
      </c>
      <c r="GB28" s="163">
        <v>19.879000000000001</v>
      </c>
      <c r="GC28" s="163">
        <v>144.66999999999999</v>
      </c>
      <c r="GD28" s="163">
        <v>151.18</v>
      </c>
      <c r="GE28" s="163">
        <v>13.76</v>
      </c>
      <c r="GF28" s="163">
        <v>83.349000000000004</v>
      </c>
      <c r="GG28" s="163">
        <v>17.100000000000001</v>
      </c>
      <c r="GH28" s="163">
        <v>-16.129000000000001</v>
      </c>
      <c r="GI28" s="163">
        <v>-1.5155000000000001</v>
      </c>
      <c r="GJ28" s="163">
        <v>1.4733000000000001</v>
      </c>
      <c r="GK28" s="163">
        <v>1.6953</v>
      </c>
      <c r="GL28" s="163">
        <v>6.4500000000000002E-2</v>
      </c>
      <c r="GM28" s="163">
        <v>0</v>
      </c>
      <c r="GN28" s="163">
        <v>-14.331</v>
      </c>
      <c r="GO28" s="163">
        <v>-27.346</v>
      </c>
      <c r="GP28" s="163">
        <v>27.783999999999999</v>
      </c>
      <c r="GQ28" s="165">
        <v>37.345999999999997</v>
      </c>
      <c r="GR28" s="163">
        <v>93.465999999999994</v>
      </c>
      <c r="GS28" s="163">
        <v>56.390999999999998</v>
      </c>
      <c r="GT28" s="163">
        <v>-138.08000000000001</v>
      </c>
      <c r="GU28" s="163">
        <v>-21.805</v>
      </c>
      <c r="GV28" s="163">
        <v>34.872</v>
      </c>
      <c r="GW28" s="163">
        <v>-44.246000000000002</v>
      </c>
      <c r="GX28" s="163">
        <v>11.029</v>
      </c>
      <c r="GY28" s="163">
        <v>0</v>
      </c>
      <c r="GZ28" s="163">
        <v>0</v>
      </c>
      <c r="HA28" s="163">
        <v>12</v>
      </c>
      <c r="HB28" s="163">
        <v>189.9</v>
      </c>
      <c r="HC28" s="163">
        <v>189.66</v>
      </c>
      <c r="HD28" s="163">
        <v>283.3</v>
      </c>
      <c r="HE28" s="163">
        <v>-279.77</v>
      </c>
      <c r="HF28" s="163">
        <v>-580.05999999999995</v>
      </c>
      <c r="HG28" s="163">
        <v>577.04999999999995</v>
      </c>
      <c r="HH28" s="163">
        <v>520.88</v>
      </c>
      <c r="HI28" s="163">
        <v>-178.44</v>
      </c>
      <c r="HJ28" s="163">
        <v>-181.66</v>
      </c>
      <c r="HK28" s="163">
        <v>-55.012999999999998</v>
      </c>
      <c r="HL28" s="163">
        <v>-46.234999999999999</v>
      </c>
      <c r="HM28" s="163">
        <v>73.986999999999995</v>
      </c>
      <c r="HN28" s="163">
        <v>75.843000000000004</v>
      </c>
      <c r="HO28" s="163">
        <v>-81.429000000000002</v>
      </c>
      <c r="HP28" s="163">
        <v>-179.58</v>
      </c>
      <c r="HQ28" s="163">
        <v>27.556000000000001</v>
      </c>
      <c r="HR28" s="163">
        <v>26.776</v>
      </c>
      <c r="HS28" s="163">
        <v>-22.018000000000001</v>
      </c>
      <c r="HT28" s="163">
        <v>-21.745000000000001</v>
      </c>
      <c r="HU28" s="163">
        <v>116.76</v>
      </c>
      <c r="HV28" s="163">
        <v>115.91</v>
      </c>
      <c r="HW28" s="163">
        <v>52</v>
      </c>
      <c r="HX28" s="163">
        <v>52.4</v>
      </c>
      <c r="HY28" s="163">
        <v>23.338999999999999</v>
      </c>
      <c r="HZ28" s="163">
        <v>-66.879000000000005</v>
      </c>
      <c r="IA28" s="163">
        <v>-325.55</v>
      </c>
      <c r="IB28" s="164"/>
      <c r="IC28" s="163">
        <v>85.733999999999995</v>
      </c>
      <c r="ID28" s="163">
        <v>8.8000000000000007</v>
      </c>
      <c r="IE28" s="163">
        <v>18.7</v>
      </c>
      <c r="IF28" s="163">
        <v>-25.798999999999999</v>
      </c>
      <c r="IG28" s="163">
        <v>-25.899000000000001</v>
      </c>
      <c r="IH28" s="163">
        <v>1.5182</v>
      </c>
      <c r="II28" s="163">
        <v>1.3274999999999999</v>
      </c>
      <c r="IJ28" s="163">
        <v>-506.95</v>
      </c>
      <c r="IK28" s="163">
        <v>-146.16999999999999</v>
      </c>
      <c r="IL28" s="163">
        <v>298.55</v>
      </c>
      <c r="IM28" s="163">
        <v>221.06</v>
      </c>
      <c r="IN28" s="163">
        <v>89.481999999999999</v>
      </c>
      <c r="IO28" s="163">
        <v>-246.21</v>
      </c>
      <c r="IP28" s="163">
        <v>243.1</v>
      </c>
      <c r="IQ28" s="164"/>
      <c r="IR28" s="164"/>
      <c r="IS28" s="165">
        <v>-238.1</v>
      </c>
      <c r="IT28" s="163">
        <v>94.706000000000003</v>
      </c>
      <c r="IU28" s="163">
        <v>96.08</v>
      </c>
      <c r="IV28" s="163">
        <v>47.817999999999998</v>
      </c>
      <c r="IW28" s="163">
        <v>-290.08999999999997</v>
      </c>
      <c r="IX28" s="163">
        <v>128.54</v>
      </c>
      <c r="IY28" s="163">
        <v>-155.1</v>
      </c>
      <c r="IZ28" s="163">
        <v>157.58000000000001</v>
      </c>
      <c r="JA28" s="163">
        <v>-5.3243</v>
      </c>
      <c r="JB28" s="163">
        <v>29.3</v>
      </c>
      <c r="JC28" s="163">
        <v>16.959</v>
      </c>
      <c r="JD28" s="163">
        <v>5.28</v>
      </c>
      <c r="JE28" s="163">
        <v>5.3019999999999996</v>
      </c>
      <c r="JF28" s="163">
        <v>-16.318000000000001</v>
      </c>
      <c r="JG28" s="163">
        <v>0.48</v>
      </c>
      <c r="JH28" s="163">
        <v>8.2063000000000006</v>
      </c>
      <c r="JI28" s="163">
        <v>-2.3727</v>
      </c>
      <c r="JJ28" s="163">
        <v>-46.845999999999997</v>
      </c>
      <c r="JK28" s="163">
        <v>-16.289000000000001</v>
      </c>
      <c r="JL28" s="163">
        <v>44.5</v>
      </c>
      <c r="JM28" s="163">
        <v>56.683</v>
      </c>
      <c r="JN28" s="163">
        <v>54.127000000000002</v>
      </c>
      <c r="JO28" s="163">
        <v>0</v>
      </c>
      <c r="JP28" s="163">
        <v>0</v>
      </c>
      <c r="JQ28" s="163">
        <v>49.241</v>
      </c>
      <c r="JR28" s="163">
        <v>47.816000000000003</v>
      </c>
      <c r="JS28" s="163">
        <v>48.613</v>
      </c>
      <c r="JT28" s="164"/>
      <c r="JU28" s="163">
        <v>-19.399000000000001</v>
      </c>
      <c r="JV28" s="163">
        <v>27.632999999999999</v>
      </c>
      <c r="JW28" s="164"/>
      <c r="JX28" s="163">
        <v>8.6998999999999995</v>
      </c>
      <c r="JY28" s="164"/>
      <c r="JZ28" s="163">
        <v>77.835999999999999</v>
      </c>
      <c r="KA28" s="163">
        <v>56.030999999999999</v>
      </c>
      <c r="KB28" s="164"/>
      <c r="KC28" s="163">
        <v>-76.340999999999994</v>
      </c>
      <c r="KD28" s="163">
        <v>44.838999999999999</v>
      </c>
      <c r="KE28" s="163">
        <v>30.396000000000001</v>
      </c>
      <c r="KF28" s="163">
        <v>10.699</v>
      </c>
      <c r="KG28" s="163">
        <v>-10</v>
      </c>
      <c r="KH28" s="163">
        <v>-60.283999999999999</v>
      </c>
      <c r="KI28" s="163">
        <v>262.48</v>
      </c>
    </row>
    <row r="29" spans="1:295" ht="18" customHeight="1" x14ac:dyDescent="0.25">
      <c r="A29" s="160" t="s">
        <v>36</v>
      </c>
      <c r="B29" s="160" t="s">
        <v>654</v>
      </c>
      <c r="C29" s="163">
        <v>0</v>
      </c>
      <c r="D29" s="163">
        <v>17.146000000000001</v>
      </c>
      <c r="E29" s="163">
        <v>-33.848999999999997</v>
      </c>
      <c r="F29" s="163">
        <v>-36.081000000000003</v>
      </c>
      <c r="G29" s="163">
        <v>22.821000000000002</v>
      </c>
      <c r="H29" s="163">
        <v>11.215999999999999</v>
      </c>
      <c r="I29" s="163">
        <v>45.253999999999998</v>
      </c>
      <c r="J29" s="163">
        <v>-79.674000000000007</v>
      </c>
      <c r="K29" s="163">
        <v>55.524000000000001</v>
      </c>
      <c r="L29" s="163">
        <v>27.986000000000001</v>
      </c>
      <c r="M29" s="163">
        <v>-27.451000000000001</v>
      </c>
      <c r="N29" s="163">
        <v>-11.1</v>
      </c>
      <c r="O29" s="163">
        <v>-25.798999999999999</v>
      </c>
      <c r="P29" s="163">
        <v>19.798999999999999</v>
      </c>
      <c r="Q29" s="163">
        <v>5.7960000000000003</v>
      </c>
      <c r="R29" s="163">
        <v>-19.798999999999999</v>
      </c>
      <c r="S29" s="163">
        <v>13.499000000000001</v>
      </c>
      <c r="T29" s="163">
        <v>164.21799999999999</v>
      </c>
      <c r="U29" s="163">
        <v>10.119999999999999</v>
      </c>
      <c r="V29" s="163">
        <v>10.462</v>
      </c>
      <c r="W29" s="163">
        <v>16.497</v>
      </c>
      <c r="X29" s="163">
        <v>0</v>
      </c>
      <c r="Y29" s="163">
        <v>17.855</v>
      </c>
      <c r="Z29" s="163">
        <v>7.4276999999999997</v>
      </c>
      <c r="AA29" s="164"/>
      <c r="AB29" s="163">
        <v>113</v>
      </c>
      <c r="AC29" s="163">
        <v>-87.11</v>
      </c>
      <c r="AD29" s="163">
        <v>-86.75</v>
      </c>
      <c r="AE29" s="163">
        <v>17.84</v>
      </c>
      <c r="AF29" s="163">
        <v>11.1</v>
      </c>
      <c r="AG29" s="163">
        <v>24.2</v>
      </c>
      <c r="AH29" s="163">
        <v>9.7708999999999993</v>
      </c>
      <c r="AI29" s="163">
        <v>0.14099999999999999</v>
      </c>
      <c r="AJ29" s="163">
        <v>-55.529000000000003</v>
      </c>
      <c r="AK29" s="163">
        <v>-55.59</v>
      </c>
      <c r="AL29" s="163">
        <v>-32.54</v>
      </c>
      <c r="AM29" s="163">
        <v>56.459000000000003</v>
      </c>
      <c r="AN29" s="163">
        <v>56.189</v>
      </c>
      <c r="AO29" s="163">
        <v>15.659000000000001</v>
      </c>
      <c r="AP29" s="163">
        <v>-0.26650000000000001</v>
      </c>
      <c r="AQ29" s="163">
        <v>0</v>
      </c>
      <c r="AR29" s="163">
        <v>66.528999999999996</v>
      </c>
      <c r="AS29" s="163">
        <v>0</v>
      </c>
      <c r="AT29" s="163">
        <v>-31.614000000000001</v>
      </c>
      <c r="AU29" s="163">
        <v>-31.434999999999999</v>
      </c>
      <c r="AV29" s="163">
        <v>30.23</v>
      </c>
      <c r="AW29" s="163">
        <v>32.228999999999999</v>
      </c>
      <c r="AX29" s="163">
        <v>79.168999999999997</v>
      </c>
      <c r="AY29" s="163">
        <v>79.570999999999998</v>
      </c>
      <c r="AZ29" s="163">
        <v>-6.8048999999999999</v>
      </c>
      <c r="BA29" s="163">
        <v>-35.945</v>
      </c>
      <c r="BB29" s="165">
        <v>-210.98</v>
      </c>
      <c r="BC29" s="163">
        <v>34.304000000000002</v>
      </c>
      <c r="BD29" s="164"/>
      <c r="BE29" s="164"/>
      <c r="BF29" s="163">
        <v>35.481000000000002</v>
      </c>
      <c r="BG29" s="165">
        <v>35.435000000000002</v>
      </c>
      <c r="BH29" s="163">
        <v>-4.6900000000000004</v>
      </c>
      <c r="BI29" s="163">
        <v>-67.102000000000004</v>
      </c>
      <c r="BJ29" s="163">
        <v>-56.8</v>
      </c>
      <c r="BK29" s="163">
        <v>2.6299000000000001</v>
      </c>
      <c r="BL29" s="163">
        <v>11.471</v>
      </c>
      <c r="BM29" s="163">
        <v>7.8632999999999997</v>
      </c>
      <c r="BN29" s="163">
        <v>255.98</v>
      </c>
      <c r="BO29" s="163">
        <v>34.454999999999998</v>
      </c>
      <c r="BP29" s="163">
        <v>34.851999999999997</v>
      </c>
      <c r="BQ29" s="163">
        <v>-17.298999999999999</v>
      </c>
      <c r="BR29" s="163">
        <v>357.96</v>
      </c>
      <c r="BS29" s="163">
        <v>40.976999999999997</v>
      </c>
      <c r="BT29" s="163">
        <v>-131.94</v>
      </c>
      <c r="BU29" s="163">
        <v>133.31</v>
      </c>
      <c r="BV29" s="163">
        <v>73.459000000000003</v>
      </c>
      <c r="BW29" s="163">
        <v>21.1</v>
      </c>
      <c r="BX29" s="163">
        <v>18.728999999999999</v>
      </c>
      <c r="BY29" s="163">
        <v>51.13</v>
      </c>
      <c r="BZ29" s="163">
        <v>66.87</v>
      </c>
      <c r="CA29" s="163">
        <v>-85.995999999999995</v>
      </c>
      <c r="CB29" s="163">
        <v>-85.058000000000007</v>
      </c>
      <c r="CC29" s="163">
        <v>160.22</v>
      </c>
      <c r="CD29" s="163">
        <v>160.62</v>
      </c>
      <c r="CE29" s="163">
        <v>21.702999999999999</v>
      </c>
      <c r="CF29" s="164"/>
      <c r="CG29" s="163">
        <v>-124.5</v>
      </c>
      <c r="CH29" s="163">
        <v>-1.4235</v>
      </c>
      <c r="CI29" s="163">
        <v>0</v>
      </c>
      <c r="CJ29" s="163">
        <v>19.57</v>
      </c>
      <c r="CK29" s="164"/>
      <c r="CL29" s="163">
        <v>92.5</v>
      </c>
      <c r="CM29" s="163">
        <v>83.8</v>
      </c>
      <c r="CN29" s="163">
        <v>-13.398999999999999</v>
      </c>
      <c r="CO29" s="163">
        <v>39.625</v>
      </c>
      <c r="CP29" s="163">
        <v>38.360999999999997</v>
      </c>
      <c r="CQ29" s="163">
        <v>38.692999999999998</v>
      </c>
      <c r="CR29" s="163">
        <v>-6.1943999999999999</v>
      </c>
      <c r="CS29" s="163">
        <v>-5.4175000000000004</v>
      </c>
      <c r="CT29" s="163">
        <v>1</v>
      </c>
      <c r="CU29" s="163">
        <v>-28.588999999999999</v>
      </c>
      <c r="CV29" s="163">
        <v>0</v>
      </c>
      <c r="CW29" s="163">
        <v>11.994999999999999</v>
      </c>
      <c r="CX29" s="163">
        <v>34.259</v>
      </c>
      <c r="CY29" s="163">
        <v>66.769000000000005</v>
      </c>
      <c r="CZ29" s="163">
        <v>41.021999999999998</v>
      </c>
      <c r="DA29" s="163">
        <v>38.969000000000001</v>
      </c>
      <c r="DB29" s="163">
        <v>-28.26</v>
      </c>
      <c r="DC29" s="163">
        <v>-4.9640000000000004</v>
      </c>
      <c r="DD29" s="163">
        <v>0</v>
      </c>
      <c r="DE29" s="163">
        <v>0</v>
      </c>
      <c r="DF29" s="163">
        <v>-87.486999999999995</v>
      </c>
      <c r="DG29" s="163">
        <v>-1E-4</v>
      </c>
      <c r="DH29" s="163">
        <v>-17.033999999999999</v>
      </c>
      <c r="DI29" s="164"/>
      <c r="DJ29" s="164"/>
      <c r="DK29" s="163">
        <v>29.318999999999999</v>
      </c>
      <c r="DL29" s="163">
        <v>51.570999999999998</v>
      </c>
      <c r="DM29" s="163">
        <v>55.902000000000001</v>
      </c>
      <c r="DN29" s="163">
        <v>75.018000000000001</v>
      </c>
      <c r="DO29" s="163">
        <v>51.22</v>
      </c>
      <c r="DP29" s="163">
        <v>-6.02</v>
      </c>
      <c r="DQ29" s="163">
        <v>44.765999999999998</v>
      </c>
      <c r="DR29" s="163">
        <v>87.626999999999995</v>
      </c>
      <c r="DS29" s="163">
        <v>-4.0598999999999998</v>
      </c>
      <c r="DT29" s="163">
        <v>-4</v>
      </c>
      <c r="DU29" s="163">
        <v>61.72</v>
      </c>
      <c r="DV29" s="163">
        <v>53.08</v>
      </c>
      <c r="DW29" s="163">
        <v>87.980999999999995</v>
      </c>
      <c r="DX29" s="163">
        <v>86.072000000000003</v>
      </c>
      <c r="DY29" s="163">
        <v>-66.947999999999993</v>
      </c>
      <c r="DZ29" s="163">
        <v>-65.518000000000001</v>
      </c>
      <c r="EA29" s="163">
        <v>91.426000000000002</v>
      </c>
      <c r="EB29" s="163">
        <v>133.88999999999999</v>
      </c>
      <c r="EC29" s="164"/>
      <c r="ED29" s="163">
        <v>134.09</v>
      </c>
      <c r="EE29" s="163">
        <v>50.484000000000002</v>
      </c>
      <c r="EF29" s="163">
        <v>109.89</v>
      </c>
      <c r="EG29" s="163">
        <v>-28.337</v>
      </c>
      <c r="EH29" s="163">
        <v>28.719000000000001</v>
      </c>
      <c r="EI29" s="163">
        <v>159.55000000000001</v>
      </c>
      <c r="EJ29" s="163">
        <v>0</v>
      </c>
      <c r="EK29" s="163">
        <v>-35.673999999999999</v>
      </c>
      <c r="EL29" s="163">
        <v>-38.868000000000002</v>
      </c>
      <c r="EM29" s="163">
        <v>-46.215000000000003</v>
      </c>
      <c r="EN29" s="163">
        <v>8.4848999999999997</v>
      </c>
      <c r="EO29" s="163">
        <v>8.0368999999999993</v>
      </c>
      <c r="EP29" s="163">
        <v>164.41</v>
      </c>
      <c r="EQ29" s="163">
        <v>-103.4</v>
      </c>
      <c r="ER29" s="163">
        <v>-105.22</v>
      </c>
      <c r="ES29" s="163">
        <v>0</v>
      </c>
      <c r="ET29" s="163">
        <v>15.599</v>
      </c>
      <c r="EU29" s="163">
        <v>-7.4499000000000004</v>
      </c>
      <c r="EV29" s="163">
        <v>120.09</v>
      </c>
      <c r="EW29" s="163">
        <v>15.052</v>
      </c>
      <c r="EX29" s="163">
        <v>-44.823999999999998</v>
      </c>
      <c r="EY29" s="164"/>
      <c r="EZ29" s="163">
        <v>-32.542000000000002</v>
      </c>
      <c r="FA29" s="164"/>
      <c r="FB29" s="163">
        <v>-108.72</v>
      </c>
      <c r="FC29" s="163">
        <v>55.765000000000001</v>
      </c>
      <c r="FD29" s="163">
        <v>20.498000000000001</v>
      </c>
      <c r="FE29" s="163">
        <v>0</v>
      </c>
      <c r="FF29" s="163">
        <v>0</v>
      </c>
      <c r="FG29" s="163">
        <v>0</v>
      </c>
      <c r="FH29" s="163">
        <v>49.801000000000002</v>
      </c>
      <c r="FI29" s="163">
        <v>49.610999999999997</v>
      </c>
      <c r="FJ29" s="163">
        <v>85.905000000000001</v>
      </c>
      <c r="FK29" s="164"/>
      <c r="FL29" s="163">
        <v>-202.11</v>
      </c>
      <c r="FM29" s="163">
        <v>68.503</v>
      </c>
      <c r="FN29" s="163">
        <v>68.373000000000005</v>
      </c>
      <c r="FO29" s="163">
        <v>-147.53</v>
      </c>
      <c r="FP29" s="163">
        <v>-135.77000000000001</v>
      </c>
      <c r="FQ29" s="165">
        <v>-69.48</v>
      </c>
      <c r="FR29" s="164"/>
      <c r="FS29" s="163">
        <v>13.872</v>
      </c>
      <c r="FT29" s="163">
        <v>0.84499999999999997</v>
      </c>
      <c r="FU29" s="163">
        <v>-8.5899000000000001</v>
      </c>
      <c r="FV29" s="163">
        <v>9.8699999999999992</v>
      </c>
      <c r="FW29" s="164"/>
      <c r="FX29" s="163">
        <v>11.335000000000001</v>
      </c>
      <c r="FY29" s="163">
        <v>-15.005000000000001</v>
      </c>
      <c r="FZ29" s="163">
        <v>3.1099000000000001</v>
      </c>
      <c r="GA29" s="163">
        <v>9.3310999999999993</v>
      </c>
      <c r="GB29" s="163">
        <v>19.068999999999999</v>
      </c>
      <c r="GC29" s="163">
        <v>139.57</v>
      </c>
      <c r="GD29" s="163">
        <v>148.44</v>
      </c>
      <c r="GE29" s="163">
        <v>14.2</v>
      </c>
      <c r="GF29" s="163">
        <v>84.501999999999995</v>
      </c>
      <c r="GG29" s="163">
        <v>20</v>
      </c>
      <c r="GH29" s="163">
        <v>-16.63</v>
      </c>
      <c r="GI29" s="163">
        <v>-1.3615999999999999</v>
      </c>
      <c r="GJ29" s="163">
        <v>1.5832999999999999</v>
      </c>
      <c r="GK29" s="163">
        <v>1.7325999999999999</v>
      </c>
      <c r="GL29" s="163">
        <v>6.4500000000000002E-2</v>
      </c>
      <c r="GM29" s="163">
        <v>0</v>
      </c>
      <c r="GN29" s="163">
        <v>-13.175000000000001</v>
      </c>
      <c r="GO29" s="163">
        <v>-29.021999999999998</v>
      </c>
      <c r="GP29" s="163">
        <v>26.808</v>
      </c>
      <c r="GQ29" s="165">
        <v>39.021999999999998</v>
      </c>
      <c r="GR29" s="163">
        <v>95.950999999999993</v>
      </c>
      <c r="GS29" s="163">
        <v>58.481999999999999</v>
      </c>
      <c r="GT29" s="163">
        <v>-141.34</v>
      </c>
      <c r="GU29" s="163">
        <v>-22.905999999999999</v>
      </c>
      <c r="GV29" s="163">
        <v>35.841000000000001</v>
      </c>
      <c r="GW29" s="163">
        <v>-46.173999999999999</v>
      </c>
      <c r="GX29" s="163">
        <v>11.271000000000001</v>
      </c>
      <c r="GY29" s="163">
        <v>0.2051</v>
      </c>
      <c r="GZ29" s="163">
        <v>0</v>
      </c>
      <c r="HA29" s="163">
        <v>13</v>
      </c>
      <c r="HB29" s="163">
        <v>183.88</v>
      </c>
      <c r="HC29" s="163">
        <v>183.25</v>
      </c>
      <c r="HD29" s="163">
        <v>283.7</v>
      </c>
      <c r="HE29" s="163">
        <v>-283.45</v>
      </c>
      <c r="HF29" s="163">
        <v>-580.91</v>
      </c>
      <c r="HG29" s="163">
        <v>587.97</v>
      </c>
      <c r="HH29" s="163">
        <v>519.42999999999995</v>
      </c>
      <c r="HI29" s="163">
        <v>-175.59</v>
      </c>
      <c r="HJ29" s="163">
        <v>-177.82</v>
      </c>
      <c r="HK29" s="163">
        <v>-56.494</v>
      </c>
      <c r="HL29" s="163">
        <v>-47.183999999999997</v>
      </c>
      <c r="HM29" s="163">
        <v>68.515000000000001</v>
      </c>
      <c r="HN29" s="163">
        <v>69.146000000000001</v>
      </c>
      <c r="HO29" s="163">
        <v>-81.429000000000002</v>
      </c>
      <c r="HP29" s="163">
        <v>-185.75</v>
      </c>
      <c r="HQ29" s="163">
        <v>25.117000000000001</v>
      </c>
      <c r="HR29" s="163">
        <v>24.942</v>
      </c>
      <c r="HS29" s="163">
        <v>-18.206</v>
      </c>
      <c r="HT29" s="163">
        <v>-18.603999999999999</v>
      </c>
      <c r="HU29" s="163">
        <v>119.81</v>
      </c>
      <c r="HV29" s="163">
        <v>118.97</v>
      </c>
      <c r="HW29" s="163">
        <v>50.598999999999997</v>
      </c>
      <c r="HX29" s="163">
        <v>49.9</v>
      </c>
      <c r="HY29" s="163">
        <v>22.97</v>
      </c>
      <c r="HZ29" s="163">
        <v>-72.239000000000004</v>
      </c>
      <c r="IA29" s="163">
        <v>-332.26</v>
      </c>
      <c r="IB29" s="164"/>
      <c r="IC29" s="163">
        <v>77.271000000000001</v>
      </c>
      <c r="ID29" s="163">
        <v>7.0998999999999999</v>
      </c>
      <c r="IE29" s="163">
        <v>20.399000000000001</v>
      </c>
      <c r="IF29" s="163">
        <v>-22.298999999999999</v>
      </c>
      <c r="IG29" s="163">
        <v>-22.6</v>
      </c>
      <c r="IH29" s="163">
        <v>1.5182</v>
      </c>
      <c r="II29" s="163">
        <v>1.3274999999999999</v>
      </c>
      <c r="IJ29" s="163">
        <v>-500.7</v>
      </c>
      <c r="IK29" s="163">
        <v>-132.74</v>
      </c>
      <c r="IL29" s="163">
        <v>284.27</v>
      </c>
      <c r="IM29" s="163">
        <v>217.94</v>
      </c>
      <c r="IN29" s="163">
        <v>94.819000000000003</v>
      </c>
      <c r="IO29" s="163">
        <v>-235.87</v>
      </c>
      <c r="IP29" s="163">
        <v>234.24</v>
      </c>
      <c r="IQ29" s="164"/>
      <c r="IR29" s="164"/>
      <c r="IS29" s="165">
        <v>-229.24</v>
      </c>
      <c r="IT29" s="163">
        <v>94.088999999999999</v>
      </c>
      <c r="IU29" s="163">
        <v>95.222999999999999</v>
      </c>
      <c r="IV29" s="163">
        <v>39.247999999999998</v>
      </c>
      <c r="IW29" s="163">
        <v>-273.95</v>
      </c>
      <c r="IX29" s="163">
        <v>123.42</v>
      </c>
      <c r="IY29" s="163">
        <v>-150.71</v>
      </c>
      <c r="IZ29" s="163">
        <v>152.19</v>
      </c>
      <c r="JA29" s="163">
        <v>-5.8269000000000002</v>
      </c>
      <c r="JB29" s="163">
        <v>30.076000000000001</v>
      </c>
      <c r="JC29" s="163">
        <v>16.719000000000001</v>
      </c>
      <c r="JD29" s="163">
        <v>5.1928999999999998</v>
      </c>
      <c r="JE29" s="163">
        <v>5.17</v>
      </c>
      <c r="JF29" s="163">
        <v>-16.559000000000001</v>
      </c>
      <c r="JG29" s="163">
        <v>2.72</v>
      </c>
      <c r="JH29" s="163">
        <v>7.3826000000000001</v>
      </c>
      <c r="JI29" s="163">
        <v>-2.4887000000000001</v>
      </c>
      <c r="JJ29" s="163">
        <v>-46.201999999999998</v>
      </c>
      <c r="JK29" s="163">
        <v>-15.938000000000001</v>
      </c>
      <c r="JL29" s="163">
        <v>45.098999999999997</v>
      </c>
      <c r="JM29" s="163">
        <v>53.213999999999999</v>
      </c>
      <c r="JN29" s="163">
        <v>52.857999999999997</v>
      </c>
      <c r="JO29" s="163">
        <v>0</v>
      </c>
      <c r="JP29" s="163">
        <v>0</v>
      </c>
      <c r="JQ29" s="163">
        <v>46.311</v>
      </c>
      <c r="JR29" s="163">
        <v>45.414000000000001</v>
      </c>
      <c r="JS29" s="163">
        <v>46.945</v>
      </c>
      <c r="JT29" s="164"/>
      <c r="JU29" s="163">
        <v>-19.7</v>
      </c>
      <c r="JV29" s="163">
        <v>27.59</v>
      </c>
      <c r="JW29" s="164"/>
      <c r="JX29" s="163">
        <v>8.6998999999999995</v>
      </c>
      <c r="JY29" s="164"/>
      <c r="JZ29" s="163">
        <v>78.162000000000006</v>
      </c>
      <c r="KA29" s="163">
        <v>56.570999999999998</v>
      </c>
      <c r="KB29" s="164"/>
      <c r="KC29" s="163">
        <v>-77.164000000000001</v>
      </c>
      <c r="KD29" s="163">
        <v>46.603000000000002</v>
      </c>
      <c r="KE29" s="163">
        <v>30.161000000000001</v>
      </c>
      <c r="KF29" s="163">
        <v>10</v>
      </c>
      <c r="KG29" s="163">
        <v>-10.3</v>
      </c>
      <c r="KH29" s="163">
        <v>-68.986999999999995</v>
      </c>
      <c r="KI29" s="163">
        <v>273.89999999999998</v>
      </c>
    </row>
    <row r="30" spans="1:295" ht="18" customHeight="1" x14ac:dyDescent="0.25">
      <c r="A30" s="160" t="s">
        <v>36</v>
      </c>
      <c r="B30" s="160" t="s">
        <v>655</v>
      </c>
      <c r="C30" s="163">
        <v>0</v>
      </c>
      <c r="D30" s="163">
        <v>16.957999999999998</v>
      </c>
      <c r="E30" s="163">
        <v>-33.716000000000001</v>
      </c>
      <c r="F30" s="163">
        <v>-36.183999999999997</v>
      </c>
      <c r="G30" s="163">
        <v>23.693999999999999</v>
      </c>
      <c r="H30" s="163">
        <v>10.778</v>
      </c>
      <c r="I30" s="163">
        <v>47.023000000000003</v>
      </c>
      <c r="J30" s="163">
        <v>-83.972999999999999</v>
      </c>
      <c r="K30" s="163">
        <v>56.694000000000003</v>
      </c>
      <c r="L30" s="163">
        <v>28.623999999999999</v>
      </c>
      <c r="M30" s="163">
        <v>-27.936</v>
      </c>
      <c r="N30" s="163">
        <v>-11.1</v>
      </c>
      <c r="O30" s="163">
        <v>-26.637</v>
      </c>
      <c r="P30" s="163">
        <v>22</v>
      </c>
      <c r="Q30" s="163">
        <v>5.7960000000000003</v>
      </c>
      <c r="R30" s="163">
        <v>-22</v>
      </c>
      <c r="S30" s="163">
        <v>12.936999999999999</v>
      </c>
      <c r="T30" s="163">
        <v>168.92400000000001</v>
      </c>
      <c r="U30" s="163">
        <v>11.898</v>
      </c>
      <c r="V30" s="163">
        <v>11.682</v>
      </c>
      <c r="W30" s="163">
        <v>19.428999999999998</v>
      </c>
      <c r="X30" s="163">
        <v>0</v>
      </c>
      <c r="Y30" s="163">
        <v>20.917999999999999</v>
      </c>
      <c r="Z30" s="163">
        <v>7.6677999999999997</v>
      </c>
      <c r="AA30" s="164"/>
      <c r="AB30" s="163">
        <v>113</v>
      </c>
      <c r="AC30" s="163">
        <v>-87.73</v>
      </c>
      <c r="AD30" s="163">
        <v>-87.168999999999997</v>
      </c>
      <c r="AE30" s="163">
        <v>18.192</v>
      </c>
      <c r="AF30" s="163">
        <v>8.8800000000000008</v>
      </c>
      <c r="AG30" s="163">
        <v>24.2</v>
      </c>
      <c r="AH30" s="163">
        <v>10.442</v>
      </c>
      <c r="AI30" s="163">
        <v>0.14399999999999999</v>
      </c>
      <c r="AJ30" s="163">
        <v>-54.33</v>
      </c>
      <c r="AK30" s="163">
        <v>-55.86</v>
      </c>
      <c r="AL30" s="163">
        <v>-35.4</v>
      </c>
      <c r="AM30" s="163">
        <v>55.47</v>
      </c>
      <c r="AN30" s="163">
        <v>55.639000000000003</v>
      </c>
      <c r="AO30" s="163">
        <v>16.431000000000001</v>
      </c>
      <c r="AP30" s="163">
        <v>-0.5202</v>
      </c>
      <c r="AQ30" s="163">
        <v>0</v>
      </c>
      <c r="AR30" s="163">
        <v>65.076999999999998</v>
      </c>
      <c r="AS30" s="163">
        <v>19.004999999999999</v>
      </c>
      <c r="AT30" s="163">
        <v>-34.024999999999999</v>
      </c>
      <c r="AU30" s="163">
        <v>-32.834000000000003</v>
      </c>
      <c r="AV30" s="163">
        <v>29.271000000000001</v>
      </c>
      <c r="AW30" s="163">
        <v>22.844999999999999</v>
      </c>
      <c r="AX30" s="163">
        <v>82.384</v>
      </c>
      <c r="AY30" s="163">
        <v>85.063999999999993</v>
      </c>
      <c r="AZ30" s="163">
        <v>-6.2813999999999997</v>
      </c>
      <c r="BA30" s="163">
        <v>-38.979999999999997</v>
      </c>
      <c r="BB30" s="163">
        <v>-231.06</v>
      </c>
      <c r="BC30" s="163">
        <v>35.094000000000001</v>
      </c>
      <c r="BD30" s="163">
        <v>-17.298999999999999</v>
      </c>
      <c r="BE30" s="163">
        <v>-17.298999999999999</v>
      </c>
      <c r="BF30" s="163">
        <v>37.368000000000002</v>
      </c>
      <c r="BG30" s="163">
        <v>37.146000000000001</v>
      </c>
      <c r="BH30" s="163">
        <v>-4.0049000000000001</v>
      </c>
      <c r="BI30" s="163">
        <v>-67.102000000000004</v>
      </c>
      <c r="BJ30" s="163">
        <v>-59.811999999999998</v>
      </c>
      <c r="BK30" s="163">
        <v>3.9399000000000002</v>
      </c>
      <c r="BL30" s="163">
        <v>6.7794999999999996</v>
      </c>
      <c r="BM30" s="163">
        <v>4.5697999999999999</v>
      </c>
      <c r="BN30" s="163">
        <v>265.44</v>
      </c>
      <c r="BO30" s="163">
        <v>39.277000000000001</v>
      </c>
      <c r="BP30" s="163">
        <v>39.216000000000001</v>
      </c>
      <c r="BQ30" s="163">
        <v>-28.096</v>
      </c>
      <c r="BR30" s="163">
        <v>373.55</v>
      </c>
      <c r="BS30" s="163">
        <v>40.976999999999997</v>
      </c>
      <c r="BT30" s="163">
        <v>-127.89</v>
      </c>
      <c r="BU30" s="163">
        <v>130.94</v>
      </c>
      <c r="BV30" s="163">
        <v>75.545000000000002</v>
      </c>
      <c r="BW30" s="163">
        <v>21.719000000000001</v>
      </c>
      <c r="BX30" s="163">
        <v>19.399000000000001</v>
      </c>
      <c r="BY30" s="163">
        <v>52.209000000000003</v>
      </c>
      <c r="BZ30" s="163">
        <v>68.010000000000005</v>
      </c>
      <c r="CA30" s="163">
        <v>-86.397999999999996</v>
      </c>
      <c r="CB30" s="163">
        <v>-86.665999999999997</v>
      </c>
      <c r="CC30" s="163">
        <v>159.55000000000001</v>
      </c>
      <c r="CD30" s="163">
        <v>160.32</v>
      </c>
      <c r="CE30" s="163">
        <v>20.571000000000002</v>
      </c>
      <c r="CF30" s="163">
        <v>-126.58</v>
      </c>
      <c r="CG30" s="163">
        <v>-124.8</v>
      </c>
      <c r="CH30" s="163">
        <v>-1.28</v>
      </c>
      <c r="CI30" s="163">
        <v>0</v>
      </c>
      <c r="CJ30" s="163">
        <v>19.57</v>
      </c>
      <c r="CK30" s="163">
        <v>25.984999999999999</v>
      </c>
      <c r="CL30" s="163">
        <v>92.099000000000004</v>
      </c>
      <c r="CM30" s="163">
        <v>83.3</v>
      </c>
      <c r="CN30" s="163">
        <v>-13.728999999999999</v>
      </c>
      <c r="CO30" s="163">
        <v>40.338000000000001</v>
      </c>
      <c r="CP30" s="163">
        <v>38.393999999999998</v>
      </c>
      <c r="CQ30" s="163">
        <v>39.322000000000003</v>
      </c>
      <c r="CR30" s="163">
        <v>-2.8908999999999998</v>
      </c>
      <c r="CS30" s="163">
        <v>-2.6402999999999999</v>
      </c>
      <c r="CT30" s="163">
        <v>1</v>
      </c>
      <c r="CU30" s="163">
        <v>-31.507999999999999</v>
      </c>
      <c r="CV30" s="163">
        <v>0</v>
      </c>
      <c r="CW30" s="163">
        <v>11.956</v>
      </c>
      <c r="CX30" s="163">
        <v>37.298999999999999</v>
      </c>
      <c r="CY30" s="163">
        <v>67.69</v>
      </c>
      <c r="CZ30" s="163">
        <v>42.429000000000002</v>
      </c>
      <c r="DA30" s="163">
        <v>40.433999999999997</v>
      </c>
      <c r="DB30" s="163">
        <v>-29.239000000000001</v>
      </c>
      <c r="DC30" s="163">
        <v>-4.9640000000000004</v>
      </c>
      <c r="DD30" s="163">
        <v>0</v>
      </c>
      <c r="DE30" s="163">
        <v>0</v>
      </c>
      <c r="DF30" s="163">
        <v>-93.064999999999998</v>
      </c>
      <c r="DG30" s="163">
        <v>1E-4</v>
      </c>
      <c r="DH30" s="163">
        <v>-17.753</v>
      </c>
      <c r="DI30" s="163">
        <v>-78.599000000000004</v>
      </c>
      <c r="DJ30" s="163">
        <v>-77.8</v>
      </c>
      <c r="DK30" s="163">
        <v>29.446000000000002</v>
      </c>
      <c r="DL30" s="163">
        <v>53.914999999999999</v>
      </c>
      <c r="DM30" s="163">
        <v>57.311</v>
      </c>
      <c r="DN30" s="163">
        <v>77.361999999999995</v>
      </c>
      <c r="DO30" s="163">
        <v>53.36</v>
      </c>
      <c r="DP30" s="163">
        <v>-6.46</v>
      </c>
      <c r="DQ30" s="163">
        <v>46.143000000000001</v>
      </c>
      <c r="DR30" s="163">
        <v>90.762</v>
      </c>
      <c r="DS30" s="163">
        <v>-5.53</v>
      </c>
      <c r="DT30" s="163">
        <v>-5.51</v>
      </c>
      <c r="DU30" s="163">
        <v>67.569000000000003</v>
      </c>
      <c r="DV30" s="163">
        <v>53.24</v>
      </c>
      <c r="DW30" s="163">
        <v>92.09</v>
      </c>
      <c r="DX30" s="163">
        <v>89.745000000000005</v>
      </c>
      <c r="DY30" s="163">
        <v>-66.465999999999994</v>
      </c>
      <c r="DZ30" s="163">
        <v>-64.8</v>
      </c>
      <c r="EA30" s="163">
        <v>92.631</v>
      </c>
      <c r="EB30" s="163">
        <v>141.31</v>
      </c>
      <c r="EC30" s="163">
        <v>138.77000000000001</v>
      </c>
      <c r="ED30" s="163">
        <v>142.84</v>
      </c>
      <c r="EE30" s="163">
        <v>53.262999999999998</v>
      </c>
      <c r="EF30" s="163">
        <v>86.822999999999993</v>
      </c>
      <c r="EG30" s="163">
        <v>-28.693000000000001</v>
      </c>
      <c r="EH30" s="163">
        <v>38.223999999999997</v>
      </c>
      <c r="EI30" s="163">
        <v>140.22</v>
      </c>
      <c r="EJ30" s="163">
        <v>0</v>
      </c>
      <c r="EK30" s="163">
        <v>-37.204999999999998</v>
      </c>
      <c r="EL30" s="163">
        <v>-40.984999999999999</v>
      </c>
      <c r="EM30" s="163">
        <v>-27.157</v>
      </c>
      <c r="EN30" s="163">
        <v>-8.9999999999999993E-3</v>
      </c>
      <c r="EO30" s="163">
        <v>-0.5242</v>
      </c>
      <c r="EP30" s="163">
        <v>129.07</v>
      </c>
      <c r="EQ30" s="163">
        <v>-87.683000000000007</v>
      </c>
      <c r="ER30" s="163">
        <v>-88.963999999999999</v>
      </c>
      <c r="ES30" s="163">
        <v>0</v>
      </c>
      <c r="ET30" s="163">
        <v>0</v>
      </c>
      <c r="EU30" s="163">
        <v>-8.17</v>
      </c>
      <c r="EV30" s="163">
        <v>91</v>
      </c>
      <c r="EW30" s="163">
        <v>15.44</v>
      </c>
      <c r="EX30" s="163">
        <v>-63.046999999999997</v>
      </c>
      <c r="EY30" s="163">
        <v>-35.366999999999997</v>
      </c>
      <c r="EZ30" s="163">
        <v>-34.542999999999999</v>
      </c>
      <c r="FA30" s="163">
        <v>10.611000000000001</v>
      </c>
      <c r="FB30" s="163">
        <v>-79.664000000000001</v>
      </c>
      <c r="FC30" s="163">
        <v>55.765000000000001</v>
      </c>
      <c r="FD30" s="163">
        <v>20.498000000000001</v>
      </c>
      <c r="FE30" s="163">
        <v>0</v>
      </c>
      <c r="FF30" s="163">
        <v>0</v>
      </c>
      <c r="FG30" s="163">
        <v>0</v>
      </c>
      <c r="FH30" s="163">
        <v>50.176000000000002</v>
      </c>
      <c r="FI30" s="163">
        <v>49.01</v>
      </c>
      <c r="FJ30" s="163">
        <v>86.239000000000004</v>
      </c>
      <c r="FK30" s="163">
        <v>86.573999999999998</v>
      </c>
      <c r="FL30" s="163">
        <v>-189.89</v>
      </c>
      <c r="FM30" s="163">
        <v>68.153000000000006</v>
      </c>
      <c r="FN30" s="163">
        <v>68.424000000000007</v>
      </c>
      <c r="FO30" s="163">
        <v>-138.43</v>
      </c>
      <c r="FP30" s="163">
        <v>-128.38</v>
      </c>
      <c r="FQ30" s="163">
        <v>-60.438000000000002</v>
      </c>
      <c r="FR30" s="163">
        <v>-50.298999999999999</v>
      </c>
      <c r="FS30" s="163">
        <v>13.88</v>
      </c>
      <c r="FT30" s="163">
        <v>0.89139999999999997</v>
      </c>
      <c r="FU30" s="163">
        <v>-8.2798999999999996</v>
      </c>
      <c r="FV30" s="163">
        <v>10.93</v>
      </c>
      <c r="FW30" s="163">
        <v>-62.021999999999998</v>
      </c>
      <c r="FX30" s="163">
        <v>11.459</v>
      </c>
      <c r="FY30" s="163">
        <v>-14.94</v>
      </c>
      <c r="FZ30" s="163">
        <v>0.88600000000000001</v>
      </c>
      <c r="GA30" s="163">
        <v>11.15</v>
      </c>
      <c r="GB30" s="163">
        <v>19.7</v>
      </c>
      <c r="GC30" s="163">
        <v>131</v>
      </c>
      <c r="GD30" s="163">
        <v>142.56</v>
      </c>
      <c r="GE30" s="163">
        <v>14.2</v>
      </c>
      <c r="GF30" s="163">
        <v>83.775000000000006</v>
      </c>
      <c r="GG30" s="163">
        <v>20</v>
      </c>
      <c r="GH30" s="163">
        <v>-17.398</v>
      </c>
      <c r="GI30" s="163">
        <v>-1.3027</v>
      </c>
      <c r="GJ30" s="163">
        <v>1.8915</v>
      </c>
      <c r="GK30" s="163">
        <v>1.7584</v>
      </c>
      <c r="GL30" s="163">
        <v>6.4500000000000002E-2</v>
      </c>
      <c r="GM30" s="163">
        <v>0</v>
      </c>
      <c r="GN30" s="163">
        <v>-13.346</v>
      </c>
      <c r="GO30" s="163">
        <v>-30.553000000000001</v>
      </c>
      <c r="GP30" s="163">
        <v>26.411999999999999</v>
      </c>
      <c r="GQ30" s="163">
        <v>47.057000000000002</v>
      </c>
      <c r="GR30" s="163">
        <v>99.653999999999996</v>
      </c>
      <c r="GS30" s="163">
        <v>59.192999999999998</v>
      </c>
      <c r="GT30" s="163">
        <v>-140.96</v>
      </c>
      <c r="GU30" s="163">
        <v>-23.527999999999999</v>
      </c>
      <c r="GV30" s="163">
        <v>36.203000000000003</v>
      </c>
      <c r="GW30" s="163">
        <v>-47.546999999999997</v>
      </c>
      <c r="GX30" s="163">
        <v>11.583</v>
      </c>
      <c r="GY30" s="163">
        <v>0.53710000000000002</v>
      </c>
      <c r="GZ30" s="163">
        <v>0.23200000000000001</v>
      </c>
      <c r="HA30" s="163">
        <v>12.867000000000001</v>
      </c>
      <c r="HB30" s="163">
        <v>185.2</v>
      </c>
      <c r="HC30" s="163">
        <v>184.74</v>
      </c>
      <c r="HD30" s="163">
        <v>283.7</v>
      </c>
      <c r="HE30" s="163">
        <v>-281.61</v>
      </c>
      <c r="HF30" s="163">
        <v>-583.72</v>
      </c>
      <c r="HG30" s="163">
        <v>585.32000000000005</v>
      </c>
      <c r="HH30" s="163">
        <v>493.87</v>
      </c>
      <c r="HI30" s="163">
        <v>-177.52</v>
      </c>
      <c r="HJ30" s="163">
        <v>-177.68</v>
      </c>
      <c r="HK30" s="163">
        <v>-54.93</v>
      </c>
      <c r="HL30" s="163">
        <v>-48.075000000000003</v>
      </c>
      <c r="HM30" s="163">
        <v>80.424999999999997</v>
      </c>
      <c r="HN30" s="163">
        <v>79.97</v>
      </c>
      <c r="HO30" s="163">
        <v>-76.155000000000001</v>
      </c>
      <c r="HP30" s="163">
        <v>-185.75</v>
      </c>
      <c r="HQ30" s="163">
        <v>22.600999999999999</v>
      </c>
      <c r="HR30" s="163">
        <v>22.393000000000001</v>
      </c>
      <c r="HS30" s="163">
        <v>-8.3028999999999993</v>
      </c>
      <c r="HT30" s="163">
        <v>-8.9250000000000007</v>
      </c>
      <c r="HU30" s="163">
        <v>118.7</v>
      </c>
      <c r="HV30" s="163">
        <v>120.23</v>
      </c>
      <c r="HW30" s="163">
        <v>50.2</v>
      </c>
      <c r="HX30" s="163">
        <v>50.298999999999999</v>
      </c>
      <c r="HY30" s="163">
        <v>23.216999999999999</v>
      </c>
      <c r="HZ30" s="163">
        <v>-76.48</v>
      </c>
      <c r="IA30" s="163">
        <v>-334.85</v>
      </c>
      <c r="IB30" s="163">
        <v>76.555999999999997</v>
      </c>
      <c r="IC30" s="163">
        <v>76.284000000000006</v>
      </c>
      <c r="ID30" s="163">
        <v>7.6999000000000004</v>
      </c>
      <c r="IE30" s="163">
        <v>21.798999999999999</v>
      </c>
      <c r="IF30" s="163">
        <v>-21.399000000000001</v>
      </c>
      <c r="IG30" s="163">
        <v>-20.798999999999999</v>
      </c>
      <c r="IH30" s="163">
        <v>1.5182</v>
      </c>
      <c r="II30" s="163">
        <v>1.4549000000000001</v>
      </c>
      <c r="IJ30" s="163">
        <v>-482.91</v>
      </c>
      <c r="IK30" s="163">
        <v>-113.88</v>
      </c>
      <c r="IL30" s="163">
        <v>266.39</v>
      </c>
      <c r="IM30" s="163">
        <v>200.01</v>
      </c>
      <c r="IN30" s="163">
        <v>88.804000000000002</v>
      </c>
      <c r="IO30" s="163">
        <v>-220.6</v>
      </c>
      <c r="IP30" s="163">
        <v>222.04</v>
      </c>
      <c r="IQ30" s="163">
        <v>-33.448999999999998</v>
      </c>
      <c r="IR30" s="163">
        <v>-157.44999999999999</v>
      </c>
      <c r="IS30" s="163">
        <v>-218.62</v>
      </c>
      <c r="IT30" s="163">
        <v>91.948999999999998</v>
      </c>
      <c r="IU30" s="163">
        <v>93.632000000000005</v>
      </c>
      <c r="IV30" s="163">
        <v>30.84</v>
      </c>
      <c r="IW30" s="163">
        <v>-255.26</v>
      </c>
      <c r="IX30" s="163">
        <v>115.33</v>
      </c>
      <c r="IY30" s="163">
        <v>-141.56</v>
      </c>
      <c r="IZ30" s="163">
        <v>141.08000000000001</v>
      </c>
      <c r="JA30" s="163">
        <v>-5.0880999999999998</v>
      </c>
      <c r="JB30" s="163">
        <v>29.516999999999999</v>
      </c>
      <c r="JC30" s="163">
        <v>19.440000000000001</v>
      </c>
      <c r="JD30" s="163">
        <v>5.1440000000000001</v>
      </c>
      <c r="JE30" s="163">
        <v>5.1199000000000003</v>
      </c>
      <c r="JF30" s="163">
        <v>-18.959</v>
      </c>
      <c r="JG30" s="163">
        <v>5.36</v>
      </c>
      <c r="JH30" s="163">
        <v>7.8146000000000004</v>
      </c>
      <c r="JI30" s="163">
        <v>-4.8019999999999996</v>
      </c>
      <c r="JJ30" s="163">
        <v>-44.795000000000002</v>
      </c>
      <c r="JK30" s="163">
        <v>-15.263</v>
      </c>
      <c r="JL30" s="163">
        <v>44.9</v>
      </c>
      <c r="JM30" s="163">
        <v>53.734999999999999</v>
      </c>
      <c r="JN30" s="163">
        <v>53.701000000000001</v>
      </c>
      <c r="JO30" s="163">
        <v>0</v>
      </c>
      <c r="JP30" s="163">
        <v>0</v>
      </c>
      <c r="JQ30" s="163">
        <v>52.868000000000002</v>
      </c>
      <c r="JR30" s="163">
        <v>52.027999999999999</v>
      </c>
      <c r="JS30" s="163">
        <v>51.005000000000003</v>
      </c>
      <c r="JT30" s="164"/>
      <c r="JU30" s="163">
        <v>-20.6</v>
      </c>
      <c r="JV30" s="163">
        <v>26.888999999999999</v>
      </c>
      <c r="JW30" s="163">
        <v>6.9099000000000004</v>
      </c>
      <c r="JX30" s="163">
        <v>8.6998999999999995</v>
      </c>
      <c r="JY30" s="163">
        <v>-44.484000000000002</v>
      </c>
      <c r="JZ30" s="163">
        <v>77.206999999999994</v>
      </c>
      <c r="KA30" s="163">
        <v>56.192</v>
      </c>
      <c r="KB30" s="163">
        <v>-43.972999999999999</v>
      </c>
      <c r="KC30" s="163">
        <v>-75.566999999999993</v>
      </c>
      <c r="KD30" s="163">
        <v>46.540999999999997</v>
      </c>
      <c r="KE30" s="163">
        <v>29.17</v>
      </c>
      <c r="KF30" s="163">
        <v>12.1</v>
      </c>
      <c r="KG30" s="163">
        <v>-12.3</v>
      </c>
      <c r="KH30" s="163">
        <v>-89.216999999999999</v>
      </c>
      <c r="KI30" s="163">
        <v>285.02999999999997</v>
      </c>
    </row>
    <row r="31" spans="1:295" ht="18" customHeight="1" x14ac:dyDescent="0.25">
      <c r="A31" s="160" t="s">
        <v>36</v>
      </c>
      <c r="B31" s="160" t="s">
        <v>656</v>
      </c>
      <c r="C31" s="163">
        <v>0</v>
      </c>
      <c r="D31" s="163">
        <v>17.126000000000001</v>
      </c>
      <c r="E31" s="163">
        <v>-34.369</v>
      </c>
      <c r="F31" s="163">
        <v>-35.93</v>
      </c>
      <c r="G31" s="163">
        <v>24.388999999999999</v>
      </c>
      <c r="H31" s="163">
        <v>11.266</v>
      </c>
      <c r="I31" s="163">
        <v>48.137</v>
      </c>
      <c r="J31" s="163">
        <v>-84.903000000000006</v>
      </c>
      <c r="K31" s="163">
        <v>56.741</v>
      </c>
      <c r="L31" s="163">
        <v>28.943000000000001</v>
      </c>
      <c r="M31" s="163">
        <v>-28.155000000000001</v>
      </c>
      <c r="N31" s="163">
        <v>-11.1</v>
      </c>
      <c r="O31" s="163">
        <v>-26.802</v>
      </c>
      <c r="P31" s="163">
        <v>22</v>
      </c>
      <c r="Q31" s="163">
        <v>6.6239999999999997</v>
      </c>
      <c r="R31" s="163">
        <v>-22</v>
      </c>
      <c r="S31" s="163">
        <v>13.208</v>
      </c>
      <c r="T31" s="163">
        <v>170.078</v>
      </c>
      <c r="U31" s="163">
        <v>12.135</v>
      </c>
      <c r="V31" s="163">
        <v>11.962999999999999</v>
      </c>
      <c r="W31" s="163">
        <v>19.916</v>
      </c>
      <c r="X31" s="163">
        <v>0</v>
      </c>
      <c r="Y31" s="163">
        <v>21.280999999999999</v>
      </c>
      <c r="Z31" s="163">
        <v>7.3520000000000003</v>
      </c>
      <c r="AA31" s="164"/>
      <c r="AB31" s="163">
        <v>113</v>
      </c>
      <c r="AC31" s="163">
        <v>-89.489000000000004</v>
      </c>
      <c r="AD31" s="163">
        <v>-89.5</v>
      </c>
      <c r="AE31" s="163">
        <v>18.094000000000001</v>
      </c>
      <c r="AF31" s="163">
        <v>11.1</v>
      </c>
      <c r="AG31" s="163">
        <v>24.2</v>
      </c>
      <c r="AH31" s="163">
        <v>10.135</v>
      </c>
      <c r="AI31" s="163">
        <v>0.13700000000000001</v>
      </c>
      <c r="AJ31" s="163">
        <v>-57.439</v>
      </c>
      <c r="AK31" s="163">
        <v>-56.81</v>
      </c>
      <c r="AL31" s="163">
        <v>-34.5</v>
      </c>
      <c r="AM31" s="163">
        <v>58.02</v>
      </c>
      <c r="AN31" s="163">
        <v>57.56</v>
      </c>
      <c r="AO31" s="163">
        <v>16.946999999999999</v>
      </c>
      <c r="AP31" s="163">
        <v>-0.43530000000000002</v>
      </c>
      <c r="AQ31" s="163">
        <v>0</v>
      </c>
      <c r="AR31" s="163">
        <v>67.341999999999999</v>
      </c>
      <c r="AS31" s="163">
        <v>19.628</v>
      </c>
      <c r="AT31" s="163">
        <v>-33.354999999999997</v>
      </c>
      <c r="AU31" s="163">
        <v>-34.435000000000002</v>
      </c>
      <c r="AV31" s="163">
        <v>24.978999999999999</v>
      </c>
      <c r="AW31" s="163">
        <v>32.124000000000002</v>
      </c>
      <c r="AX31" s="163">
        <v>87.742999999999995</v>
      </c>
      <c r="AY31" s="163">
        <v>87.474999999999994</v>
      </c>
      <c r="AZ31" s="163">
        <v>-6.8048999999999999</v>
      </c>
      <c r="BA31" s="163">
        <v>-34.023000000000003</v>
      </c>
      <c r="BB31" s="165">
        <v>-230.61</v>
      </c>
      <c r="BC31" s="163">
        <v>34.744999999999997</v>
      </c>
      <c r="BD31" s="163">
        <v>-16.998999999999999</v>
      </c>
      <c r="BE31" s="163">
        <v>-17.298999999999999</v>
      </c>
      <c r="BF31" s="163">
        <v>36.415999999999997</v>
      </c>
      <c r="BG31" s="163">
        <v>36.923000000000002</v>
      </c>
      <c r="BH31" s="163">
        <v>-4.6505000000000001</v>
      </c>
      <c r="BI31" s="163">
        <v>-67.102000000000004</v>
      </c>
      <c r="BJ31" s="163">
        <v>-61.529000000000003</v>
      </c>
      <c r="BK31" s="163">
        <v>3.6999</v>
      </c>
      <c r="BL31" s="163">
        <v>7.3632</v>
      </c>
      <c r="BM31" s="163">
        <v>4.9604999999999997</v>
      </c>
      <c r="BN31" s="163">
        <v>275.61</v>
      </c>
      <c r="BO31" s="163">
        <v>40.192</v>
      </c>
      <c r="BP31" s="163">
        <v>40.009</v>
      </c>
      <c r="BQ31" s="163">
        <v>-33.832999999999998</v>
      </c>
      <c r="BR31" s="164"/>
      <c r="BS31" s="163">
        <v>40.976999999999997</v>
      </c>
      <c r="BT31" s="163">
        <v>-131.56</v>
      </c>
      <c r="BU31" s="163">
        <v>133.38999999999999</v>
      </c>
      <c r="BV31" s="163">
        <v>77.63</v>
      </c>
      <c r="BW31" s="163">
        <v>21.959</v>
      </c>
      <c r="BX31" s="163">
        <v>20.54</v>
      </c>
      <c r="BY31" s="163">
        <v>54.389000000000003</v>
      </c>
      <c r="BZ31" s="163">
        <v>69.33</v>
      </c>
      <c r="CA31" s="163">
        <v>-86.263999999999996</v>
      </c>
      <c r="CB31" s="163">
        <v>-86.263999999999996</v>
      </c>
      <c r="CC31" s="163">
        <v>159.6</v>
      </c>
      <c r="CD31" s="163">
        <v>160.41</v>
      </c>
      <c r="CE31" s="163">
        <v>20.983000000000001</v>
      </c>
      <c r="CF31" s="163">
        <v>-131.04</v>
      </c>
      <c r="CG31" s="164"/>
      <c r="CH31" s="164"/>
      <c r="CI31" s="163">
        <v>0</v>
      </c>
      <c r="CJ31" s="163">
        <v>19.57</v>
      </c>
      <c r="CK31" s="163">
        <v>25.984999999999999</v>
      </c>
      <c r="CL31" s="163">
        <v>92.599000000000004</v>
      </c>
      <c r="CM31" s="163">
        <v>84.198999999999998</v>
      </c>
      <c r="CN31" s="163">
        <v>-13.63</v>
      </c>
      <c r="CO31" s="163">
        <v>39.841000000000001</v>
      </c>
      <c r="CP31" s="163">
        <v>37.415999999999997</v>
      </c>
      <c r="CQ31" s="163">
        <v>38.082000000000001</v>
      </c>
      <c r="CR31" s="163">
        <v>-4.8125</v>
      </c>
      <c r="CS31" s="163">
        <v>-4.5273000000000003</v>
      </c>
      <c r="CT31" s="163">
        <v>1</v>
      </c>
      <c r="CU31" s="163">
        <v>-32.173000000000002</v>
      </c>
      <c r="CV31" s="163">
        <v>0</v>
      </c>
      <c r="CW31" s="163">
        <v>12.271000000000001</v>
      </c>
      <c r="CX31" s="163">
        <v>37.598999999999997</v>
      </c>
      <c r="CY31" s="163">
        <v>70.088999999999999</v>
      </c>
      <c r="CZ31" s="163">
        <v>43.366</v>
      </c>
      <c r="DA31" s="163">
        <v>41.313000000000002</v>
      </c>
      <c r="DB31" s="163">
        <v>-29.579000000000001</v>
      </c>
      <c r="DC31" s="163">
        <v>-4.9640000000000004</v>
      </c>
      <c r="DD31" s="163">
        <v>0</v>
      </c>
      <c r="DE31" s="163">
        <v>0</v>
      </c>
      <c r="DF31" s="163">
        <v>-100.05</v>
      </c>
      <c r="DG31" s="163">
        <v>-1E-4</v>
      </c>
      <c r="DH31" s="164"/>
      <c r="DI31" s="163">
        <v>-79.198999999999998</v>
      </c>
      <c r="DJ31" s="163">
        <v>-77.8</v>
      </c>
      <c r="DK31" s="163">
        <v>29.890999999999998</v>
      </c>
      <c r="DL31" s="163">
        <v>54.500999999999998</v>
      </c>
      <c r="DM31" s="163">
        <v>59.19</v>
      </c>
      <c r="DN31" s="163">
        <v>79.704999999999998</v>
      </c>
      <c r="DO31" s="163">
        <v>53.91</v>
      </c>
      <c r="DP31" s="163">
        <v>-6.99</v>
      </c>
      <c r="DQ31" s="163">
        <v>47.046999999999997</v>
      </c>
      <c r="DR31" s="163">
        <v>98.143000000000001</v>
      </c>
      <c r="DS31" s="163">
        <v>-5.52</v>
      </c>
      <c r="DT31" s="163">
        <v>-5.5</v>
      </c>
      <c r="DU31" s="163">
        <v>68.989999999999995</v>
      </c>
      <c r="DV31" s="163">
        <v>53.5</v>
      </c>
      <c r="DW31" s="163">
        <v>101.16</v>
      </c>
      <c r="DX31" s="163">
        <v>97.980999999999995</v>
      </c>
      <c r="DY31" s="163">
        <v>-63.576999999999998</v>
      </c>
      <c r="DZ31" s="163">
        <v>-61.753999999999998</v>
      </c>
      <c r="EA31" s="163">
        <v>94.736000000000004</v>
      </c>
      <c r="EB31" s="163">
        <v>150.6</v>
      </c>
      <c r="EC31" s="163">
        <v>150.65</v>
      </c>
      <c r="ED31" s="164"/>
      <c r="EE31" s="163">
        <v>54.582999999999998</v>
      </c>
      <c r="EF31" s="163">
        <v>93.834000000000003</v>
      </c>
      <c r="EG31" s="163">
        <v>-28.866</v>
      </c>
      <c r="EH31" s="163">
        <v>44.673000000000002</v>
      </c>
      <c r="EI31" s="163">
        <v>138.16</v>
      </c>
      <c r="EJ31" s="163">
        <v>0</v>
      </c>
      <c r="EK31" s="163">
        <v>-35.636000000000003</v>
      </c>
      <c r="EL31" s="163">
        <v>-37.655999999999999</v>
      </c>
      <c r="EM31" s="163">
        <v>-26.76</v>
      </c>
      <c r="EN31" s="163">
        <v>-9.9879999999999995</v>
      </c>
      <c r="EO31" s="164"/>
      <c r="EP31" s="163">
        <v>155.19</v>
      </c>
      <c r="EQ31" s="163">
        <v>-90.695999999999998</v>
      </c>
      <c r="ER31" s="163">
        <v>-90.79</v>
      </c>
      <c r="ES31" s="163">
        <v>0</v>
      </c>
      <c r="ET31" s="163">
        <v>16.658999999999999</v>
      </c>
      <c r="EU31" s="163">
        <v>-24.699000000000002</v>
      </c>
      <c r="EV31" s="163">
        <v>94.8</v>
      </c>
      <c r="EW31" s="164"/>
      <c r="EX31" s="163">
        <v>-81.527000000000001</v>
      </c>
      <c r="EY31" s="163">
        <v>-34.058999999999997</v>
      </c>
      <c r="EZ31" s="164"/>
      <c r="FA31" s="164"/>
      <c r="FB31" s="163">
        <v>-84.063999999999993</v>
      </c>
      <c r="FC31" s="163">
        <v>55.765000000000001</v>
      </c>
      <c r="FD31" s="163">
        <v>20.946999999999999</v>
      </c>
      <c r="FE31" s="163">
        <v>0</v>
      </c>
      <c r="FF31" s="163">
        <v>0</v>
      </c>
      <c r="FG31" s="163">
        <v>0</v>
      </c>
      <c r="FH31" s="163">
        <v>50.954000000000001</v>
      </c>
      <c r="FI31" s="163">
        <v>49.728000000000002</v>
      </c>
      <c r="FJ31" s="163">
        <v>85.736999999999995</v>
      </c>
      <c r="FK31" s="163">
        <v>85.066999999999993</v>
      </c>
      <c r="FL31" s="163">
        <v>-190.23</v>
      </c>
      <c r="FM31" s="163">
        <v>64.819999999999993</v>
      </c>
      <c r="FN31" s="163">
        <v>64.8</v>
      </c>
      <c r="FO31" s="163">
        <v>-137.94</v>
      </c>
      <c r="FP31" s="164"/>
      <c r="FQ31" s="163">
        <v>-58.811999999999998</v>
      </c>
      <c r="FR31" s="163">
        <v>-48.978999999999999</v>
      </c>
      <c r="FS31" s="163">
        <v>13.776999999999999</v>
      </c>
      <c r="FT31" s="163">
        <v>0.95</v>
      </c>
      <c r="FU31" s="163">
        <v>-8.5699000000000005</v>
      </c>
      <c r="FV31" s="163">
        <v>11.04</v>
      </c>
      <c r="FW31" s="163">
        <v>-60.155999999999999</v>
      </c>
      <c r="FX31" s="163">
        <v>11.183999999999999</v>
      </c>
      <c r="FY31" s="163">
        <v>-14.94</v>
      </c>
      <c r="FZ31" s="164"/>
      <c r="GA31" s="163">
        <v>11.327999999999999</v>
      </c>
      <c r="GB31" s="163">
        <v>21.27</v>
      </c>
      <c r="GC31" s="163">
        <v>132</v>
      </c>
      <c r="GD31" s="163">
        <v>140.47</v>
      </c>
      <c r="GE31" s="163">
        <v>14.05</v>
      </c>
      <c r="GF31" s="163">
        <v>85.697000000000003</v>
      </c>
      <c r="GG31" s="163">
        <v>21.399000000000001</v>
      </c>
      <c r="GH31" s="163">
        <v>-17.632999999999999</v>
      </c>
      <c r="GI31" s="163">
        <v>-0.57079999999999997</v>
      </c>
      <c r="GJ31" s="163">
        <v>0</v>
      </c>
      <c r="GK31" s="163">
        <v>1.7710999999999999</v>
      </c>
      <c r="GL31" s="163">
        <v>6.4500000000000002E-2</v>
      </c>
      <c r="GM31" s="163">
        <v>0</v>
      </c>
      <c r="GN31" s="163">
        <v>-13.196</v>
      </c>
      <c r="GO31" s="163">
        <v>-31.521999999999998</v>
      </c>
      <c r="GP31" s="163">
        <v>28.873000000000001</v>
      </c>
      <c r="GQ31" s="163">
        <v>49.494</v>
      </c>
      <c r="GR31" s="163">
        <v>98.141000000000005</v>
      </c>
      <c r="GS31" s="163">
        <v>59.777999999999999</v>
      </c>
      <c r="GT31" s="163">
        <v>-145.94999999999999</v>
      </c>
      <c r="GU31" s="163">
        <v>-23.831</v>
      </c>
      <c r="GV31" s="163">
        <v>37.935000000000002</v>
      </c>
      <c r="GW31" s="163">
        <v>-50.418999999999997</v>
      </c>
      <c r="GX31" s="163">
        <v>11.166</v>
      </c>
      <c r="GY31" s="163">
        <v>0.82030000000000003</v>
      </c>
      <c r="GZ31" s="163">
        <v>0.51680000000000004</v>
      </c>
      <c r="HA31" s="163">
        <v>12</v>
      </c>
      <c r="HB31" s="163">
        <v>190.96</v>
      </c>
      <c r="HC31" s="163">
        <v>190.49</v>
      </c>
      <c r="HD31" s="163">
        <v>286.2</v>
      </c>
      <c r="HE31" s="163">
        <v>-287.08</v>
      </c>
      <c r="HF31" s="163">
        <v>-584.20000000000005</v>
      </c>
      <c r="HG31" s="163">
        <v>593.38</v>
      </c>
      <c r="HH31" s="163">
        <v>499.4</v>
      </c>
      <c r="HI31" s="163">
        <v>-178.71</v>
      </c>
      <c r="HJ31" s="163">
        <v>-182.69</v>
      </c>
      <c r="HK31" s="163">
        <v>-54.734000000000002</v>
      </c>
      <c r="HL31" s="163">
        <v>-46.417000000000002</v>
      </c>
      <c r="HM31" s="163">
        <v>81.522000000000006</v>
      </c>
      <c r="HN31" s="163">
        <v>80.453999999999994</v>
      </c>
      <c r="HO31" s="163">
        <v>-76.155000000000001</v>
      </c>
      <c r="HP31" s="163">
        <v>-185.75</v>
      </c>
      <c r="HQ31" s="163">
        <v>24.788</v>
      </c>
      <c r="HR31" s="163">
        <v>24.359000000000002</v>
      </c>
      <c r="HS31" s="163">
        <v>-9.8956</v>
      </c>
      <c r="HT31" s="163">
        <v>-9.3580000000000005</v>
      </c>
      <c r="HU31" s="163">
        <v>122.16</v>
      </c>
      <c r="HV31" s="163">
        <v>121.04</v>
      </c>
      <c r="HW31" s="163">
        <v>49.598999999999997</v>
      </c>
      <c r="HX31" s="163">
        <v>49.9</v>
      </c>
      <c r="HY31" s="163">
        <v>22.95</v>
      </c>
      <c r="HZ31" s="164"/>
      <c r="IA31" s="163">
        <v>-338.83</v>
      </c>
      <c r="IB31" s="163">
        <v>76.873000000000005</v>
      </c>
      <c r="IC31" s="163">
        <v>76.59</v>
      </c>
      <c r="ID31" s="163">
        <v>7.6999000000000004</v>
      </c>
      <c r="IE31" s="163">
        <v>22.2</v>
      </c>
      <c r="IF31" s="163">
        <v>-23.298999999999999</v>
      </c>
      <c r="IG31" s="163">
        <v>-23.298999999999999</v>
      </c>
      <c r="IH31" s="163">
        <v>1.5182</v>
      </c>
      <c r="II31" s="163">
        <v>1.3052999999999999</v>
      </c>
      <c r="IJ31" s="163">
        <v>-491.77</v>
      </c>
      <c r="IK31" s="163">
        <v>-121.01</v>
      </c>
      <c r="IL31" s="163">
        <v>283.72000000000003</v>
      </c>
      <c r="IM31" s="163">
        <v>211.17</v>
      </c>
      <c r="IN31" s="163">
        <v>73.001000000000005</v>
      </c>
      <c r="IO31" s="164"/>
      <c r="IP31" s="165">
        <v>240.81</v>
      </c>
      <c r="IQ31" s="163">
        <v>-40.5</v>
      </c>
      <c r="IR31" s="163">
        <v>-164.32</v>
      </c>
      <c r="IS31" s="163">
        <v>-235.81</v>
      </c>
      <c r="IT31" s="163">
        <v>94.370999999999995</v>
      </c>
      <c r="IU31" s="163">
        <v>93.822000000000003</v>
      </c>
      <c r="IV31" s="163">
        <v>37.305</v>
      </c>
      <c r="IW31" s="163">
        <v>-274.04000000000002</v>
      </c>
      <c r="IX31" s="163">
        <v>123.57</v>
      </c>
      <c r="IY31" s="163">
        <v>-150.57</v>
      </c>
      <c r="IZ31" s="163">
        <v>151.53</v>
      </c>
      <c r="JA31" s="163">
        <v>-5.3243</v>
      </c>
      <c r="JB31" s="163">
        <v>29.722000000000001</v>
      </c>
      <c r="JC31" s="163">
        <v>19.920000000000002</v>
      </c>
      <c r="JD31" s="163">
        <v>4.6500000000000004</v>
      </c>
      <c r="JE31" s="163">
        <v>4.6388999999999996</v>
      </c>
      <c r="JF31" s="163">
        <v>-19.04</v>
      </c>
      <c r="JG31" s="163">
        <v>4.88</v>
      </c>
      <c r="JH31" s="163">
        <v>8.2664000000000009</v>
      </c>
      <c r="JI31" s="163">
        <v>-4.5975000000000001</v>
      </c>
      <c r="JJ31" s="163">
        <v>-44.972000000000001</v>
      </c>
      <c r="JK31" s="163">
        <v>-15.672000000000001</v>
      </c>
      <c r="JL31" s="163">
        <v>43.5</v>
      </c>
      <c r="JM31" s="163">
        <v>51.395000000000003</v>
      </c>
      <c r="JN31" s="163">
        <v>51.445</v>
      </c>
      <c r="JO31" s="163">
        <v>0</v>
      </c>
      <c r="JP31" s="163">
        <v>0</v>
      </c>
      <c r="JQ31" s="163">
        <v>50.960999999999999</v>
      </c>
      <c r="JR31" s="163">
        <v>52.35</v>
      </c>
      <c r="JS31" s="163">
        <v>52.247</v>
      </c>
      <c r="JT31" s="164"/>
      <c r="JU31" s="163">
        <v>-20.5</v>
      </c>
      <c r="JV31" s="163">
        <v>27.12</v>
      </c>
      <c r="JW31" s="164"/>
      <c r="JX31" s="163">
        <v>8.6998999999999995</v>
      </c>
      <c r="JY31" s="163">
        <v>-40.174999999999997</v>
      </c>
      <c r="JZ31" s="163">
        <v>77.191999999999993</v>
      </c>
      <c r="KA31" s="163">
        <v>55.375999999999998</v>
      </c>
      <c r="KB31" s="163">
        <v>-40.043999999999997</v>
      </c>
      <c r="KC31" s="163">
        <v>-75.123000000000005</v>
      </c>
      <c r="KD31" s="163">
        <v>44.783999999999999</v>
      </c>
      <c r="KE31" s="163">
        <v>30.073</v>
      </c>
      <c r="KF31" s="163">
        <v>11.199</v>
      </c>
      <c r="KG31" s="163">
        <v>-11.6</v>
      </c>
      <c r="KH31" s="163">
        <v>-83.122</v>
      </c>
      <c r="KI31" s="163">
        <v>281.29000000000002</v>
      </c>
    </row>
    <row r="32" spans="1:295" ht="18" customHeight="1" x14ac:dyDescent="0.25">
      <c r="A32" s="160" t="s">
        <v>36</v>
      </c>
      <c r="B32" s="160" t="s">
        <v>657</v>
      </c>
      <c r="C32" s="166">
        <v>0</v>
      </c>
      <c r="D32" s="166">
        <v>17.3</v>
      </c>
      <c r="E32" s="166">
        <v>-34.475999999999999</v>
      </c>
      <c r="F32" s="166">
        <v>-35.363</v>
      </c>
      <c r="G32" s="167"/>
      <c r="H32" s="166">
        <v>16.052</v>
      </c>
      <c r="I32" s="166">
        <v>48.649000000000001</v>
      </c>
      <c r="J32" s="166">
        <v>-87.83</v>
      </c>
      <c r="K32" s="166">
        <v>57.975000000000001</v>
      </c>
      <c r="L32" s="166">
        <v>29.515000000000001</v>
      </c>
      <c r="M32" s="166">
        <v>-28.916</v>
      </c>
      <c r="N32" s="166">
        <v>-13.319000000000001</v>
      </c>
      <c r="O32" s="166">
        <v>-27.661999999999999</v>
      </c>
      <c r="P32" s="166">
        <v>22</v>
      </c>
      <c r="Q32" s="166">
        <v>7.452</v>
      </c>
      <c r="R32" s="166">
        <v>-22</v>
      </c>
      <c r="S32" s="166">
        <v>13.073</v>
      </c>
      <c r="T32" s="166">
        <v>179.416</v>
      </c>
      <c r="U32" s="166">
        <v>11.988</v>
      </c>
      <c r="V32" s="166">
        <v>12.285</v>
      </c>
      <c r="W32" s="166">
        <v>20.446000000000002</v>
      </c>
      <c r="X32" s="166">
        <v>0</v>
      </c>
      <c r="Y32" s="166">
        <v>21.129000000000001</v>
      </c>
      <c r="Z32" s="166">
        <v>7.5678000000000001</v>
      </c>
      <c r="AA32" s="167"/>
      <c r="AB32" s="166">
        <v>113</v>
      </c>
      <c r="AC32" s="166">
        <v>-90.69</v>
      </c>
      <c r="AD32" s="166">
        <v>-90.73</v>
      </c>
      <c r="AE32" s="166">
        <v>18.465</v>
      </c>
      <c r="AF32" s="166">
        <v>13.319000000000001</v>
      </c>
      <c r="AG32" s="166">
        <v>26.4</v>
      </c>
      <c r="AH32" s="166">
        <v>9.3549000000000007</v>
      </c>
      <c r="AI32" s="166">
        <v>0.14699999999999999</v>
      </c>
      <c r="AJ32" s="166">
        <v>-59.228999999999999</v>
      </c>
      <c r="AK32" s="166">
        <v>-59.45</v>
      </c>
      <c r="AL32" s="166">
        <v>-33.639000000000003</v>
      </c>
      <c r="AM32" s="166">
        <v>59.95</v>
      </c>
      <c r="AN32" s="166">
        <v>60.819000000000003</v>
      </c>
      <c r="AO32" s="166">
        <v>17.260000000000002</v>
      </c>
      <c r="AP32" s="166">
        <v>-0.93869999999999998</v>
      </c>
      <c r="AQ32" s="166">
        <v>0</v>
      </c>
      <c r="AR32" s="166">
        <v>68.492000000000004</v>
      </c>
      <c r="AS32" s="166">
        <v>21.831</v>
      </c>
      <c r="AT32" s="166">
        <v>-36.034999999999997</v>
      </c>
      <c r="AU32" s="166">
        <v>-35.344000000000001</v>
      </c>
      <c r="AV32" s="166">
        <v>28.975999999999999</v>
      </c>
      <c r="AW32" s="166">
        <v>28.956</v>
      </c>
      <c r="AX32" s="166">
        <v>90.421999999999997</v>
      </c>
      <c r="AY32" s="166">
        <v>92.296999999999997</v>
      </c>
      <c r="AZ32" s="166">
        <v>-5.758</v>
      </c>
      <c r="BA32" s="166">
        <v>-31.859000000000002</v>
      </c>
      <c r="BB32" s="168">
        <v>-252.67</v>
      </c>
      <c r="BC32" s="166">
        <v>34.427999999999997</v>
      </c>
      <c r="BD32" s="166">
        <v>-16.998999999999999</v>
      </c>
      <c r="BE32" s="166">
        <v>-17.099</v>
      </c>
      <c r="BF32" s="166">
        <v>39.518999999999998</v>
      </c>
      <c r="BG32" s="166">
        <v>38.789000000000001</v>
      </c>
      <c r="BH32" s="166">
        <v>-4.7790999999999997</v>
      </c>
      <c r="BI32" s="166">
        <v>-67.102000000000004</v>
      </c>
      <c r="BJ32" s="166">
        <v>-62.268999999999998</v>
      </c>
      <c r="BK32" s="166">
        <v>3.6398999999999999</v>
      </c>
      <c r="BL32" s="166">
        <v>7.2850000000000001</v>
      </c>
      <c r="BM32" s="166">
        <v>4.8872999999999998</v>
      </c>
      <c r="BN32" s="166">
        <v>297.67</v>
      </c>
      <c r="BO32" s="166">
        <v>46.997999999999998</v>
      </c>
      <c r="BP32" s="166">
        <v>46.875999999999998</v>
      </c>
      <c r="BQ32" s="166">
        <v>-41.905000000000001</v>
      </c>
      <c r="BR32" s="167"/>
      <c r="BS32" s="166">
        <v>40.976999999999997</v>
      </c>
      <c r="BT32" s="166">
        <v>-119.89</v>
      </c>
      <c r="BU32" s="166">
        <v>122.15</v>
      </c>
      <c r="BV32" s="166">
        <v>78.638000000000005</v>
      </c>
      <c r="BW32" s="166">
        <v>22.059000000000001</v>
      </c>
      <c r="BX32" s="166">
        <v>21.219000000000001</v>
      </c>
      <c r="BY32" s="166">
        <v>54.959000000000003</v>
      </c>
      <c r="BZ32" s="166">
        <v>70.22</v>
      </c>
      <c r="CA32" s="166">
        <v>-91.353999999999999</v>
      </c>
      <c r="CB32" s="166">
        <v>-91.22</v>
      </c>
      <c r="CC32" s="166">
        <v>162.76</v>
      </c>
      <c r="CD32" s="166">
        <v>164.89</v>
      </c>
      <c r="CE32" s="166">
        <v>20.274999999999999</v>
      </c>
      <c r="CF32" s="166">
        <v>-133.56</v>
      </c>
      <c r="CG32" s="167"/>
      <c r="CH32" s="167"/>
      <c r="CI32" s="166">
        <v>0</v>
      </c>
      <c r="CJ32" s="166">
        <v>19.57</v>
      </c>
      <c r="CK32" s="166">
        <v>25.984999999999999</v>
      </c>
      <c r="CL32" s="166">
        <v>94</v>
      </c>
      <c r="CM32" s="166">
        <v>85.3</v>
      </c>
      <c r="CN32" s="166">
        <v>-14.039</v>
      </c>
      <c r="CO32" s="166">
        <v>40.408000000000001</v>
      </c>
      <c r="CP32" s="166">
        <v>38.786999999999999</v>
      </c>
      <c r="CQ32" s="166">
        <v>39.692</v>
      </c>
      <c r="CR32" s="166">
        <v>-0.38590000000000002</v>
      </c>
      <c r="CS32" s="166">
        <v>-0.1032</v>
      </c>
      <c r="CT32" s="166">
        <v>1</v>
      </c>
      <c r="CU32" s="166">
        <v>-39.499000000000002</v>
      </c>
      <c r="CV32" s="166">
        <v>0</v>
      </c>
      <c r="CW32" s="166">
        <v>12.643000000000001</v>
      </c>
      <c r="CX32" s="166">
        <v>38.439</v>
      </c>
      <c r="CY32" s="166">
        <v>71.900000000000006</v>
      </c>
      <c r="CZ32" s="166">
        <v>44.304000000000002</v>
      </c>
      <c r="DA32" s="166">
        <v>41.752000000000002</v>
      </c>
      <c r="DB32" s="166">
        <v>-30.039000000000001</v>
      </c>
      <c r="DC32" s="166">
        <v>-4.9640000000000004</v>
      </c>
      <c r="DD32" s="166">
        <v>0</v>
      </c>
      <c r="DE32" s="166">
        <v>0</v>
      </c>
      <c r="DF32" s="166">
        <v>-102.72</v>
      </c>
      <c r="DG32" s="166">
        <v>-1E-4</v>
      </c>
      <c r="DH32" s="167"/>
      <c r="DI32" s="166">
        <v>-80.900000000000006</v>
      </c>
      <c r="DJ32" s="166">
        <v>-82.698999999999998</v>
      </c>
      <c r="DK32" s="166">
        <v>29.704000000000001</v>
      </c>
      <c r="DL32" s="166">
        <v>55.087000000000003</v>
      </c>
      <c r="DM32" s="166">
        <v>59.658999999999999</v>
      </c>
      <c r="DN32" s="166">
        <v>79.704999999999998</v>
      </c>
      <c r="DO32" s="166">
        <v>54.49</v>
      </c>
      <c r="DP32" s="166">
        <v>-7</v>
      </c>
      <c r="DQ32" s="166">
        <v>46.44</v>
      </c>
      <c r="DR32" s="166">
        <v>101.64</v>
      </c>
      <c r="DS32" s="166">
        <v>-5.56</v>
      </c>
      <c r="DT32" s="166">
        <v>-5.57</v>
      </c>
      <c r="DU32" s="166">
        <v>70.05</v>
      </c>
      <c r="DV32" s="166">
        <v>54.77</v>
      </c>
      <c r="DW32" s="166">
        <v>103.01</v>
      </c>
      <c r="DX32" s="166">
        <v>99.436000000000007</v>
      </c>
      <c r="DY32" s="166">
        <v>-67.736000000000004</v>
      </c>
      <c r="DZ32" s="166">
        <v>-66.39</v>
      </c>
      <c r="EA32" s="167"/>
      <c r="EB32" s="166">
        <v>151.29</v>
      </c>
      <c r="EC32" s="166">
        <v>149.97</v>
      </c>
      <c r="ED32" s="167"/>
      <c r="EE32" s="166">
        <v>54.215000000000003</v>
      </c>
      <c r="EF32" s="166">
        <v>39.337000000000003</v>
      </c>
      <c r="EG32" s="166">
        <v>-28.768000000000001</v>
      </c>
      <c r="EH32" s="166">
        <v>55.643999999999998</v>
      </c>
      <c r="EI32" s="166">
        <v>112.2</v>
      </c>
      <c r="EJ32" s="166">
        <v>0</v>
      </c>
      <c r="EK32" s="166">
        <v>-35.49</v>
      </c>
      <c r="EL32" s="166">
        <v>-38.363999999999997</v>
      </c>
      <c r="EM32" s="166">
        <v>18.172999999999998</v>
      </c>
      <c r="EN32" s="166">
        <v>-14.398</v>
      </c>
      <c r="EO32" s="167"/>
      <c r="EP32" s="166">
        <v>56.88</v>
      </c>
      <c r="EQ32" s="166">
        <v>-63.23</v>
      </c>
      <c r="ER32" s="166">
        <v>-64.325000000000003</v>
      </c>
      <c r="ES32" s="166">
        <v>0</v>
      </c>
      <c r="ET32" s="166">
        <v>14.989000000000001</v>
      </c>
      <c r="EU32" s="166">
        <v>-21.469000000000001</v>
      </c>
      <c r="EV32" s="166">
        <v>0.9</v>
      </c>
      <c r="EW32" s="167"/>
      <c r="EX32" s="166">
        <v>-90.475999999999999</v>
      </c>
      <c r="EY32" s="166">
        <v>-33.802</v>
      </c>
      <c r="EZ32" s="167"/>
      <c r="FA32" s="167"/>
      <c r="FB32" s="166">
        <v>-39.008000000000003</v>
      </c>
      <c r="FC32" s="166">
        <v>55.765000000000001</v>
      </c>
      <c r="FD32" s="166">
        <v>20.606000000000002</v>
      </c>
      <c r="FE32" s="167"/>
      <c r="FF32" s="166">
        <v>0</v>
      </c>
      <c r="FG32" s="166">
        <v>0</v>
      </c>
      <c r="FH32" s="166">
        <v>50.488</v>
      </c>
      <c r="FI32" s="166">
        <v>48.774000000000001</v>
      </c>
      <c r="FJ32" s="166">
        <v>92.1</v>
      </c>
      <c r="FK32" s="166">
        <v>90.257999999999996</v>
      </c>
      <c r="FL32" s="166">
        <v>-181.18</v>
      </c>
      <c r="FM32" s="166">
        <v>69.709000000000003</v>
      </c>
      <c r="FN32" s="166">
        <v>68.784999999999997</v>
      </c>
      <c r="FO32" s="166">
        <v>-132.25</v>
      </c>
      <c r="FP32" s="167"/>
      <c r="FQ32" s="166">
        <v>-54.923000000000002</v>
      </c>
      <c r="FR32" s="166">
        <v>-48.959000000000003</v>
      </c>
      <c r="FS32" s="166">
        <v>13.968</v>
      </c>
      <c r="FT32" s="166">
        <v>0.96220000000000006</v>
      </c>
      <c r="FU32" s="166">
        <v>-8.3598999999999997</v>
      </c>
      <c r="FV32" s="166">
        <v>12.92</v>
      </c>
      <c r="FW32" s="166">
        <v>-54.969000000000001</v>
      </c>
      <c r="FX32" s="166">
        <v>10.613</v>
      </c>
      <c r="FY32" s="166">
        <v>-14.94</v>
      </c>
      <c r="FZ32" s="167"/>
      <c r="GA32" s="166">
        <v>10.994999999999999</v>
      </c>
      <c r="GB32" s="166">
        <v>21.53</v>
      </c>
      <c r="GC32" s="166">
        <v>124.75</v>
      </c>
      <c r="GD32" s="166">
        <v>135.37</v>
      </c>
      <c r="GE32" s="166">
        <v>14.4</v>
      </c>
      <c r="GF32" s="166">
        <v>85.727000000000004</v>
      </c>
      <c r="GG32" s="166">
        <v>19.600000000000001</v>
      </c>
      <c r="GH32" s="166">
        <v>-18.777000000000001</v>
      </c>
      <c r="GI32" s="166">
        <v>-0.52949999999999997</v>
      </c>
      <c r="GJ32" s="166">
        <v>0</v>
      </c>
      <c r="GK32" s="166">
        <v>1.8268</v>
      </c>
      <c r="GL32" s="166">
        <v>6.4500000000000002E-2</v>
      </c>
      <c r="GM32" s="166">
        <v>0</v>
      </c>
      <c r="GN32" s="166">
        <v>-14.247</v>
      </c>
      <c r="GO32" s="166">
        <v>-32.807000000000002</v>
      </c>
      <c r="GP32" s="166">
        <v>27.942</v>
      </c>
      <c r="GQ32" s="166">
        <v>51.679000000000002</v>
      </c>
      <c r="GR32" s="166">
        <v>100.07</v>
      </c>
      <c r="GS32" s="166">
        <v>61.253</v>
      </c>
      <c r="GT32" s="166">
        <v>-146.25</v>
      </c>
      <c r="GU32" s="166">
        <v>-24.006</v>
      </c>
      <c r="GV32" s="166">
        <v>38.694000000000003</v>
      </c>
      <c r="GW32" s="166">
        <v>-50.978999999999999</v>
      </c>
      <c r="GX32" s="166">
        <v>11.356999999999999</v>
      </c>
      <c r="GY32" s="166">
        <v>1.2598</v>
      </c>
      <c r="GZ32" s="166">
        <v>1.0019</v>
      </c>
      <c r="HA32" s="166">
        <v>12.704000000000001</v>
      </c>
      <c r="HB32" s="166">
        <v>184.35</v>
      </c>
      <c r="HC32" s="166">
        <v>184.52</v>
      </c>
      <c r="HD32" s="166">
        <v>278.7</v>
      </c>
      <c r="HE32" s="166">
        <v>-278.08999999999997</v>
      </c>
      <c r="HF32" s="166">
        <v>-593.82000000000005</v>
      </c>
      <c r="HG32" s="166">
        <v>594.97</v>
      </c>
      <c r="HH32" s="166">
        <v>481.97</v>
      </c>
      <c r="HI32" s="166">
        <v>-172.52</v>
      </c>
      <c r="HJ32" s="166">
        <v>-176.65</v>
      </c>
      <c r="HK32" s="166">
        <v>-56.244</v>
      </c>
      <c r="HL32" s="166">
        <v>-47.738</v>
      </c>
      <c r="HM32" s="166">
        <v>72.712000000000003</v>
      </c>
      <c r="HN32" s="166">
        <v>72.853999999999999</v>
      </c>
      <c r="HO32" s="166">
        <v>-76.155000000000001</v>
      </c>
      <c r="HP32" s="166">
        <v>-179.34</v>
      </c>
      <c r="HQ32" s="166">
        <v>22.568999999999999</v>
      </c>
      <c r="HR32" s="166">
        <v>22.382000000000001</v>
      </c>
      <c r="HS32" s="166">
        <v>-10.452</v>
      </c>
      <c r="HT32" s="166">
        <v>-10.101000000000001</v>
      </c>
      <c r="HU32" s="166">
        <v>121.4</v>
      </c>
      <c r="HV32" s="166">
        <v>122.41</v>
      </c>
      <c r="HW32" s="166">
        <v>49.9</v>
      </c>
      <c r="HX32" s="166">
        <v>50.298999999999999</v>
      </c>
      <c r="HY32" s="166">
        <v>23.175000000000001</v>
      </c>
      <c r="HZ32" s="167"/>
      <c r="IA32" s="166">
        <v>-363.57</v>
      </c>
      <c r="IB32" s="166">
        <v>86.286000000000001</v>
      </c>
      <c r="IC32" s="166">
        <v>86.016999999999996</v>
      </c>
      <c r="ID32" s="166">
        <v>7.0998999999999999</v>
      </c>
      <c r="IE32" s="166">
        <v>21.798999999999999</v>
      </c>
      <c r="IF32" s="166">
        <v>-21.6</v>
      </c>
      <c r="IG32" s="166">
        <v>-21.6</v>
      </c>
      <c r="IH32" s="166">
        <v>1.5182</v>
      </c>
      <c r="II32" s="167"/>
      <c r="IJ32" s="166">
        <v>-470.72</v>
      </c>
      <c r="IK32" s="166">
        <v>-87.722999999999999</v>
      </c>
      <c r="IL32" s="166">
        <v>266.2</v>
      </c>
      <c r="IM32" s="166">
        <v>187.27</v>
      </c>
      <c r="IN32" s="166">
        <v>49.103999999999999</v>
      </c>
      <c r="IO32" s="167"/>
      <c r="IP32" s="168">
        <v>221.51</v>
      </c>
      <c r="IQ32" s="166">
        <v>-26.974</v>
      </c>
      <c r="IR32" s="166">
        <v>-154.6</v>
      </c>
      <c r="IS32" s="166">
        <v>-216.51</v>
      </c>
      <c r="IT32" s="166">
        <v>92.602000000000004</v>
      </c>
      <c r="IU32" s="166">
        <v>93.992999999999995</v>
      </c>
      <c r="IV32" s="166">
        <v>26.797999999999998</v>
      </c>
      <c r="IW32" s="166">
        <v>-255.75</v>
      </c>
      <c r="IX32" s="166">
        <v>112.71</v>
      </c>
      <c r="IY32" s="166">
        <v>-142.84</v>
      </c>
      <c r="IZ32" s="166">
        <v>142.85</v>
      </c>
      <c r="JA32" s="166">
        <v>-5.6154000000000002</v>
      </c>
      <c r="JB32" s="166">
        <v>29.635999999999999</v>
      </c>
      <c r="JC32" s="166">
        <v>19.04</v>
      </c>
      <c r="JD32" s="166">
        <v>4.9679000000000002</v>
      </c>
      <c r="JE32" s="166">
        <v>4.9470000000000001</v>
      </c>
      <c r="JF32" s="166">
        <v>-18.318999999999999</v>
      </c>
      <c r="JG32" s="166">
        <v>5.28</v>
      </c>
      <c r="JH32" s="166">
        <v>7.4782999999999999</v>
      </c>
      <c r="JI32" s="166">
        <v>-5.4184000000000001</v>
      </c>
      <c r="JJ32" s="166">
        <v>-45.146000000000001</v>
      </c>
      <c r="JK32" s="166">
        <v>-15.877000000000001</v>
      </c>
      <c r="JL32" s="166">
        <v>44.298999999999999</v>
      </c>
      <c r="JM32" s="166">
        <v>54.38</v>
      </c>
      <c r="JN32" s="166">
        <v>54.543999999999997</v>
      </c>
      <c r="JO32" s="166">
        <v>0</v>
      </c>
      <c r="JP32" s="166">
        <v>0</v>
      </c>
      <c r="JQ32" s="166">
        <v>48.192999999999998</v>
      </c>
      <c r="JR32" s="166">
        <v>48.054000000000002</v>
      </c>
      <c r="JS32" s="166">
        <v>48.738</v>
      </c>
      <c r="JT32" s="167"/>
      <c r="JU32" s="166">
        <v>-21.6</v>
      </c>
      <c r="JV32" s="166">
        <v>26.931000000000001</v>
      </c>
      <c r="JW32" s="167"/>
      <c r="JX32" s="166">
        <v>8.6998999999999995</v>
      </c>
      <c r="JY32" s="166">
        <v>-43.473999999999997</v>
      </c>
      <c r="JZ32" s="166">
        <v>77.757999999999996</v>
      </c>
      <c r="KA32" s="166">
        <v>56.497</v>
      </c>
      <c r="KB32" s="166">
        <v>-42.362000000000002</v>
      </c>
      <c r="KC32" s="166">
        <v>-76.207999999999998</v>
      </c>
      <c r="KD32" s="166">
        <v>46.261000000000003</v>
      </c>
      <c r="KE32" s="166">
        <v>30.39</v>
      </c>
      <c r="KF32" s="166">
        <v>12.699</v>
      </c>
      <c r="KG32" s="166">
        <v>-11.8</v>
      </c>
      <c r="KH32" s="166">
        <v>-110.75</v>
      </c>
      <c r="KI32" s="166">
        <v>307.45</v>
      </c>
    </row>
    <row r="33" spans="1:295" ht="18" customHeight="1" x14ac:dyDescent="0.25">
      <c r="A33" s="160" t="s">
        <v>36</v>
      </c>
      <c r="B33" s="160" t="s">
        <v>658</v>
      </c>
      <c r="C33" s="161">
        <v>0</v>
      </c>
      <c r="D33" s="161">
        <v>17.28</v>
      </c>
      <c r="E33" s="161">
        <v>-34.475999999999999</v>
      </c>
      <c r="F33" s="161">
        <v>-34.930999999999997</v>
      </c>
      <c r="G33" s="162"/>
      <c r="H33" s="161">
        <v>11.013</v>
      </c>
      <c r="I33" s="161">
        <v>49.875</v>
      </c>
      <c r="J33" s="161">
        <v>-87.527000000000001</v>
      </c>
      <c r="K33" s="161">
        <v>58.718000000000004</v>
      </c>
      <c r="L33" s="161">
        <v>29.565000000000001</v>
      </c>
      <c r="M33" s="161">
        <v>-29.106000000000002</v>
      </c>
      <c r="N33" s="161">
        <v>-11.1</v>
      </c>
      <c r="O33" s="161">
        <v>-29.068000000000001</v>
      </c>
      <c r="P33" s="161">
        <v>24.2</v>
      </c>
      <c r="Q33" s="161">
        <v>7.452</v>
      </c>
      <c r="R33" s="161">
        <v>-24.2</v>
      </c>
      <c r="S33" s="161">
        <v>12.742000000000001</v>
      </c>
      <c r="T33" s="161">
        <v>176.94399999999999</v>
      </c>
      <c r="U33" s="161">
        <v>11.736000000000001</v>
      </c>
      <c r="V33" s="161">
        <v>11.781000000000001</v>
      </c>
      <c r="W33" s="161">
        <v>18.943999999999999</v>
      </c>
      <c r="X33" s="161">
        <v>0</v>
      </c>
      <c r="Y33" s="161">
        <v>19.809000000000001</v>
      </c>
      <c r="Z33" s="161">
        <v>7.1603000000000003</v>
      </c>
      <c r="AA33" s="162"/>
      <c r="AB33" s="161">
        <v>113</v>
      </c>
      <c r="AC33" s="161">
        <v>-91.388999999999996</v>
      </c>
      <c r="AD33" s="161">
        <v>-91.04</v>
      </c>
      <c r="AE33" s="161">
        <v>19.588999999999999</v>
      </c>
      <c r="AF33" s="161">
        <v>11.1</v>
      </c>
      <c r="AG33" s="161">
        <v>28.6</v>
      </c>
      <c r="AH33" s="161">
        <v>11.246</v>
      </c>
      <c r="AI33" s="161">
        <v>0.152</v>
      </c>
      <c r="AJ33" s="161">
        <v>-56.65</v>
      </c>
      <c r="AK33" s="161">
        <v>-56.77</v>
      </c>
      <c r="AL33" s="161">
        <v>-42.43</v>
      </c>
      <c r="AM33" s="161">
        <v>57.27</v>
      </c>
      <c r="AN33" s="161">
        <v>57.34</v>
      </c>
      <c r="AO33" s="161">
        <v>16.946000000000002</v>
      </c>
      <c r="AP33" s="161">
        <v>-0.87160000000000004</v>
      </c>
      <c r="AQ33" s="161">
        <v>0</v>
      </c>
      <c r="AR33" s="161">
        <v>67.876999999999995</v>
      </c>
      <c r="AS33" s="161">
        <v>21.35</v>
      </c>
      <c r="AT33" s="161">
        <v>-32.15</v>
      </c>
      <c r="AU33" s="161">
        <v>-31.437000000000001</v>
      </c>
      <c r="AV33" s="161">
        <v>8.5497999999999994</v>
      </c>
      <c r="AW33" s="161">
        <v>8.3780999999999999</v>
      </c>
      <c r="AX33" s="161">
        <v>90.69</v>
      </c>
      <c r="AY33" s="161">
        <v>92.296999999999997</v>
      </c>
      <c r="AZ33" s="161">
        <v>-8.8986999999999998</v>
      </c>
      <c r="BA33" s="161">
        <v>-48.795000000000002</v>
      </c>
      <c r="BB33" s="169">
        <v>-223.13</v>
      </c>
      <c r="BC33" s="161">
        <v>35.356999999999999</v>
      </c>
      <c r="BD33" s="161">
        <v>-17.399000000000001</v>
      </c>
      <c r="BE33" s="161">
        <v>-17.399000000000001</v>
      </c>
      <c r="BF33" s="161">
        <v>35.375999999999998</v>
      </c>
      <c r="BG33" s="161">
        <v>35.015999999999998</v>
      </c>
      <c r="BH33" s="161">
        <v>-4.7290000000000001</v>
      </c>
      <c r="BI33" s="161">
        <v>-67.102000000000004</v>
      </c>
      <c r="BJ33" s="161">
        <v>-58.11</v>
      </c>
      <c r="BK33" s="161">
        <v>4.6100000000000003</v>
      </c>
      <c r="BL33" s="161">
        <v>6.9389000000000003</v>
      </c>
      <c r="BM33" s="161">
        <v>4.6806000000000001</v>
      </c>
      <c r="BN33" s="161">
        <v>268.13</v>
      </c>
      <c r="BO33" s="161">
        <v>53.804000000000002</v>
      </c>
      <c r="BP33" s="161">
        <v>53.497999999999998</v>
      </c>
      <c r="BQ33" s="161">
        <v>-40.523000000000003</v>
      </c>
      <c r="BR33" s="162"/>
      <c r="BS33" s="161">
        <v>40.976999999999997</v>
      </c>
      <c r="BT33" s="161">
        <v>-128.19</v>
      </c>
      <c r="BU33" s="161">
        <v>130.66</v>
      </c>
      <c r="BV33" s="161">
        <v>78.638000000000005</v>
      </c>
      <c r="BW33" s="161">
        <v>21.62</v>
      </c>
      <c r="BX33" s="161">
        <v>20.78</v>
      </c>
      <c r="BY33" s="161">
        <v>55.54</v>
      </c>
      <c r="BZ33" s="161">
        <v>70.308999999999997</v>
      </c>
      <c r="CA33" s="161">
        <v>-91.622</v>
      </c>
      <c r="CB33" s="161">
        <v>-92.024000000000001</v>
      </c>
      <c r="CC33" s="161">
        <v>164.48</v>
      </c>
      <c r="CD33" s="161">
        <v>164.97</v>
      </c>
      <c r="CE33" s="161">
        <v>19.411000000000001</v>
      </c>
      <c r="CF33" s="161">
        <v>-129.72</v>
      </c>
      <c r="CG33" s="162"/>
      <c r="CH33" s="162"/>
      <c r="CI33" s="161">
        <v>0</v>
      </c>
      <c r="CJ33" s="161">
        <v>19.57</v>
      </c>
      <c r="CK33" s="161">
        <v>25.984999999999999</v>
      </c>
      <c r="CL33" s="161">
        <v>94.5</v>
      </c>
      <c r="CM33" s="161">
        <v>85.4</v>
      </c>
      <c r="CN33" s="161">
        <v>-14.6</v>
      </c>
      <c r="CO33" s="161">
        <v>42.210999999999999</v>
      </c>
      <c r="CP33" s="161">
        <v>41.655000000000001</v>
      </c>
      <c r="CQ33" s="161">
        <v>41.332999999999998</v>
      </c>
      <c r="CR33" s="161">
        <v>5.3779000000000003</v>
      </c>
      <c r="CS33" s="161">
        <v>4.5723000000000003</v>
      </c>
      <c r="CT33" s="161">
        <v>1</v>
      </c>
      <c r="CU33" s="161">
        <v>-41.195</v>
      </c>
      <c r="CV33" s="161">
        <v>0</v>
      </c>
      <c r="CW33" s="161">
        <v>12.51</v>
      </c>
      <c r="CX33" s="161">
        <v>38.959000000000003</v>
      </c>
      <c r="CY33" s="161">
        <v>69.760000000000005</v>
      </c>
      <c r="CZ33" s="161">
        <v>44.771999999999998</v>
      </c>
      <c r="DA33" s="161">
        <v>42.192</v>
      </c>
      <c r="DB33" s="161">
        <v>-30.399000000000001</v>
      </c>
      <c r="DC33" s="161">
        <v>-4.9640000000000004</v>
      </c>
      <c r="DD33" s="161">
        <v>0</v>
      </c>
      <c r="DE33" s="161">
        <v>0</v>
      </c>
      <c r="DF33" s="161">
        <v>-83.215999999999994</v>
      </c>
      <c r="DG33" s="161">
        <v>-1E-4</v>
      </c>
      <c r="DH33" s="162"/>
      <c r="DI33" s="161">
        <v>-84.3</v>
      </c>
      <c r="DJ33" s="161">
        <v>-83.9</v>
      </c>
      <c r="DK33" s="161">
        <v>29.495000000000001</v>
      </c>
      <c r="DL33" s="161">
        <v>56.259</v>
      </c>
      <c r="DM33" s="161">
        <v>57.780999999999999</v>
      </c>
      <c r="DN33" s="161">
        <v>82.049000000000007</v>
      </c>
      <c r="DO33" s="161">
        <v>55.75</v>
      </c>
      <c r="DP33" s="161">
        <v>-5.67</v>
      </c>
      <c r="DQ33" s="161">
        <v>45.36</v>
      </c>
      <c r="DR33" s="161">
        <v>84.159000000000006</v>
      </c>
      <c r="DS33" s="161">
        <v>-5.59</v>
      </c>
      <c r="DT33" s="161">
        <v>-5.5198999999999998</v>
      </c>
      <c r="DU33" s="161">
        <v>71.56</v>
      </c>
      <c r="DV33" s="161">
        <v>57.63</v>
      </c>
      <c r="DW33" s="161">
        <v>83.944999999999993</v>
      </c>
      <c r="DX33" s="161">
        <v>82.218000000000004</v>
      </c>
      <c r="DY33" s="161">
        <v>-74.52</v>
      </c>
      <c r="DZ33" s="161">
        <v>-73.009</v>
      </c>
      <c r="EA33" s="162"/>
      <c r="EB33" s="161">
        <v>136.36000000000001</v>
      </c>
      <c r="EC33" s="161">
        <v>134.53</v>
      </c>
      <c r="ED33" s="162"/>
      <c r="EE33" s="161">
        <v>52.743000000000002</v>
      </c>
      <c r="EF33" s="161">
        <v>83.522000000000006</v>
      </c>
      <c r="EG33" s="161">
        <v>-27.692</v>
      </c>
      <c r="EH33" s="161">
        <v>51.963000000000001</v>
      </c>
      <c r="EI33" s="161">
        <v>77.094999999999999</v>
      </c>
      <c r="EJ33" s="161">
        <v>0</v>
      </c>
      <c r="EK33" s="161">
        <v>-35.301000000000002</v>
      </c>
      <c r="EL33" s="161">
        <v>-38.069000000000003</v>
      </c>
      <c r="EM33" s="161">
        <v>-24.151</v>
      </c>
      <c r="EN33" s="161">
        <v>-17.460999999999999</v>
      </c>
      <c r="EO33" s="162"/>
      <c r="EP33" s="161">
        <v>170.55</v>
      </c>
      <c r="EQ33" s="161">
        <v>-94.447000000000003</v>
      </c>
      <c r="ER33" s="161">
        <v>-95.953000000000003</v>
      </c>
      <c r="ES33" s="161">
        <v>0</v>
      </c>
      <c r="ET33" s="161">
        <v>0</v>
      </c>
      <c r="EU33" s="161">
        <v>-20.219000000000001</v>
      </c>
      <c r="EV33" s="161">
        <v>129.1</v>
      </c>
      <c r="EW33" s="162"/>
      <c r="EX33" s="161">
        <v>-96.763000000000005</v>
      </c>
      <c r="EY33" s="161">
        <v>-32.412999999999997</v>
      </c>
      <c r="EZ33" s="162"/>
      <c r="FA33" s="162"/>
      <c r="FB33" s="161">
        <v>-82.554000000000002</v>
      </c>
      <c r="FC33" s="161">
        <v>55.765000000000001</v>
      </c>
      <c r="FD33" s="161">
        <v>20.440000000000001</v>
      </c>
      <c r="FE33" s="162"/>
      <c r="FF33" s="161">
        <v>0</v>
      </c>
      <c r="FG33" s="161">
        <v>0</v>
      </c>
      <c r="FH33" s="161">
        <v>49.911999999999999</v>
      </c>
      <c r="FI33" s="161">
        <v>48.334000000000003</v>
      </c>
      <c r="FJ33" s="161">
        <v>92.435000000000002</v>
      </c>
      <c r="FK33" s="161">
        <v>92.1</v>
      </c>
      <c r="FL33" s="161">
        <v>-197.93</v>
      </c>
      <c r="FM33" s="161">
        <v>76.593999999999994</v>
      </c>
      <c r="FN33" s="161">
        <v>75.814999999999998</v>
      </c>
      <c r="FO33" s="161">
        <v>-142.11000000000001</v>
      </c>
      <c r="FP33" s="162"/>
      <c r="FQ33" s="161">
        <v>-60.942999999999998</v>
      </c>
      <c r="FR33" s="161">
        <v>-50.448999999999998</v>
      </c>
      <c r="FS33" s="161">
        <v>13.567</v>
      </c>
      <c r="FT33" s="161">
        <v>0.89139999999999997</v>
      </c>
      <c r="FU33" s="161">
        <v>-8.5198999999999998</v>
      </c>
      <c r="FV33" s="161">
        <v>9.85</v>
      </c>
      <c r="FW33" s="161">
        <v>-62.561</v>
      </c>
      <c r="FX33" s="161">
        <v>10.595000000000001</v>
      </c>
      <c r="FY33" s="161">
        <v>-14.936999999999999</v>
      </c>
      <c r="FZ33" s="162"/>
      <c r="GA33" s="161">
        <v>11.191000000000001</v>
      </c>
      <c r="GB33" s="161">
        <v>19.399000000000001</v>
      </c>
      <c r="GC33" s="161">
        <v>133.15</v>
      </c>
      <c r="GD33" s="161">
        <v>143.88</v>
      </c>
      <c r="GE33" s="161">
        <v>14.19</v>
      </c>
      <c r="GF33" s="161">
        <v>84.963999999999999</v>
      </c>
      <c r="GG33" s="161">
        <v>20.100000000000001</v>
      </c>
      <c r="GH33" s="161">
        <v>-18.044</v>
      </c>
      <c r="GI33" s="161">
        <v>-0.3322</v>
      </c>
      <c r="GJ33" s="161">
        <v>0</v>
      </c>
      <c r="GK33" s="161">
        <v>1.8216000000000001</v>
      </c>
      <c r="GL33" s="161">
        <v>6.4500000000000002E-2</v>
      </c>
      <c r="GM33" s="161">
        <v>0</v>
      </c>
      <c r="GN33" s="161">
        <v>-14.076000000000001</v>
      </c>
      <c r="GO33" s="161">
        <v>-32.744999999999997</v>
      </c>
      <c r="GP33" s="161">
        <v>27.704000000000001</v>
      </c>
      <c r="GQ33" s="161">
        <v>51.511000000000003</v>
      </c>
      <c r="GR33" s="161">
        <v>97.537000000000006</v>
      </c>
      <c r="GS33" s="161">
        <v>59.808999999999997</v>
      </c>
      <c r="GT33" s="161">
        <v>-143.91999999999999</v>
      </c>
      <c r="GU33" s="161">
        <v>-24.286000000000001</v>
      </c>
      <c r="GV33" s="161">
        <v>38.463000000000001</v>
      </c>
      <c r="GW33" s="161">
        <v>-51.970999999999997</v>
      </c>
      <c r="GX33" s="161">
        <v>10.869</v>
      </c>
      <c r="GY33" s="161">
        <v>1.3573999999999999</v>
      </c>
      <c r="GZ33" s="161">
        <v>0.94920000000000004</v>
      </c>
      <c r="HA33" s="161">
        <v>12</v>
      </c>
      <c r="HB33" s="161">
        <v>169.89</v>
      </c>
      <c r="HC33" s="161">
        <v>172.44</v>
      </c>
      <c r="HD33" s="161">
        <v>283.3</v>
      </c>
      <c r="HE33" s="161">
        <v>-282.05</v>
      </c>
      <c r="HF33" s="161">
        <v>-568.83000000000004</v>
      </c>
      <c r="HG33" s="161">
        <v>569.19000000000005</v>
      </c>
      <c r="HH33" s="161">
        <v>435.46</v>
      </c>
      <c r="HI33" s="161">
        <v>-165.33</v>
      </c>
      <c r="HJ33" s="161">
        <v>-163.79</v>
      </c>
      <c r="HK33" s="161">
        <v>-54.704999999999998</v>
      </c>
      <c r="HL33" s="161">
        <v>-46.1</v>
      </c>
      <c r="HM33" s="161">
        <v>71.869</v>
      </c>
      <c r="HN33" s="161">
        <v>72.013999999999996</v>
      </c>
      <c r="HO33" s="161">
        <v>-76.155000000000001</v>
      </c>
      <c r="HP33" s="161">
        <v>-179.34</v>
      </c>
      <c r="HQ33" s="161">
        <v>20.085999999999999</v>
      </c>
      <c r="HR33" s="161">
        <v>19.986999999999998</v>
      </c>
      <c r="HS33" s="161">
        <v>-11.146000000000001</v>
      </c>
      <c r="HT33" s="161">
        <v>-11.129</v>
      </c>
      <c r="HU33" s="161">
        <v>120.44</v>
      </c>
      <c r="HV33" s="161">
        <v>120.12</v>
      </c>
      <c r="HW33" s="161">
        <v>48.798999999999999</v>
      </c>
      <c r="HX33" s="161">
        <v>48.9</v>
      </c>
      <c r="HY33" s="161">
        <v>23.216999999999999</v>
      </c>
      <c r="HZ33" s="162"/>
      <c r="IA33" s="161">
        <v>-358.82</v>
      </c>
      <c r="IB33" s="161">
        <v>82.352999999999994</v>
      </c>
      <c r="IC33" s="161">
        <v>83.387</v>
      </c>
      <c r="ID33" s="161">
        <v>9.3999000000000006</v>
      </c>
      <c r="IE33" s="161">
        <v>21.1</v>
      </c>
      <c r="IF33" s="161">
        <v>-19.798999999999999</v>
      </c>
      <c r="IG33" s="161">
        <v>-19.798999999999999</v>
      </c>
      <c r="IH33" s="161">
        <v>1.5182</v>
      </c>
      <c r="II33" s="162"/>
      <c r="IJ33" s="161">
        <v>-431.79</v>
      </c>
      <c r="IK33" s="161">
        <v>-44.384999999999998</v>
      </c>
      <c r="IL33" s="161">
        <v>270.17</v>
      </c>
      <c r="IM33" s="161">
        <v>180.66</v>
      </c>
      <c r="IN33" s="161">
        <v>-40.834000000000003</v>
      </c>
      <c r="IO33" s="162"/>
      <c r="IP33" s="169">
        <v>225.05</v>
      </c>
      <c r="IQ33" s="161">
        <v>-28.556000000000001</v>
      </c>
      <c r="IR33" s="161">
        <v>-154.58000000000001</v>
      </c>
      <c r="IS33" s="161">
        <v>-220.05</v>
      </c>
      <c r="IT33" s="161">
        <v>96.497</v>
      </c>
      <c r="IU33" s="161">
        <v>95.263000000000005</v>
      </c>
      <c r="IV33" s="161">
        <v>29.54</v>
      </c>
      <c r="IW33" s="161">
        <v>-264.27</v>
      </c>
      <c r="IX33" s="161">
        <v>111.77</v>
      </c>
      <c r="IY33" s="161">
        <v>-148.13</v>
      </c>
      <c r="IZ33" s="161">
        <v>150.99</v>
      </c>
      <c r="JA33" s="161">
        <v>-4.8765999999999998</v>
      </c>
      <c r="JB33" s="161">
        <v>29.931999999999999</v>
      </c>
      <c r="JC33" s="161">
        <v>18.318999999999999</v>
      </c>
      <c r="JD33" s="161">
        <v>4.8730000000000002</v>
      </c>
      <c r="JE33" s="161">
        <v>4.859</v>
      </c>
      <c r="JF33" s="161">
        <v>-18.239000000000001</v>
      </c>
      <c r="JG33" s="161">
        <v>4.5598999999999998</v>
      </c>
      <c r="JH33" s="161">
        <v>7.1017999999999999</v>
      </c>
      <c r="JI33" s="161">
        <v>-4.3624999999999998</v>
      </c>
      <c r="JJ33" s="161">
        <v>-43.508000000000003</v>
      </c>
      <c r="JK33" s="161">
        <v>-16.963000000000001</v>
      </c>
      <c r="JL33" s="161">
        <v>41.9</v>
      </c>
      <c r="JM33" s="161">
        <v>51.576999999999998</v>
      </c>
      <c r="JN33" s="161">
        <v>50.215000000000003</v>
      </c>
      <c r="JO33" s="161">
        <v>0</v>
      </c>
      <c r="JP33" s="161">
        <v>0</v>
      </c>
      <c r="JQ33" s="161">
        <v>46.38</v>
      </c>
      <c r="JR33" s="161">
        <v>45.706000000000003</v>
      </c>
      <c r="JS33" s="161">
        <v>46.418999999999997</v>
      </c>
      <c r="JT33" s="162"/>
      <c r="JU33" s="161">
        <v>-20.899000000000001</v>
      </c>
      <c r="JV33" s="161">
        <v>26.143000000000001</v>
      </c>
      <c r="JW33" s="162"/>
      <c r="JX33" s="161">
        <v>8.6998999999999995</v>
      </c>
      <c r="JY33" s="161">
        <v>-42.07</v>
      </c>
      <c r="JZ33" s="161">
        <v>77.105000000000004</v>
      </c>
      <c r="KA33" s="161">
        <v>55.311999999999998</v>
      </c>
      <c r="KB33" s="161">
        <v>-41.72</v>
      </c>
      <c r="KC33" s="161">
        <v>-75.45</v>
      </c>
      <c r="KD33" s="161">
        <v>44.948</v>
      </c>
      <c r="KE33" s="161">
        <v>30.417999999999999</v>
      </c>
      <c r="KF33" s="161">
        <v>10.898999999999999</v>
      </c>
      <c r="KG33" s="161">
        <v>-10.699</v>
      </c>
      <c r="KH33" s="161">
        <v>-130.61000000000001</v>
      </c>
      <c r="KI33" s="161">
        <v>316.79000000000002</v>
      </c>
    </row>
    <row r="34" spans="1:295" ht="18" customHeight="1" x14ac:dyDescent="0.25">
      <c r="A34" s="160" t="s">
        <v>36</v>
      </c>
      <c r="B34" s="160" t="s">
        <v>659</v>
      </c>
      <c r="C34" s="163">
        <v>0</v>
      </c>
      <c r="D34" s="163">
        <v>17.510999999999999</v>
      </c>
      <c r="E34" s="163">
        <v>-34.847000000000001</v>
      </c>
      <c r="F34" s="163">
        <v>-34.706000000000003</v>
      </c>
      <c r="G34" s="164"/>
      <c r="H34" s="163">
        <v>10.102</v>
      </c>
      <c r="I34" s="163">
        <v>50.029000000000003</v>
      </c>
      <c r="J34" s="163">
        <v>-86.953999999999994</v>
      </c>
      <c r="K34" s="163">
        <v>58.758000000000003</v>
      </c>
      <c r="L34" s="163">
        <v>29.916</v>
      </c>
      <c r="M34" s="163">
        <v>-29.256</v>
      </c>
      <c r="N34" s="163">
        <v>-13.319000000000001</v>
      </c>
      <c r="O34" s="163">
        <v>-28.591000000000001</v>
      </c>
      <c r="P34" s="163">
        <v>24.2</v>
      </c>
      <c r="Q34" s="163">
        <v>6.6239999999999997</v>
      </c>
      <c r="R34" s="163">
        <v>-24.2</v>
      </c>
      <c r="S34" s="163">
        <v>13.337</v>
      </c>
      <c r="T34" s="163">
        <v>176.58600000000001</v>
      </c>
      <c r="U34" s="163">
        <v>11.327</v>
      </c>
      <c r="V34" s="163">
        <v>10.968</v>
      </c>
      <c r="W34" s="163">
        <v>18.366</v>
      </c>
      <c r="X34" s="163">
        <v>0</v>
      </c>
      <c r="Y34" s="163">
        <v>19.824999999999999</v>
      </c>
      <c r="Z34" s="163">
        <v>6.9848999999999997</v>
      </c>
      <c r="AA34" s="164"/>
      <c r="AB34" s="163">
        <v>113</v>
      </c>
      <c r="AC34" s="163">
        <v>-90.819000000000003</v>
      </c>
      <c r="AD34" s="163">
        <v>-90.72</v>
      </c>
      <c r="AE34" s="163">
        <v>19.315000000000001</v>
      </c>
      <c r="AF34" s="163">
        <v>13.319000000000001</v>
      </c>
      <c r="AG34" s="163">
        <v>26.4</v>
      </c>
      <c r="AH34" s="163">
        <v>11.201000000000001</v>
      </c>
      <c r="AI34" s="163">
        <v>0.153</v>
      </c>
      <c r="AJ34" s="163">
        <v>-55.228999999999999</v>
      </c>
      <c r="AK34" s="163">
        <v>-55.658999999999999</v>
      </c>
      <c r="AL34" s="163">
        <v>-42.08</v>
      </c>
      <c r="AM34" s="163">
        <v>55.959000000000003</v>
      </c>
      <c r="AN34" s="163">
        <v>56.61</v>
      </c>
      <c r="AO34" s="163">
        <v>16.654</v>
      </c>
      <c r="AP34" s="163">
        <v>-0.37040000000000001</v>
      </c>
      <c r="AQ34" s="163">
        <v>0</v>
      </c>
      <c r="AR34" s="163">
        <v>66.772999999999996</v>
      </c>
      <c r="AS34" s="163">
        <v>19.878</v>
      </c>
      <c r="AT34" s="163">
        <v>-34.829000000000001</v>
      </c>
      <c r="AU34" s="163">
        <v>-30.681000000000001</v>
      </c>
      <c r="AV34" s="163">
        <v>10.333</v>
      </c>
      <c r="AW34" s="163">
        <v>9.4925999999999995</v>
      </c>
      <c r="AX34" s="163">
        <v>85.331999999999994</v>
      </c>
      <c r="AY34" s="163">
        <v>87.340999999999994</v>
      </c>
      <c r="AZ34" s="163">
        <v>-8.8986999999999998</v>
      </c>
      <c r="BA34" s="163">
        <v>-48.186999999999998</v>
      </c>
      <c r="BB34" s="165">
        <v>-215.29</v>
      </c>
      <c r="BC34" s="163">
        <v>34.304000000000002</v>
      </c>
      <c r="BD34" s="163">
        <v>-17.298999999999999</v>
      </c>
      <c r="BE34" s="163">
        <v>-16.998999999999999</v>
      </c>
      <c r="BF34" s="163">
        <v>34.804000000000002</v>
      </c>
      <c r="BG34" s="163">
        <v>34.301000000000002</v>
      </c>
      <c r="BH34" s="163">
        <v>-4.5541</v>
      </c>
      <c r="BI34" s="163">
        <v>-67.102000000000004</v>
      </c>
      <c r="BJ34" s="163">
        <v>-57.32</v>
      </c>
      <c r="BK34" s="163">
        <v>5.19</v>
      </c>
      <c r="BL34" s="163">
        <v>6.06</v>
      </c>
      <c r="BM34" s="163">
        <v>4.1676000000000002</v>
      </c>
      <c r="BN34" s="163">
        <v>260.29000000000002</v>
      </c>
      <c r="BO34" s="163">
        <v>55.97</v>
      </c>
      <c r="BP34" s="163">
        <v>55.36</v>
      </c>
      <c r="BQ34" s="163">
        <v>-35.110999999999997</v>
      </c>
      <c r="BR34" s="164"/>
      <c r="BS34" s="163">
        <v>40.976999999999997</v>
      </c>
      <c r="BT34" s="163">
        <v>-129.5</v>
      </c>
      <c r="BU34" s="163">
        <v>134.38999999999999</v>
      </c>
      <c r="BV34" s="163">
        <v>80.174999999999997</v>
      </c>
      <c r="BW34" s="163">
        <v>21.52</v>
      </c>
      <c r="BX34" s="163">
        <v>21.068999999999999</v>
      </c>
      <c r="BY34" s="163">
        <v>56.18</v>
      </c>
      <c r="BZ34" s="163">
        <v>71.11</v>
      </c>
      <c r="CA34" s="163">
        <v>-92.426000000000002</v>
      </c>
      <c r="CB34" s="163">
        <v>-92.426000000000002</v>
      </c>
      <c r="CC34" s="163">
        <v>165.27</v>
      </c>
      <c r="CD34" s="163">
        <v>166.49</v>
      </c>
      <c r="CE34" s="163">
        <v>18.907</v>
      </c>
      <c r="CF34" s="163">
        <v>-130.08000000000001</v>
      </c>
      <c r="CG34" s="164"/>
      <c r="CH34" s="164"/>
      <c r="CI34" s="163">
        <v>0</v>
      </c>
      <c r="CJ34" s="163">
        <v>19.57</v>
      </c>
      <c r="CK34" s="163">
        <v>25.984999999999999</v>
      </c>
      <c r="CL34" s="163">
        <v>96.099000000000004</v>
      </c>
      <c r="CM34" s="163">
        <v>86.9</v>
      </c>
      <c r="CN34" s="163">
        <v>-14.72</v>
      </c>
      <c r="CO34" s="163">
        <v>43.603000000000002</v>
      </c>
      <c r="CP34" s="163">
        <v>41.997</v>
      </c>
      <c r="CQ34" s="163">
        <v>42.689</v>
      </c>
      <c r="CR34" s="163">
        <v>6.8612000000000002</v>
      </c>
      <c r="CS34" s="163">
        <v>7.5637999999999996</v>
      </c>
      <c r="CT34" s="163">
        <v>1</v>
      </c>
      <c r="CU34" s="163">
        <v>-42.817</v>
      </c>
      <c r="CV34" s="163">
        <v>0</v>
      </c>
      <c r="CW34" s="163">
        <v>12.675000000000001</v>
      </c>
      <c r="CX34" s="163">
        <v>39.200000000000003</v>
      </c>
      <c r="CY34" s="163">
        <v>69.150000000000006</v>
      </c>
      <c r="CZ34" s="163">
        <v>44.771999999999998</v>
      </c>
      <c r="DA34" s="163">
        <v>42.192</v>
      </c>
      <c r="DB34" s="163">
        <v>-30.568999999999999</v>
      </c>
      <c r="DC34" s="163">
        <v>-4.9640000000000004</v>
      </c>
      <c r="DD34" s="163">
        <v>0</v>
      </c>
      <c r="DE34" s="163">
        <v>0</v>
      </c>
      <c r="DF34" s="163">
        <v>-76.411000000000001</v>
      </c>
      <c r="DG34" s="163">
        <v>-1E-4</v>
      </c>
      <c r="DH34" s="164"/>
      <c r="DI34" s="163">
        <v>-85</v>
      </c>
      <c r="DJ34" s="163">
        <v>-84.4</v>
      </c>
      <c r="DK34" s="163">
        <v>29.516999999999999</v>
      </c>
      <c r="DL34" s="163">
        <v>56.259</v>
      </c>
      <c r="DM34" s="163">
        <v>57.311</v>
      </c>
      <c r="DN34" s="163">
        <v>82.049000000000007</v>
      </c>
      <c r="DO34" s="163">
        <v>55.75</v>
      </c>
      <c r="DP34" s="163">
        <v>-5.2698999999999998</v>
      </c>
      <c r="DQ34" s="163">
        <v>44.198999999999998</v>
      </c>
      <c r="DR34" s="163">
        <v>76.843999999999994</v>
      </c>
      <c r="DS34" s="163">
        <v>-5.54</v>
      </c>
      <c r="DT34" s="163">
        <v>-5.5598999999999998</v>
      </c>
      <c r="DU34" s="163">
        <v>73.55</v>
      </c>
      <c r="DV34" s="163">
        <v>57.2</v>
      </c>
      <c r="DW34" s="163">
        <v>77.436000000000007</v>
      </c>
      <c r="DX34" s="163">
        <v>76.509</v>
      </c>
      <c r="DY34" s="163">
        <v>-78.028000000000006</v>
      </c>
      <c r="DZ34" s="163">
        <v>-76.018000000000001</v>
      </c>
      <c r="EA34" s="164"/>
      <c r="EB34" s="163">
        <v>129.47</v>
      </c>
      <c r="EC34" s="163">
        <v>129</v>
      </c>
      <c r="ED34" s="164"/>
      <c r="EE34" s="163">
        <v>53</v>
      </c>
      <c r="EF34" s="163">
        <v>65.620999999999995</v>
      </c>
      <c r="EG34" s="163">
        <v>-27.381</v>
      </c>
      <c r="EH34" s="163">
        <v>47.655000000000001</v>
      </c>
      <c r="EI34" s="163">
        <v>62.237000000000002</v>
      </c>
      <c r="EJ34" s="163">
        <v>0</v>
      </c>
      <c r="EK34" s="163">
        <v>-34.747999999999998</v>
      </c>
      <c r="EL34" s="163">
        <v>-37.448999999999998</v>
      </c>
      <c r="EM34" s="163">
        <v>-10.627000000000001</v>
      </c>
      <c r="EN34" s="163">
        <v>-22.876000000000001</v>
      </c>
      <c r="EO34" s="164"/>
      <c r="EP34" s="163">
        <v>167.48</v>
      </c>
      <c r="EQ34" s="163">
        <v>-91.394999999999996</v>
      </c>
      <c r="ER34" s="163">
        <v>-92.623000000000005</v>
      </c>
      <c r="ES34" s="163">
        <v>0</v>
      </c>
      <c r="ET34" s="163">
        <v>0</v>
      </c>
      <c r="EU34" s="163">
        <v>-25.109000000000002</v>
      </c>
      <c r="EV34" s="163">
        <v>115.2</v>
      </c>
      <c r="EW34" s="164"/>
      <c r="EX34" s="163">
        <v>-107.6</v>
      </c>
      <c r="EY34" s="163">
        <v>-32.182000000000002</v>
      </c>
      <c r="EZ34" s="164"/>
      <c r="FA34" s="164"/>
      <c r="FB34" s="163">
        <v>-67.867000000000004</v>
      </c>
      <c r="FC34" s="163">
        <v>55.765000000000001</v>
      </c>
      <c r="FD34" s="163">
        <v>20</v>
      </c>
      <c r="FE34" s="164"/>
      <c r="FF34" s="163">
        <v>0</v>
      </c>
      <c r="FG34" s="163">
        <v>0</v>
      </c>
      <c r="FH34" s="163">
        <v>51.459000000000003</v>
      </c>
      <c r="FI34" s="163">
        <v>49.767000000000003</v>
      </c>
      <c r="FJ34" s="163">
        <v>93.105000000000004</v>
      </c>
      <c r="FK34" s="163">
        <v>92.938000000000002</v>
      </c>
      <c r="FL34" s="163">
        <v>-197.09</v>
      </c>
      <c r="FM34" s="163">
        <v>80.260999999999996</v>
      </c>
      <c r="FN34" s="163">
        <v>80.299000000000007</v>
      </c>
      <c r="FO34" s="163">
        <v>-142.76</v>
      </c>
      <c r="FP34" s="164"/>
      <c r="FQ34" s="163">
        <v>-60.664999999999999</v>
      </c>
      <c r="FR34" s="163">
        <v>-47.259</v>
      </c>
      <c r="FS34" s="163">
        <v>13.872</v>
      </c>
      <c r="FT34" s="163">
        <v>0.92679999999999996</v>
      </c>
      <c r="FU34" s="163">
        <v>-8.6298999999999992</v>
      </c>
      <c r="FV34" s="163">
        <v>9.3800000000000008</v>
      </c>
      <c r="FW34" s="163">
        <v>-61.247</v>
      </c>
      <c r="FX34" s="163">
        <v>10.971</v>
      </c>
      <c r="FY34" s="163">
        <v>-14.939</v>
      </c>
      <c r="FZ34" s="164"/>
      <c r="GA34" s="163">
        <v>11.292</v>
      </c>
      <c r="GB34" s="163">
        <v>20.309000000000001</v>
      </c>
      <c r="GC34" s="163">
        <v>134.06</v>
      </c>
      <c r="GD34" s="163">
        <v>145.37</v>
      </c>
      <c r="GE34" s="163">
        <v>14.18</v>
      </c>
      <c r="GF34" s="163">
        <v>84.07</v>
      </c>
      <c r="GG34" s="163">
        <v>18.7</v>
      </c>
      <c r="GH34" s="163">
        <v>-18.065000000000001</v>
      </c>
      <c r="GI34" s="163">
        <v>-0.3589</v>
      </c>
      <c r="GJ34" s="163">
        <v>0</v>
      </c>
      <c r="GK34" s="163">
        <v>1.8469</v>
      </c>
      <c r="GL34" s="163">
        <v>6.4500000000000002E-2</v>
      </c>
      <c r="GM34" s="163">
        <v>0</v>
      </c>
      <c r="GN34" s="163">
        <v>-14.304</v>
      </c>
      <c r="GO34" s="163">
        <v>-32.479999999999997</v>
      </c>
      <c r="GP34" s="163">
        <v>26.614999999999998</v>
      </c>
      <c r="GQ34" s="163">
        <v>51.679000000000002</v>
      </c>
      <c r="GR34" s="163">
        <v>99.182000000000002</v>
      </c>
      <c r="GS34" s="163">
        <v>59.677</v>
      </c>
      <c r="GT34" s="163">
        <v>-146.44</v>
      </c>
      <c r="GU34" s="163">
        <v>-24.286000000000001</v>
      </c>
      <c r="GV34" s="163">
        <v>38.103999999999999</v>
      </c>
      <c r="GW34" s="163">
        <v>-51.225000000000001</v>
      </c>
      <c r="GX34" s="163">
        <v>10.869</v>
      </c>
      <c r="GY34" s="163">
        <v>1.2988</v>
      </c>
      <c r="GZ34" s="163">
        <v>0.93869999999999998</v>
      </c>
      <c r="HA34" s="163">
        <v>12</v>
      </c>
      <c r="HB34" s="163">
        <v>176.82</v>
      </c>
      <c r="HC34" s="163">
        <v>175.75</v>
      </c>
      <c r="HD34" s="163">
        <v>282.5</v>
      </c>
      <c r="HE34" s="163">
        <v>-284.24</v>
      </c>
      <c r="HF34" s="163">
        <v>-575.25</v>
      </c>
      <c r="HG34" s="163">
        <v>579.54</v>
      </c>
      <c r="HH34" s="163">
        <v>427.57</v>
      </c>
      <c r="HI34" s="163">
        <v>-166.82</v>
      </c>
      <c r="HJ34" s="163">
        <v>-168.39</v>
      </c>
      <c r="HK34" s="163">
        <v>-55.908000000000001</v>
      </c>
      <c r="HL34" s="163">
        <v>-47.314</v>
      </c>
      <c r="HM34" s="163">
        <v>76.013000000000005</v>
      </c>
      <c r="HN34" s="163">
        <v>77.566999999999993</v>
      </c>
      <c r="HO34" s="163">
        <v>-76.155000000000001</v>
      </c>
      <c r="HP34" s="163">
        <v>-179.34</v>
      </c>
      <c r="HQ34" s="163">
        <v>23.414000000000001</v>
      </c>
      <c r="HR34" s="163">
        <v>23.25</v>
      </c>
      <c r="HS34" s="163">
        <v>-11.930999999999999</v>
      </c>
      <c r="HT34" s="163">
        <v>-12.762</v>
      </c>
      <c r="HU34" s="163">
        <v>119.48</v>
      </c>
      <c r="HV34" s="163">
        <v>120.19</v>
      </c>
      <c r="HW34" s="163">
        <v>47.9</v>
      </c>
      <c r="HX34" s="163">
        <v>47.7</v>
      </c>
      <c r="HY34" s="163">
        <v>22.95</v>
      </c>
      <c r="HZ34" s="164"/>
      <c r="IA34" s="163">
        <v>-355.57</v>
      </c>
      <c r="IB34" s="163">
        <v>87.295000000000002</v>
      </c>
      <c r="IC34" s="163">
        <v>87.338999999999999</v>
      </c>
      <c r="ID34" s="163">
        <v>8.8000000000000007</v>
      </c>
      <c r="IE34" s="163">
        <v>19.899000000000001</v>
      </c>
      <c r="IF34" s="163">
        <v>-20.5</v>
      </c>
      <c r="IG34" s="163">
        <v>-19.899000000000001</v>
      </c>
      <c r="IH34" s="163">
        <v>1.6354</v>
      </c>
      <c r="II34" s="164"/>
      <c r="IJ34" s="163">
        <v>-420.1</v>
      </c>
      <c r="IK34" s="163">
        <v>-35.878</v>
      </c>
      <c r="IL34" s="163">
        <v>281.37</v>
      </c>
      <c r="IM34" s="163">
        <v>176.98</v>
      </c>
      <c r="IN34" s="163">
        <v>-73.518000000000001</v>
      </c>
      <c r="IO34" s="164"/>
      <c r="IP34" s="165">
        <v>232.19</v>
      </c>
      <c r="IQ34" s="163">
        <v>-33.927999999999997</v>
      </c>
      <c r="IR34" s="163">
        <v>-161.66999999999999</v>
      </c>
      <c r="IS34" s="163">
        <v>-227.19</v>
      </c>
      <c r="IT34" s="163">
        <v>95.215999999999994</v>
      </c>
      <c r="IU34" s="163">
        <v>94.284000000000006</v>
      </c>
      <c r="IV34" s="163">
        <v>30.41</v>
      </c>
      <c r="IW34" s="163">
        <v>-270.69</v>
      </c>
      <c r="IX34" s="163">
        <v>118.52</v>
      </c>
      <c r="IY34" s="163">
        <v>-153.6</v>
      </c>
      <c r="IZ34" s="163">
        <v>155.96</v>
      </c>
      <c r="JA34" s="163">
        <v>-5.5358000000000001</v>
      </c>
      <c r="JB34" s="163">
        <v>29.954000000000001</v>
      </c>
      <c r="JC34" s="163">
        <v>18</v>
      </c>
      <c r="JD34" s="163">
        <v>4.8379000000000003</v>
      </c>
      <c r="JE34" s="163">
        <v>4.8559000000000001</v>
      </c>
      <c r="JF34" s="163">
        <v>-17.600000000000001</v>
      </c>
      <c r="JG34" s="163">
        <v>4</v>
      </c>
      <c r="JH34" s="163">
        <v>7.4211</v>
      </c>
      <c r="JI34" s="163">
        <v>-4.5090000000000003</v>
      </c>
      <c r="JJ34" s="163">
        <v>-42.802999999999997</v>
      </c>
      <c r="JK34" s="163">
        <v>-16.931999999999999</v>
      </c>
      <c r="JL34" s="163">
        <v>42.9</v>
      </c>
      <c r="JM34" s="163">
        <v>51.118000000000002</v>
      </c>
      <c r="JN34" s="163">
        <v>52.216000000000001</v>
      </c>
      <c r="JO34" s="163">
        <v>0</v>
      </c>
      <c r="JP34" s="163">
        <v>0</v>
      </c>
      <c r="JQ34" s="163">
        <v>49.905999999999999</v>
      </c>
      <c r="JR34" s="163">
        <v>49.69</v>
      </c>
      <c r="JS34" s="163">
        <v>50.171999999999997</v>
      </c>
      <c r="JT34" s="164"/>
      <c r="JU34" s="163">
        <v>-19.100000000000001</v>
      </c>
      <c r="JV34" s="163">
        <v>26.925999999999998</v>
      </c>
      <c r="JW34" s="164"/>
      <c r="JX34" s="163">
        <v>8.6998999999999995</v>
      </c>
      <c r="JY34" s="163">
        <v>-42.209000000000003</v>
      </c>
      <c r="JZ34" s="163">
        <v>77.629000000000005</v>
      </c>
      <c r="KA34" s="163">
        <v>56.640999999999998</v>
      </c>
      <c r="KB34" s="163">
        <v>-41.009</v>
      </c>
      <c r="KC34" s="163">
        <v>-76.001000000000005</v>
      </c>
      <c r="KD34" s="163">
        <v>46.01</v>
      </c>
      <c r="KE34" s="163">
        <v>29.986999999999998</v>
      </c>
      <c r="KF34" s="163">
        <v>9.6</v>
      </c>
      <c r="KG34" s="163">
        <v>-9.8999000000000006</v>
      </c>
      <c r="KH34" s="163">
        <v>-140.33000000000001</v>
      </c>
      <c r="KI34" s="163">
        <v>329.02</v>
      </c>
    </row>
    <row r="35" spans="1:295" ht="18" customHeight="1" x14ac:dyDescent="0.25">
      <c r="A35" s="160" t="s">
        <v>36</v>
      </c>
      <c r="B35" s="160" t="s">
        <v>660</v>
      </c>
      <c r="C35" s="163">
        <v>0</v>
      </c>
      <c r="D35" s="163">
        <v>17.431999999999999</v>
      </c>
      <c r="E35" s="163">
        <v>-34.4</v>
      </c>
      <c r="F35" s="163">
        <v>-35.658999999999999</v>
      </c>
      <c r="G35" s="164"/>
      <c r="H35" s="163">
        <v>10.624000000000001</v>
      </c>
      <c r="I35" s="163">
        <v>49.435000000000002</v>
      </c>
      <c r="J35" s="163">
        <v>-85.061999999999998</v>
      </c>
      <c r="K35" s="163">
        <v>58.05</v>
      </c>
      <c r="L35" s="163">
        <v>29.257000000000001</v>
      </c>
      <c r="M35" s="163">
        <v>-28.55</v>
      </c>
      <c r="N35" s="163">
        <v>-8.8800000000000008</v>
      </c>
      <c r="O35" s="163">
        <v>-29.202000000000002</v>
      </c>
      <c r="P35" s="163">
        <v>24.2</v>
      </c>
      <c r="Q35" s="163">
        <v>5.7960000000000003</v>
      </c>
      <c r="R35" s="163">
        <v>-24.2</v>
      </c>
      <c r="S35" s="163">
        <v>13.541</v>
      </c>
      <c r="T35" s="163">
        <v>174.672</v>
      </c>
      <c r="U35" s="163">
        <v>11.021000000000001</v>
      </c>
      <c r="V35" s="163">
        <v>11.603999999999999</v>
      </c>
      <c r="W35" s="163">
        <v>19.093</v>
      </c>
      <c r="X35" s="163">
        <v>0</v>
      </c>
      <c r="Y35" s="163">
        <v>20.792999999999999</v>
      </c>
      <c r="Z35" s="163">
        <v>7.8155999999999999</v>
      </c>
      <c r="AA35" s="164"/>
      <c r="AB35" s="163">
        <v>113</v>
      </c>
      <c r="AC35" s="163">
        <v>-85.12</v>
      </c>
      <c r="AD35" s="163">
        <v>-85.599000000000004</v>
      </c>
      <c r="AE35" s="163">
        <v>18.742000000000001</v>
      </c>
      <c r="AF35" s="163">
        <v>8.8800000000000008</v>
      </c>
      <c r="AG35" s="163">
        <v>28.6</v>
      </c>
      <c r="AH35" s="163">
        <v>9.8870000000000005</v>
      </c>
      <c r="AI35" s="163">
        <v>0.14199999999999999</v>
      </c>
      <c r="AJ35" s="163">
        <v>-47.27</v>
      </c>
      <c r="AK35" s="163">
        <v>-47.869</v>
      </c>
      <c r="AL35" s="163">
        <v>-46.22</v>
      </c>
      <c r="AM35" s="163">
        <v>48.009</v>
      </c>
      <c r="AN35" s="163">
        <v>48.369</v>
      </c>
      <c r="AO35" s="163">
        <v>16.378</v>
      </c>
      <c r="AP35" s="163">
        <v>-0.37059999999999998</v>
      </c>
      <c r="AQ35" s="163">
        <v>0</v>
      </c>
      <c r="AR35" s="163">
        <v>65.748000000000005</v>
      </c>
      <c r="AS35" s="163">
        <v>18.134</v>
      </c>
      <c r="AT35" s="163">
        <v>-36.838000000000001</v>
      </c>
      <c r="AU35" s="163">
        <v>-35.616</v>
      </c>
      <c r="AV35" s="163">
        <v>22.843</v>
      </c>
      <c r="AW35" s="163">
        <v>19.257000000000001</v>
      </c>
      <c r="AX35" s="163">
        <v>87.608999999999995</v>
      </c>
      <c r="AY35" s="163">
        <v>87.474999999999994</v>
      </c>
      <c r="AZ35" s="163">
        <v>-6.8048999999999999</v>
      </c>
      <c r="BA35" s="163">
        <v>-36.28</v>
      </c>
      <c r="BB35" s="165">
        <v>-229.26</v>
      </c>
      <c r="BC35" s="163">
        <v>28.416</v>
      </c>
      <c r="BD35" s="163">
        <v>-13.798999999999999</v>
      </c>
      <c r="BE35" s="163">
        <v>-13.798999999999999</v>
      </c>
      <c r="BF35" s="163">
        <v>39.101999999999997</v>
      </c>
      <c r="BG35" s="163">
        <v>39.834000000000003</v>
      </c>
      <c r="BH35" s="163">
        <v>-4.1521999999999997</v>
      </c>
      <c r="BI35" s="163">
        <v>-67.102000000000004</v>
      </c>
      <c r="BJ35" s="163">
        <v>-59.12</v>
      </c>
      <c r="BK35" s="163">
        <v>5.0099</v>
      </c>
      <c r="BL35" s="163">
        <v>6.0888</v>
      </c>
      <c r="BM35" s="163">
        <v>4.1228999999999996</v>
      </c>
      <c r="BN35" s="163">
        <v>274.26</v>
      </c>
      <c r="BO35" s="163">
        <v>60.274000000000001</v>
      </c>
      <c r="BP35" s="163">
        <v>60.579000000000001</v>
      </c>
      <c r="BQ35" s="163">
        <v>-64.64</v>
      </c>
      <c r="BR35" s="164"/>
      <c r="BS35" s="163">
        <v>40.976999999999997</v>
      </c>
      <c r="BT35" s="163">
        <v>-102.34</v>
      </c>
      <c r="BU35" s="163">
        <v>103.09</v>
      </c>
      <c r="BV35" s="163">
        <v>81.093000000000004</v>
      </c>
      <c r="BW35" s="163">
        <v>21.209</v>
      </c>
      <c r="BX35" s="163">
        <v>20.568999999999999</v>
      </c>
      <c r="BY35" s="163">
        <v>56.77</v>
      </c>
      <c r="BZ35" s="163">
        <v>71.138999999999996</v>
      </c>
      <c r="CA35" s="163">
        <v>-85.593999999999994</v>
      </c>
      <c r="CB35" s="163">
        <v>-86.13</v>
      </c>
      <c r="CC35" s="163">
        <v>163.08000000000001</v>
      </c>
      <c r="CD35" s="163">
        <v>163.36000000000001</v>
      </c>
      <c r="CE35" s="163">
        <v>21.881</v>
      </c>
      <c r="CF35" s="163">
        <v>-122.38</v>
      </c>
      <c r="CG35" s="164"/>
      <c r="CH35" s="164"/>
      <c r="CI35" s="163">
        <v>0</v>
      </c>
      <c r="CJ35" s="163">
        <v>19.57</v>
      </c>
      <c r="CK35" s="163">
        <v>25.984999999999999</v>
      </c>
      <c r="CL35" s="163">
        <v>94.4</v>
      </c>
      <c r="CM35" s="163">
        <v>85.599000000000004</v>
      </c>
      <c r="CN35" s="163">
        <v>-14.609</v>
      </c>
      <c r="CO35" s="163">
        <v>48.366999999999997</v>
      </c>
      <c r="CP35" s="163">
        <v>46.881999999999998</v>
      </c>
      <c r="CQ35" s="163">
        <v>46.851999999999997</v>
      </c>
      <c r="CR35" s="163">
        <v>14.815</v>
      </c>
      <c r="CS35" s="163">
        <v>14.997999999999999</v>
      </c>
      <c r="CT35" s="163">
        <v>-11.618</v>
      </c>
      <c r="CU35" s="163">
        <v>-49.707000000000001</v>
      </c>
      <c r="CV35" s="163">
        <v>0</v>
      </c>
      <c r="CW35" s="163">
        <v>12.577</v>
      </c>
      <c r="CX35" s="163">
        <v>38.47</v>
      </c>
      <c r="CY35" s="163">
        <v>66.668999999999997</v>
      </c>
      <c r="CZ35" s="163">
        <v>44.304000000000002</v>
      </c>
      <c r="DA35" s="163">
        <v>41.899000000000001</v>
      </c>
      <c r="DB35" s="163">
        <v>-29.699000000000002</v>
      </c>
      <c r="DC35" s="163">
        <v>-4.9640000000000004</v>
      </c>
      <c r="DD35" s="163">
        <v>0</v>
      </c>
      <c r="DE35" s="163">
        <v>0</v>
      </c>
      <c r="DF35" s="163">
        <v>-80.896000000000001</v>
      </c>
      <c r="DG35" s="163">
        <v>0</v>
      </c>
      <c r="DH35" s="164"/>
      <c r="DI35" s="163">
        <v>-85.5</v>
      </c>
      <c r="DJ35" s="163">
        <v>-86.4</v>
      </c>
      <c r="DK35" s="163">
        <v>29.094000000000001</v>
      </c>
      <c r="DL35" s="163">
        <v>55.673000000000002</v>
      </c>
      <c r="DM35" s="163">
        <v>56.841000000000001</v>
      </c>
      <c r="DN35" s="163">
        <v>80.876999999999995</v>
      </c>
      <c r="DO35" s="163">
        <v>55.16</v>
      </c>
      <c r="DP35" s="163">
        <v>-5.14</v>
      </c>
      <c r="DQ35" s="163">
        <v>45.710999999999999</v>
      </c>
      <c r="DR35" s="163">
        <v>83.159000000000006</v>
      </c>
      <c r="DS35" s="163">
        <v>-5.58</v>
      </c>
      <c r="DT35" s="163">
        <v>-5.5598999999999998</v>
      </c>
      <c r="DU35" s="163">
        <v>71.3</v>
      </c>
      <c r="DV35" s="163">
        <v>57.66</v>
      </c>
      <c r="DW35" s="163">
        <v>80.980999999999995</v>
      </c>
      <c r="DX35" s="163">
        <v>79.89</v>
      </c>
      <c r="DY35" s="163">
        <v>-69.75</v>
      </c>
      <c r="DZ35" s="163">
        <v>-69.444999999999993</v>
      </c>
      <c r="EA35" s="164"/>
      <c r="EB35" s="163">
        <v>136.24</v>
      </c>
      <c r="EC35" s="163">
        <v>135.27000000000001</v>
      </c>
      <c r="ED35" s="164"/>
      <c r="EE35" s="163">
        <v>51.588000000000001</v>
      </c>
      <c r="EF35" s="163">
        <v>51.978000000000002</v>
      </c>
      <c r="EG35" s="163">
        <v>-27.457999999999998</v>
      </c>
      <c r="EH35" s="163">
        <v>76.245000000000005</v>
      </c>
      <c r="EI35" s="163">
        <v>55.701000000000001</v>
      </c>
      <c r="EJ35" s="163">
        <v>0</v>
      </c>
      <c r="EK35" s="163">
        <v>-30.48</v>
      </c>
      <c r="EL35" s="163">
        <v>-34.11</v>
      </c>
      <c r="EM35" s="163">
        <v>0</v>
      </c>
      <c r="EN35" s="163">
        <v>-23.88</v>
      </c>
      <c r="EO35" s="164"/>
      <c r="EP35" s="163">
        <v>149.05000000000001</v>
      </c>
      <c r="EQ35" s="163">
        <v>-80.426000000000002</v>
      </c>
      <c r="ER35" s="163">
        <v>-82.823999999999998</v>
      </c>
      <c r="ES35" s="163">
        <v>0</v>
      </c>
      <c r="ET35" s="163">
        <v>16.18</v>
      </c>
      <c r="EU35" s="163">
        <v>-22.888999999999999</v>
      </c>
      <c r="EV35" s="163">
        <v>74.3</v>
      </c>
      <c r="EW35" s="164"/>
      <c r="EX35" s="163">
        <v>-110.83</v>
      </c>
      <c r="EY35" s="163">
        <v>-30.794</v>
      </c>
      <c r="EZ35" s="164"/>
      <c r="FA35" s="164"/>
      <c r="FB35" s="163">
        <v>-56.517000000000003</v>
      </c>
      <c r="FC35" s="163">
        <v>55.765000000000001</v>
      </c>
      <c r="FD35" s="163">
        <v>20.183</v>
      </c>
      <c r="FE35" s="164"/>
      <c r="FF35" s="163">
        <v>0</v>
      </c>
      <c r="FG35" s="163">
        <v>0</v>
      </c>
      <c r="FH35" s="163">
        <v>51.573999999999998</v>
      </c>
      <c r="FI35" s="163">
        <v>48.161999999999999</v>
      </c>
      <c r="FJ35" s="163">
        <v>87.076999999999998</v>
      </c>
      <c r="FK35" s="163">
        <v>90.090999999999994</v>
      </c>
      <c r="FL35" s="163">
        <v>-159.58000000000001</v>
      </c>
      <c r="FM35" s="163">
        <v>72.311000000000007</v>
      </c>
      <c r="FN35" s="163">
        <v>72.543000000000006</v>
      </c>
      <c r="FO35" s="163">
        <v>-111.68</v>
      </c>
      <c r="FP35" s="164"/>
      <c r="FQ35" s="163">
        <v>-53.89</v>
      </c>
      <c r="FR35" s="163">
        <v>-44.359000000000002</v>
      </c>
      <c r="FS35" s="163">
        <v>13.875</v>
      </c>
      <c r="FT35" s="163">
        <v>0.92559999999999998</v>
      </c>
      <c r="FU35" s="163">
        <v>-8.6298999999999992</v>
      </c>
      <c r="FV35" s="163">
        <v>10.72</v>
      </c>
      <c r="FW35" s="163">
        <v>-54.768999999999998</v>
      </c>
      <c r="FX35" s="163">
        <v>11.637</v>
      </c>
      <c r="FY35" s="163">
        <v>-14.939</v>
      </c>
      <c r="FZ35" s="164"/>
      <c r="GA35" s="163">
        <v>11.022</v>
      </c>
      <c r="GB35" s="163">
        <v>20.61</v>
      </c>
      <c r="GC35" s="163">
        <v>100.87</v>
      </c>
      <c r="GD35" s="163">
        <v>115.55</v>
      </c>
      <c r="GE35" s="163">
        <v>14.71</v>
      </c>
      <c r="GF35" s="163">
        <v>83.483999999999995</v>
      </c>
      <c r="GG35" s="163">
        <v>19.798999999999999</v>
      </c>
      <c r="GH35" s="163">
        <v>-15.486000000000001</v>
      </c>
      <c r="GI35" s="163">
        <v>-0.66579999999999995</v>
      </c>
      <c r="GJ35" s="163">
        <v>0</v>
      </c>
      <c r="GK35" s="163">
        <v>1.7766</v>
      </c>
      <c r="GL35" s="163">
        <v>6.4500000000000002E-2</v>
      </c>
      <c r="GM35" s="163">
        <v>0</v>
      </c>
      <c r="GN35" s="163">
        <v>-14.565</v>
      </c>
      <c r="GO35" s="163">
        <v>-30.277999999999999</v>
      </c>
      <c r="GP35" s="163">
        <v>27.757000000000001</v>
      </c>
      <c r="GQ35" s="163">
        <v>47.814</v>
      </c>
      <c r="GR35" s="163">
        <v>94.269000000000005</v>
      </c>
      <c r="GS35" s="163">
        <v>56.264000000000003</v>
      </c>
      <c r="GT35" s="163">
        <v>-134.44</v>
      </c>
      <c r="GU35" s="163">
        <v>-23.911000000000001</v>
      </c>
      <c r="GV35" s="163">
        <v>36.113</v>
      </c>
      <c r="GW35" s="163">
        <v>-50.034999999999997</v>
      </c>
      <c r="GX35" s="163">
        <v>11.231999999999999</v>
      </c>
      <c r="GY35" s="163">
        <v>1.0448999999999999</v>
      </c>
      <c r="GZ35" s="163">
        <v>0.73829999999999996</v>
      </c>
      <c r="HA35" s="163">
        <v>12</v>
      </c>
      <c r="HB35" s="163">
        <v>173.94</v>
      </c>
      <c r="HC35" s="163">
        <v>171.86</v>
      </c>
      <c r="HD35" s="163">
        <v>280.8</v>
      </c>
      <c r="HE35" s="163">
        <v>-277.72000000000003</v>
      </c>
      <c r="HF35" s="163">
        <v>-573.54</v>
      </c>
      <c r="HG35" s="163">
        <v>569.52</v>
      </c>
      <c r="HH35" s="163">
        <v>420.76</v>
      </c>
      <c r="HI35" s="163">
        <v>-164.35</v>
      </c>
      <c r="HJ35" s="163">
        <v>-165.63</v>
      </c>
      <c r="HK35" s="163">
        <v>-57.469000000000001</v>
      </c>
      <c r="HL35" s="163">
        <v>-50.604999999999997</v>
      </c>
      <c r="HM35" s="163">
        <v>76.840999999999994</v>
      </c>
      <c r="HN35" s="163">
        <v>75.802999999999997</v>
      </c>
      <c r="HO35" s="163">
        <v>-76.155000000000001</v>
      </c>
      <c r="HP35" s="163">
        <v>-168.6</v>
      </c>
      <c r="HQ35" s="163">
        <v>24.282</v>
      </c>
      <c r="HR35" s="163">
        <v>23.600999999999999</v>
      </c>
      <c r="HS35" s="163">
        <v>-11.12</v>
      </c>
      <c r="HT35" s="163">
        <v>-12.041</v>
      </c>
      <c r="HU35" s="163">
        <v>119.45</v>
      </c>
      <c r="HV35" s="163">
        <v>120.54</v>
      </c>
      <c r="HW35" s="163">
        <v>48.598999999999997</v>
      </c>
      <c r="HX35" s="163">
        <v>49.298999999999999</v>
      </c>
      <c r="HY35" s="163">
        <v>23.134</v>
      </c>
      <c r="HZ35" s="164"/>
      <c r="IA35" s="163">
        <v>-351.28</v>
      </c>
      <c r="IB35" s="163">
        <v>84.495999999999995</v>
      </c>
      <c r="IC35" s="163">
        <v>83.63</v>
      </c>
      <c r="ID35" s="163">
        <v>8.1998999999999995</v>
      </c>
      <c r="IE35" s="163">
        <v>19.399000000000001</v>
      </c>
      <c r="IF35" s="163">
        <v>-23.1</v>
      </c>
      <c r="IG35" s="163">
        <v>-22.5</v>
      </c>
      <c r="IH35" s="163">
        <v>1.6354</v>
      </c>
      <c r="II35" s="164"/>
      <c r="IJ35" s="163">
        <v>-415.5</v>
      </c>
      <c r="IK35" s="163">
        <v>-32.402000000000001</v>
      </c>
      <c r="IL35" s="163">
        <v>278.35000000000002</v>
      </c>
      <c r="IM35" s="163">
        <v>179.36</v>
      </c>
      <c r="IN35" s="163">
        <v>-96.241</v>
      </c>
      <c r="IO35" s="164"/>
      <c r="IP35" s="165">
        <v>235.79</v>
      </c>
      <c r="IQ35" s="163">
        <v>-37.531999999999996</v>
      </c>
      <c r="IR35" s="163">
        <v>-164.82</v>
      </c>
      <c r="IS35" s="163">
        <v>-230.79</v>
      </c>
      <c r="IT35" s="163">
        <v>96.522999999999996</v>
      </c>
      <c r="IU35" s="163">
        <v>96.674000000000007</v>
      </c>
      <c r="IV35" s="163">
        <v>33.935000000000002</v>
      </c>
      <c r="IW35" s="163">
        <v>-271.08</v>
      </c>
      <c r="IX35" s="163">
        <v>119.06</v>
      </c>
      <c r="IY35" s="163">
        <v>-150.76</v>
      </c>
      <c r="IZ35" s="163">
        <v>151.52000000000001</v>
      </c>
      <c r="JA35" s="163">
        <v>-5.8269000000000002</v>
      </c>
      <c r="JB35" s="163">
        <v>29.597999999999999</v>
      </c>
      <c r="JC35" s="163">
        <v>17.84</v>
      </c>
      <c r="JD35" s="163">
        <v>4.859</v>
      </c>
      <c r="JE35" s="163">
        <v>4.8529999999999998</v>
      </c>
      <c r="JF35" s="163">
        <v>-17.52</v>
      </c>
      <c r="JG35" s="163">
        <v>5.0399000000000003</v>
      </c>
      <c r="JH35" s="163">
        <v>6.7511000000000001</v>
      </c>
      <c r="JI35" s="163">
        <v>-4.7744999999999997</v>
      </c>
      <c r="JJ35" s="163">
        <v>-44.853000000000002</v>
      </c>
      <c r="JK35" s="163">
        <v>-16.670000000000002</v>
      </c>
      <c r="JL35" s="163">
        <v>44.298999999999999</v>
      </c>
      <c r="JM35" s="163">
        <v>54.040999999999997</v>
      </c>
      <c r="JN35" s="163">
        <v>52.426000000000002</v>
      </c>
      <c r="JO35" s="163">
        <v>0</v>
      </c>
      <c r="JP35" s="163">
        <v>0</v>
      </c>
      <c r="JQ35" s="163">
        <v>49.35</v>
      </c>
      <c r="JR35" s="163">
        <v>47.627000000000002</v>
      </c>
      <c r="JS35" s="163">
        <v>49.695999999999998</v>
      </c>
      <c r="JT35" s="164"/>
      <c r="JU35" s="163">
        <v>-18.7</v>
      </c>
      <c r="JV35" s="163">
        <v>27.603000000000002</v>
      </c>
      <c r="JW35" s="164"/>
      <c r="JX35" s="163">
        <v>8.6998999999999995</v>
      </c>
      <c r="JY35" s="163">
        <v>-46.378</v>
      </c>
      <c r="JZ35" s="163">
        <v>78.415999999999997</v>
      </c>
      <c r="KA35" s="163">
        <v>58.823999999999998</v>
      </c>
      <c r="KB35" s="163">
        <v>-44.996000000000002</v>
      </c>
      <c r="KC35" s="163">
        <v>-76.644999999999996</v>
      </c>
      <c r="KD35" s="163">
        <v>49.478999999999999</v>
      </c>
      <c r="KE35" s="163">
        <v>26.132000000000001</v>
      </c>
      <c r="KF35" s="163">
        <v>9.8000000000000007</v>
      </c>
      <c r="KG35" s="163">
        <v>-9.8000000000000007</v>
      </c>
      <c r="KH35" s="163">
        <v>-154.94999999999999</v>
      </c>
      <c r="KI35" s="163">
        <v>329.98</v>
      </c>
    </row>
    <row r="36" spans="1:295" ht="18" customHeight="1" x14ac:dyDescent="0.25">
      <c r="A36" s="160" t="s">
        <v>36</v>
      </c>
      <c r="B36" s="160" t="s">
        <v>661</v>
      </c>
      <c r="C36" s="163">
        <v>0</v>
      </c>
      <c r="D36" s="163">
        <v>17.241</v>
      </c>
      <c r="E36" s="163">
        <v>-34.4</v>
      </c>
      <c r="F36" s="163">
        <v>-35.728000000000002</v>
      </c>
      <c r="G36" s="164"/>
      <c r="H36" s="163">
        <v>10.298</v>
      </c>
      <c r="I36" s="163">
        <v>49.101999999999997</v>
      </c>
      <c r="J36" s="163">
        <v>-84.950999999999993</v>
      </c>
      <c r="K36" s="163">
        <v>56.744999999999997</v>
      </c>
      <c r="L36" s="163">
        <v>28.765999999999998</v>
      </c>
      <c r="M36" s="163">
        <v>-28.082000000000001</v>
      </c>
      <c r="N36" s="163">
        <v>-8.8800000000000008</v>
      </c>
      <c r="O36" s="163">
        <v>-28.143999999999998</v>
      </c>
      <c r="P36" s="163">
        <v>24.2</v>
      </c>
      <c r="Q36" s="163">
        <v>5.7960000000000003</v>
      </c>
      <c r="R36" s="163">
        <v>-24.2</v>
      </c>
      <c r="S36" s="163">
        <v>13.298</v>
      </c>
      <c r="T36" s="163">
        <v>172.58600000000001</v>
      </c>
      <c r="U36" s="163">
        <v>11.397</v>
      </c>
      <c r="V36" s="163">
        <v>10.662000000000001</v>
      </c>
      <c r="W36" s="163">
        <v>18.21</v>
      </c>
      <c r="X36" s="163">
        <v>0</v>
      </c>
      <c r="Y36" s="163">
        <v>21.102</v>
      </c>
      <c r="Z36" s="163">
        <v>7.5132000000000003</v>
      </c>
      <c r="AA36" s="164"/>
      <c r="AB36" s="163">
        <v>113</v>
      </c>
      <c r="AC36" s="163">
        <v>-84.959000000000003</v>
      </c>
      <c r="AD36" s="163">
        <v>-85.099000000000004</v>
      </c>
      <c r="AE36" s="163">
        <v>18.236999999999998</v>
      </c>
      <c r="AF36" s="163">
        <v>11.1</v>
      </c>
      <c r="AG36" s="163">
        <v>26.4</v>
      </c>
      <c r="AH36" s="163">
        <v>9.1920000000000002</v>
      </c>
      <c r="AI36" s="163">
        <v>0.14199999999999999</v>
      </c>
      <c r="AJ36" s="163">
        <v>-49.52</v>
      </c>
      <c r="AK36" s="163">
        <v>-49.728999999999999</v>
      </c>
      <c r="AL36" s="163">
        <v>-44.348999999999997</v>
      </c>
      <c r="AM36" s="163">
        <v>48.99</v>
      </c>
      <c r="AN36" s="163">
        <v>50.369</v>
      </c>
      <c r="AO36" s="163">
        <v>15.864000000000001</v>
      </c>
      <c r="AP36" s="163">
        <v>-0.27239999999999998</v>
      </c>
      <c r="AQ36" s="163">
        <v>0</v>
      </c>
      <c r="AR36" s="163">
        <v>64.811000000000007</v>
      </c>
      <c r="AS36" s="163">
        <v>17.603999999999999</v>
      </c>
      <c r="AT36" s="163">
        <v>-35.901000000000003</v>
      </c>
      <c r="AU36" s="163">
        <v>-35.790999999999997</v>
      </c>
      <c r="AV36" s="163">
        <v>29.907</v>
      </c>
      <c r="AW36" s="163">
        <v>25.623999999999999</v>
      </c>
      <c r="AX36" s="163">
        <v>84.662000000000006</v>
      </c>
      <c r="AY36" s="163">
        <v>87.340999999999994</v>
      </c>
      <c r="AZ36" s="163">
        <v>-6.2813999999999997</v>
      </c>
      <c r="BA36" s="163">
        <v>-30.146999999999998</v>
      </c>
      <c r="BB36" s="165">
        <v>-226.14</v>
      </c>
      <c r="BC36" s="163">
        <v>30.001999999999999</v>
      </c>
      <c r="BD36" s="163">
        <v>-14.999000000000001</v>
      </c>
      <c r="BE36" s="163">
        <v>-14.898999999999999</v>
      </c>
      <c r="BF36" s="163">
        <v>39.664000000000001</v>
      </c>
      <c r="BG36" s="163">
        <v>39.378</v>
      </c>
      <c r="BH36" s="163">
        <v>-4.1525999999999996</v>
      </c>
      <c r="BI36" s="163">
        <v>-67.102000000000004</v>
      </c>
      <c r="BJ36" s="163">
        <v>-59.619</v>
      </c>
      <c r="BK36" s="163">
        <v>4.6199000000000003</v>
      </c>
      <c r="BL36" s="163">
        <v>1.6312</v>
      </c>
      <c r="BM36" s="163">
        <v>3.5604</v>
      </c>
      <c r="BN36" s="163">
        <v>271.14</v>
      </c>
      <c r="BO36" s="163">
        <v>56.276000000000003</v>
      </c>
      <c r="BP36" s="163">
        <v>56.305999999999997</v>
      </c>
      <c r="BQ36" s="163">
        <v>-52.779000000000003</v>
      </c>
      <c r="BR36" s="164"/>
      <c r="BS36" s="163">
        <v>40.976999999999997</v>
      </c>
      <c r="BT36" s="163">
        <v>-119.8</v>
      </c>
      <c r="BU36" s="163">
        <v>120.71</v>
      </c>
      <c r="BV36" s="163">
        <v>79.028000000000006</v>
      </c>
      <c r="BW36" s="163">
        <v>20.798999999999999</v>
      </c>
      <c r="BX36" s="163">
        <v>20.2</v>
      </c>
      <c r="BY36" s="163">
        <v>56.2</v>
      </c>
      <c r="BZ36" s="163">
        <v>70.37</v>
      </c>
      <c r="CA36" s="163">
        <v>-87.736999999999995</v>
      </c>
      <c r="CB36" s="163">
        <v>-87.334999999999994</v>
      </c>
      <c r="CC36" s="163">
        <v>159.43</v>
      </c>
      <c r="CD36" s="163">
        <v>160.32</v>
      </c>
      <c r="CE36" s="163">
        <v>20.82</v>
      </c>
      <c r="CF36" s="163">
        <v>-123.33</v>
      </c>
      <c r="CG36" s="164"/>
      <c r="CH36" s="164"/>
      <c r="CI36" s="163">
        <v>0</v>
      </c>
      <c r="CJ36" s="163">
        <v>19.57</v>
      </c>
      <c r="CK36" s="163">
        <v>25.984999999999999</v>
      </c>
      <c r="CL36" s="163">
        <v>94.698999999999998</v>
      </c>
      <c r="CM36" s="163">
        <v>85.599000000000004</v>
      </c>
      <c r="CN36" s="163">
        <v>-14.31</v>
      </c>
      <c r="CO36" s="163">
        <v>45.832999999999998</v>
      </c>
      <c r="CP36" s="163">
        <v>44.904000000000003</v>
      </c>
      <c r="CQ36" s="163">
        <v>45.247999999999998</v>
      </c>
      <c r="CR36" s="163">
        <v>11.093</v>
      </c>
      <c r="CS36" s="163">
        <v>9.6649999999999991</v>
      </c>
      <c r="CT36" s="163">
        <v>-11.454000000000001</v>
      </c>
      <c r="CU36" s="163">
        <v>-45.021000000000001</v>
      </c>
      <c r="CV36" s="163">
        <v>0</v>
      </c>
      <c r="CW36" s="163">
        <v>12.46</v>
      </c>
      <c r="CX36" s="163">
        <v>41.99</v>
      </c>
      <c r="CY36" s="163">
        <v>66.5</v>
      </c>
      <c r="CZ36" s="163">
        <v>43.835000000000001</v>
      </c>
      <c r="DA36" s="163">
        <v>41.459000000000003</v>
      </c>
      <c r="DB36" s="163">
        <v>-29.359000000000002</v>
      </c>
      <c r="DC36" s="163">
        <v>-4.9640000000000004</v>
      </c>
      <c r="DD36" s="163">
        <v>0</v>
      </c>
      <c r="DE36" s="163">
        <v>0</v>
      </c>
      <c r="DF36" s="163">
        <v>-78.495000000000005</v>
      </c>
      <c r="DG36" s="163">
        <v>0</v>
      </c>
      <c r="DH36" s="164"/>
      <c r="DI36" s="163">
        <v>-83.198999999999998</v>
      </c>
      <c r="DJ36" s="163">
        <v>-84</v>
      </c>
      <c r="DK36" s="163">
        <v>29.143000000000001</v>
      </c>
      <c r="DL36" s="163">
        <v>55.087000000000003</v>
      </c>
      <c r="DM36" s="163">
        <v>55.902000000000001</v>
      </c>
      <c r="DN36" s="163">
        <v>80.876999999999995</v>
      </c>
      <c r="DO36" s="163">
        <v>55.16</v>
      </c>
      <c r="DP36" s="163">
        <v>-5.28</v>
      </c>
      <c r="DQ36" s="163">
        <v>45.238</v>
      </c>
      <c r="DR36" s="163">
        <v>75.751000000000005</v>
      </c>
      <c r="DS36" s="163">
        <v>-5.51</v>
      </c>
      <c r="DT36" s="163">
        <v>-5.46</v>
      </c>
      <c r="DU36" s="163">
        <v>75.7</v>
      </c>
      <c r="DV36" s="163">
        <v>57.21</v>
      </c>
      <c r="DW36" s="163">
        <v>77.09</v>
      </c>
      <c r="DX36" s="163">
        <v>75.09</v>
      </c>
      <c r="DY36" s="163">
        <v>-73.215999999999994</v>
      </c>
      <c r="DZ36" s="163">
        <v>-71.853999999999999</v>
      </c>
      <c r="EA36" s="164"/>
      <c r="EB36" s="163">
        <v>133.29</v>
      </c>
      <c r="EC36" s="163">
        <v>131.4</v>
      </c>
      <c r="ED36" s="164"/>
      <c r="EE36" s="163">
        <v>52.302999999999997</v>
      </c>
      <c r="EF36" s="163">
        <v>64.444000000000003</v>
      </c>
      <c r="EG36" s="163">
        <v>-27.876000000000001</v>
      </c>
      <c r="EH36" s="163">
        <v>66.415999999999997</v>
      </c>
      <c r="EI36" s="163">
        <v>53.853999999999999</v>
      </c>
      <c r="EJ36" s="163">
        <v>0</v>
      </c>
      <c r="EK36" s="163">
        <v>-31.631</v>
      </c>
      <c r="EL36" s="163">
        <v>-34.524999999999999</v>
      </c>
      <c r="EM36" s="163">
        <v>-17.186</v>
      </c>
      <c r="EN36" s="163">
        <v>-20.215</v>
      </c>
      <c r="EO36" s="164"/>
      <c r="EP36" s="163">
        <v>158.26</v>
      </c>
      <c r="EQ36" s="163">
        <v>-86.504999999999995</v>
      </c>
      <c r="ER36" s="163">
        <v>-87.912999999999997</v>
      </c>
      <c r="ES36" s="163">
        <v>0</v>
      </c>
      <c r="ET36" s="163">
        <v>0</v>
      </c>
      <c r="EU36" s="163">
        <v>-19.850000000000001</v>
      </c>
      <c r="EV36" s="163">
        <v>106.2</v>
      </c>
      <c r="EW36" s="164"/>
      <c r="EX36" s="163">
        <v>-101.46</v>
      </c>
      <c r="EY36" s="163">
        <v>-29.673999999999999</v>
      </c>
      <c r="EZ36" s="164"/>
      <c r="FA36" s="164"/>
      <c r="FB36" s="163">
        <v>-62.902000000000001</v>
      </c>
      <c r="FC36" s="163">
        <v>55.765000000000001</v>
      </c>
      <c r="FD36" s="163">
        <v>20.233000000000001</v>
      </c>
      <c r="FE36" s="164"/>
      <c r="FF36" s="163">
        <v>0</v>
      </c>
      <c r="FG36" s="163">
        <v>0</v>
      </c>
      <c r="FH36" s="163">
        <v>40.326000000000001</v>
      </c>
      <c r="FI36" s="163">
        <v>39.067999999999998</v>
      </c>
      <c r="FJ36" s="163">
        <v>89.254000000000005</v>
      </c>
      <c r="FK36" s="163">
        <v>88.415999999999997</v>
      </c>
      <c r="FL36" s="163">
        <v>-160.91999999999999</v>
      </c>
      <c r="FM36" s="163">
        <v>76.503</v>
      </c>
      <c r="FN36" s="163">
        <v>76.123000000000005</v>
      </c>
      <c r="FO36" s="163">
        <v>-112.78</v>
      </c>
      <c r="FP36" s="164"/>
      <c r="FQ36" s="163">
        <v>-52.22</v>
      </c>
      <c r="FR36" s="163">
        <v>-43.329000000000001</v>
      </c>
      <c r="FS36" s="163">
        <v>14.058</v>
      </c>
      <c r="FT36" s="163">
        <v>0.89139999999999997</v>
      </c>
      <c r="FU36" s="163">
        <v>-8.2698999999999998</v>
      </c>
      <c r="FV36" s="163">
        <v>10.87</v>
      </c>
      <c r="FW36" s="163">
        <v>-53.735999999999997</v>
      </c>
      <c r="FX36" s="163">
        <v>11.833</v>
      </c>
      <c r="FY36" s="163">
        <v>-14.939</v>
      </c>
      <c r="FZ36" s="164"/>
      <c r="GA36" s="163">
        <v>11.170999999999999</v>
      </c>
      <c r="GB36" s="163">
        <v>22.629000000000001</v>
      </c>
      <c r="GC36" s="163">
        <v>100.66</v>
      </c>
      <c r="GD36" s="163">
        <v>114</v>
      </c>
      <c r="GE36" s="163">
        <v>14.66</v>
      </c>
      <c r="GF36" s="163">
        <v>84.373000000000005</v>
      </c>
      <c r="GG36" s="163">
        <v>19.7</v>
      </c>
      <c r="GH36" s="163">
        <v>-16.364000000000001</v>
      </c>
      <c r="GI36" s="163">
        <v>-0.71350000000000002</v>
      </c>
      <c r="GJ36" s="163">
        <v>0</v>
      </c>
      <c r="GK36" s="163">
        <v>1.7438</v>
      </c>
      <c r="GL36" s="163">
        <v>6.4500000000000002E-2</v>
      </c>
      <c r="GM36" s="163">
        <v>0</v>
      </c>
      <c r="GN36" s="163">
        <v>-14.268000000000001</v>
      </c>
      <c r="GO36" s="163">
        <v>-29.559000000000001</v>
      </c>
      <c r="GP36" s="163">
        <v>26.869</v>
      </c>
      <c r="GQ36" s="163">
        <v>47.057000000000002</v>
      </c>
      <c r="GR36" s="163">
        <v>93.308000000000007</v>
      </c>
      <c r="GS36" s="163">
        <v>56.787999999999997</v>
      </c>
      <c r="GT36" s="163">
        <v>-135.30000000000001</v>
      </c>
      <c r="GU36" s="163">
        <v>-23.654</v>
      </c>
      <c r="GV36" s="163">
        <v>36.029000000000003</v>
      </c>
      <c r="GW36" s="163">
        <v>-49.889000000000003</v>
      </c>
      <c r="GX36" s="163">
        <v>10.981999999999999</v>
      </c>
      <c r="GY36" s="163">
        <v>0.72270000000000001</v>
      </c>
      <c r="GZ36" s="163">
        <v>0.45350000000000001</v>
      </c>
      <c r="HA36" s="163">
        <v>12</v>
      </c>
      <c r="HB36" s="163">
        <v>176.96</v>
      </c>
      <c r="HC36" s="163">
        <v>177.75</v>
      </c>
      <c r="HD36" s="163">
        <v>287.10000000000002</v>
      </c>
      <c r="HE36" s="163">
        <v>-285.38</v>
      </c>
      <c r="HF36" s="163">
        <v>-567.37</v>
      </c>
      <c r="HG36" s="163">
        <v>574.74</v>
      </c>
      <c r="HH36" s="163">
        <v>414.34</v>
      </c>
      <c r="HI36" s="163">
        <v>-166.9</v>
      </c>
      <c r="HJ36" s="163">
        <v>-169.83</v>
      </c>
      <c r="HK36" s="163">
        <v>-56.591999999999999</v>
      </c>
      <c r="HL36" s="163">
        <v>-48.706000000000003</v>
      </c>
      <c r="HM36" s="163">
        <v>76.900000000000006</v>
      </c>
      <c r="HN36" s="163">
        <v>76.835999999999999</v>
      </c>
      <c r="HO36" s="163">
        <v>-76.155000000000001</v>
      </c>
      <c r="HP36" s="163">
        <v>-168.6</v>
      </c>
      <c r="HQ36" s="163">
        <v>25.138999999999999</v>
      </c>
      <c r="HR36" s="163">
        <v>24.359000000000002</v>
      </c>
      <c r="HS36" s="163">
        <v>-14.852</v>
      </c>
      <c r="HT36" s="163">
        <v>-14.414</v>
      </c>
      <c r="HU36" s="163">
        <v>119.3</v>
      </c>
      <c r="HV36" s="163">
        <v>118.08</v>
      </c>
      <c r="HW36" s="163">
        <v>48.4</v>
      </c>
      <c r="HX36" s="163">
        <v>48.098999999999997</v>
      </c>
      <c r="HY36" s="163">
        <v>22.745000000000001</v>
      </c>
      <c r="HZ36" s="164"/>
      <c r="IA36" s="163">
        <v>-368.22</v>
      </c>
      <c r="IB36" s="163">
        <v>91.454999999999998</v>
      </c>
      <c r="IC36" s="163">
        <v>91.495000000000005</v>
      </c>
      <c r="ID36" s="163">
        <v>8.1998999999999995</v>
      </c>
      <c r="IE36" s="163">
        <v>19.399000000000001</v>
      </c>
      <c r="IF36" s="163">
        <v>-24</v>
      </c>
      <c r="IG36" s="163">
        <v>-24.2</v>
      </c>
      <c r="IH36" s="163">
        <v>1.7998000000000001</v>
      </c>
      <c r="II36" s="164"/>
      <c r="IJ36" s="163">
        <v>-409.11</v>
      </c>
      <c r="IK36" s="163">
        <v>-26.692</v>
      </c>
      <c r="IL36" s="163">
        <v>298.58</v>
      </c>
      <c r="IM36" s="163">
        <v>188.2</v>
      </c>
      <c r="IN36" s="163">
        <v>-127.45</v>
      </c>
      <c r="IO36" s="164"/>
      <c r="IP36" s="165">
        <v>250.29</v>
      </c>
      <c r="IQ36" s="163">
        <v>-44.164999999999999</v>
      </c>
      <c r="IR36" s="163">
        <v>-169.84</v>
      </c>
      <c r="IS36" s="163">
        <v>-245.29</v>
      </c>
      <c r="IT36" s="163">
        <v>98.411000000000001</v>
      </c>
      <c r="IU36" s="163">
        <v>100.17</v>
      </c>
      <c r="IV36" s="163">
        <v>41.816000000000003</v>
      </c>
      <c r="IW36" s="163">
        <v>-288.93</v>
      </c>
      <c r="IX36" s="163">
        <v>126.72</v>
      </c>
      <c r="IY36" s="163">
        <v>-163.47</v>
      </c>
      <c r="IZ36" s="163">
        <v>164.25</v>
      </c>
      <c r="JA36" s="163">
        <v>-5.9588000000000001</v>
      </c>
      <c r="JB36" s="163">
        <v>28.768000000000001</v>
      </c>
      <c r="JC36" s="163">
        <v>18.158999999999999</v>
      </c>
      <c r="JD36" s="163">
        <v>4.827</v>
      </c>
      <c r="JE36" s="163">
        <v>4.8090000000000002</v>
      </c>
      <c r="JF36" s="163">
        <v>-17.920000000000002</v>
      </c>
      <c r="JG36" s="163">
        <v>4.1599000000000004</v>
      </c>
      <c r="JH36" s="163">
        <v>7.2417999999999996</v>
      </c>
      <c r="JI36" s="163">
        <v>-3.8651</v>
      </c>
      <c r="JJ36" s="163">
        <v>-43.973999999999997</v>
      </c>
      <c r="JK36" s="163">
        <v>-16.638999999999999</v>
      </c>
      <c r="JL36" s="163">
        <v>43.4</v>
      </c>
      <c r="JM36" s="163">
        <v>51.863</v>
      </c>
      <c r="JN36" s="163">
        <v>52.872</v>
      </c>
      <c r="JO36" s="163">
        <v>0</v>
      </c>
      <c r="JP36" s="163">
        <v>0</v>
      </c>
      <c r="JQ36" s="163">
        <v>50.292000000000002</v>
      </c>
      <c r="JR36" s="163">
        <v>50.277000000000001</v>
      </c>
      <c r="JS36" s="163">
        <v>49.701000000000001</v>
      </c>
      <c r="JT36" s="164"/>
      <c r="JU36" s="163">
        <v>-18.7</v>
      </c>
      <c r="JV36" s="163">
        <v>27.622</v>
      </c>
      <c r="JW36" s="164"/>
      <c r="JX36" s="163">
        <v>8.6998999999999995</v>
      </c>
      <c r="JY36" s="163">
        <v>-41.832000000000001</v>
      </c>
      <c r="JZ36" s="163">
        <v>77.405000000000001</v>
      </c>
      <c r="KA36" s="163">
        <v>57.908000000000001</v>
      </c>
      <c r="KB36" s="163">
        <v>-42.758000000000003</v>
      </c>
      <c r="KC36" s="163">
        <v>-76.552000000000007</v>
      </c>
      <c r="KD36" s="163">
        <v>46.89</v>
      </c>
      <c r="KE36" s="163">
        <v>28.713000000000001</v>
      </c>
      <c r="KF36" s="163">
        <v>10</v>
      </c>
      <c r="KG36" s="163">
        <v>-9.8000000000000007</v>
      </c>
      <c r="KH36" s="163">
        <v>-148.38</v>
      </c>
      <c r="KI36" s="163">
        <v>327.37</v>
      </c>
    </row>
    <row r="37" spans="1:295" ht="18" customHeight="1" x14ac:dyDescent="0.25">
      <c r="A37" s="160" t="s">
        <v>36</v>
      </c>
      <c r="B37" s="160" t="s">
        <v>662</v>
      </c>
      <c r="C37" s="163">
        <v>0</v>
      </c>
      <c r="D37" s="163">
        <v>17.052</v>
      </c>
      <c r="E37" s="163">
        <v>-34.304000000000002</v>
      </c>
      <c r="F37" s="163">
        <v>-36.130000000000003</v>
      </c>
      <c r="G37" s="164"/>
      <c r="H37" s="163">
        <v>10.250999999999999</v>
      </c>
      <c r="I37" s="163">
        <v>48.118000000000002</v>
      </c>
      <c r="J37" s="163">
        <v>-82.605999999999995</v>
      </c>
      <c r="K37" s="163">
        <v>55.463999999999999</v>
      </c>
      <c r="L37" s="163">
        <v>28.106000000000002</v>
      </c>
      <c r="M37" s="163">
        <v>-27.780999999999999</v>
      </c>
      <c r="N37" s="163">
        <v>-11.1</v>
      </c>
      <c r="O37" s="163">
        <v>-27.733000000000001</v>
      </c>
      <c r="P37" s="163">
        <v>22</v>
      </c>
      <c r="Q37" s="163">
        <v>5.7960000000000003</v>
      </c>
      <c r="R37" s="163">
        <v>-22</v>
      </c>
      <c r="S37" s="163">
        <v>13.416</v>
      </c>
      <c r="T37" s="163">
        <v>167.27199999999999</v>
      </c>
      <c r="U37" s="163">
        <v>11.186999999999999</v>
      </c>
      <c r="V37" s="163">
        <v>11.195</v>
      </c>
      <c r="W37" s="163">
        <v>18.469000000000001</v>
      </c>
      <c r="X37" s="163">
        <v>0</v>
      </c>
      <c r="Y37" s="163">
        <v>21.286999999999999</v>
      </c>
      <c r="Z37" s="163">
        <v>7.3886000000000003</v>
      </c>
      <c r="AA37" s="164"/>
      <c r="AB37" s="163">
        <v>113</v>
      </c>
      <c r="AC37" s="163">
        <v>-84.819000000000003</v>
      </c>
      <c r="AD37" s="163">
        <v>-84.129000000000005</v>
      </c>
      <c r="AE37" s="163">
        <v>18.504999999999999</v>
      </c>
      <c r="AF37" s="163">
        <v>11.1</v>
      </c>
      <c r="AG37" s="163">
        <v>26.4</v>
      </c>
      <c r="AH37" s="163">
        <v>9.9600000000000009</v>
      </c>
      <c r="AI37" s="163">
        <v>0.14299999999999999</v>
      </c>
      <c r="AJ37" s="163">
        <v>-48</v>
      </c>
      <c r="AK37" s="163">
        <v>-48.509</v>
      </c>
      <c r="AL37" s="163">
        <v>-44.83</v>
      </c>
      <c r="AM37" s="163">
        <v>48.72</v>
      </c>
      <c r="AN37" s="163">
        <v>48.889000000000003</v>
      </c>
      <c r="AO37" s="163">
        <v>16.491</v>
      </c>
      <c r="AP37" s="163">
        <v>-0.51180000000000003</v>
      </c>
      <c r="AQ37" s="163">
        <v>0</v>
      </c>
      <c r="AR37" s="163">
        <v>63.636000000000003</v>
      </c>
      <c r="AS37" s="163">
        <v>19.335000000000001</v>
      </c>
      <c r="AT37" s="163">
        <v>-37.642000000000003</v>
      </c>
      <c r="AU37" s="163">
        <v>-37.28</v>
      </c>
      <c r="AV37" s="163">
        <v>32.353999999999999</v>
      </c>
      <c r="AW37" s="163">
        <v>33.200000000000003</v>
      </c>
      <c r="AX37" s="163">
        <v>87.206999999999994</v>
      </c>
      <c r="AY37" s="163">
        <v>87.876999999999995</v>
      </c>
      <c r="AZ37" s="163">
        <v>-5.2344999999999997</v>
      </c>
      <c r="BA37" s="163">
        <v>-25.222999999999999</v>
      </c>
      <c r="BB37" s="165">
        <v>-240.5</v>
      </c>
      <c r="BC37" s="163">
        <v>29.969000000000001</v>
      </c>
      <c r="BD37" s="163">
        <v>-14.798999999999999</v>
      </c>
      <c r="BE37" s="163">
        <v>-14.798999999999999</v>
      </c>
      <c r="BF37" s="163">
        <v>40.968000000000004</v>
      </c>
      <c r="BG37" s="163">
        <v>41.22</v>
      </c>
      <c r="BH37" s="163">
        <v>-4.1336000000000004</v>
      </c>
      <c r="BI37" s="163">
        <v>-67.102000000000004</v>
      </c>
      <c r="BJ37" s="163">
        <v>-60.987000000000002</v>
      </c>
      <c r="BK37" s="163">
        <v>4.42</v>
      </c>
      <c r="BL37" s="163">
        <v>5.2263000000000002</v>
      </c>
      <c r="BM37" s="163">
        <v>3.6093000000000002</v>
      </c>
      <c r="BN37" s="163">
        <v>285.5</v>
      </c>
      <c r="BO37" s="163">
        <v>51.454000000000001</v>
      </c>
      <c r="BP37" s="163">
        <v>51.423000000000002</v>
      </c>
      <c r="BQ37" s="163">
        <v>-31.103000000000002</v>
      </c>
      <c r="BR37" s="164"/>
      <c r="BS37" s="163">
        <v>40.976999999999997</v>
      </c>
      <c r="BT37" s="163">
        <v>-130.52000000000001</v>
      </c>
      <c r="BU37" s="163">
        <v>132.69</v>
      </c>
      <c r="BV37" s="163">
        <v>78.947999999999993</v>
      </c>
      <c r="BW37" s="163">
        <v>20.85</v>
      </c>
      <c r="BX37" s="163">
        <v>20.309000000000001</v>
      </c>
      <c r="BY37" s="163">
        <v>55.63</v>
      </c>
      <c r="BZ37" s="163">
        <v>69.83</v>
      </c>
      <c r="CA37" s="163">
        <v>-86.263999999999996</v>
      </c>
      <c r="CB37" s="163">
        <v>-86.8</v>
      </c>
      <c r="CC37" s="163">
        <v>158.51</v>
      </c>
      <c r="CD37" s="163">
        <v>161.43</v>
      </c>
      <c r="CE37" s="163">
        <v>20.623999999999999</v>
      </c>
      <c r="CF37" s="163">
        <v>-124.75</v>
      </c>
      <c r="CG37" s="164"/>
      <c r="CH37" s="164"/>
      <c r="CI37" s="163">
        <v>0</v>
      </c>
      <c r="CJ37" s="163">
        <v>19.57</v>
      </c>
      <c r="CK37" s="163">
        <v>25.984999999999999</v>
      </c>
      <c r="CL37" s="163">
        <v>95.099000000000004</v>
      </c>
      <c r="CM37" s="163">
        <v>85.698999999999998</v>
      </c>
      <c r="CN37" s="163">
        <v>-14.25</v>
      </c>
      <c r="CO37" s="163">
        <v>44.796999999999997</v>
      </c>
      <c r="CP37" s="163">
        <v>43.69</v>
      </c>
      <c r="CQ37" s="163">
        <v>43.954999999999998</v>
      </c>
      <c r="CR37" s="163">
        <v>7.1577999999999999</v>
      </c>
      <c r="CS37" s="163">
        <v>6.9725999999999999</v>
      </c>
      <c r="CT37" s="163">
        <v>-11.166</v>
      </c>
      <c r="CU37" s="163">
        <v>-42.68</v>
      </c>
      <c r="CV37" s="163">
        <v>0</v>
      </c>
      <c r="CW37" s="163">
        <v>12.555999999999999</v>
      </c>
      <c r="CX37" s="163">
        <v>38.22</v>
      </c>
      <c r="CY37" s="163">
        <v>67.19</v>
      </c>
      <c r="CZ37" s="163">
        <v>42.896999999999998</v>
      </c>
      <c r="DA37" s="163">
        <v>40.872999999999998</v>
      </c>
      <c r="DB37" s="163">
        <v>-28.559000000000001</v>
      </c>
      <c r="DC37" s="163">
        <v>-4.9640000000000004</v>
      </c>
      <c r="DD37" s="163">
        <v>0</v>
      </c>
      <c r="DE37" s="163">
        <v>0</v>
      </c>
      <c r="DF37" s="163">
        <v>-70.427000000000007</v>
      </c>
      <c r="DG37" s="163">
        <v>-1E-4</v>
      </c>
      <c r="DH37" s="164"/>
      <c r="DI37" s="163">
        <v>-83.099000000000004</v>
      </c>
      <c r="DJ37" s="163">
        <v>-82.599000000000004</v>
      </c>
      <c r="DK37" s="163">
        <v>29.231000000000002</v>
      </c>
      <c r="DL37" s="163">
        <v>55.087000000000003</v>
      </c>
      <c r="DM37" s="163">
        <v>53.554000000000002</v>
      </c>
      <c r="DN37" s="163">
        <v>79.704999999999998</v>
      </c>
      <c r="DO37" s="163">
        <v>54.59</v>
      </c>
      <c r="DP37" s="163">
        <v>-4.5399000000000003</v>
      </c>
      <c r="DQ37" s="163">
        <v>44.145000000000003</v>
      </c>
      <c r="DR37" s="163">
        <v>68.828000000000003</v>
      </c>
      <c r="DS37" s="163">
        <v>-6.14</v>
      </c>
      <c r="DT37" s="163">
        <v>-6.11</v>
      </c>
      <c r="DU37" s="163">
        <v>77.430000000000007</v>
      </c>
      <c r="DV37" s="163">
        <v>58.28</v>
      </c>
      <c r="DW37" s="163">
        <v>70.054000000000002</v>
      </c>
      <c r="DX37" s="163">
        <v>68.09</v>
      </c>
      <c r="DY37" s="163">
        <v>-75.463999999999999</v>
      </c>
      <c r="DZ37" s="163">
        <v>-74.572000000000003</v>
      </c>
      <c r="EA37" s="164"/>
      <c r="EB37" s="163">
        <v>124.52</v>
      </c>
      <c r="EC37" s="163">
        <v>124.23</v>
      </c>
      <c r="ED37" s="164"/>
      <c r="EE37" s="163">
        <v>51.862000000000002</v>
      </c>
      <c r="EF37" s="163">
        <v>7.5427</v>
      </c>
      <c r="EG37" s="163">
        <v>-27.509</v>
      </c>
      <c r="EH37" s="163">
        <v>43.65</v>
      </c>
      <c r="EI37" s="163">
        <v>30.952000000000002</v>
      </c>
      <c r="EJ37" s="163">
        <v>0</v>
      </c>
      <c r="EK37" s="163">
        <v>-33.222999999999999</v>
      </c>
      <c r="EL37" s="163">
        <v>-35.509</v>
      </c>
      <c r="EM37" s="163">
        <v>47.055</v>
      </c>
      <c r="EN37" s="163">
        <v>-32.479999999999997</v>
      </c>
      <c r="EO37" s="164"/>
      <c r="EP37" s="163">
        <v>58.415999999999997</v>
      </c>
      <c r="EQ37" s="163">
        <v>-57.156999999999996</v>
      </c>
      <c r="ER37" s="163">
        <v>-58.095999999999997</v>
      </c>
      <c r="ES37" s="163">
        <v>0</v>
      </c>
      <c r="ET37" s="163">
        <v>14.728999999999999</v>
      </c>
      <c r="EU37" s="163">
        <v>-23.51</v>
      </c>
      <c r="EV37" s="163">
        <v>1</v>
      </c>
      <c r="EW37" s="164"/>
      <c r="EX37" s="163">
        <v>-122.89</v>
      </c>
      <c r="EY37" s="163">
        <v>-30.809000000000001</v>
      </c>
      <c r="EZ37" s="164"/>
      <c r="FA37" s="164"/>
      <c r="FB37" s="163">
        <v>-4.5469999999999997</v>
      </c>
      <c r="FC37" s="163">
        <v>55.765000000000001</v>
      </c>
      <c r="FD37" s="163">
        <v>20.016999999999999</v>
      </c>
      <c r="FE37" s="164"/>
      <c r="FF37" s="163">
        <v>0</v>
      </c>
      <c r="FG37" s="163">
        <v>0</v>
      </c>
      <c r="FH37" s="163">
        <v>42.07</v>
      </c>
      <c r="FI37" s="163">
        <v>40.761000000000003</v>
      </c>
      <c r="FJ37" s="163">
        <v>87.578999999999994</v>
      </c>
      <c r="FK37" s="163">
        <v>85.234999999999999</v>
      </c>
      <c r="FL37" s="163">
        <v>-137.63999999999999</v>
      </c>
      <c r="FM37" s="163">
        <v>78.072999999999993</v>
      </c>
      <c r="FN37" s="163">
        <v>78.549000000000007</v>
      </c>
      <c r="FO37" s="163">
        <v>-99.953999999999994</v>
      </c>
      <c r="FP37" s="164"/>
      <c r="FQ37" s="163">
        <v>-49.143999999999998</v>
      </c>
      <c r="FR37" s="163">
        <v>-42.728999999999999</v>
      </c>
      <c r="FS37" s="163">
        <v>13.78</v>
      </c>
      <c r="FT37" s="163">
        <v>0.83279999999999998</v>
      </c>
      <c r="FU37" s="163">
        <v>-8.6298999999999992</v>
      </c>
      <c r="FV37" s="163">
        <v>11.76</v>
      </c>
      <c r="FW37" s="163">
        <v>-50.51</v>
      </c>
      <c r="FX37" s="163">
        <v>10.542</v>
      </c>
      <c r="FY37" s="163">
        <v>-14.94</v>
      </c>
      <c r="FZ37" s="164"/>
      <c r="GA37" s="163">
        <v>10.927</v>
      </c>
      <c r="GB37" s="163">
        <v>20.67</v>
      </c>
      <c r="GC37" s="163">
        <v>88.816999999999993</v>
      </c>
      <c r="GD37" s="163">
        <v>100.38</v>
      </c>
      <c r="GE37" s="163">
        <v>14.98</v>
      </c>
      <c r="GF37" s="163">
        <v>80.263000000000005</v>
      </c>
      <c r="GG37" s="163">
        <v>21.298999999999999</v>
      </c>
      <c r="GH37" s="163">
        <v>-16.202000000000002</v>
      </c>
      <c r="GI37" s="163">
        <v>-0.83630000000000004</v>
      </c>
      <c r="GJ37" s="163">
        <v>0</v>
      </c>
      <c r="GK37" s="163">
        <v>1.6862999999999999</v>
      </c>
      <c r="GL37" s="163">
        <v>6.4500000000000002E-2</v>
      </c>
      <c r="GM37" s="163">
        <v>0</v>
      </c>
      <c r="GN37" s="163">
        <v>-13.032</v>
      </c>
      <c r="GO37" s="163">
        <v>-29.696999999999999</v>
      </c>
      <c r="GP37" s="163">
        <v>27.503</v>
      </c>
      <c r="GQ37" s="163">
        <v>46.133000000000003</v>
      </c>
      <c r="GR37" s="163">
        <v>92.674000000000007</v>
      </c>
      <c r="GS37" s="163">
        <v>56.253</v>
      </c>
      <c r="GT37" s="163">
        <v>-132.06</v>
      </c>
      <c r="GU37" s="163">
        <v>-23.664000000000001</v>
      </c>
      <c r="GV37" s="163">
        <v>35.695999999999998</v>
      </c>
      <c r="GW37" s="163">
        <v>-48.828000000000003</v>
      </c>
      <c r="GX37" s="163">
        <v>12.14</v>
      </c>
      <c r="GY37" s="163">
        <v>0.2344</v>
      </c>
      <c r="GZ37" s="163">
        <v>0</v>
      </c>
      <c r="HA37" s="163">
        <v>13.3</v>
      </c>
      <c r="HB37" s="163">
        <v>175.97</v>
      </c>
      <c r="HC37" s="163">
        <v>176.18</v>
      </c>
      <c r="HD37" s="163">
        <v>283.3</v>
      </c>
      <c r="HE37" s="163">
        <v>-279.94</v>
      </c>
      <c r="HF37" s="163">
        <v>-584.28</v>
      </c>
      <c r="HG37" s="163">
        <v>587.71</v>
      </c>
      <c r="HH37" s="163">
        <v>405.93</v>
      </c>
      <c r="HI37" s="163">
        <v>-165.91</v>
      </c>
      <c r="HJ37" s="163">
        <v>-168.33</v>
      </c>
      <c r="HK37" s="163">
        <v>-58.204000000000001</v>
      </c>
      <c r="HL37" s="163">
        <v>-49.728999999999999</v>
      </c>
      <c r="HM37" s="163">
        <v>77.304000000000002</v>
      </c>
      <c r="HN37" s="163">
        <v>74.293000000000006</v>
      </c>
      <c r="HO37" s="163">
        <v>-74.704999999999998</v>
      </c>
      <c r="HP37" s="163">
        <v>-168.6</v>
      </c>
      <c r="HQ37" s="163">
        <v>23.436</v>
      </c>
      <c r="HR37" s="163">
        <v>22.655999999999999</v>
      </c>
      <c r="HS37" s="163">
        <v>-14.382</v>
      </c>
      <c r="HT37" s="163">
        <v>-14.268000000000001</v>
      </c>
      <c r="HU37" s="163">
        <v>120.75</v>
      </c>
      <c r="HV37" s="163">
        <v>121.38</v>
      </c>
      <c r="HW37" s="163">
        <v>49.798999999999999</v>
      </c>
      <c r="HX37" s="163">
        <v>50.2</v>
      </c>
      <c r="HY37" s="163">
        <v>22.56</v>
      </c>
      <c r="HZ37" s="164"/>
      <c r="IA37" s="163">
        <v>-387.15</v>
      </c>
      <c r="IB37" s="163">
        <v>98.391000000000005</v>
      </c>
      <c r="IC37" s="163">
        <v>98.138999999999996</v>
      </c>
      <c r="ID37" s="163">
        <v>9.3999000000000006</v>
      </c>
      <c r="IE37" s="163">
        <v>20.5</v>
      </c>
      <c r="IF37" s="163">
        <v>-22.399000000000001</v>
      </c>
      <c r="IG37" s="163">
        <v>-22.5</v>
      </c>
      <c r="IH37" s="163">
        <v>1.5710999999999999</v>
      </c>
      <c r="II37" s="164"/>
      <c r="IJ37" s="163">
        <v>-402.77</v>
      </c>
      <c r="IK37" s="163">
        <v>-5.2809999999999997</v>
      </c>
      <c r="IL37" s="163">
        <v>288.67</v>
      </c>
      <c r="IM37" s="163">
        <v>173.4</v>
      </c>
      <c r="IN37" s="163">
        <v>-142.41</v>
      </c>
      <c r="IO37" s="164"/>
      <c r="IP37" s="165">
        <v>239.84</v>
      </c>
      <c r="IQ37" s="163">
        <v>-35.049999999999997</v>
      </c>
      <c r="IR37" s="163">
        <v>-158.24</v>
      </c>
      <c r="IS37" s="163">
        <v>-234.84</v>
      </c>
      <c r="IT37" s="163">
        <v>97.314999999999998</v>
      </c>
      <c r="IU37" s="163">
        <v>97.144000000000005</v>
      </c>
      <c r="IV37" s="163">
        <v>34.932000000000002</v>
      </c>
      <c r="IW37" s="163">
        <v>-280.11</v>
      </c>
      <c r="IX37" s="163">
        <v>122.66</v>
      </c>
      <c r="IY37" s="163">
        <v>-159.30000000000001</v>
      </c>
      <c r="IZ37" s="163">
        <v>158.93</v>
      </c>
      <c r="JA37" s="163">
        <v>-5.9038000000000004</v>
      </c>
      <c r="JB37" s="163">
        <v>29.558</v>
      </c>
      <c r="JC37" s="163">
        <v>18.158999999999999</v>
      </c>
      <c r="JD37" s="163">
        <v>4.9000000000000004</v>
      </c>
      <c r="JE37" s="163">
        <v>4.8829000000000002</v>
      </c>
      <c r="JF37" s="163">
        <v>-18</v>
      </c>
      <c r="JG37" s="163">
        <v>4.4800000000000004</v>
      </c>
      <c r="JH37" s="163">
        <v>6.5964</v>
      </c>
      <c r="JI37" s="163">
        <v>-4.8905000000000003</v>
      </c>
      <c r="JJ37" s="163">
        <v>-44.911000000000001</v>
      </c>
      <c r="JK37" s="163">
        <v>-16.815999999999999</v>
      </c>
      <c r="JL37" s="163">
        <v>44.5</v>
      </c>
      <c r="JM37" s="163">
        <v>54.658000000000001</v>
      </c>
      <c r="JN37" s="163">
        <v>54.212000000000003</v>
      </c>
      <c r="JO37" s="163">
        <v>0</v>
      </c>
      <c r="JP37" s="163">
        <v>0</v>
      </c>
      <c r="JQ37" s="163">
        <v>49.594000000000001</v>
      </c>
      <c r="JR37" s="163">
        <v>49.57</v>
      </c>
      <c r="JS37" s="163">
        <v>52.01</v>
      </c>
      <c r="JT37" s="164"/>
      <c r="JU37" s="163">
        <v>-19.7</v>
      </c>
      <c r="JV37" s="163">
        <v>27.474</v>
      </c>
      <c r="JW37" s="164"/>
      <c r="JX37" s="163">
        <v>8.6998999999999995</v>
      </c>
      <c r="JY37" s="163">
        <v>-45.695</v>
      </c>
      <c r="JZ37" s="163">
        <v>79.841999999999999</v>
      </c>
      <c r="KA37" s="163">
        <v>58.18</v>
      </c>
      <c r="KB37" s="163">
        <v>-44.487000000000002</v>
      </c>
      <c r="KC37" s="163">
        <v>-78.426000000000002</v>
      </c>
      <c r="KD37" s="163">
        <v>48.546999999999997</v>
      </c>
      <c r="KE37" s="163">
        <v>28.709</v>
      </c>
      <c r="KF37" s="163">
        <v>10.3</v>
      </c>
      <c r="KG37" s="163">
        <v>-10.8</v>
      </c>
      <c r="KH37" s="163">
        <v>-171.38</v>
      </c>
      <c r="KI37" s="163">
        <v>350.66</v>
      </c>
    </row>
    <row r="38" spans="1:295" ht="18" customHeight="1" x14ac:dyDescent="0.25">
      <c r="A38" s="160" t="s">
        <v>36</v>
      </c>
      <c r="B38" s="160" t="s">
        <v>663</v>
      </c>
      <c r="C38" s="163">
        <v>0</v>
      </c>
      <c r="D38" s="163">
        <v>16.858000000000001</v>
      </c>
      <c r="E38" s="163">
        <v>-33.895000000000003</v>
      </c>
      <c r="F38" s="163">
        <v>-36.244999999999997</v>
      </c>
      <c r="G38" s="163">
        <v>24.228999999999999</v>
      </c>
      <c r="H38" s="163">
        <v>9.9257000000000009</v>
      </c>
      <c r="I38" s="163">
        <v>48.005000000000003</v>
      </c>
      <c r="J38" s="163">
        <v>-81.86</v>
      </c>
      <c r="K38" s="163">
        <v>57.393999999999998</v>
      </c>
      <c r="L38" s="163">
        <v>29.065999999999999</v>
      </c>
      <c r="M38" s="163">
        <v>-28.562000000000001</v>
      </c>
      <c r="N38" s="163">
        <v>-13.319000000000001</v>
      </c>
      <c r="O38" s="163">
        <v>-28.384</v>
      </c>
      <c r="P38" s="163">
        <v>24.2</v>
      </c>
      <c r="Q38" s="163">
        <v>5.7960000000000003</v>
      </c>
      <c r="R38" s="163">
        <v>-24.2</v>
      </c>
      <c r="S38" s="163">
        <v>13.132</v>
      </c>
      <c r="T38" s="163">
        <v>166.24</v>
      </c>
      <c r="U38" s="163">
        <v>11.095000000000001</v>
      </c>
      <c r="V38" s="163">
        <v>11.044</v>
      </c>
      <c r="W38" s="163">
        <v>18.815999999999999</v>
      </c>
      <c r="X38" s="163">
        <v>0</v>
      </c>
      <c r="Y38" s="163">
        <v>21.83</v>
      </c>
      <c r="Z38" s="163">
        <v>7.8695000000000004</v>
      </c>
      <c r="AA38" s="164"/>
      <c r="AB38" s="163">
        <v>113</v>
      </c>
      <c r="AC38" s="163">
        <v>-82.069000000000003</v>
      </c>
      <c r="AD38" s="163">
        <v>-81.94</v>
      </c>
      <c r="AE38" s="163">
        <v>18.652999999999999</v>
      </c>
      <c r="AF38" s="163">
        <v>13.319000000000001</v>
      </c>
      <c r="AG38" s="163">
        <v>26.4</v>
      </c>
      <c r="AH38" s="163">
        <v>9.2249999999999996</v>
      </c>
      <c r="AI38" s="163">
        <v>0.14499999999999999</v>
      </c>
      <c r="AJ38" s="163">
        <v>-38.369</v>
      </c>
      <c r="AK38" s="163">
        <v>-38.590000000000003</v>
      </c>
      <c r="AL38" s="163">
        <v>-59.38</v>
      </c>
      <c r="AM38" s="163">
        <v>39.158999999999999</v>
      </c>
      <c r="AN38" s="163">
        <v>39.029000000000003</v>
      </c>
      <c r="AO38" s="163">
        <v>15.991</v>
      </c>
      <c r="AP38" s="163">
        <v>-0.26240000000000002</v>
      </c>
      <c r="AQ38" s="163">
        <v>0</v>
      </c>
      <c r="AR38" s="163">
        <v>62.987000000000002</v>
      </c>
      <c r="AS38" s="163">
        <v>19.584</v>
      </c>
      <c r="AT38" s="163">
        <v>-47.286999999999999</v>
      </c>
      <c r="AU38" s="163">
        <v>-46.716999999999999</v>
      </c>
      <c r="AV38" s="163">
        <v>7.1429999999999998</v>
      </c>
      <c r="AW38" s="163">
        <v>6.6204999999999998</v>
      </c>
      <c r="AX38" s="163">
        <v>88.68</v>
      </c>
      <c r="AY38" s="163">
        <v>90.421999999999997</v>
      </c>
      <c r="AZ38" s="163">
        <v>-8.3751999999999995</v>
      </c>
      <c r="BA38" s="163">
        <v>-45.369</v>
      </c>
      <c r="BB38" s="163">
        <v>-201.26</v>
      </c>
      <c r="BC38" s="163">
        <v>30.295999999999999</v>
      </c>
      <c r="BD38" s="163">
        <v>-14.999000000000001</v>
      </c>
      <c r="BE38" s="163">
        <v>-14.999000000000001</v>
      </c>
      <c r="BF38" s="163">
        <v>51.098999999999997</v>
      </c>
      <c r="BG38" s="163">
        <v>50.756999999999998</v>
      </c>
      <c r="BH38" s="163">
        <v>-4.8606999999999996</v>
      </c>
      <c r="BI38" s="163">
        <v>-67.102000000000004</v>
      </c>
      <c r="BJ38" s="163">
        <v>-41.835999999999999</v>
      </c>
      <c r="BK38" s="163">
        <v>7.0899000000000001</v>
      </c>
      <c r="BL38" s="163">
        <v>0</v>
      </c>
      <c r="BM38" s="163">
        <v>3.0516999999999999</v>
      </c>
      <c r="BN38" s="163">
        <v>236.27</v>
      </c>
      <c r="BO38" s="163">
        <v>39.338000000000001</v>
      </c>
      <c r="BP38" s="163">
        <v>39.124000000000002</v>
      </c>
      <c r="BQ38" s="163">
        <v>-10.244999999999999</v>
      </c>
      <c r="BR38" s="163">
        <v>355.89</v>
      </c>
      <c r="BS38" s="163">
        <v>40.976999999999997</v>
      </c>
      <c r="BT38" s="163">
        <v>-129.56</v>
      </c>
      <c r="BU38" s="163">
        <v>130.55000000000001</v>
      </c>
      <c r="BV38" s="163">
        <v>76.682000000000002</v>
      </c>
      <c r="BW38" s="163">
        <v>19.059000000000001</v>
      </c>
      <c r="BX38" s="163">
        <v>18.25</v>
      </c>
      <c r="BY38" s="163">
        <v>53.74</v>
      </c>
      <c r="BZ38" s="163">
        <v>67.989000000000004</v>
      </c>
      <c r="CA38" s="163">
        <v>-84.656000000000006</v>
      </c>
      <c r="CB38" s="163">
        <v>-84.12</v>
      </c>
      <c r="CC38" s="163">
        <v>157.66</v>
      </c>
      <c r="CD38" s="163">
        <v>158.02000000000001</v>
      </c>
      <c r="CE38" s="163">
        <v>21.056999999999999</v>
      </c>
      <c r="CF38" s="163">
        <v>-116.8</v>
      </c>
      <c r="CG38" s="163">
        <v>-115.64</v>
      </c>
      <c r="CH38" s="163">
        <v>-1.948</v>
      </c>
      <c r="CI38" s="163">
        <v>0</v>
      </c>
      <c r="CJ38" s="163">
        <v>19.57</v>
      </c>
      <c r="CK38" s="163">
        <v>25.984999999999999</v>
      </c>
      <c r="CL38" s="163">
        <v>93.3</v>
      </c>
      <c r="CM38" s="163">
        <v>84.4</v>
      </c>
      <c r="CN38" s="163">
        <v>-14.029</v>
      </c>
      <c r="CO38" s="163">
        <v>46.718000000000004</v>
      </c>
      <c r="CP38" s="163">
        <v>46.156999999999996</v>
      </c>
      <c r="CQ38" s="163">
        <v>45.207000000000001</v>
      </c>
      <c r="CR38" s="163">
        <v>10.201000000000001</v>
      </c>
      <c r="CS38" s="163">
        <v>10.391999999999999</v>
      </c>
      <c r="CT38" s="163">
        <v>-8.6608000000000001</v>
      </c>
      <c r="CU38" s="163">
        <v>-29.459</v>
      </c>
      <c r="CV38" s="163">
        <v>0</v>
      </c>
      <c r="CW38" s="163">
        <v>12.438000000000001</v>
      </c>
      <c r="CX38" s="163">
        <v>36.24</v>
      </c>
      <c r="CY38" s="163">
        <v>64.278999999999996</v>
      </c>
      <c r="CZ38" s="163">
        <v>42.896999999999998</v>
      </c>
      <c r="DA38" s="163">
        <v>40.433999999999997</v>
      </c>
      <c r="DB38" s="163">
        <v>-28.619</v>
      </c>
      <c r="DC38" s="163">
        <v>-4.9640000000000004</v>
      </c>
      <c r="DD38" s="163">
        <v>0</v>
      </c>
      <c r="DE38" s="163">
        <v>0</v>
      </c>
      <c r="DF38" s="163">
        <v>-68.399000000000001</v>
      </c>
      <c r="DG38" s="163">
        <v>-1E-4</v>
      </c>
      <c r="DH38" s="163">
        <v>-17.350999999999999</v>
      </c>
      <c r="DI38" s="163">
        <v>-81.900000000000006</v>
      </c>
      <c r="DJ38" s="163">
        <v>-81.198999999999998</v>
      </c>
      <c r="DK38" s="163">
        <v>29.181999999999999</v>
      </c>
      <c r="DL38" s="163">
        <v>53.914999999999999</v>
      </c>
      <c r="DM38" s="163">
        <v>53.084000000000003</v>
      </c>
      <c r="DN38" s="163">
        <v>78.533000000000001</v>
      </c>
      <c r="DO38" s="163">
        <v>53.54</v>
      </c>
      <c r="DP38" s="163">
        <v>-4.3899999999999997</v>
      </c>
      <c r="DQ38" s="163">
        <v>43.671999999999997</v>
      </c>
      <c r="DR38" s="163">
        <v>67.158000000000001</v>
      </c>
      <c r="DS38" s="163">
        <v>-7.83</v>
      </c>
      <c r="DT38" s="163">
        <v>-7.7199</v>
      </c>
      <c r="DU38" s="163">
        <v>73.680000000000007</v>
      </c>
      <c r="DV38" s="163">
        <v>57.08</v>
      </c>
      <c r="DW38" s="163">
        <v>67.727000000000004</v>
      </c>
      <c r="DX38" s="163">
        <v>67.072000000000003</v>
      </c>
      <c r="DY38" s="163">
        <v>-73.570999999999998</v>
      </c>
      <c r="DZ38" s="163">
        <v>-71.353999999999999</v>
      </c>
      <c r="EA38" s="163">
        <v>89.322999999999993</v>
      </c>
      <c r="EB38" s="163">
        <v>122.6</v>
      </c>
      <c r="EC38" s="163">
        <v>120.9</v>
      </c>
      <c r="ED38" s="163">
        <v>122.69</v>
      </c>
      <c r="EE38" s="163">
        <v>51.338999999999999</v>
      </c>
      <c r="EF38" s="163">
        <v>61.317</v>
      </c>
      <c r="EG38" s="163">
        <v>-27.677</v>
      </c>
      <c r="EH38" s="163">
        <v>21.239000000000001</v>
      </c>
      <c r="EI38" s="163">
        <v>73.962999999999994</v>
      </c>
      <c r="EJ38" s="163">
        <v>0</v>
      </c>
      <c r="EK38" s="163">
        <v>-33.459000000000003</v>
      </c>
      <c r="EL38" s="163">
        <v>-35.841999999999999</v>
      </c>
      <c r="EM38" s="163">
        <v>0</v>
      </c>
      <c r="EN38" s="163">
        <v>-25.751000000000001</v>
      </c>
      <c r="EO38" s="163">
        <v>-24.312999999999999</v>
      </c>
      <c r="EP38" s="163">
        <v>156.72</v>
      </c>
      <c r="EQ38" s="163">
        <v>-85.424999999999997</v>
      </c>
      <c r="ER38" s="163">
        <v>-85.218999999999994</v>
      </c>
      <c r="ES38" s="163">
        <v>0</v>
      </c>
      <c r="ET38" s="163">
        <v>0</v>
      </c>
      <c r="EU38" s="163">
        <v>-24.228999999999999</v>
      </c>
      <c r="EV38" s="163">
        <v>105.09</v>
      </c>
      <c r="EW38" s="163">
        <v>14.281000000000001</v>
      </c>
      <c r="EX38" s="163">
        <v>-107.89</v>
      </c>
      <c r="EY38" s="163">
        <v>-30.556999999999999</v>
      </c>
      <c r="EZ38" s="163">
        <v>-29.891999999999999</v>
      </c>
      <c r="FA38" s="163">
        <v>1.9713000000000001</v>
      </c>
      <c r="FB38" s="163">
        <v>-57</v>
      </c>
      <c r="FC38" s="163">
        <v>55.765000000000001</v>
      </c>
      <c r="FD38" s="163">
        <v>19.992000000000001</v>
      </c>
      <c r="FE38" s="163">
        <v>0</v>
      </c>
      <c r="FF38" s="163">
        <v>0</v>
      </c>
      <c r="FG38" s="163">
        <v>0</v>
      </c>
      <c r="FH38" s="163">
        <v>47.304000000000002</v>
      </c>
      <c r="FI38" s="163">
        <v>45.631999999999998</v>
      </c>
      <c r="FJ38" s="163">
        <v>84.731999999999999</v>
      </c>
      <c r="FK38" s="163">
        <v>84.23</v>
      </c>
      <c r="FL38" s="163">
        <v>-175.32</v>
      </c>
      <c r="FM38" s="163">
        <v>76.013999999999996</v>
      </c>
      <c r="FN38" s="163">
        <v>75.484999999999999</v>
      </c>
      <c r="FO38" s="163">
        <v>-127.56</v>
      </c>
      <c r="FP38" s="163">
        <v>-116.06</v>
      </c>
      <c r="FQ38" s="163">
        <v>-54.073</v>
      </c>
      <c r="FR38" s="163">
        <v>-46.268999999999998</v>
      </c>
      <c r="FS38" s="163">
        <v>13.78</v>
      </c>
      <c r="FT38" s="163">
        <v>0.89270000000000005</v>
      </c>
      <c r="FU38" s="163">
        <v>-8.2698999999999998</v>
      </c>
      <c r="FV38" s="163">
        <v>10.92</v>
      </c>
      <c r="FW38" s="163">
        <v>-54.116999999999997</v>
      </c>
      <c r="FX38" s="163">
        <v>11.087999999999999</v>
      </c>
      <c r="FY38" s="163">
        <v>-14.94</v>
      </c>
      <c r="FZ38" s="163">
        <v>4.17</v>
      </c>
      <c r="GA38" s="163">
        <v>11.098000000000001</v>
      </c>
      <c r="GB38" s="163">
        <v>22.75</v>
      </c>
      <c r="GC38" s="163">
        <v>117.61</v>
      </c>
      <c r="GD38" s="163">
        <v>130.31</v>
      </c>
      <c r="GE38" s="163">
        <v>14.77</v>
      </c>
      <c r="GF38" s="163">
        <v>87.17</v>
      </c>
      <c r="GG38" s="163">
        <v>19.100000000000001</v>
      </c>
      <c r="GH38" s="163">
        <v>-17.754999999999999</v>
      </c>
      <c r="GI38" s="163">
        <v>-2.0670000000000002</v>
      </c>
      <c r="GJ38" s="163">
        <v>2.3443999999999998</v>
      </c>
      <c r="GK38" s="163">
        <v>1.7121999999999999</v>
      </c>
      <c r="GL38" s="163">
        <v>6.4500000000000002E-2</v>
      </c>
      <c r="GM38" s="163">
        <v>0</v>
      </c>
      <c r="GN38" s="163">
        <v>-14.66</v>
      </c>
      <c r="GO38" s="163">
        <v>-31.087</v>
      </c>
      <c r="GP38" s="163">
        <v>27.704000000000001</v>
      </c>
      <c r="GQ38" s="163">
        <v>49.241999999999997</v>
      </c>
      <c r="GR38" s="163">
        <v>104.05</v>
      </c>
      <c r="GS38" s="163">
        <v>65.953000000000003</v>
      </c>
      <c r="GT38" s="163">
        <v>-154.87</v>
      </c>
      <c r="GU38" s="163">
        <v>-23.657</v>
      </c>
      <c r="GV38" s="163">
        <v>35.085000000000001</v>
      </c>
      <c r="GW38" s="163">
        <v>-46.698</v>
      </c>
      <c r="GX38" s="163">
        <v>11.943</v>
      </c>
      <c r="GY38" s="163">
        <v>0.44919999999999999</v>
      </c>
      <c r="GZ38" s="163">
        <v>0</v>
      </c>
      <c r="HA38" s="163">
        <v>13</v>
      </c>
      <c r="HB38" s="163">
        <v>184.66</v>
      </c>
      <c r="HC38" s="163">
        <v>184.17</v>
      </c>
      <c r="HD38" s="163">
        <v>283.7</v>
      </c>
      <c r="HE38" s="163">
        <v>-281.35000000000002</v>
      </c>
      <c r="HF38" s="163">
        <v>-566.26</v>
      </c>
      <c r="HG38" s="163">
        <v>567.33000000000004</v>
      </c>
      <c r="HH38" s="163">
        <v>437.35</v>
      </c>
      <c r="HI38" s="163">
        <v>-176.01</v>
      </c>
      <c r="HJ38" s="163">
        <v>-176.85</v>
      </c>
      <c r="HK38" s="163">
        <v>-57.137999999999998</v>
      </c>
      <c r="HL38" s="163">
        <v>-48.786999999999999</v>
      </c>
      <c r="HM38" s="163">
        <v>76.569999999999993</v>
      </c>
      <c r="HN38" s="163">
        <v>74.781000000000006</v>
      </c>
      <c r="HO38" s="163">
        <v>-74.704999999999998</v>
      </c>
      <c r="HP38" s="163">
        <v>-168.6</v>
      </c>
      <c r="HQ38" s="163">
        <v>40.411000000000001</v>
      </c>
      <c r="HR38" s="163">
        <v>38.817999999999998</v>
      </c>
      <c r="HS38" s="163">
        <v>-13.244</v>
      </c>
      <c r="HT38" s="163">
        <v>-14.375</v>
      </c>
      <c r="HU38" s="163">
        <v>114.04</v>
      </c>
      <c r="HV38" s="163">
        <v>114.02</v>
      </c>
      <c r="HW38" s="163">
        <v>49.4</v>
      </c>
      <c r="HX38" s="163">
        <v>49.798999999999999</v>
      </c>
      <c r="HY38" s="163">
        <v>22.54</v>
      </c>
      <c r="HZ38" s="163">
        <v>-62.158999999999999</v>
      </c>
      <c r="IA38" s="163">
        <v>-346.29</v>
      </c>
      <c r="IB38" s="163">
        <v>98.366</v>
      </c>
      <c r="IC38" s="163">
        <v>98.173000000000002</v>
      </c>
      <c r="ID38" s="163">
        <v>12.199</v>
      </c>
      <c r="IE38" s="163">
        <v>14.8</v>
      </c>
      <c r="IF38" s="163">
        <v>-38.598999999999997</v>
      </c>
      <c r="IG38" s="163">
        <v>-38.798999999999999</v>
      </c>
      <c r="IH38" s="163">
        <v>1.5693999999999999</v>
      </c>
      <c r="II38" s="163">
        <v>1.3401000000000001</v>
      </c>
      <c r="IJ38" s="163">
        <v>-432.51</v>
      </c>
      <c r="IK38" s="163">
        <v>-52.917999999999999</v>
      </c>
      <c r="IL38" s="163">
        <v>342.88</v>
      </c>
      <c r="IM38" s="163">
        <v>209.4</v>
      </c>
      <c r="IN38" s="163">
        <v>-159.32</v>
      </c>
      <c r="IO38" s="163">
        <v>-277.99</v>
      </c>
      <c r="IP38" s="163">
        <v>279.63</v>
      </c>
      <c r="IQ38" s="163">
        <v>-82.358000000000004</v>
      </c>
      <c r="IR38" s="163">
        <v>-208.14</v>
      </c>
      <c r="IS38" s="163">
        <v>-274.55</v>
      </c>
      <c r="IT38" s="163">
        <v>94.302000000000007</v>
      </c>
      <c r="IU38" s="163">
        <v>94.590999999999994</v>
      </c>
      <c r="IV38" s="163">
        <v>80.373999999999995</v>
      </c>
      <c r="IW38" s="163">
        <v>-333.95</v>
      </c>
      <c r="IX38" s="163">
        <v>159.59</v>
      </c>
      <c r="IY38" s="163">
        <v>-171.19</v>
      </c>
      <c r="IZ38" s="163">
        <v>172.58</v>
      </c>
      <c r="JA38" s="163">
        <v>-5.1128</v>
      </c>
      <c r="JB38" s="163">
        <v>24.068000000000001</v>
      </c>
      <c r="JC38" s="163">
        <v>18.559000000000001</v>
      </c>
      <c r="JD38" s="163">
        <v>5.0678999999999998</v>
      </c>
      <c r="JE38" s="163">
        <v>5.0728999999999997</v>
      </c>
      <c r="JF38" s="163">
        <v>-17.920000000000002</v>
      </c>
      <c r="JG38" s="163">
        <v>4.96</v>
      </c>
      <c r="JH38" s="163">
        <v>6.069</v>
      </c>
      <c r="JI38" s="163">
        <v>-5.2413999999999996</v>
      </c>
      <c r="JJ38" s="163">
        <v>-46.113999999999997</v>
      </c>
      <c r="JK38" s="163">
        <v>-14.997999999999999</v>
      </c>
      <c r="JL38" s="163">
        <v>44.4</v>
      </c>
      <c r="JM38" s="163">
        <v>51.136000000000003</v>
      </c>
      <c r="JN38" s="163">
        <v>52.091999999999999</v>
      </c>
      <c r="JO38" s="163">
        <v>0</v>
      </c>
      <c r="JP38" s="163">
        <v>0</v>
      </c>
      <c r="JQ38" s="163">
        <v>49.043999999999997</v>
      </c>
      <c r="JR38" s="163">
        <v>49.415999999999997</v>
      </c>
      <c r="JS38" s="163">
        <v>49.481999999999999</v>
      </c>
      <c r="JT38" s="164"/>
      <c r="JU38" s="163">
        <v>-14.3</v>
      </c>
      <c r="JV38" s="163">
        <v>27.056999999999999</v>
      </c>
      <c r="JW38" s="163">
        <v>7.0598999999999998</v>
      </c>
      <c r="JX38" s="163">
        <v>8.6998999999999995</v>
      </c>
      <c r="JY38" s="163">
        <v>-43.085000000000001</v>
      </c>
      <c r="JZ38" s="163">
        <v>78.218999999999994</v>
      </c>
      <c r="KA38" s="163">
        <v>58.466000000000001</v>
      </c>
      <c r="KB38" s="163">
        <v>-42.984000000000002</v>
      </c>
      <c r="KC38" s="163">
        <v>-76.590999999999994</v>
      </c>
      <c r="KD38" s="163">
        <v>47.545000000000002</v>
      </c>
      <c r="KE38" s="163">
        <v>28.797000000000001</v>
      </c>
      <c r="KF38" s="163">
        <v>4.5998999999999999</v>
      </c>
      <c r="KG38" s="163">
        <v>-4.4000000000000004</v>
      </c>
      <c r="KH38" s="163">
        <v>-125.82</v>
      </c>
      <c r="KI38" s="163">
        <v>310.31</v>
      </c>
    </row>
    <row r="39" spans="1:295" ht="18" customHeight="1" x14ac:dyDescent="0.25">
      <c r="A39" s="160" t="s">
        <v>36</v>
      </c>
      <c r="B39" s="160" t="s">
        <v>664</v>
      </c>
      <c r="C39" s="163">
        <v>0</v>
      </c>
      <c r="D39" s="163">
        <v>16.760000000000002</v>
      </c>
      <c r="E39" s="163">
        <v>-33.475000000000001</v>
      </c>
      <c r="F39" s="163">
        <v>-36.375</v>
      </c>
      <c r="G39" s="163">
        <v>24.067</v>
      </c>
      <c r="H39" s="163">
        <v>10.138</v>
      </c>
      <c r="I39" s="163">
        <v>47.987000000000002</v>
      </c>
      <c r="J39" s="163">
        <v>-81.94</v>
      </c>
      <c r="K39" s="163">
        <v>54.615000000000002</v>
      </c>
      <c r="L39" s="163">
        <v>27.683</v>
      </c>
      <c r="M39" s="163">
        <v>-27.048999999999999</v>
      </c>
      <c r="N39" s="163">
        <v>-8.8800000000000008</v>
      </c>
      <c r="O39" s="163">
        <v>-28.638999999999999</v>
      </c>
      <c r="P39" s="163">
        <v>24.2</v>
      </c>
      <c r="Q39" s="163">
        <v>5.7960000000000003</v>
      </c>
      <c r="R39" s="163">
        <v>-24.2</v>
      </c>
      <c r="S39" s="163">
        <v>13.331</v>
      </c>
      <c r="T39" s="163">
        <v>166.786</v>
      </c>
      <c r="U39" s="163">
        <v>10.901999999999999</v>
      </c>
      <c r="V39" s="163">
        <v>11.015000000000001</v>
      </c>
      <c r="W39" s="163">
        <v>18.207000000000001</v>
      </c>
      <c r="X39" s="163">
        <v>0</v>
      </c>
      <c r="Y39" s="163">
        <v>21.352</v>
      </c>
      <c r="Z39" s="163">
        <v>7.3224999999999998</v>
      </c>
      <c r="AA39" s="164"/>
      <c r="AB39" s="163">
        <v>113</v>
      </c>
      <c r="AC39" s="163">
        <v>-79.388999999999996</v>
      </c>
      <c r="AD39" s="163">
        <v>-80.12</v>
      </c>
      <c r="AE39" s="163">
        <v>18.469000000000001</v>
      </c>
      <c r="AF39" s="163">
        <v>8.8800000000000008</v>
      </c>
      <c r="AG39" s="163">
        <v>26.4</v>
      </c>
      <c r="AH39" s="163">
        <v>9.5769000000000002</v>
      </c>
      <c r="AI39" s="163">
        <v>0.14000000000000001</v>
      </c>
      <c r="AJ39" s="165">
        <v>-36.759</v>
      </c>
      <c r="AK39" s="163">
        <v>-36.069000000000003</v>
      </c>
      <c r="AL39" s="163">
        <v>-59.27</v>
      </c>
      <c r="AM39" s="163">
        <v>36.759</v>
      </c>
      <c r="AN39" s="163">
        <v>37.029000000000003</v>
      </c>
      <c r="AO39" s="163">
        <v>16.36</v>
      </c>
      <c r="AP39" s="163">
        <v>-0.28870000000000001</v>
      </c>
      <c r="AQ39" s="163">
        <v>0</v>
      </c>
      <c r="AR39" s="163">
        <v>61.628</v>
      </c>
      <c r="AS39" s="163">
        <v>17.283000000000001</v>
      </c>
      <c r="AT39" s="163">
        <v>-46.081000000000003</v>
      </c>
      <c r="AU39" s="165">
        <v>-46.151000000000003</v>
      </c>
      <c r="AV39" s="163">
        <v>7.2954999999999997</v>
      </c>
      <c r="AW39" s="163">
        <v>7.2222</v>
      </c>
      <c r="AX39" s="164"/>
      <c r="AY39" s="163">
        <v>86.671000000000006</v>
      </c>
      <c r="AZ39" s="163">
        <v>-8.3751999999999995</v>
      </c>
      <c r="BA39" s="163">
        <v>-45.155000000000001</v>
      </c>
      <c r="BB39" s="163">
        <v>-192.5</v>
      </c>
      <c r="BC39" s="163">
        <v>30.295999999999999</v>
      </c>
      <c r="BD39" s="163">
        <v>-14.898999999999999</v>
      </c>
      <c r="BE39" s="163">
        <v>-14.999000000000001</v>
      </c>
      <c r="BF39" s="163">
        <v>50.13</v>
      </c>
      <c r="BG39" s="163">
        <v>50.151000000000003</v>
      </c>
      <c r="BH39" s="163">
        <v>-4.8593000000000002</v>
      </c>
      <c r="BI39" s="163">
        <v>-67.102000000000004</v>
      </c>
      <c r="BJ39" s="163">
        <v>-41.713000000000001</v>
      </c>
      <c r="BK39" s="164"/>
      <c r="BL39" s="163">
        <v>0</v>
      </c>
      <c r="BM39" s="163">
        <v>3.3439999999999999</v>
      </c>
      <c r="BN39" s="163">
        <v>222.08</v>
      </c>
      <c r="BO39" s="163">
        <v>36.927</v>
      </c>
      <c r="BP39" s="163">
        <v>36.744</v>
      </c>
      <c r="BQ39" s="163">
        <v>-8.0698000000000008</v>
      </c>
      <c r="BR39" s="164"/>
      <c r="BS39" s="163">
        <v>40.976999999999997</v>
      </c>
      <c r="BT39" s="163">
        <v>-132.22</v>
      </c>
      <c r="BU39" s="163">
        <v>132.99</v>
      </c>
      <c r="BV39" s="163">
        <v>75.525000000000006</v>
      </c>
      <c r="BW39" s="163">
        <v>18.959</v>
      </c>
      <c r="BX39" s="163">
        <v>17.978999999999999</v>
      </c>
      <c r="BY39" s="163">
        <v>53.15</v>
      </c>
      <c r="BZ39" s="163">
        <v>67.308999999999997</v>
      </c>
      <c r="CA39" s="163">
        <v>-81.441000000000003</v>
      </c>
      <c r="CB39" s="163">
        <v>-81.173000000000002</v>
      </c>
      <c r="CC39" s="163">
        <v>156.31</v>
      </c>
      <c r="CD39" s="163">
        <v>157.15</v>
      </c>
      <c r="CE39" s="163">
        <v>21.835000000000001</v>
      </c>
      <c r="CF39" s="163">
        <v>-118.2</v>
      </c>
      <c r="CG39" s="163">
        <v>-119.12</v>
      </c>
      <c r="CH39" s="164"/>
      <c r="CI39" s="163">
        <v>0</v>
      </c>
      <c r="CJ39" s="163">
        <v>19.57</v>
      </c>
      <c r="CK39" s="163">
        <v>25.984999999999999</v>
      </c>
      <c r="CL39" s="163">
        <v>93.5</v>
      </c>
      <c r="CM39" s="163">
        <v>84.698999999999998</v>
      </c>
      <c r="CN39" s="163">
        <v>-14.17</v>
      </c>
      <c r="CO39" s="163">
        <v>45.28</v>
      </c>
      <c r="CP39" s="163">
        <v>44.533000000000001</v>
      </c>
      <c r="CQ39" s="163">
        <v>44.561999999999998</v>
      </c>
      <c r="CR39" s="163">
        <v>7.2854000000000001</v>
      </c>
      <c r="CS39" s="163">
        <v>6.9652000000000003</v>
      </c>
      <c r="CT39" s="163">
        <v>-40.353999999999999</v>
      </c>
      <c r="CU39" s="163">
        <v>-24.335000000000001</v>
      </c>
      <c r="CV39" s="163">
        <v>0</v>
      </c>
      <c r="CW39" s="163">
        <v>12.28</v>
      </c>
      <c r="CX39" s="163">
        <v>37.798999999999999</v>
      </c>
      <c r="CY39" s="163">
        <v>66.23</v>
      </c>
      <c r="CZ39" s="164"/>
      <c r="DA39" s="163">
        <v>40.58</v>
      </c>
      <c r="DB39" s="163">
        <v>-28.079000000000001</v>
      </c>
      <c r="DC39" s="163">
        <v>-4.9640000000000004</v>
      </c>
      <c r="DD39" s="163">
        <v>0</v>
      </c>
      <c r="DE39" s="163">
        <v>0</v>
      </c>
      <c r="DF39" s="164"/>
      <c r="DG39" s="163">
        <v>-1E-4</v>
      </c>
      <c r="DH39" s="163">
        <v>-17.082000000000001</v>
      </c>
      <c r="DI39" s="163">
        <v>-82.698999999999998</v>
      </c>
      <c r="DJ39" s="163">
        <v>-82.8</v>
      </c>
      <c r="DK39" s="163">
        <v>29.138000000000002</v>
      </c>
      <c r="DL39" s="163">
        <v>53.329000000000001</v>
      </c>
      <c r="DM39" s="163">
        <v>52.615000000000002</v>
      </c>
      <c r="DN39" s="163">
        <v>77.361999999999995</v>
      </c>
      <c r="DO39" s="163">
        <v>53</v>
      </c>
      <c r="DP39" s="163">
        <v>-4.3600000000000003</v>
      </c>
      <c r="DQ39" s="163">
        <v>43.658999999999999</v>
      </c>
      <c r="DR39" s="163">
        <v>75.400999999999996</v>
      </c>
      <c r="DS39" s="163">
        <v>-7.74</v>
      </c>
      <c r="DT39" s="163">
        <v>-7.6999000000000004</v>
      </c>
      <c r="DU39" s="163">
        <v>77.88</v>
      </c>
      <c r="DV39" s="163">
        <v>55.17</v>
      </c>
      <c r="DW39" s="163">
        <v>74.635999999999996</v>
      </c>
      <c r="DX39" s="164"/>
      <c r="DY39" s="163">
        <v>-67.873999999999995</v>
      </c>
      <c r="DZ39" s="163">
        <v>-67.162999999999997</v>
      </c>
      <c r="EA39" s="163">
        <v>90.15</v>
      </c>
      <c r="EB39" s="163">
        <v>131.08000000000001</v>
      </c>
      <c r="EC39" s="163">
        <v>130.30000000000001</v>
      </c>
      <c r="ED39" s="163">
        <v>132.75</v>
      </c>
      <c r="EE39" s="163">
        <v>50.563000000000002</v>
      </c>
      <c r="EF39" s="163">
        <v>64.263000000000005</v>
      </c>
      <c r="EG39" s="163">
        <v>-27.337</v>
      </c>
      <c r="EH39" s="163">
        <v>19.747</v>
      </c>
      <c r="EI39" s="163">
        <v>118.34</v>
      </c>
      <c r="EJ39" s="163">
        <v>0</v>
      </c>
      <c r="EK39" s="163">
        <v>-32.427999999999997</v>
      </c>
      <c r="EL39" s="163">
        <v>-33.284999999999997</v>
      </c>
      <c r="EM39" s="163">
        <v>-8.9331999999999994</v>
      </c>
      <c r="EN39" s="163">
        <v>-30.047000000000001</v>
      </c>
      <c r="EO39" s="163">
        <v>-27.902000000000001</v>
      </c>
      <c r="EP39" s="163">
        <v>162.87</v>
      </c>
      <c r="EQ39" s="163">
        <v>-79.828999999999994</v>
      </c>
      <c r="ER39" s="163">
        <v>-81.11</v>
      </c>
      <c r="ES39" s="163">
        <v>0</v>
      </c>
      <c r="ET39" s="163">
        <v>0</v>
      </c>
      <c r="EU39" s="163">
        <v>-21.658999999999999</v>
      </c>
      <c r="EV39" s="163">
        <v>116.09</v>
      </c>
      <c r="EW39" s="164"/>
      <c r="EX39" s="163">
        <v>-115.22</v>
      </c>
      <c r="EY39" s="164"/>
      <c r="EZ39" s="164"/>
      <c r="FA39" s="163">
        <v>1.56</v>
      </c>
      <c r="FB39" s="163">
        <v>-60.255000000000003</v>
      </c>
      <c r="FC39" s="163">
        <v>55.765000000000001</v>
      </c>
      <c r="FD39" s="163">
        <v>19.66</v>
      </c>
      <c r="FE39" s="163">
        <v>0</v>
      </c>
      <c r="FF39" s="163">
        <v>0</v>
      </c>
      <c r="FG39" s="163">
        <v>0</v>
      </c>
      <c r="FH39" s="163">
        <v>47.043999999999997</v>
      </c>
      <c r="FI39" s="163">
        <v>45.694000000000003</v>
      </c>
      <c r="FJ39" s="163">
        <v>81.382999999999996</v>
      </c>
      <c r="FK39" s="164"/>
      <c r="FL39" s="163">
        <v>-171.64</v>
      </c>
      <c r="FM39" s="163">
        <v>70.472999999999999</v>
      </c>
      <c r="FN39" s="163">
        <v>70.688999999999993</v>
      </c>
      <c r="FO39" s="163">
        <v>-126.62</v>
      </c>
      <c r="FP39" s="164"/>
      <c r="FQ39" s="163">
        <v>-53.268000000000001</v>
      </c>
      <c r="FR39" s="164"/>
      <c r="FS39" s="163">
        <v>13.965</v>
      </c>
      <c r="FT39" s="163">
        <v>0.86819999999999997</v>
      </c>
      <c r="FU39" s="163">
        <v>-8.6499000000000006</v>
      </c>
      <c r="FV39" s="164"/>
      <c r="FW39" s="163">
        <v>-54.265000000000001</v>
      </c>
      <c r="FX39" s="163">
        <v>10.728999999999999</v>
      </c>
      <c r="FY39" s="163">
        <v>-14.94</v>
      </c>
      <c r="FZ39" s="163">
        <v>2.8258999999999999</v>
      </c>
      <c r="GA39" s="163">
        <v>11.106999999999999</v>
      </c>
      <c r="GB39" s="163">
        <v>22.61</v>
      </c>
      <c r="GC39" s="163">
        <v>118.62</v>
      </c>
      <c r="GD39" s="163">
        <v>129.44</v>
      </c>
      <c r="GE39" s="163">
        <v>14.51</v>
      </c>
      <c r="GF39" s="163">
        <v>86.798000000000002</v>
      </c>
      <c r="GG39" s="163">
        <v>19.5</v>
      </c>
      <c r="GH39" s="163">
        <v>-17.221</v>
      </c>
      <c r="GI39" s="163">
        <v>-2.1835</v>
      </c>
      <c r="GJ39" s="163">
        <v>2.6000999999999999</v>
      </c>
      <c r="GK39" s="163">
        <v>1.6933</v>
      </c>
      <c r="GL39" s="163">
        <v>6.4500000000000002E-2</v>
      </c>
      <c r="GM39" s="163">
        <v>0</v>
      </c>
      <c r="GN39" s="163">
        <v>-14.268000000000001</v>
      </c>
      <c r="GO39" s="163">
        <v>-30.844000000000001</v>
      </c>
      <c r="GP39" s="163">
        <v>27.097999999999999</v>
      </c>
      <c r="GQ39" s="163">
        <v>48.822000000000003</v>
      </c>
      <c r="GR39" s="163">
        <v>104.42</v>
      </c>
      <c r="GS39" s="163">
        <v>65.141000000000005</v>
      </c>
      <c r="GT39" s="163">
        <v>-153.16999999999999</v>
      </c>
      <c r="GU39" s="163">
        <v>-23.667000000000002</v>
      </c>
      <c r="GV39" s="163">
        <v>34.427999999999997</v>
      </c>
      <c r="GW39" s="163">
        <v>-46.122999999999998</v>
      </c>
      <c r="GX39" s="163">
        <v>11.654</v>
      </c>
      <c r="GY39" s="163">
        <v>0.36130000000000001</v>
      </c>
      <c r="GZ39" s="163">
        <v>0</v>
      </c>
      <c r="HA39" s="163">
        <v>13</v>
      </c>
      <c r="HB39" s="163">
        <v>193.32</v>
      </c>
      <c r="HC39" s="163">
        <v>194.56</v>
      </c>
      <c r="HD39" s="163">
        <v>282.89</v>
      </c>
      <c r="HE39" s="163">
        <v>-284.38</v>
      </c>
      <c r="HF39" s="163">
        <v>-574.28</v>
      </c>
      <c r="HG39" s="163">
        <v>583.78</v>
      </c>
      <c r="HH39" s="163">
        <v>479.69</v>
      </c>
      <c r="HI39" s="163">
        <v>-184.59</v>
      </c>
      <c r="HJ39" s="163">
        <v>-185.41</v>
      </c>
      <c r="HK39" s="163">
        <v>-56.524999999999999</v>
      </c>
      <c r="HL39" s="163">
        <v>-48.286999999999999</v>
      </c>
      <c r="HM39" s="163">
        <v>73.372</v>
      </c>
      <c r="HN39" s="163">
        <v>72.201999999999998</v>
      </c>
      <c r="HO39" s="163">
        <v>-74.704999999999998</v>
      </c>
      <c r="HP39" s="163">
        <v>-184.67</v>
      </c>
      <c r="HQ39" s="163">
        <v>51.463000000000001</v>
      </c>
      <c r="HR39" s="163">
        <v>51.308999999999997</v>
      </c>
      <c r="HS39" s="163">
        <v>-14.951000000000001</v>
      </c>
      <c r="HT39" s="163">
        <v>-16.201000000000001</v>
      </c>
      <c r="HU39" s="163">
        <v>115.75</v>
      </c>
      <c r="HV39" s="163">
        <v>115.08</v>
      </c>
      <c r="HW39" s="163">
        <v>51.7</v>
      </c>
      <c r="HX39" s="163">
        <v>52.2</v>
      </c>
      <c r="HY39" s="163">
        <v>22.602</v>
      </c>
      <c r="HZ39" s="163">
        <v>-57.759</v>
      </c>
      <c r="IA39" s="163">
        <v>-346.35</v>
      </c>
      <c r="IB39" s="163">
        <v>102.58</v>
      </c>
      <c r="IC39" s="163">
        <v>102.13</v>
      </c>
      <c r="ID39" s="163">
        <v>14.5</v>
      </c>
      <c r="IE39" s="163">
        <v>11.398999999999999</v>
      </c>
      <c r="IF39" s="164"/>
      <c r="IG39" s="163">
        <v>-49.9</v>
      </c>
      <c r="IH39" s="163">
        <v>1.5693999999999999</v>
      </c>
      <c r="II39" s="163">
        <v>1.3401000000000001</v>
      </c>
      <c r="IJ39" s="163">
        <v>-467.62</v>
      </c>
      <c r="IK39" s="163">
        <v>-97.57</v>
      </c>
      <c r="IL39" s="163">
        <v>374.39</v>
      </c>
      <c r="IM39" s="163">
        <v>241.92</v>
      </c>
      <c r="IN39" s="163">
        <v>-132.66</v>
      </c>
      <c r="IO39" s="164"/>
      <c r="IP39" s="163">
        <v>300.33999999999997</v>
      </c>
      <c r="IQ39" s="163">
        <v>-100</v>
      </c>
      <c r="IR39" s="164"/>
      <c r="IS39" s="163">
        <v>-298.31</v>
      </c>
      <c r="IT39" s="163">
        <v>95.352000000000004</v>
      </c>
      <c r="IU39" s="163">
        <v>98.775000000000006</v>
      </c>
      <c r="IV39" s="163">
        <v>97.587999999999994</v>
      </c>
      <c r="IW39" s="163">
        <v>-366.32</v>
      </c>
      <c r="IX39" s="163">
        <v>181.25</v>
      </c>
      <c r="IY39" s="163">
        <v>-179.75</v>
      </c>
      <c r="IZ39" s="163">
        <v>180.17</v>
      </c>
      <c r="JA39" s="163">
        <v>-5.3243</v>
      </c>
      <c r="JB39" s="163">
        <v>24.113</v>
      </c>
      <c r="JC39" s="163">
        <v>18.719000000000001</v>
      </c>
      <c r="JD39" s="163">
        <v>5.1239999999999997</v>
      </c>
      <c r="JE39" s="163">
        <v>5.1279000000000003</v>
      </c>
      <c r="JF39" s="163">
        <v>-18.079000000000001</v>
      </c>
      <c r="JG39" s="163">
        <v>5.44</v>
      </c>
      <c r="JH39" s="163">
        <v>6.3066000000000004</v>
      </c>
      <c r="JI39" s="163">
        <v>-5.9739000000000004</v>
      </c>
      <c r="JJ39" s="163">
        <v>-48.195</v>
      </c>
      <c r="JK39" s="163">
        <v>-14.412000000000001</v>
      </c>
      <c r="JL39" s="163">
        <v>46.4</v>
      </c>
      <c r="JM39" s="163">
        <v>55.064</v>
      </c>
      <c r="JN39" s="163">
        <v>52.948</v>
      </c>
      <c r="JO39" s="163">
        <v>0</v>
      </c>
      <c r="JP39" s="163">
        <v>0</v>
      </c>
      <c r="JQ39" s="163">
        <v>47.966000000000001</v>
      </c>
      <c r="JR39" s="163">
        <v>47.308</v>
      </c>
      <c r="JS39" s="163">
        <v>46.784999999999997</v>
      </c>
      <c r="JT39" s="164"/>
      <c r="JU39" s="163">
        <v>-11.898999999999999</v>
      </c>
      <c r="JV39" s="163">
        <v>27.212</v>
      </c>
      <c r="JW39" s="164"/>
      <c r="JX39" s="163">
        <v>8.6998999999999995</v>
      </c>
      <c r="JY39" s="163">
        <v>-41.561999999999998</v>
      </c>
      <c r="JZ39" s="163">
        <v>78.007999999999996</v>
      </c>
      <c r="KA39" s="163">
        <v>56.981000000000002</v>
      </c>
      <c r="KB39" s="163">
        <v>-41.405000000000001</v>
      </c>
      <c r="KC39" s="163">
        <v>-77.218000000000004</v>
      </c>
      <c r="KD39" s="163">
        <v>46.893999999999998</v>
      </c>
      <c r="KE39" s="163">
        <v>30.158999999999999</v>
      </c>
      <c r="KF39" s="163">
        <v>1.5</v>
      </c>
      <c r="KG39" s="163">
        <v>-2</v>
      </c>
      <c r="KH39" s="163">
        <v>-96.564999999999998</v>
      </c>
      <c r="KI39" s="163">
        <v>289.37</v>
      </c>
    </row>
    <row r="40" spans="1:295" ht="18" customHeight="1" x14ac:dyDescent="0.25">
      <c r="A40" s="160" t="s">
        <v>36</v>
      </c>
      <c r="B40" s="160" t="s">
        <v>665</v>
      </c>
      <c r="C40" s="166">
        <v>0</v>
      </c>
      <c r="D40" s="166">
        <v>16.789000000000001</v>
      </c>
      <c r="E40" s="166">
        <v>-33.814</v>
      </c>
      <c r="F40" s="166">
        <v>-35.865000000000002</v>
      </c>
      <c r="G40" s="166">
        <v>24.062999999999999</v>
      </c>
      <c r="H40" s="166">
        <v>9.5630000000000006</v>
      </c>
      <c r="I40" s="166">
        <v>47.927999999999997</v>
      </c>
      <c r="J40" s="166">
        <v>-81.563999999999993</v>
      </c>
      <c r="K40" s="166">
        <v>53.307000000000002</v>
      </c>
      <c r="L40" s="166">
        <v>27.058</v>
      </c>
      <c r="M40" s="166">
        <v>-26.478999999999999</v>
      </c>
      <c r="N40" s="166">
        <v>-8.8800000000000008</v>
      </c>
      <c r="O40" s="166">
        <v>-28.556000000000001</v>
      </c>
      <c r="P40" s="166">
        <v>24.2</v>
      </c>
      <c r="Q40" s="166">
        <v>5.7960000000000003</v>
      </c>
      <c r="R40" s="166">
        <v>-24.2</v>
      </c>
      <c r="S40" s="166">
        <v>13.499000000000001</v>
      </c>
      <c r="T40" s="166">
        <v>165.054</v>
      </c>
      <c r="U40" s="166">
        <v>11.135999999999999</v>
      </c>
      <c r="V40" s="166">
        <v>10.765000000000001</v>
      </c>
      <c r="W40" s="166">
        <v>18.739999999999998</v>
      </c>
      <c r="X40" s="166">
        <v>0</v>
      </c>
      <c r="Y40" s="166">
        <v>21.106999999999999</v>
      </c>
      <c r="Z40" s="166">
        <v>7.4936999999999996</v>
      </c>
      <c r="AA40" s="167"/>
      <c r="AB40" s="166">
        <v>113</v>
      </c>
      <c r="AC40" s="166">
        <v>-80.260000000000005</v>
      </c>
      <c r="AD40" s="166">
        <v>-79.91</v>
      </c>
      <c r="AE40" s="166">
        <v>18.899000000000001</v>
      </c>
      <c r="AF40" s="166">
        <v>8.8800000000000008</v>
      </c>
      <c r="AG40" s="166">
        <v>26.4</v>
      </c>
      <c r="AH40" s="166">
        <v>9.3049999999999997</v>
      </c>
      <c r="AI40" s="166">
        <v>0.14099999999999999</v>
      </c>
      <c r="AJ40" s="168">
        <v>-36.098999999999997</v>
      </c>
      <c r="AK40" s="166">
        <v>-36.130000000000003</v>
      </c>
      <c r="AL40" s="166">
        <v>-59.119</v>
      </c>
      <c r="AM40" s="166">
        <v>36.098999999999997</v>
      </c>
      <c r="AN40" s="166">
        <v>36.33</v>
      </c>
      <c r="AO40" s="166">
        <v>15.987</v>
      </c>
      <c r="AP40" s="166">
        <v>-0.25700000000000001</v>
      </c>
      <c r="AQ40" s="166">
        <v>0</v>
      </c>
      <c r="AR40" s="166">
        <v>63.219000000000001</v>
      </c>
      <c r="AS40" s="166">
        <v>15.319000000000001</v>
      </c>
      <c r="AT40" s="166">
        <v>-46.348999999999997</v>
      </c>
      <c r="AU40" s="168">
        <v>-46.279000000000003</v>
      </c>
      <c r="AV40" s="166">
        <v>7.3258000000000001</v>
      </c>
      <c r="AW40" s="166">
        <v>6.8281000000000001</v>
      </c>
      <c r="AX40" s="167"/>
      <c r="AY40" s="166">
        <v>86.805000000000007</v>
      </c>
      <c r="AZ40" s="166">
        <v>-8.8986999999999998</v>
      </c>
      <c r="BA40" s="166">
        <v>-45.575000000000003</v>
      </c>
      <c r="BB40" s="166">
        <v>-187.05</v>
      </c>
      <c r="BC40" s="166">
        <v>33.582999999999998</v>
      </c>
      <c r="BD40" s="166">
        <v>-16.498999999999999</v>
      </c>
      <c r="BE40" s="166">
        <v>-16.498999999999999</v>
      </c>
      <c r="BF40" s="166">
        <v>50.735999999999997</v>
      </c>
      <c r="BG40" s="166">
        <v>50.279000000000003</v>
      </c>
      <c r="BH40" s="166">
        <v>-4.3258999999999999</v>
      </c>
      <c r="BI40" s="166">
        <v>-67.102000000000004</v>
      </c>
      <c r="BJ40" s="166">
        <v>-42.720999999999997</v>
      </c>
      <c r="BK40" s="167"/>
      <c r="BL40" s="166">
        <v>0</v>
      </c>
      <c r="BM40" s="166">
        <v>2.5758000000000001</v>
      </c>
      <c r="BN40" s="166">
        <v>220.95</v>
      </c>
      <c r="BO40" s="166">
        <v>32.104999999999997</v>
      </c>
      <c r="BP40" s="166">
        <v>31.768999999999998</v>
      </c>
      <c r="BQ40" s="166">
        <v>-6.6798000000000002</v>
      </c>
      <c r="BR40" s="167"/>
      <c r="BS40" s="166">
        <v>40.976999999999997</v>
      </c>
      <c r="BT40" s="166">
        <v>-129.66999999999999</v>
      </c>
      <c r="BU40" s="166">
        <v>132.87</v>
      </c>
      <c r="BV40" s="166">
        <v>73.468999999999994</v>
      </c>
      <c r="BW40" s="166">
        <v>18.2</v>
      </c>
      <c r="BX40" s="166">
        <v>17.600000000000001</v>
      </c>
      <c r="BY40" s="166">
        <v>52.61</v>
      </c>
      <c r="BZ40" s="166">
        <v>66.62</v>
      </c>
      <c r="CA40" s="166">
        <v>-81.575000000000003</v>
      </c>
      <c r="CB40" s="166">
        <v>-80.771000000000001</v>
      </c>
      <c r="CC40" s="166">
        <v>155.43</v>
      </c>
      <c r="CD40" s="166">
        <v>155.66999999999999</v>
      </c>
      <c r="CE40" s="166">
        <v>22.353000000000002</v>
      </c>
      <c r="CF40" s="166">
        <v>-116.58</v>
      </c>
      <c r="CG40" s="166">
        <v>-116.72</v>
      </c>
      <c r="CH40" s="167"/>
      <c r="CI40" s="166">
        <v>0</v>
      </c>
      <c r="CJ40" s="166">
        <v>19.57</v>
      </c>
      <c r="CK40" s="166">
        <v>25.984999999999999</v>
      </c>
      <c r="CL40" s="166">
        <v>92.099000000000004</v>
      </c>
      <c r="CM40" s="166">
        <v>83.599000000000004</v>
      </c>
      <c r="CN40" s="166">
        <v>-13.819000000000001</v>
      </c>
      <c r="CO40" s="166">
        <v>44.859000000000002</v>
      </c>
      <c r="CP40" s="166">
        <v>43.360999999999997</v>
      </c>
      <c r="CQ40" s="166">
        <v>43.442</v>
      </c>
      <c r="CR40" s="166">
        <v>5.1829999999999998</v>
      </c>
      <c r="CS40" s="166">
        <v>4.6756000000000002</v>
      </c>
      <c r="CT40" s="166">
        <v>-41.564999999999998</v>
      </c>
      <c r="CU40" s="166">
        <v>-20.853999999999999</v>
      </c>
      <c r="CV40" s="166">
        <v>0</v>
      </c>
      <c r="CW40" s="166">
        <v>11.92</v>
      </c>
      <c r="CX40" s="166">
        <v>36</v>
      </c>
      <c r="CY40" s="166">
        <v>65.650000000000006</v>
      </c>
      <c r="CZ40" s="167"/>
      <c r="DA40" s="166">
        <v>40.140999999999998</v>
      </c>
      <c r="DB40" s="166">
        <v>-28.228999999999999</v>
      </c>
      <c r="DC40" s="166">
        <v>-4.9640000000000004</v>
      </c>
      <c r="DD40" s="166">
        <v>0</v>
      </c>
      <c r="DE40" s="166">
        <v>0</v>
      </c>
      <c r="DF40" s="167"/>
      <c r="DG40" s="166">
        <v>0</v>
      </c>
      <c r="DH40" s="166">
        <v>-17.045000000000002</v>
      </c>
      <c r="DI40" s="166">
        <v>-79.900000000000006</v>
      </c>
      <c r="DJ40" s="166">
        <v>-78.698999999999998</v>
      </c>
      <c r="DK40" s="166">
        <v>29.149000000000001</v>
      </c>
      <c r="DL40" s="166">
        <v>53.329000000000001</v>
      </c>
      <c r="DM40" s="166">
        <v>52.615000000000002</v>
      </c>
      <c r="DN40" s="166">
        <v>77.361999999999995</v>
      </c>
      <c r="DO40" s="166">
        <v>53</v>
      </c>
      <c r="DP40" s="166">
        <v>-4.6900000000000004</v>
      </c>
      <c r="DQ40" s="166">
        <v>43.686</v>
      </c>
      <c r="DR40" s="166">
        <v>80.822000000000003</v>
      </c>
      <c r="DS40" s="166">
        <v>-8.3299000000000003</v>
      </c>
      <c r="DT40" s="166">
        <v>-8.3199000000000005</v>
      </c>
      <c r="DU40" s="166">
        <v>73.19</v>
      </c>
      <c r="DV40" s="166">
        <v>53.49</v>
      </c>
      <c r="DW40" s="166">
        <v>82.635999999999996</v>
      </c>
      <c r="DX40" s="167"/>
      <c r="DY40" s="166">
        <v>-66.587999999999994</v>
      </c>
      <c r="DZ40" s="166">
        <v>-64.353999999999999</v>
      </c>
      <c r="EA40" s="166">
        <v>89.57</v>
      </c>
      <c r="EB40" s="166">
        <v>134.41</v>
      </c>
      <c r="EC40" s="166">
        <v>132.12</v>
      </c>
      <c r="ED40" s="166">
        <v>134.09</v>
      </c>
      <c r="EE40" s="166">
        <v>50.195999999999998</v>
      </c>
      <c r="EF40" s="166">
        <v>69.373999999999995</v>
      </c>
      <c r="EG40" s="166">
        <v>-26.712</v>
      </c>
      <c r="EH40" s="166">
        <v>18.239000000000001</v>
      </c>
      <c r="EI40" s="166">
        <v>147.81</v>
      </c>
      <c r="EJ40" s="167"/>
      <c r="EK40" s="166">
        <v>-31.123999999999999</v>
      </c>
      <c r="EL40" s="166">
        <v>-34.252000000000002</v>
      </c>
      <c r="EM40" s="166">
        <v>-10.227</v>
      </c>
      <c r="EN40" s="166">
        <v>-28.146999999999998</v>
      </c>
      <c r="EO40" s="166">
        <v>-27.082999999999998</v>
      </c>
      <c r="EP40" s="166">
        <v>142.9</v>
      </c>
      <c r="EQ40" s="166">
        <v>-77.67</v>
      </c>
      <c r="ER40" s="166">
        <v>-77.778999999999996</v>
      </c>
      <c r="ES40" s="166">
        <v>0</v>
      </c>
      <c r="ET40" s="166">
        <v>13.819000000000001</v>
      </c>
      <c r="EU40" s="166">
        <v>-24.1</v>
      </c>
      <c r="EV40" s="166">
        <v>98.8</v>
      </c>
      <c r="EW40" s="167"/>
      <c r="EX40" s="166">
        <v>-109.97</v>
      </c>
      <c r="EY40" s="167"/>
      <c r="EZ40" s="167"/>
      <c r="FA40" s="166">
        <v>5.4645999999999999</v>
      </c>
      <c r="FB40" s="166">
        <v>-69.153000000000006</v>
      </c>
      <c r="FC40" s="166">
        <v>55.765000000000001</v>
      </c>
      <c r="FD40" s="166">
        <v>19.427</v>
      </c>
      <c r="FE40" s="166">
        <v>0</v>
      </c>
      <c r="FF40" s="166">
        <v>0</v>
      </c>
      <c r="FG40" s="166">
        <v>0</v>
      </c>
      <c r="FH40" s="166">
        <v>47.085999999999999</v>
      </c>
      <c r="FI40" s="166">
        <v>46.271999999999998</v>
      </c>
      <c r="FJ40" s="166">
        <v>83.894999999999996</v>
      </c>
      <c r="FK40" s="167"/>
      <c r="FL40" s="166">
        <v>-187.38</v>
      </c>
      <c r="FM40" s="166">
        <v>68.088999999999999</v>
      </c>
      <c r="FN40" s="166">
        <v>67.623999999999995</v>
      </c>
      <c r="FO40" s="166">
        <v>-132.22</v>
      </c>
      <c r="FP40" s="167"/>
      <c r="FQ40" s="166">
        <v>-57.801000000000002</v>
      </c>
      <c r="FR40" s="167"/>
      <c r="FS40" s="166">
        <v>13.87</v>
      </c>
      <c r="FT40" s="166">
        <v>0.98180000000000001</v>
      </c>
      <c r="FU40" s="166">
        <v>-8.6499000000000006</v>
      </c>
      <c r="FV40" s="167"/>
      <c r="FW40" s="166">
        <v>-57.832000000000001</v>
      </c>
      <c r="FX40" s="166">
        <v>11.156000000000001</v>
      </c>
      <c r="FY40" s="166">
        <v>-14.975</v>
      </c>
      <c r="FZ40" s="166">
        <v>0.65500000000000003</v>
      </c>
      <c r="GA40" s="166">
        <v>11.077999999999999</v>
      </c>
      <c r="GB40" s="166">
        <v>20.420000000000002</v>
      </c>
      <c r="GC40" s="166">
        <v>123.05</v>
      </c>
      <c r="GD40" s="166">
        <v>134.86000000000001</v>
      </c>
      <c r="GE40" s="166">
        <v>15.13</v>
      </c>
      <c r="GF40" s="166">
        <v>85.760999999999996</v>
      </c>
      <c r="GG40" s="166">
        <v>19.798999999999999</v>
      </c>
      <c r="GH40" s="166">
        <v>-17.773</v>
      </c>
      <c r="GI40" s="166">
        <v>-2.6998000000000002</v>
      </c>
      <c r="GJ40" s="166">
        <v>2.9809000000000001</v>
      </c>
      <c r="GK40" s="166">
        <v>1.6841999999999999</v>
      </c>
      <c r="GL40" s="166">
        <v>6.4500000000000002E-2</v>
      </c>
      <c r="GM40" s="166">
        <v>0</v>
      </c>
      <c r="GN40" s="166">
        <v>-14.268000000000001</v>
      </c>
      <c r="GO40" s="166">
        <v>-31.126999999999999</v>
      </c>
      <c r="GP40" s="166">
        <v>29.63</v>
      </c>
      <c r="GQ40" s="166">
        <v>49.578000000000003</v>
      </c>
      <c r="GR40" s="166">
        <v>105.84</v>
      </c>
      <c r="GS40" s="166">
        <v>66.141999999999996</v>
      </c>
      <c r="GT40" s="166">
        <v>-157.72</v>
      </c>
      <c r="GU40" s="167"/>
      <c r="GV40" s="166">
        <v>34.576000000000001</v>
      </c>
      <c r="GW40" s="166">
        <v>-44.832999999999998</v>
      </c>
      <c r="GX40" s="166">
        <v>12.148999999999999</v>
      </c>
      <c r="GY40" s="166">
        <v>0.9375</v>
      </c>
      <c r="GZ40" s="166">
        <v>0.65390000000000004</v>
      </c>
      <c r="HA40" s="166">
        <v>13.276</v>
      </c>
      <c r="HB40" s="166">
        <v>202.8</v>
      </c>
      <c r="HC40" s="166">
        <v>203.47</v>
      </c>
      <c r="HD40" s="166">
        <v>278.7</v>
      </c>
      <c r="HE40" s="166">
        <v>-277.62</v>
      </c>
      <c r="HF40" s="166">
        <v>-574.27</v>
      </c>
      <c r="HG40" s="166">
        <v>583.75</v>
      </c>
      <c r="HH40" s="166">
        <v>499.72</v>
      </c>
      <c r="HI40" s="166">
        <v>-192.91</v>
      </c>
      <c r="HJ40" s="166">
        <v>-193.16</v>
      </c>
      <c r="HK40" s="166">
        <v>-52.424999999999997</v>
      </c>
      <c r="HL40" s="166">
        <v>-45.302999999999997</v>
      </c>
      <c r="HM40" s="166">
        <v>75.296999999999997</v>
      </c>
      <c r="HN40" s="166">
        <v>75.659000000000006</v>
      </c>
      <c r="HO40" s="166">
        <v>-83.025999999999996</v>
      </c>
      <c r="HP40" s="166">
        <v>-201.64</v>
      </c>
      <c r="HQ40" s="166">
        <v>49.332000000000001</v>
      </c>
      <c r="HR40" s="166">
        <v>49.012999999999998</v>
      </c>
      <c r="HS40" s="166">
        <v>-21.867999999999999</v>
      </c>
      <c r="HT40" s="166">
        <v>-21.414999999999999</v>
      </c>
      <c r="HU40" s="166">
        <v>114.12</v>
      </c>
      <c r="HV40" s="166">
        <v>111.59</v>
      </c>
      <c r="HW40" s="166">
        <v>52.2</v>
      </c>
      <c r="HX40" s="166">
        <v>50.798999999999999</v>
      </c>
      <c r="HY40" s="166">
        <v>22.602</v>
      </c>
      <c r="HZ40" s="166">
        <v>-45.52</v>
      </c>
      <c r="IA40" s="166">
        <v>-355.67</v>
      </c>
      <c r="IB40" s="166">
        <v>101.28</v>
      </c>
      <c r="IC40" s="166">
        <v>101.59</v>
      </c>
      <c r="ID40" s="166">
        <v>13.898999999999999</v>
      </c>
      <c r="IE40" s="166">
        <v>12</v>
      </c>
      <c r="IF40" s="167"/>
      <c r="IG40" s="166">
        <v>-49.798999999999999</v>
      </c>
      <c r="IH40" s="166">
        <v>1.8091999999999999</v>
      </c>
      <c r="II40" s="166">
        <v>1.5716000000000001</v>
      </c>
      <c r="IJ40" s="166">
        <v>-485.67</v>
      </c>
      <c r="IK40" s="166">
        <v>-119.25</v>
      </c>
      <c r="IL40" s="166">
        <v>377.18</v>
      </c>
      <c r="IM40" s="166">
        <v>256.31</v>
      </c>
      <c r="IN40" s="166">
        <v>-100.61</v>
      </c>
      <c r="IO40" s="167"/>
      <c r="IP40" s="166">
        <v>307.7</v>
      </c>
      <c r="IQ40" s="166">
        <v>-103.72</v>
      </c>
      <c r="IR40" s="167"/>
      <c r="IS40" s="166">
        <v>-304.10000000000002</v>
      </c>
      <c r="IT40" s="166">
        <v>95.896000000000001</v>
      </c>
      <c r="IU40" s="166">
        <v>99.710999999999999</v>
      </c>
      <c r="IV40" s="166">
        <v>106.03</v>
      </c>
      <c r="IW40" s="166">
        <v>-366.45</v>
      </c>
      <c r="IX40" s="166">
        <v>183.01</v>
      </c>
      <c r="IY40" s="166">
        <v>-185.58</v>
      </c>
      <c r="IZ40" s="166">
        <v>185.23</v>
      </c>
      <c r="JA40" s="166">
        <v>-5.0358999999999998</v>
      </c>
      <c r="JB40" s="166">
        <v>23.657</v>
      </c>
      <c r="JC40" s="166">
        <v>17.84</v>
      </c>
      <c r="JD40" s="166">
        <v>5.0858999999999996</v>
      </c>
      <c r="JE40" s="166">
        <v>5.0869</v>
      </c>
      <c r="JF40" s="166">
        <v>-17.52</v>
      </c>
      <c r="JG40" s="166">
        <v>4.96</v>
      </c>
      <c r="JH40" s="166">
        <v>6.2816000000000001</v>
      </c>
      <c r="JI40" s="166">
        <v>-4.9210000000000003</v>
      </c>
      <c r="JJ40" s="166">
        <v>-47.579000000000001</v>
      </c>
      <c r="JK40" s="166">
        <v>-14.766</v>
      </c>
      <c r="JL40" s="166">
        <v>45.2</v>
      </c>
      <c r="JM40" s="166">
        <v>54.762</v>
      </c>
      <c r="JN40" s="166">
        <v>51.816000000000003</v>
      </c>
      <c r="JO40" s="166">
        <v>0</v>
      </c>
      <c r="JP40" s="166">
        <v>0</v>
      </c>
      <c r="JQ40" s="166">
        <v>49.600999999999999</v>
      </c>
      <c r="JR40" s="166">
        <v>49.353000000000002</v>
      </c>
      <c r="JS40" s="166">
        <v>49.436999999999998</v>
      </c>
      <c r="JT40" s="167"/>
      <c r="JU40" s="166">
        <v>-11</v>
      </c>
      <c r="JV40" s="166">
        <v>26.960999999999999</v>
      </c>
      <c r="JW40" s="167"/>
      <c r="JX40" s="166">
        <v>8.6998999999999995</v>
      </c>
      <c r="JY40" s="166">
        <v>-40.173000000000002</v>
      </c>
      <c r="JZ40" s="166">
        <v>75.134</v>
      </c>
      <c r="KA40" s="166">
        <v>54.314999999999998</v>
      </c>
      <c r="KB40" s="166">
        <v>-40.002000000000002</v>
      </c>
      <c r="KC40" s="166">
        <v>-74.350999999999999</v>
      </c>
      <c r="KD40" s="166">
        <v>43.936999999999998</v>
      </c>
      <c r="KE40" s="166">
        <v>30.082999999999998</v>
      </c>
      <c r="KF40" s="166">
        <v>2.0998999999999999</v>
      </c>
      <c r="KG40" s="166">
        <v>-2</v>
      </c>
      <c r="KH40" s="166">
        <v>-77.057000000000002</v>
      </c>
      <c r="KI40" s="166">
        <v>272.52999999999997</v>
      </c>
    </row>
    <row r="41" spans="1:295" ht="18" customHeight="1" x14ac:dyDescent="0.25">
      <c r="A41" s="160" t="s">
        <v>36</v>
      </c>
      <c r="B41" s="160" t="s">
        <v>666</v>
      </c>
      <c r="C41" s="161">
        <v>0</v>
      </c>
      <c r="D41" s="161">
        <v>16.98</v>
      </c>
      <c r="E41" s="161">
        <v>-34.167999999999999</v>
      </c>
      <c r="F41" s="161">
        <v>-36.71</v>
      </c>
      <c r="G41" s="161">
        <v>24.286000000000001</v>
      </c>
      <c r="H41" s="161">
        <v>10.787000000000001</v>
      </c>
      <c r="I41" s="161">
        <v>48.204000000000001</v>
      </c>
      <c r="J41" s="161">
        <v>-83.242999999999995</v>
      </c>
      <c r="K41" s="161">
        <v>52.451999999999998</v>
      </c>
      <c r="L41" s="161">
        <v>26.611999999999998</v>
      </c>
      <c r="M41" s="161">
        <v>-26.181999999999999</v>
      </c>
      <c r="N41" s="161">
        <v>-8.8800000000000008</v>
      </c>
      <c r="O41" s="161">
        <v>-27.381</v>
      </c>
      <c r="P41" s="161">
        <v>22</v>
      </c>
      <c r="Q41" s="161">
        <v>5.7960000000000003</v>
      </c>
      <c r="R41" s="161">
        <v>-24.2</v>
      </c>
      <c r="S41" s="161">
        <v>13.624000000000001</v>
      </c>
      <c r="T41" s="161">
        <v>167.29400000000001</v>
      </c>
      <c r="U41" s="161">
        <v>10.919</v>
      </c>
      <c r="V41" s="161">
        <v>11.295999999999999</v>
      </c>
      <c r="W41" s="161">
        <v>18.254999999999999</v>
      </c>
      <c r="X41" s="161">
        <v>0</v>
      </c>
      <c r="Y41" s="161">
        <v>20.52</v>
      </c>
      <c r="Z41" s="161">
        <v>7.3529</v>
      </c>
      <c r="AA41" s="162"/>
      <c r="AB41" s="161">
        <v>113</v>
      </c>
      <c r="AC41" s="161">
        <v>-80.599000000000004</v>
      </c>
      <c r="AD41" s="161">
        <v>-81.3</v>
      </c>
      <c r="AE41" s="161">
        <v>18.303000000000001</v>
      </c>
      <c r="AF41" s="161">
        <v>8.8800000000000008</v>
      </c>
      <c r="AG41" s="161">
        <v>26.4</v>
      </c>
      <c r="AH41" s="161">
        <v>10.161</v>
      </c>
      <c r="AI41" s="161">
        <v>0.13800000000000001</v>
      </c>
      <c r="AJ41" s="169">
        <v>-38.020000000000003</v>
      </c>
      <c r="AK41" s="161">
        <v>-37.65</v>
      </c>
      <c r="AL41" s="161">
        <v>-58.45</v>
      </c>
      <c r="AM41" s="161">
        <v>38.020000000000003</v>
      </c>
      <c r="AN41" s="161">
        <v>38.439</v>
      </c>
      <c r="AO41" s="161">
        <v>16.193000000000001</v>
      </c>
      <c r="AP41" s="161">
        <v>-0.54810000000000003</v>
      </c>
      <c r="AQ41" s="161">
        <v>0</v>
      </c>
      <c r="AR41" s="161">
        <v>65.366</v>
      </c>
      <c r="AS41" s="161">
        <v>17.498000000000001</v>
      </c>
      <c r="AT41" s="161">
        <v>-47.152999999999999</v>
      </c>
      <c r="AU41" s="169">
        <v>-46.860999999999997</v>
      </c>
      <c r="AV41" s="161">
        <v>6.2192999999999996</v>
      </c>
      <c r="AW41" s="161">
        <v>6.5227000000000004</v>
      </c>
      <c r="AX41" s="162"/>
      <c r="AY41" s="161">
        <v>89.617999999999995</v>
      </c>
      <c r="AZ41" s="161">
        <v>-8.8986999999999998</v>
      </c>
      <c r="BA41" s="161">
        <v>-47.209000000000003</v>
      </c>
      <c r="BB41" s="161">
        <v>-195.64</v>
      </c>
      <c r="BC41" s="161">
        <v>35.658000000000001</v>
      </c>
      <c r="BD41" s="161">
        <v>-17.599</v>
      </c>
      <c r="BE41" s="161">
        <v>-17.599</v>
      </c>
      <c r="BF41" s="161">
        <v>51.347000000000001</v>
      </c>
      <c r="BG41" s="161">
        <v>50.860999999999997</v>
      </c>
      <c r="BH41" s="161">
        <v>-4.5132000000000003</v>
      </c>
      <c r="BI41" s="161">
        <v>-67.102000000000004</v>
      </c>
      <c r="BJ41" s="161">
        <v>-43.295999999999999</v>
      </c>
      <c r="BK41" s="162"/>
      <c r="BL41" s="161">
        <v>0</v>
      </c>
      <c r="BM41" s="161">
        <v>2.5830000000000002</v>
      </c>
      <c r="BN41" s="161">
        <v>228.27</v>
      </c>
      <c r="BO41" s="161">
        <v>28.350999999999999</v>
      </c>
      <c r="BP41" s="161">
        <v>28.443000000000001</v>
      </c>
      <c r="BQ41" s="161">
        <v>-1.6592</v>
      </c>
      <c r="BR41" s="162"/>
      <c r="BS41" s="161">
        <v>40.976999999999997</v>
      </c>
      <c r="BT41" s="161">
        <v>-132.29</v>
      </c>
      <c r="BU41" s="161">
        <v>134.59</v>
      </c>
      <c r="BV41" s="161">
        <v>71.513000000000005</v>
      </c>
      <c r="BW41" s="161">
        <v>17.79</v>
      </c>
      <c r="BX41" s="161">
        <v>17.04</v>
      </c>
      <c r="BY41" s="161">
        <v>51.529000000000003</v>
      </c>
      <c r="BZ41" s="161">
        <v>65.540000000000006</v>
      </c>
      <c r="CA41" s="161">
        <v>-81.307000000000002</v>
      </c>
      <c r="CB41" s="161">
        <v>-80.771000000000001</v>
      </c>
      <c r="CC41" s="161">
        <v>155.69</v>
      </c>
      <c r="CD41" s="161">
        <v>156.35</v>
      </c>
      <c r="CE41" s="161">
        <v>23.579000000000001</v>
      </c>
      <c r="CF41" s="161">
        <v>-119.92</v>
      </c>
      <c r="CG41" s="161">
        <v>-119.59</v>
      </c>
      <c r="CH41" s="162"/>
      <c r="CI41" s="161">
        <v>0</v>
      </c>
      <c r="CJ41" s="161">
        <v>19.57</v>
      </c>
      <c r="CK41" s="161">
        <v>25.984999999999999</v>
      </c>
      <c r="CL41" s="161">
        <v>90.4</v>
      </c>
      <c r="CM41" s="161">
        <v>81.698999999999998</v>
      </c>
      <c r="CN41" s="161">
        <v>-13.71</v>
      </c>
      <c r="CO41" s="161">
        <v>42.970999999999997</v>
      </c>
      <c r="CP41" s="161">
        <v>41.015000000000001</v>
      </c>
      <c r="CQ41" s="161">
        <v>41.957000000000001</v>
      </c>
      <c r="CR41" s="161">
        <v>1.0891</v>
      </c>
      <c r="CS41" s="161">
        <v>0.79490000000000005</v>
      </c>
      <c r="CT41" s="161">
        <v>-43.231999999999999</v>
      </c>
      <c r="CU41" s="161">
        <v>-17.190999999999999</v>
      </c>
      <c r="CV41" s="161">
        <v>0</v>
      </c>
      <c r="CW41" s="161">
        <v>12.134</v>
      </c>
      <c r="CX41" s="161">
        <v>34.43</v>
      </c>
      <c r="CY41" s="161">
        <v>67.459000000000003</v>
      </c>
      <c r="CZ41" s="162"/>
      <c r="DA41" s="161">
        <v>39.701000000000001</v>
      </c>
      <c r="DB41" s="161">
        <v>-27.629000000000001</v>
      </c>
      <c r="DC41" s="161">
        <v>-4.9640000000000004</v>
      </c>
      <c r="DD41" s="161">
        <v>0</v>
      </c>
      <c r="DE41" s="161">
        <v>0</v>
      </c>
      <c r="DF41" s="162"/>
      <c r="DG41" s="161">
        <v>0</v>
      </c>
      <c r="DH41" s="161">
        <v>-16.815000000000001</v>
      </c>
      <c r="DI41" s="161">
        <v>-79</v>
      </c>
      <c r="DJ41" s="161">
        <v>-78.3</v>
      </c>
      <c r="DK41" s="161">
        <v>29.594000000000001</v>
      </c>
      <c r="DL41" s="161">
        <v>52.743000000000002</v>
      </c>
      <c r="DM41" s="161">
        <v>51.674999999999997</v>
      </c>
      <c r="DN41" s="161">
        <v>76.19</v>
      </c>
      <c r="DO41" s="161">
        <v>52.45</v>
      </c>
      <c r="DP41" s="161">
        <v>-4.57</v>
      </c>
      <c r="DQ41" s="161">
        <v>42.957000000000001</v>
      </c>
      <c r="DR41" s="161">
        <v>84.244</v>
      </c>
      <c r="DS41" s="161">
        <v>-8.5398999999999994</v>
      </c>
      <c r="DT41" s="161">
        <v>-8.5500000000000007</v>
      </c>
      <c r="DU41" s="161">
        <v>78.05</v>
      </c>
      <c r="DV41" s="161">
        <v>53.09</v>
      </c>
      <c r="DW41" s="161">
        <v>84.108999999999995</v>
      </c>
      <c r="DX41" s="162"/>
      <c r="DY41" s="161">
        <v>-64.986000000000004</v>
      </c>
      <c r="DZ41" s="161">
        <v>-62.317999999999998</v>
      </c>
      <c r="EA41" s="161">
        <v>88.46</v>
      </c>
      <c r="EB41" s="161">
        <v>136.68</v>
      </c>
      <c r="EC41" s="161">
        <v>135.47</v>
      </c>
      <c r="ED41" s="161">
        <v>137.58000000000001</v>
      </c>
      <c r="EE41" s="161">
        <v>49.616</v>
      </c>
      <c r="EF41" s="161">
        <v>62.034999999999997</v>
      </c>
      <c r="EG41" s="161">
        <v>-26.129000000000001</v>
      </c>
      <c r="EH41" s="161">
        <v>14.724</v>
      </c>
      <c r="EI41" s="161">
        <v>172.05</v>
      </c>
      <c r="EJ41" s="162"/>
      <c r="EK41" s="161">
        <v>-31.628</v>
      </c>
      <c r="EL41" s="161">
        <v>-33.756999999999998</v>
      </c>
      <c r="EM41" s="161">
        <v>-16.335000000000001</v>
      </c>
      <c r="EN41" s="161">
        <v>-18.294</v>
      </c>
      <c r="EO41" s="161">
        <v>-16.908999999999999</v>
      </c>
      <c r="EP41" s="161">
        <v>116.78</v>
      </c>
      <c r="EQ41" s="161">
        <v>-75.353999999999999</v>
      </c>
      <c r="ER41" s="161">
        <v>-79.129000000000005</v>
      </c>
      <c r="ES41" s="161">
        <v>0</v>
      </c>
      <c r="ET41" s="161">
        <v>0</v>
      </c>
      <c r="EU41" s="161">
        <v>-20.18</v>
      </c>
      <c r="EV41" s="161">
        <v>77.7</v>
      </c>
      <c r="EW41" s="162"/>
      <c r="EX41" s="161">
        <v>-89.930999999999997</v>
      </c>
      <c r="EY41" s="162"/>
      <c r="EZ41" s="162"/>
      <c r="FA41" s="161">
        <v>7.0614999999999997</v>
      </c>
      <c r="FB41" s="161">
        <v>-68.241</v>
      </c>
      <c r="FC41" s="161">
        <v>55.765000000000001</v>
      </c>
      <c r="FD41" s="161">
        <v>19.725999999999999</v>
      </c>
      <c r="FE41" s="161">
        <v>0</v>
      </c>
      <c r="FF41" s="161">
        <v>0</v>
      </c>
      <c r="FG41" s="161">
        <v>0</v>
      </c>
      <c r="FH41" s="161">
        <v>46.588999999999999</v>
      </c>
      <c r="FI41" s="161">
        <v>45.771000000000001</v>
      </c>
      <c r="FJ41" s="161">
        <v>80.210999999999999</v>
      </c>
      <c r="FK41" s="162"/>
      <c r="FL41" s="161">
        <v>-184.87</v>
      </c>
      <c r="FM41" s="161">
        <v>66.103999999999999</v>
      </c>
      <c r="FN41" s="161">
        <v>66.302999999999997</v>
      </c>
      <c r="FO41" s="161">
        <v>-130.58000000000001</v>
      </c>
      <c r="FP41" s="162"/>
      <c r="FQ41" s="161">
        <v>-58.357999999999997</v>
      </c>
      <c r="FR41" s="162"/>
      <c r="FS41" s="161">
        <v>13.872</v>
      </c>
      <c r="FT41" s="161">
        <v>0.87919999999999998</v>
      </c>
      <c r="FU41" s="161">
        <v>-8.9999000000000002</v>
      </c>
      <c r="FV41" s="162"/>
      <c r="FW41" s="161">
        <v>-57.957999999999998</v>
      </c>
      <c r="FX41" s="161">
        <v>10.964</v>
      </c>
      <c r="FY41" s="161">
        <v>-14.986000000000001</v>
      </c>
      <c r="FZ41" s="161">
        <v>0.59799999999999998</v>
      </c>
      <c r="GA41" s="161">
        <v>10.875999999999999</v>
      </c>
      <c r="GB41" s="161">
        <v>18.61</v>
      </c>
      <c r="GC41" s="161">
        <v>121.22</v>
      </c>
      <c r="GD41" s="161">
        <v>134.47</v>
      </c>
      <c r="GE41" s="161">
        <v>14.56</v>
      </c>
      <c r="GF41" s="161">
        <v>88.358999999999995</v>
      </c>
      <c r="GG41" s="161">
        <v>20.399000000000001</v>
      </c>
      <c r="GH41" s="161">
        <v>-19.286999999999999</v>
      </c>
      <c r="GI41" s="161">
        <v>-2.77</v>
      </c>
      <c r="GJ41" s="161">
        <v>3.335</v>
      </c>
      <c r="GK41" s="161">
        <v>1.6971000000000001</v>
      </c>
      <c r="GL41" s="161">
        <v>6.4500000000000002E-2</v>
      </c>
      <c r="GM41" s="161">
        <v>0</v>
      </c>
      <c r="GN41" s="161">
        <v>-14.268000000000001</v>
      </c>
      <c r="GO41" s="161">
        <v>-32.698</v>
      </c>
      <c r="GP41" s="161">
        <v>27.942</v>
      </c>
      <c r="GQ41" s="161">
        <v>51.343000000000004</v>
      </c>
      <c r="GR41" s="161">
        <v>105.23</v>
      </c>
      <c r="GS41" s="161">
        <v>67.012</v>
      </c>
      <c r="GT41" s="161">
        <v>-154.13999999999999</v>
      </c>
      <c r="GU41" s="162"/>
      <c r="GV41" s="161">
        <v>35.484000000000002</v>
      </c>
      <c r="GW41" s="161">
        <v>-44.078000000000003</v>
      </c>
      <c r="GX41" s="161">
        <v>12.388</v>
      </c>
      <c r="GY41" s="161">
        <v>1.5331999999999999</v>
      </c>
      <c r="GZ41" s="161">
        <v>1.1812</v>
      </c>
      <c r="HA41" s="161">
        <v>13.541</v>
      </c>
      <c r="HB41" s="161">
        <v>202.52</v>
      </c>
      <c r="HC41" s="161">
        <v>202.45</v>
      </c>
      <c r="HD41" s="161">
        <v>290.39</v>
      </c>
      <c r="HE41" s="161">
        <v>-286.79000000000002</v>
      </c>
      <c r="HF41" s="161">
        <v>-590.01</v>
      </c>
      <c r="HG41" s="161">
        <v>595.23</v>
      </c>
      <c r="HH41" s="161">
        <v>523.86</v>
      </c>
      <c r="HI41" s="161">
        <v>-191.26</v>
      </c>
      <c r="HJ41" s="161">
        <v>-192.15</v>
      </c>
      <c r="HK41" s="161">
        <v>0</v>
      </c>
      <c r="HL41" s="161">
        <v>17.257999999999999</v>
      </c>
      <c r="HM41" s="161">
        <v>0</v>
      </c>
      <c r="HN41" s="161">
        <v>0</v>
      </c>
      <c r="HO41" s="161">
        <v>-83.025999999999996</v>
      </c>
      <c r="HP41" s="161">
        <v>-201.64</v>
      </c>
      <c r="HQ41" s="161">
        <v>56.44</v>
      </c>
      <c r="HR41" s="161">
        <v>55.670999999999999</v>
      </c>
      <c r="HS41" s="161">
        <v>-28.105</v>
      </c>
      <c r="HT41" s="161">
        <v>-27.65</v>
      </c>
      <c r="HU41" s="161">
        <v>114.65</v>
      </c>
      <c r="HV41" s="161">
        <v>114.52</v>
      </c>
      <c r="HW41" s="161">
        <v>55.9</v>
      </c>
      <c r="HX41" s="161">
        <v>56.4</v>
      </c>
      <c r="HY41" s="161">
        <v>22.643000000000001</v>
      </c>
      <c r="HZ41" s="161">
        <v>-34.158999999999999</v>
      </c>
      <c r="IA41" s="161">
        <v>-360.88</v>
      </c>
      <c r="IB41" s="161">
        <v>106.58</v>
      </c>
      <c r="IC41" s="161">
        <v>106.4</v>
      </c>
      <c r="ID41" s="161">
        <v>15</v>
      </c>
      <c r="IE41" s="161">
        <v>13.699</v>
      </c>
      <c r="IF41" s="162"/>
      <c r="IG41" s="161">
        <v>-55.098999999999997</v>
      </c>
      <c r="IH41" s="161">
        <v>1.8091999999999999</v>
      </c>
      <c r="II41" s="161">
        <v>1.5716000000000001</v>
      </c>
      <c r="IJ41" s="161">
        <v>-516.59</v>
      </c>
      <c r="IK41" s="161">
        <v>-140.78</v>
      </c>
      <c r="IL41" s="161">
        <v>405.41</v>
      </c>
      <c r="IM41" s="161">
        <v>273.02</v>
      </c>
      <c r="IN41" s="161">
        <v>-100.88</v>
      </c>
      <c r="IO41" s="162"/>
      <c r="IP41" s="161">
        <v>328.29</v>
      </c>
      <c r="IQ41" s="161">
        <v>-116.73</v>
      </c>
      <c r="IR41" s="162"/>
      <c r="IS41" s="161">
        <v>-325.23</v>
      </c>
      <c r="IT41" s="161">
        <v>101.91</v>
      </c>
      <c r="IU41" s="161">
        <v>101.38</v>
      </c>
      <c r="IV41" s="161">
        <v>113.87</v>
      </c>
      <c r="IW41" s="161">
        <v>-399.77</v>
      </c>
      <c r="IX41" s="161">
        <v>200.47</v>
      </c>
      <c r="IY41" s="161">
        <v>-192.78</v>
      </c>
      <c r="IZ41" s="161">
        <v>194.37</v>
      </c>
      <c r="JA41" s="161">
        <v>-4.9561999999999999</v>
      </c>
      <c r="JB41" s="161">
        <v>24.004000000000001</v>
      </c>
      <c r="JC41" s="161">
        <v>20.798999999999999</v>
      </c>
      <c r="JD41" s="161">
        <v>5.1109999999999998</v>
      </c>
      <c r="JE41" s="161">
        <v>5.0629999999999997</v>
      </c>
      <c r="JF41" s="161">
        <v>-20.719000000000001</v>
      </c>
      <c r="JG41" s="161">
        <v>6.8</v>
      </c>
      <c r="JH41" s="161">
        <v>6.8163</v>
      </c>
      <c r="JI41" s="161">
        <v>-7.2922000000000002</v>
      </c>
      <c r="JJ41" s="161">
        <v>-35.243000000000002</v>
      </c>
      <c r="JK41" s="161">
        <v>-16.581</v>
      </c>
      <c r="JL41" s="161">
        <v>37.9</v>
      </c>
      <c r="JM41" s="161">
        <v>50.823999999999998</v>
      </c>
      <c r="JN41" s="161">
        <v>53.8</v>
      </c>
      <c r="JO41" s="161">
        <v>0</v>
      </c>
      <c r="JP41" s="161">
        <v>0</v>
      </c>
      <c r="JQ41" s="161">
        <v>49.963999999999999</v>
      </c>
      <c r="JR41" s="161">
        <v>50.96</v>
      </c>
      <c r="JS41" s="161">
        <v>50.225000000000001</v>
      </c>
      <c r="JT41" s="162"/>
      <c r="JU41" s="161">
        <v>-11.5</v>
      </c>
      <c r="JV41" s="161">
        <v>26.68</v>
      </c>
      <c r="JW41" s="162"/>
      <c r="JX41" s="161">
        <v>8.6998999999999995</v>
      </c>
      <c r="JY41" s="161">
        <v>15.271000000000001</v>
      </c>
      <c r="JZ41" s="161">
        <v>24.945</v>
      </c>
      <c r="KA41" s="161">
        <v>-5.0487000000000002</v>
      </c>
      <c r="KB41" s="161">
        <v>14.988</v>
      </c>
      <c r="KC41" s="161">
        <v>-25.395</v>
      </c>
      <c r="KD41" s="161">
        <v>-16.765999999999998</v>
      </c>
      <c r="KE41" s="161">
        <v>42.165999999999997</v>
      </c>
      <c r="KF41" s="161">
        <v>2.4</v>
      </c>
      <c r="KG41" s="161">
        <v>-3</v>
      </c>
      <c r="KH41" s="161">
        <v>-64.438999999999993</v>
      </c>
      <c r="KI41" s="161">
        <v>263.23</v>
      </c>
    </row>
    <row r="42" spans="1:295" ht="18" customHeight="1" x14ac:dyDescent="0.25">
      <c r="A42" s="160" t="s">
        <v>36</v>
      </c>
      <c r="B42" s="160" t="s">
        <v>667</v>
      </c>
      <c r="C42" s="163">
        <v>0</v>
      </c>
      <c r="D42" s="163">
        <v>17.027000000000001</v>
      </c>
      <c r="E42" s="163">
        <v>-34.167999999999999</v>
      </c>
      <c r="F42" s="163">
        <v>-36.362000000000002</v>
      </c>
      <c r="G42" s="163">
        <v>24.19</v>
      </c>
      <c r="H42" s="163">
        <v>10.733000000000001</v>
      </c>
      <c r="I42" s="163">
        <v>48.142000000000003</v>
      </c>
      <c r="J42" s="163">
        <v>-83.590999999999994</v>
      </c>
      <c r="K42" s="163">
        <v>52.442</v>
      </c>
      <c r="L42" s="163">
        <v>26.616</v>
      </c>
      <c r="M42" s="163">
        <v>-25.814</v>
      </c>
      <c r="N42" s="163">
        <v>-6.6599000000000004</v>
      </c>
      <c r="O42" s="163">
        <v>-27.635999999999999</v>
      </c>
      <c r="P42" s="163">
        <v>24.2</v>
      </c>
      <c r="Q42" s="163">
        <v>4.9679000000000002</v>
      </c>
      <c r="R42" s="163">
        <v>-24.2</v>
      </c>
      <c r="S42" s="163">
        <v>13.736000000000001</v>
      </c>
      <c r="T42" s="163">
        <v>168.994</v>
      </c>
      <c r="U42" s="163">
        <v>10.858000000000001</v>
      </c>
      <c r="V42" s="163">
        <v>10.968999999999999</v>
      </c>
      <c r="W42" s="163">
        <v>17.95</v>
      </c>
      <c r="X42" s="163">
        <v>0</v>
      </c>
      <c r="Y42" s="163">
        <v>20.611999999999998</v>
      </c>
      <c r="Z42" s="163">
        <v>7.6020000000000003</v>
      </c>
      <c r="AA42" s="164"/>
      <c r="AB42" s="163">
        <v>113</v>
      </c>
      <c r="AC42" s="163">
        <v>-78.418999999999997</v>
      </c>
      <c r="AD42" s="163">
        <v>-77.73</v>
      </c>
      <c r="AE42" s="163">
        <v>18.234000000000002</v>
      </c>
      <c r="AF42" s="163">
        <v>6.6599000000000004</v>
      </c>
      <c r="AG42" s="163">
        <v>26.4</v>
      </c>
      <c r="AH42" s="163">
        <v>9.7949999999999999</v>
      </c>
      <c r="AI42" s="163">
        <v>0.13800000000000001</v>
      </c>
      <c r="AJ42" s="165">
        <v>-34.4</v>
      </c>
      <c r="AK42" s="163">
        <v>-34.020000000000003</v>
      </c>
      <c r="AL42" s="163">
        <v>-62</v>
      </c>
      <c r="AM42" s="163">
        <v>34.4</v>
      </c>
      <c r="AN42" s="163">
        <v>34.389000000000003</v>
      </c>
      <c r="AO42" s="163">
        <v>16.702999999999999</v>
      </c>
      <c r="AP42" s="163">
        <v>-0.73619999999999997</v>
      </c>
      <c r="AQ42" s="163">
        <v>0</v>
      </c>
      <c r="AR42" s="163">
        <v>64.891999999999996</v>
      </c>
      <c r="AS42" s="163">
        <v>17.446999999999999</v>
      </c>
      <c r="AT42" s="163">
        <v>-45.545999999999999</v>
      </c>
      <c r="AU42" s="165">
        <v>-45.244999999999997</v>
      </c>
      <c r="AV42" s="163">
        <v>6.8491999999999997</v>
      </c>
      <c r="AW42" s="163">
        <v>6.4901999999999997</v>
      </c>
      <c r="AX42" s="164"/>
      <c r="AY42" s="163">
        <v>91.762</v>
      </c>
      <c r="AZ42" s="163">
        <v>-8.3751999999999995</v>
      </c>
      <c r="BA42" s="163">
        <v>-42.927</v>
      </c>
      <c r="BB42" s="163">
        <v>-209.8</v>
      </c>
      <c r="BC42" s="163">
        <v>35.241999999999997</v>
      </c>
      <c r="BD42" s="163">
        <v>-17.498999999999999</v>
      </c>
      <c r="BE42" s="163">
        <v>-17.498999999999999</v>
      </c>
      <c r="BF42" s="163">
        <v>49.887999999999998</v>
      </c>
      <c r="BG42" s="163">
        <v>49.244999999999997</v>
      </c>
      <c r="BH42" s="163">
        <v>-4.4309000000000003</v>
      </c>
      <c r="BI42" s="163">
        <v>-67.102000000000004</v>
      </c>
      <c r="BJ42" s="163">
        <v>-47.521000000000001</v>
      </c>
      <c r="BK42" s="164"/>
      <c r="BL42" s="163">
        <v>0</v>
      </c>
      <c r="BM42" s="163">
        <v>2.6857000000000002</v>
      </c>
      <c r="BN42" s="163">
        <v>245.18</v>
      </c>
      <c r="BO42" s="163">
        <v>37.018000000000001</v>
      </c>
      <c r="BP42" s="163">
        <v>36.683</v>
      </c>
      <c r="BQ42" s="163">
        <v>-52.03</v>
      </c>
      <c r="BR42" s="164"/>
      <c r="BS42" s="163">
        <v>40.976999999999997</v>
      </c>
      <c r="BT42" s="163">
        <v>-112.43</v>
      </c>
      <c r="BU42" s="163">
        <v>114.43</v>
      </c>
      <c r="BV42" s="163">
        <v>70.504999999999995</v>
      </c>
      <c r="BW42" s="163">
        <v>17.459</v>
      </c>
      <c r="BX42" s="163">
        <v>16.61</v>
      </c>
      <c r="BY42" s="163">
        <v>51.509</v>
      </c>
      <c r="BZ42" s="163">
        <v>64.83</v>
      </c>
      <c r="CA42" s="163">
        <v>-76.484999999999999</v>
      </c>
      <c r="CB42" s="163">
        <v>-77.155000000000001</v>
      </c>
      <c r="CC42" s="163">
        <v>147.81</v>
      </c>
      <c r="CD42" s="163">
        <v>149.77000000000001</v>
      </c>
      <c r="CE42" s="163">
        <v>24.7</v>
      </c>
      <c r="CF42" s="163">
        <v>-110.67</v>
      </c>
      <c r="CG42" s="163">
        <v>-109.77</v>
      </c>
      <c r="CH42" s="164"/>
      <c r="CI42" s="163">
        <v>0</v>
      </c>
      <c r="CJ42" s="163">
        <v>19.57</v>
      </c>
      <c r="CK42" s="163">
        <v>25.984999999999999</v>
      </c>
      <c r="CL42" s="163">
        <v>91.698999999999998</v>
      </c>
      <c r="CM42" s="163">
        <v>83</v>
      </c>
      <c r="CN42" s="163">
        <v>-13.739000000000001</v>
      </c>
      <c r="CO42" s="163">
        <v>46.746000000000002</v>
      </c>
      <c r="CP42" s="163">
        <v>45.966000000000001</v>
      </c>
      <c r="CQ42" s="163">
        <v>45.715000000000003</v>
      </c>
      <c r="CR42" s="163">
        <v>7.5635000000000003</v>
      </c>
      <c r="CS42" s="163">
        <v>8.0975999999999999</v>
      </c>
      <c r="CT42" s="163">
        <v>-40.902999999999999</v>
      </c>
      <c r="CU42" s="163">
        <v>-26.558</v>
      </c>
      <c r="CV42" s="163">
        <v>0</v>
      </c>
      <c r="CW42" s="163">
        <v>12.204000000000001</v>
      </c>
      <c r="CX42" s="163">
        <v>38.598999999999997</v>
      </c>
      <c r="CY42" s="163">
        <v>63.908999999999999</v>
      </c>
      <c r="CZ42" s="164"/>
      <c r="DA42" s="163">
        <v>39.847999999999999</v>
      </c>
      <c r="DB42" s="163">
        <v>-27.609000000000002</v>
      </c>
      <c r="DC42" s="163">
        <v>-5.2743000000000002</v>
      </c>
      <c r="DD42" s="163">
        <v>0</v>
      </c>
      <c r="DE42" s="163">
        <v>0</v>
      </c>
      <c r="DF42" s="164"/>
      <c r="DG42" s="163">
        <v>0</v>
      </c>
      <c r="DH42" s="163">
        <v>-16.751000000000001</v>
      </c>
      <c r="DI42" s="163">
        <v>-79.198999999999998</v>
      </c>
      <c r="DJ42" s="163">
        <v>-79.198999999999998</v>
      </c>
      <c r="DK42" s="163">
        <v>28.797000000000001</v>
      </c>
      <c r="DL42" s="163">
        <v>52.743000000000002</v>
      </c>
      <c r="DM42" s="163">
        <v>52.145000000000003</v>
      </c>
      <c r="DN42" s="163">
        <v>76.19</v>
      </c>
      <c r="DO42" s="163">
        <v>52.47</v>
      </c>
      <c r="DP42" s="163">
        <v>-4.7698999999999998</v>
      </c>
      <c r="DQ42" s="163">
        <v>42.902999999999999</v>
      </c>
      <c r="DR42" s="163">
        <v>85.554000000000002</v>
      </c>
      <c r="DS42" s="163">
        <v>-7.57</v>
      </c>
      <c r="DT42" s="163">
        <v>-7.5799000000000003</v>
      </c>
      <c r="DU42" s="163">
        <v>71.239999999999995</v>
      </c>
      <c r="DV42" s="163">
        <v>51.71</v>
      </c>
      <c r="DW42" s="163">
        <v>85.781000000000006</v>
      </c>
      <c r="DX42" s="164"/>
      <c r="DY42" s="163">
        <v>-59.295000000000002</v>
      </c>
      <c r="DZ42" s="163">
        <v>-57.9</v>
      </c>
      <c r="EA42" s="163">
        <v>89.409000000000006</v>
      </c>
      <c r="EB42" s="163">
        <v>139.24</v>
      </c>
      <c r="EC42" s="163">
        <v>139.18</v>
      </c>
      <c r="ED42" s="163">
        <v>141.12</v>
      </c>
      <c r="EE42" s="163">
        <v>49.719000000000001</v>
      </c>
      <c r="EF42" s="163">
        <v>25.867999999999999</v>
      </c>
      <c r="EG42" s="163">
        <v>-26.602</v>
      </c>
      <c r="EH42" s="163">
        <v>63.588000000000001</v>
      </c>
      <c r="EI42" s="163">
        <v>179.13</v>
      </c>
      <c r="EJ42" s="164"/>
      <c r="EK42" s="163">
        <v>-30.446999999999999</v>
      </c>
      <c r="EL42" s="163">
        <v>-32.524999999999999</v>
      </c>
      <c r="EM42" s="163">
        <v>25.648</v>
      </c>
      <c r="EN42" s="163">
        <v>-12.119</v>
      </c>
      <c r="EO42" s="163">
        <v>-11.946</v>
      </c>
      <c r="EP42" s="163">
        <v>38.448</v>
      </c>
      <c r="EQ42" s="163">
        <v>-53.28</v>
      </c>
      <c r="ER42" s="163">
        <v>-54.1</v>
      </c>
      <c r="ES42" s="163">
        <v>0</v>
      </c>
      <c r="ET42" s="163">
        <v>0</v>
      </c>
      <c r="EU42" s="163">
        <v>-16.010000000000002</v>
      </c>
      <c r="EV42" s="163">
        <v>1</v>
      </c>
      <c r="EW42" s="164"/>
      <c r="EX42" s="163">
        <v>-76.224999999999994</v>
      </c>
      <c r="EY42" s="164"/>
      <c r="EZ42" s="164"/>
      <c r="FA42" s="163">
        <v>7.0974000000000004</v>
      </c>
      <c r="FB42" s="163">
        <v>-25.54</v>
      </c>
      <c r="FC42" s="163">
        <v>55.765000000000001</v>
      </c>
      <c r="FD42" s="163">
        <v>20.324000000000002</v>
      </c>
      <c r="FE42" s="163">
        <v>0</v>
      </c>
      <c r="FF42" s="163">
        <v>0</v>
      </c>
      <c r="FG42" s="163">
        <v>0</v>
      </c>
      <c r="FH42" s="163">
        <v>50.079000000000001</v>
      </c>
      <c r="FI42" s="163">
        <v>48.345999999999997</v>
      </c>
      <c r="FJ42" s="163">
        <v>76.861999999999995</v>
      </c>
      <c r="FK42" s="164"/>
      <c r="FL42" s="163">
        <v>-157.4</v>
      </c>
      <c r="FM42" s="163">
        <v>60.776000000000003</v>
      </c>
      <c r="FN42" s="163">
        <v>61.101999999999997</v>
      </c>
      <c r="FO42" s="163">
        <v>-109.69</v>
      </c>
      <c r="FP42" s="164"/>
      <c r="FQ42" s="163">
        <v>-54.658999999999999</v>
      </c>
      <c r="FR42" s="164"/>
      <c r="FS42" s="163">
        <v>13.776999999999999</v>
      </c>
      <c r="FT42" s="163">
        <v>0.96220000000000006</v>
      </c>
      <c r="FU42" s="163">
        <v>-8.5599000000000007</v>
      </c>
      <c r="FV42" s="164"/>
      <c r="FW42" s="163">
        <v>-56.109000000000002</v>
      </c>
      <c r="FX42" s="163">
        <v>11.162000000000001</v>
      </c>
      <c r="FY42" s="163">
        <v>-14.988</v>
      </c>
      <c r="FZ42" s="163">
        <v>0.67700000000000005</v>
      </c>
      <c r="GA42" s="163">
        <v>9.0462000000000007</v>
      </c>
      <c r="GB42" s="163">
        <v>18.850000000000001</v>
      </c>
      <c r="GC42" s="163">
        <v>98.63</v>
      </c>
      <c r="GD42" s="163">
        <v>111.3</v>
      </c>
      <c r="GE42" s="163">
        <v>15.31</v>
      </c>
      <c r="GF42" s="163">
        <v>86.320999999999998</v>
      </c>
      <c r="GG42" s="163">
        <v>22.2</v>
      </c>
      <c r="GH42" s="163">
        <v>-17.302</v>
      </c>
      <c r="GI42" s="163">
        <v>-2.7198000000000002</v>
      </c>
      <c r="GJ42" s="163">
        <v>2.9889999999999999</v>
      </c>
      <c r="GK42" s="163">
        <v>1.6911</v>
      </c>
      <c r="GL42" s="163">
        <v>6.4500000000000002E-2</v>
      </c>
      <c r="GM42" s="163">
        <v>0</v>
      </c>
      <c r="GN42" s="163">
        <v>-17.79</v>
      </c>
      <c r="GO42" s="163">
        <v>-31.274999999999999</v>
      </c>
      <c r="GP42" s="163">
        <v>29.277999999999999</v>
      </c>
      <c r="GQ42" s="163">
        <v>47.981999999999999</v>
      </c>
      <c r="GR42" s="163">
        <v>100.87</v>
      </c>
      <c r="GS42" s="163">
        <v>62.307000000000002</v>
      </c>
      <c r="GT42" s="163">
        <v>-144.71</v>
      </c>
      <c r="GU42" s="164"/>
      <c r="GV42" s="163">
        <v>34.042999999999999</v>
      </c>
      <c r="GW42" s="163">
        <v>-42.97</v>
      </c>
      <c r="GX42" s="163">
        <v>12.388</v>
      </c>
      <c r="GY42" s="163">
        <v>1.7578</v>
      </c>
      <c r="GZ42" s="163">
        <v>1.4449000000000001</v>
      </c>
      <c r="HA42" s="163">
        <v>14</v>
      </c>
      <c r="HB42" s="163">
        <v>201.39</v>
      </c>
      <c r="HC42" s="163">
        <v>201</v>
      </c>
      <c r="HD42" s="163">
        <v>277.39</v>
      </c>
      <c r="HE42" s="163">
        <v>-279.26</v>
      </c>
      <c r="HF42" s="163">
        <v>-585.70000000000005</v>
      </c>
      <c r="HG42" s="163">
        <v>588.29999999999995</v>
      </c>
      <c r="HH42" s="163">
        <v>516.15</v>
      </c>
      <c r="HI42" s="163">
        <v>-191.19</v>
      </c>
      <c r="HJ42" s="163">
        <v>-193.34</v>
      </c>
      <c r="HK42" s="163">
        <v>0</v>
      </c>
      <c r="HL42" s="163">
        <v>13.776</v>
      </c>
      <c r="HM42" s="163">
        <v>0</v>
      </c>
      <c r="HN42" s="163">
        <v>0</v>
      </c>
      <c r="HO42" s="163">
        <v>-93.257000000000005</v>
      </c>
      <c r="HP42" s="163">
        <v>-219.86</v>
      </c>
      <c r="HQ42" s="163">
        <v>58.351999999999997</v>
      </c>
      <c r="HR42" s="163">
        <v>57.384999999999998</v>
      </c>
      <c r="HS42" s="163">
        <v>-24.948</v>
      </c>
      <c r="HT42" s="163">
        <v>-25.08</v>
      </c>
      <c r="HU42" s="163">
        <v>117.25</v>
      </c>
      <c r="HV42" s="163">
        <v>116.02</v>
      </c>
      <c r="HW42" s="163">
        <v>56.298999999999999</v>
      </c>
      <c r="HX42" s="163">
        <v>56.7</v>
      </c>
      <c r="HY42" s="163">
        <v>22.643000000000001</v>
      </c>
      <c r="HZ42" s="163">
        <v>-17.28</v>
      </c>
      <c r="IA42" s="163">
        <v>-354.02</v>
      </c>
      <c r="IB42" s="163">
        <v>107</v>
      </c>
      <c r="IC42" s="163">
        <v>106.81</v>
      </c>
      <c r="ID42" s="163">
        <v>14.5</v>
      </c>
      <c r="IE42" s="163">
        <v>13.6</v>
      </c>
      <c r="IF42" s="164"/>
      <c r="IG42" s="163">
        <v>-56.798999999999999</v>
      </c>
      <c r="IH42" s="163">
        <v>1.4804999999999999</v>
      </c>
      <c r="II42" s="163">
        <v>1.2615000000000001</v>
      </c>
      <c r="IJ42" s="163">
        <v>-505.25</v>
      </c>
      <c r="IK42" s="163">
        <v>-151.94999999999999</v>
      </c>
      <c r="IL42" s="163">
        <v>410.93</v>
      </c>
      <c r="IM42" s="163">
        <v>277.27999999999997</v>
      </c>
      <c r="IN42" s="163">
        <v>-107.03</v>
      </c>
      <c r="IO42" s="164"/>
      <c r="IP42" s="163">
        <v>330.75</v>
      </c>
      <c r="IQ42" s="163">
        <v>-120.53</v>
      </c>
      <c r="IR42" s="164"/>
      <c r="IS42" s="163">
        <v>-328.07</v>
      </c>
      <c r="IT42" s="163">
        <v>99.39</v>
      </c>
      <c r="IU42" s="163">
        <v>103.7</v>
      </c>
      <c r="IV42" s="163">
        <v>123.72</v>
      </c>
      <c r="IW42" s="163">
        <v>-399.06</v>
      </c>
      <c r="IX42" s="163">
        <v>204.38</v>
      </c>
      <c r="IY42" s="163">
        <v>-194.3</v>
      </c>
      <c r="IZ42" s="163">
        <v>194.01</v>
      </c>
      <c r="JA42" s="163">
        <v>-5.1128</v>
      </c>
      <c r="JB42" s="163">
        <v>24.216999999999999</v>
      </c>
      <c r="JC42" s="163">
        <v>22</v>
      </c>
      <c r="JD42" s="163">
        <v>6.1639999999999997</v>
      </c>
      <c r="JE42" s="163">
        <v>6.1749999999999998</v>
      </c>
      <c r="JF42" s="163">
        <v>-21.92</v>
      </c>
      <c r="JG42" s="163">
        <v>8.8000000000000007</v>
      </c>
      <c r="JH42" s="163">
        <v>6.3182</v>
      </c>
      <c r="JI42" s="163">
        <v>-9.7856000000000005</v>
      </c>
      <c r="JJ42" s="163">
        <v>-36.707999999999998</v>
      </c>
      <c r="JK42" s="163">
        <v>-15.086</v>
      </c>
      <c r="JL42" s="163">
        <v>40.098999999999997</v>
      </c>
      <c r="JM42" s="163">
        <v>53.874000000000002</v>
      </c>
      <c r="JN42" s="163">
        <v>53.338999999999999</v>
      </c>
      <c r="JO42" s="163">
        <v>0</v>
      </c>
      <c r="JP42" s="163">
        <v>0</v>
      </c>
      <c r="JQ42" s="163">
        <v>0</v>
      </c>
      <c r="JR42" s="163">
        <v>0</v>
      </c>
      <c r="JS42" s="163">
        <v>0</v>
      </c>
      <c r="JT42" s="164"/>
      <c r="JU42" s="163">
        <v>-13.8</v>
      </c>
      <c r="JV42" s="163">
        <v>26.631</v>
      </c>
      <c r="JW42" s="164"/>
      <c r="JX42" s="163">
        <v>8.6998999999999995</v>
      </c>
      <c r="JY42" s="163">
        <v>17.817</v>
      </c>
      <c r="JZ42" s="163">
        <v>28.419</v>
      </c>
      <c r="KA42" s="163">
        <v>-1.7910999999999999</v>
      </c>
      <c r="KB42" s="163">
        <v>17.373000000000001</v>
      </c>
      <c r="KC42" s="163">
        <v>-28.579000000000001</v>
      </c>
      <c r="KD42" s="163">
        <v>-14.003</v>
      </c>
      <c r="KE42" s="163">
        <v>42.155000000000001</v>
      </c>
      <c r="KF42" s="163">
        <v>3</v>
      </c>
      <c r="KG42" s="163">
        <v>-3.7999000000000001</v>
      </c>
      <c r="KH42" s="163">
        <v>-68.522999999999996</v>
      </c>
      <c r="KI42" s="163">
        <v>247.95</v>
      </c>
    </row>
    <row r="43" spans="1:295" ht="18" customHeight="1" x14ac:dyDescent="0.25">
      <c r="A43" s="160" t="s">
        <v>36</v>
      </c>
      <c r="B43" s="160" t="s">
        <v>668</v>
      </c>
      <c r="C43" s="163">
        <v>0</v>
      </c>
      <c r="D43" s="163">
        <v>17.376000000000001</v>
      </c>
      <c r="E43" s="163">
        <v>-34.56</v>
      </c>
      <c r="F43" s="163">
        <v>-36.188000000000002</v>
      </c>
      <c r="G43" s="163">
        <v>24.477</v>
      </c>
      <c r="H43" s="163">
        <v>9.9417000000000009</v>
      </c>
      <c r="I43" s="163">
        <v>48.384999999999998</v>
      </c>
      <c r="J43" s="163">
        <v>-82.918999999999997</v>
      </c>
      <c r="K43" s="163">
        <v>51.853999999999999</v>
      </c>
      <c r="L43" s="163">
        <v>26.187999999999999</v>
      </c>
      <c r="M43" s="163">
        <v>-25.602</v>
      </c>
      <c r="N43" s="163">
        <v>-13.319000000000001</v>
      </c>
      <c r="O43" s="163">
        <v>-27.585000000000001</v>
      </c>
      <c r="P43" s="163">
        <v>22</v>
      </c>
      <c r="Q43" s="163">
        <v>5.7960000000000003</v>
      </c>
      <c r="R43" s="163">
        <v>-22</v>
      </c>
      <c r="S43" s="163">
        <v>13.625</v>
      </c>
      <c r="T43" s="163">
        <v>169.08</v>
      </c>
      <c r="U43" s="163">
        <v>11.241</v>
      </c>
      <c r="V43" s="163">
        <v>11.419</v>
      </c>
      <c r="W43" s="163">
        <v>18.286999999999999</v>
      </c>
      <c r="X43" s="163">
        <v>0</v>
      </c>
      <c r="Y43" s="163">
        <v>21.434000000000001</v>
      </c>
      <c r="Z43" s="163">
        <v>7.7573999999999996</v>
      </c>
      <c r="AA43" s="164"/>
      <c r="AB43" s="163">
        <v>113</v>
      </c>
      <c r="AC43" s="163">
        <v>-74.900000000000006</v>
      </c>
      <c r="AD43" s="163">
        <v>-74.930000000000007</v>
      </c>
      <c r="AE43" s="163">
        <v>18.640999999999998</v>
      </c>
      <c r="AF43" s="163">
        <v>13.319000000000001</v>
      </c>
      <c r="AG43" s="163">
        <v>26.4</v>
      </c>
      <c r="AH43" s="163">
        <v>10.411</v>
      </c>
      <c r="AI43" s="163">
        <v>0.14899999999999999</v>
      </c>
      <c r="AJ43" s="165">
        <v>-33.939</v>
      </c>
      <c r="AK43" s="163">
        <v>-33.779000000000003</v>
      </c>
      <c r="AL43" s="163">
        <v>-56.168999999999997</v>
      </c>
      <c r="AM43" s="163">
        <v>33.939</v>
      </c>
      <c r="AN43" s="163">
        <v>34.22</v>
      </c>
      <c r="AO43" s="163">
        <v>17.111000000000001</v>
      </c>
      <c r="AP43" s="163">
        <v>-0.96499999999999997</v>
      </c>
      <c r="AQ43" s="163">
        <v>0</v>
      </c>
      <c r="AR43" s="163">
        <v>65.323999999999998</v>
      </c>
      <c r="AS43" s="163">
        <v>28.494</v>
      </c>
      <c r="AT43" s="163">
        <v>-46.215000000000003</v>
      </c>
      <c r="AU43" s="165">
        <v>-45.959000000000003</v>
      </c>
      <c r="AV43" s="163">
        <v>7.9673999999999996</v>
      </c>
      <c r="AW43" s="163">
        <v>9.0117999999999991</v>
      </c>
      <c r="AX43" s="164"/>
      <c r="AY43" s="163">
        <v>63.228000000000002</v>
      </c>
      <c r="AZ43" s="163">
        <v>-8.3751999999999995</v>
      </c>
      <c r="BA43" s="163">
        <v>-44.737000000000002</v>
      </c>
      <c r="BB43" s="163">
        <v>-214.49</v>
      </c>
      <c r="BC43" s="163">
        <v>35.140999999999998</v>
      </c>
      <c r="BD43" s="163">
        <v>-17.399000000000001</v>
      </c>
      <c r="BE43" s="163">
        <v>-17.498999999999999</v>
      </c>
      <c r="BF43" s="163">
        <v>50.753999999999998</v>
      </c>
      <c r="BG43" s="163">
        <v>49.959000000000003</v>
      </c>
      <c r="BH43" s="163">
        <v>-4.2793999999999999</v>
      </c>
      <c r="BI43" s="163">
        <v>-67.102000000000004</v>
      </c>
      <c r="BJ43" s="163">
        <v>-42.375999999999998</v>
      </c>
      <c r="BK43" s="164"/>
      <c r="BL43" s="163">
        <v>0</v>
      </c>
      <c r="BM43" s="163">
        <v>3.2170000000000001</v>
      </c>
      <c r="BN43" s="163">
        <v>251.22</v>
      </c>
      <c r="BO43" s="163">
        <v>37.658999999999999</v>
      </c>
      <c r="BP43" s="163">
        <v>37.69</v>
      </c>
      <c r="BQ43" s="163">
        <v>-78.73</v>
      </c>
      <c r="BR43" s="164"/>
      <c r="BS43" s="163">
        <v>40.976999999999997</v>
      </c>
      <c r="BT43" s="163">
        <v>-125.33</v>
      </c>
      <c r="BU43" s="163">
        <v>127.64</v>
      </c>
      <c r="BV43" s="163">
        <v>71.522999999999996</v>
      </c>
      <c r="BW43" s="163">
        <v>17.29</v>
      </c>
      <c r="BX43" s="163">
        <v>16.5</v>
      </c>
      <c r="BY43" s="163">
        <v>50.97</v>
      </c>
      <c r="BZ43" s="163">
        <v>64.430000000000007</v>
      </c>
      <c r="CA43" s="163">
        <v>-74.474999999999994</v>
      </c>
      <c r="CB43" s="163">
        <v>-75.278999999999996</v>
      </c>
      <c r="CC43" s="163">
        <v>148.53</v>
      </c>
      <c r="CD43" s="163">
        <v>149.74</v>
      </c>
      <c r="CE43" s="163">
        <v>24.189</v>
      </c>
      <c r="CF43" s="163">
        <v>-110.86</v>
      </c>
      <c r="CG43" s="163">
        <v>-111.03</v>
      </c>
      <c r="CH43" s="164"/>
      <c r="CI43" s="163">
        <v>0</v>
      </c>
      <c r="CJ43" s="163">
        <v>19.57</v>
      </c>
      <c r="CK43" s="163">
        <v>25.984999999999999</v>
      </c>
      <c r="CL43" s="163">
        <v>92.9</v>
      </c>
      <c r="CM43" s="163">
        <v>83.8</v>
      </c>
      <c r="CN43" s="163">
        <v>-14</v>
      </c>
      <c r="CO43" s="163">
        <v>46.911999999999999</v>
      </c>
      <c r="CP43" s="163">
        <v>45.414999999999999</v>
      </c>
      <c r="CQ43" s="163">
        <v>45.768999999999998</v>
      </c>
      <c r="CR43" s="163">
        <v>6.1353999999999997</v>
      </c>
      <c r="CS43" s="163">
        <v>6.8319000000000001</v>
      </c>
      <c r="CT43" s="163">
        <v>-33.484999999999999</v>
      </c>
      <c r="CU43" s="163">
        <v>-22.280999999999999</v>
      </c>
      <c r="CV43" s="163">
        <v>0</v>
      </c>
      <c r="CW43" s="163">
        <v>11.682</v>
      </c>
      <c r="CX43" s="163">
        <v>35.06</v>
      </c>
      <c r="CY43" s="163">
        <v>64.540000000000006</v>
      </c>
      <c r="CZ43" s="164"/>
      <c r="DA43" s="163">
        <v>39.847999999999999</v>
      </c>
      <c r="DB43" s="163">
        <v>-27.518999999999998</v>
      </c>
      <c r="DC43" s="163">
        <v>-5.2743000000000002</v>
      </c>
      <c r="DD43" s="163">
        <v>0</v>
      </c>
      <c r="DE43" s="163">
        <v>0</v>
      </c>
      <c r="DF43" s="164"/>
      <c r="DG43" s="163">
        <v>-1E-4</v>
      </c>
      <c r="DH43" s="163">
        <v>-16.693000000000001</v>
      </c>
      <c r="DI43" s="163">
        <v>-80.3</v>
      </c>
      <c r="DJ43" s="163">
        <v>-82.4</v>
      </c>
      <c r="DK43" s="163">
        <v>28.506</v>
      </c>
      <c r="DL43" s="163">
        <v>52.156999999999996</v>
      </c>
      <c r="DM43" s="163">
        <v>50.265999999999998</v>
      </c>
      <c r="DN43" s="163">
        <v>76.19</v>
      </c>
      <c r="DO43" s="163">
        <v>51.86</v>
      </c>
      <c r="DP43" s="163">
        <v>-4.18</v>
      </c>
      <c r="DQ43" s="163">
        <v>44.05</v>
      </c>
      <c r="DR43" s="163">
        <v>71.019000000000005</v>
      </c>
      <c r="DS43" s="163">
        <v>-6.48</v>
      </c>
      <c r="DT43" s="163">
        <v>-6.51</v>
      </c>
      <c r="DU43" s="163">
        <v>71.13</v>
      </c>
      <c r="DV43" s="163">
        <v>53.64</v>
      </c>
      <c r="DW43" s="163">
        <v>72.835999999999999</v>
      </c>
      <c r="DX43" s="164"/>
      <c r="DY43" s="163">
        <v>-63.939</v>
      </c>
      <c r="DZ43" s="163">
        <v>-62.018000000000001</v>
      </c>
      <c r="EA43" s="163">
        <v>89.408000000000001</v>
      </c>
      <c r="EB43" s="163">
        <v>127.79</v>
      </c>
      <c r="EC43" s="163">
        <v>126.03</v>
      </c>
      <c r="ED43" s="163">
        <v>127.89</v>
      </c>
      <c r="EE43" s="163">
        <v>90.525000000000006</v>
      </c>
      <c r="EF43" s="163">
        <v>71.941999999999993</v>
      </c>
      <c r="EG43" s="163">
        <v>-25.085000000000001</v>
      </c>
      <c r="EH43" s="163">
        <v>89.668999999999997</v>
      </c>
      <c r="EI43" s="163">
        <v>239.18</v>
      </c>
      <c r="EJ43" s="164"/>
      <c r="EK43" s="163">
        <v>-28.934000000000001</v>
      </c>
      <c r="EL43" s="163">
        <v>-31.042999999999999</v>
      </c>
      <c r="EM43" s="163">
        <v>-11.266999999999999</v>
      </c>
      <c r="EN43" s="163">
        <v>-8.0451999999999995</v>
      </c>
      <c r="EO43" s="163">
        <v>-7.1883999999999997</v>
      </c>
      <c r="EP43" s="163">
        <v>167.48</v>
      </c>
      <c r="EQ43" s="163">
        <v>-76.641000000000005</v>
      </c>
      <c r="ER43" s="163">
        <v>-78.340999999999994</v>
      </c>
      <c r="ES43" s="163">
        <v>-38.673000000000002</v>
      </c>
      <c r="ET43" s="163">
        <v>0</v>
      </c>
      <c r="EU43" s="163">
        <v>-17.388999999999999</v>
      </c>
      <c r="EV43" s="163">
        <v>124.2</v>
      </c>
      <c r="EW43" s="164"/>
      <c r="EX43" s="163">
        <v>-67.05</v>
      </c>
      <c r="EY43" s="164"/>
      <c r="EZ43" s="164"/>
      <c r="FA43" s="163">
        <v>7.6904000000000003</v>
      </c>
      <c r="FB43" s="163">
        <v>-68.355000000000004</v>
      </c>
      <c r="FC43" s="163">
        <v>55.765000000000001</v>
      </c>
      <c r="FD43" s="163">
        <v>19.369</v>
      </c>
      <c r="FE43" s="163">
        <v>0</v>
      </c>
      <c r="FF43" s="163">
        <v>0</v>
      </c>
      <c r="FG43" s="163">
        <v>0</v>
      </c>
      <c r="FH43" s="163">
        <v>48.874000000000002</v>
      </c>
      <c r="FI43" s="163">
        <v>46.98</v>
      </c>
      <c r="FJ43" s="163">
        <v>73.680000000000007</v>
      </c>
      <c r="FK43" s="164"/>
      <c r="FL43" s="163">
        <v>-185.54</v>
      </c>
      <c r="FM43" s="163">
        <v>65.25</v>
      </c>
      <c r="FN43" s="163">
        <v>65.355999999999995</v>
      </c>
      <c r="FO43" s="163">
        <v>-132.99</v>
      </c>
      <c r="FP43" s="164"/>
      <c r="FQ43" s="163">
        <v>-58.994999999999997</v>
      </c>
      <c r="FR43" s="164"/>
      <c r="FS43" s="163">
        <v>13.66</v>
      </c>
      <c r="FT43" s="163">
        <v>0.99760000000000004</v>
      </c>
      <c r="FU43" s="163">
        <v>-8.6898999999999997</v>
      </c>
      <c r="FV43" s="164"/>
      <c r="FW43" s="163">
        <v>-60.279000000000003</v>
      </c>
      <c r="FX43" s="163">
        <v>11.388999999999999</v>
      </c>
      <c r="FY43" s="163">
        <v>-15.061</v>
      </c>
      <c r="FZ43" s="163">
        <v>0.72</v>
      </c>
      <c r="GA43" s="163">
        <v>10.99</v>
      </c>
      <c r="GB43" s="163">
        <v>17.45</v>
      </c>
      <c r="GC43" s="163">
        <v>125.05</v>
      </c>
      <c r="GD43" s="163">
        <v>136.1</v>
      </c>
      <c r="GE43" s="163">
        <v>14.24</v>
      </c>
      <c r="GF43" s="163">
        <v>85.988</v>
      </c>
      <c r="GG43" s="163">
        <v>20.298999999999999</v>
      </c>
      <c r="GH43" s="163">
        <v>-18.247</v>
      </c>
      <c r="GI43" s="163">
        <v>-3.2863000000000002</v>
      </c>
      <c r="GJ43" s="163">
        <v>3.5236000000000001</v>
      </c>
      <c r="GK43" s="163">
        <v>1.7310000000000001</v>
      </c>
      <c r="GL43" s="163">
        <v>6.4500000000000002E-2</v>
      </c>
      <c r="GM43" s="163">
        <v>0</v>
      </c>
      <c r="GN43" s="163">
        <v>-13.882</v>
      </c>
      <c r="GO43" s="163">
        <v>-31.902999999999999</v>
      </c>
      <c r="GP43" s="163">
        <v>25.181999999999999</v>
      </c>
      <c r="GQ43" s="163">
        <v>49.914999999999999</v>
      </c>
      <c r="GR43" s="163">
        <v>104.41</v>
      </c>
      <c r="GS43" s="163">
        <v>64.863</v>
      </c>
      <c r="GT43" s="163">
        <v>-151.46</v>
      </c>
      <c r="GU43" s="164"/>
      <c r="GV43" s="163">
        <v>33.72</v>
      </c>
      <c r="GW43" s="163">
        <v>-41.554000000000002</v>
      </c>
      <c r="GX43" s="163">
        <v>11.193</v>
      </c>
      <c r="GY43" s="163">
        <v>2.6172</v>
      </c>
      <c r="GZ43" s="163">
        <v>2.2780999999999998</v>
      </c>
      <c r="HA43" s="163">
        <v>12.443</v>
      </c>
      <c r="HB43" s="163">
        <v>216.07</v>
      </c>
      <c r="HC43" s="163">
        <v>215.72</v>
      </c>
      <c r="HD43" s="163">
        <v>283.3</v>
      </c>
      <c r="HE43" s="163">
        <v>-284.02999999999997</v>
      </c>
      <c r="HF43" s="163">
        <v>-578.05999999999995</v>
      </c>
      <c r="HG43" s="163">
        <v>577.61</v>
      </c>
      <c r="HH43" s="163">
        <v>561.03</v>
      </c>
      <c r="HI43" s="163">
        <v>-205.75</v>
      </c>
      <c r="HJ43" s="163">
        <v>-205.99</v>
      </c>
      <c r="HK43" s="163">
        <v>0</v>
      </c>
      <c r="HL43" s="163">
        <v>16.882999999999999</v>
      </c>
      <c r="HM43" s="163">
        <v>23.827999999999999</v>
      </c>
      <c r="HN43" s="163">
        <v>0</v>
      </c>
      <c r="HO43" s="163">
        <v>-93.257000000000005</v>
      </c>
      <c r="HP43" s="163">
        <v>-219.86</v>
      </c>
      <c r="HQ43" s="163">
        <v>68.326999999999998</v>
      </c>
      <c r="HR43" s="163">
        <v>67.69</v>
      </c>
      <c r="HS43" s="163">
        <v>-34.386000000000003</v>
      </c>
      <c r="HT43" s="163">
        <v>-34.557000000000002</v>
      </c>
      <c r="HU43" s="163">
        <v>109.26</v>
      </c>
      <c r="HV43" s="163">
        <v>108.19</v>
      </c>
      <c r="HW43" s="163">
        <v>55.798999999999999</v>
      </c>
      <c r="HX43" s="163">
        <v>55.9</v>
      </c>
      <c r="HY43" s="163">
        <v>22.457000000000001</v>
      </c>
      <c r="HZ43" s="163">
        <v>-2</v>
      </c>
      <c r="IA43" s="163">
        <v>-342.76</v>
      </c>
      <c r="IB43" s="163">
        <v>109.08</v>
      </c>
      <c r="IC43" s="163">
        <v>108.9</v>
      </c>
      <c r="ID43" s="163">
        <v>15.6</v>
      </c>
      <c r="IE43" s="163">
        <v>11.398999999999999</v>
      </c>
      <c r="IF43" s="164"/>
      <c r="IG43" s="163">
        <v>-65.3</v>
      </c>
      <c r="IH43" s="163">
        <v>1.4804999999999999</v>
      </c>
      <c r="II43" s="163">
        <v>1.2183999999999999</v>
      </c>
      <c r="IJ43" s="163">
        <v>-544.80999999999995</v>
      </c>
      <c r="IK43" s="163">
        <v>-215.09</v>
      </c>
      <c r="IL43" s="163">
        <v>448.9</v>
      </c>
      <c r="IM43" s="163">
        <v>313.35000000000002</v>
      </c>
      <c r="IN43" s="163">
        <v>-69.953000000000003</v>
      </c>
      <c r="IO43" s="164"/>
      <c r="IP43" s="163">
        <v>360.59</v>
      </c>
      <c r="IQ43" s="163">
        <v>-144.86000000000001</v>
      </c>
      <c r="IR43" s="164"/>
      <c r="IS43" s="163">
        <v>-353.08</v>
      </c>
      <c r="IT43" s="163">
        <v>101.99</v>
      </c>
      <c r="IU43" s="163">
        <v>101.39</v>
      </c>
      <c r="IV43" s="163">
        <v>148.22</v>
      </c>
      <c r="IW43" s="163">
        <v>-436.1</v>
      </c>
      <c r="IX43" s="163">
        <v>224.05</v>
      </c>
      <c r="IY43" s="163">
        <v>-210.93</v>
      </c>
      <c r="IZ43" s="163">
        <v>208.43</v>
      </c>
      <c r="JA43" s="163">
        <v>-4.6128999999999998</v>
      </c>
      <c r="JB43" s="163">
        <v>24.404</v>
      </c>
      <c r="JC43" s="163">
        <v>21.44</v>
      </c>
      <c r="JD43" s="163">
        <v>5.4889000000000001</v>
      </c>
      <c r="JE43" s="163">
        <v>5.4530000000000003</v>
      </c>
      <c r="JF43" s="163">
        <v>-20.959</v>
      </c>
      <c r="JG43" s="163">
        <v>8.7200000000000006</v>
      </c>
      <c r="JH43" s="163">
        <v>6.0743</v>
      </c>
      <c r="JI43" s="163">
        <v>-8.4367000000000001</v>
      </c>
      <c r="JJ43" s="163">
        <v>-36.268999999999998</v>
      </c>
      <c r="JK43" s="163">
        <v>-14.148999999999999</v>
      </c>
      <c r="JL43" s="163">
        <v>37.098999999999997</v>
      </c>
      <c r="JM43" s="163">
        <v>48.167000000000002</v>
      </c>
      <c r="JN43" s="163">
        <v>52.131999999999998</v>
      </c>
      <c r="JO43" s="163">
        <v>0</v>
      </c>
      <c r="JP43" s="163">
        <v>0</v>
      </c>
      <c r="JQ43" s="163">
        <v>6.6371000000000002</v>
      </c>
      <c r="JR43" s="163">
        <v>7.6342999999999996</v>
      </c>
      <c r="JS43" s="163">
        <v>5.4344999999999999</v>
      </c>
      <c r="JT43" s="164"/>
      <c r="JU43" s="163">
        <v>-11</v>
      </c>
      <c r="JV43" s="163">
        <v>26.881</v>
      </c>
      <c r="JW43" s="164"/>
      <c r="JX43" s="163">
        <v>8.6998999999999995</v>
      </c>
      <c r="JY43" s="163">
        <v>20.039000000000001</v>
      </c>
      <c r="JZ43" s="163">
        <v>28.035</v>
      </c>
      <c r="KA43" s="163">
        <v>-3.8971</v>
      </c>
      <c r="KB43" s="163">
        <v>20.509</v>
      </c>
      <c r="KC43" s="163">
        <v>-28.242999999999999</v>
      </c>
      <c r="KD43" s="163">
        <v>-16.923999999999999</v>
      </c>
      <c r="KE43" s="163">
        <v>44.539000000000001</v>
      </c>
      <c r="KF43" s="163">
        <v>2.2999000000000001</v>
      </c>
      <c r="KG43" s="163">
        <v>-1</v>
      </c>
      <c r="KH43" s="163">
        <v>-17.334</v>
      </c>
      <c r="KI43" s="163">
        <v>209.37</v>
      </c>
    </row>
    <row r="44" spans="1:295" ht="18" customHeight="1" x14ac:dyDescent="0.25">
      <c r="A44" s="160" t="s">
        <v>36</v>
      </c>
      <c r="B44" s="160" t="s">
        <v>669</v>
      </c>
      <c r="C44" s="163">
        <v>0</v>
      </c>
      <c r="D44" s="163">
        <v>18.029</v>
      </c>
      <c r="E44" s="163">
        <v>-36.061999999999998</v>
      </c>
      <c r="F44" s="163">
        <v>-35.637999999999998</v>
      </c>
      <c r="G44" s="163">
        <v>24.497</v>
      </c>
      <c r="H44" s="163">
        <v>10.512</v>
      </c>
      <c r="I44" s="163">
        <v>48.456000000000003</v>
      </c>
      <c r="J44" s="163">
        <v>-85.563999999999993</v>
      </c>
      <c r="K44" s="163">
        <v>52.430999999999997</v>
      </c>
      <c r="L44" s="163">
        <v>26.477</v>
      </c>
      <c r="M44" s="163">
        <v>-25.927</v>
      </c>
      <c r="N44" s="163">
        <v>-17.760000000000002</v>
      </c>
      <c r="O44" s="163">
        <v>-30.234000000000002</v>
      </c>
      <c r="P44" s="163">
        <v>26.399000000000001</v>
      </c>
      <c r="Q44" s="163">
        <v>5.7960000000000003</v>
      </c>
      <c r="R44" s="163">
        <v>-24.2</v>
      </c>
      <c r="S44" s="163">
        <v>13.603999999999999</v>
      </c>
      <c r="T44" s="163">
        <v>172.37</v>
      </c>
      <c r="U44" s="163">
        <v>11.211</v>
      </c>
      <c r="V44" s="163">
        <v>10.670999999999999</v>
      </c>
      <c r="W44" s="163">
        <v>18.503</v>
      </c>
      <c r="X44" s="163">
        <v>0</v>
      </c>
      <c r="Y44" s="163">
        <v>20.739000000000001</v>
      </c>
      <c r="Z44" s="163">
        <v>7.3749000000000002</v>
      </c>
      <c r="AA44" s="164"/>
      <c r="AB44" s="163">
        <v>113</v>
      </c>
      <c r="AC44" s="163">
        <v>-82.29</v>
      </c>
      <c r="AD44" s="163">
        <v>-82.29</v>
      </c>
      <c r="AE44" s="163">
        <v>18.876999999999999</v>
      </c>
      <c r="AF44" s="163">
        <v>15.539</v>
      </c>
      <c r="AG44" s="163">
        <v>28.6</v>
      </c>
      <c r="AH44" s="163">
        <v>10.635</v>
      </c>
      <c r="AI44" s="163">
        <v>0.14499999999999999</v>
      </c>
      <c r="AJ44" s="165">
        <v>-19.559000000000001</v>
      </c>
      <c r="AK44" s="163">
        <v>-19.489000000000001</v>
      </c>
      <c r="AL44" s="163">
        <v>-46.529000000000003</v>
      </c>
      <c r="AM44" s="163">
        <v>19.559000000000001</v>
      </c>
      <c r="AN44" s="163">
        <v>19.579000000000001</v>
      </c>
      <c r="AO44" s="163">
        <v>17.23</v>
      </c>
      <c r="AP44" s="163">
        <v>-1.2681</v>
      </c>
      <c r="AQ44" s="163">
        <v>0</v>
      </c>
      <c r="AR44" s="163">
        <v>65.727999999999994</v>
      </c>
      <c r="AS44" s="163">
        <v>26.951000000000001</v>
      </c>
      <c r="AT44" s="163">
        <v>-44.741999999999997</v>
      </c>
      <c r="AU44" s="165">
        <v>-44.22</v>
      </c>
      <c r="AV44" s="163">
        <v>8.4681999999999995</v>
      </c>
      <c r="AW44" s="163">
        <v>8.5314999999999994</v>
      </c>
      <c r="AX44" s="164"/>
      <c r="AY44" s="163">
        <v>62.826000000000001</v>
      </c>
      <c r="AZ44" s="163">
        <v>-9.4222000000000001</v>
      </c>
      <c r="BA44" s="163">
        <v>-48.262999999999998</v>
      </c>
      <c r="BB44" s="163">
        <v>-203.9</v>
      </c>
      <c r="BC44" s="163">
        <v>35.506999999999998</v>
      </c>
      <c r="BD44" s="163">
        <v>-17.399000000000001</v>
      </c>
      <c r="BE44" s="163">
        <v>-17.399000000000001</v>
      </c>
      <c r="BF44" s="163">
        <v>49.401000000000003</v>
      </c>
      <c r="BG44" s="163">
        <v>48.22</v>
      </c>
      <c r="BH44" s="163">
        <v>-4.6013000000000002</v>
      </c>
      <c r="BI44" s="163">
        <v>-67.102000000000004</v>
      </c>
      <c r="BJ44" s="163">
        <v>-42.015000000000001</v>
      </c>
      <c r="BK44" s="164"/>
      <c r="BL44" s="163">
        <v>0</v>
      </c>
      <c r="BM44" s="163">
        <v>2.4693999999999998</v>
      </c>
      <c r="BN44" s="163">
        <v>241.4</v>
      </c>
      <c r="BO44" s="163">
        <v>38.911000000000001</v>
      </c>
      <c r="BP44" s="163">
        <v>38.177999999999997</v>
      </c>
      <c r="BQ44" s="163">
        <v>-85.287000000000006</v>
      </c>
      <c r="BR44" s="164"/>
      <c r="BS44" s="163">
        <v>40.976999999999997</v>
      </c>
      <c r="BT44" s="163">
        <v>-121.28</v>
      </c>
      <c r="BU44" s="163">
        <v>123.34</v>
      </c>
      <c r="BV44" s="163">
        <v>71.522999999999996</v>
      </c>
      <c r="BW44" s="163">
        <v>17.408999999999999</v>
      </c>
      <c r="BX44" s="163">
        <v>17.010000000000002</v>
      </c>
      <c r="BY44" s="163">
        <v>51.5</v>
      </c>
      <c r="BZ44" s="163">
        <v>64.638999999999996</v>
      </c>
      <c r="CA44" s="163">
        <v>-71.126999999999995</v>
      </c>
      <c r="CB44" s="163">
        <v>-69.787000000000006</v>
      </c>
      <c r="CC44" s="163">
        <v>144.11000000000001</v>
      </c>
      <c r="CD44" s="163">
        <v>147.1</v>
      </c>
      <c r="CE44" s="163">
        <v>24.268999999999998</v>
      </c>
      <c r="CF44" s="163">
        <v>-110.98</v>
      </c>
      <c r="CG44" s="163">
        <v>-110.43</v>
      </c>
      <c r="CH44" s="164"/>
      <c r="CI44" s="163">
        <v>0</v>
      </c>
      <c r="CJ44" s="163">
        <v>19.57</v>
      </c>
      <c r="CK44" s="163">
        <v>25.984999999999999</v>
      </c>
      <c r="CL44" s="163">
        <v>91.8</v>
      </c>
      <c r="CM44" s="163">
        <v>83</v>
      </c>
      <c r="CN44" s="163">
        <v>-13.859</v>
      </c>
      <c r="CO44" s="163">
        <v>46.652000000000001</v>
      </c>
      <c r="CP44" s="163">
        <v>45.707999999999998</v>
      </c>
      <c r="CQ44" s="163">
        <v>45.466000000000001</v>
      </c>
      <c r="CR44" s="163">
        <v>6.6265999999999998</v>
      </c>
      <c r="CS44" s="163">
        <v>6.9629000000000003</v>
      </c>
      <c r="CT44" s="163">
        <v>-40.722000000000001</v>
      </c>
      <c r="CU44" s="163">
        <v>-21.29</v>
      </c>
      <c r="CV44" s="163">
        <v>0</v>
      </c>
      <c r="CW44" s="163">
        <v>12.093</v>
      </c>
      <c r="CX44" s="163">
        <v>39.22</v>
      </c>
      <c r="CY44" s="163">
        <v>64.760000000000005</v>
      </c>
      <c r="CZ44" s="164"/>
      <c r="DA44" s="163">
        <v>39.847999999999999</v>
      </c>
      <c r="DB44" s="163">
        <v>-27.939</v>
      </c>
      <c r="DC44" s="163">
        <v>-5.2743000000000002</v>
      </c>
      <c r="DD44" s="163">
        <v>0</v>
      </c>
      <c r="DE44" s="163">
        <v>0</v>
      </c>
      <c r="DF44" s="164"/>
      <c r="DG44" s="163">
        <v>0</v>
      </c>
      <c r="DH44" s="163">
        <v>-17.056999999999999</v>
      </c>
      <c r="DI44" s="163">
        <v>-79.8</v>
      </c>
      <c r="DJ44" s="163">
        <v>-81</v>
      </c>
      <c r="DK44" s="163">
        <v>28.358000000000001</v>
      </c>
      <c r="DL44" s="163">
        <v>52.743000000000002</v>
      </c>
      <c r="DM44" s="163">
        <v>52.145000000000003</v>
      </c>
      <c r="DN44" s="163">
        <v>76.19</v>
      </c>
      <c r="DO44" s="163">
        <v>52.39</v>
      </c>
      <c r="DP44" s="163">
        <v>-4.7300000000000004</v>
      </c>
      <c r="DQ44" s="163">
        <v>42.768000000000001</v>
      </c>
      <c r="DR44" s="163">
        <v>82.736999999999995</v>
      </c>
      <c r="DS44" s="163">
        <v>-8.8000000000000007</v>
      </c>
      <c r="DT44" s="163">
        <v>-8.8000000000000007</v>
      </c>
      <c r="DU44" s="163">
        <v>75.19</v>
      </c>
      <c r="DV44" s="163">
        <v>50.5</v>
      </c>
      <c r="DW44" s="163">
        <v>83.727000000000004</v>
      </c>
      <c r="DX44" s="164"/>
      <c r="DY44" s="163">
        <v>-55.185000000000002</v>
      </c>
      <c r="DZ44" s="163">
        <v>-54.536000000000001</v>
      </c>
      <c r="EA44" s="163">
        <v>87.411000000000001</v>
      </c>
      <c r="EB44" s="163">
        <v>140.91999999999999</v>
      </c>
      <c r="EC44" s="163">
        <v>140.53</v>
      </c>
      <c r="ED44" s="163">
        <v>143.22</v>
      </c>
      <c r="EE44" s="163">
        <v>57.966000000000001</v>
      </c>
      <c r="EF44" s="163">
        <v>37.838000000000001</v>
      </c>
      <c r="EG44" s="163">
        <v>-26.693999999999999</v>
      </c>
      <c r="EH44" s="163">
        <v>97.628</v>
      </c>
      <c r="EI44" s="163">
        <v>267.81</v>
      </c>
      <c r="EJ44" s="164"/>
      <c r="EK44" s="163">
        <v>-27.834</v>
      </c>
      <c r="EL44" s="163">
        <v>-30.303000000000001</v>
      </c>
      <c r="EM44" s="163">
        <v>15.271000000000001</v>
      </c>
      <c r="EN44" s="163">
        <v>-9.2582000000000004</v>
      </c>
      <c r="EO44" s="163">
        <v>-8.4915000000000003</v>
      </c>
      <c r="EP44" s="163">
        <v>47.664000000000001</v>
      </c>
      <c r="EQ44" s="163">
        <v>-49.448</v>
      </c>
      <c r="ER44" s="163">
        <v>-50.393999999999998</v>
      </c>
      <c r="ES44" s="163">
        <v>-4.4397000000000002</v>
      </c>
      <c r="ET44" s="163">
        <v>0</v>
      </c>
      <c r="EU44" s="163">
        <v>-23.949000000000002</v>
      </c>
      <c r="EV44" s="163">
        <v>1</v>
      </c>
      <c r="EW44" s="164"/>
      <c r="EX44" s="163">
        <v>-68.75</v>
      </c>
      <c r="EY44" s="164"/>
      <c r="EZ44" s="164"/>
      <c r="FA44" s="163">
        <v>7.2946</v>
      </c>
      <c r="FB44" s="163">
        <v>-35.694000000000003</v>
      </c>
      <c r="FC44" s="163">
        <v>55.765000000000001</v>
      </c>
      <c r="FD44" s="163">
        <v>19.818000000000001</v>
      </c>
      <c r="FE44" s="163">
        <v>0</v>
      </c>
      <c r="FF44" s="163">
        <v>0</v>
      </c>
      <c r="FG44" s="163">
        <v>0</v>
      </c>
      <c r="FH44" s="163">
        <v>51.070999999999998</v>
      </c>
      <c r="FI44" s="163">
        <v>48.783999999999999</v>
      </c>
      <c r="FJ44" s="163">
        <v>70.834000000000003</v>
      </c>
      <c r="FK44" s="164"/>
      <c r="FL44" s="163">
        <v>-172.48</v>
      </c>
      <c r="FM44" s="163">
        <v>56.762999999999998</v>
      </c>
      <c r="FN44" s="163">
        <v>56.863</v>
      </c>
      <c r="FO44" s="163">
        <v>-121.07</v>
      </c>
      <c r="FP44" s="164"/>
      <c r="FQ44" s="163">
        <v>-61.082999999999998</v>
      </c>
      <c r="FR44" s="164"/>
      <c r="FS44" s="163">
        <v>14.06</v>
      </c>
      <c r="FT44" s="163">
        <v>1.0207999999999999</v>
      </c>
      <c r="FU44" s="163">
        <v>-8.5099</v>
      </c>
      <c r="FV44" s="164"/>
      <c r="FW44" s="163">
        <v>-61.878999999999998</v>
      </c>
      <c r="FX44" s="163">
        <v>11.45</v>
      </c>
      <c r="FY44" s="163">
        <v>-14.593</v>
      </c>
      <c r="FZ44" s="163">
        <v>0.60099999999999998</v>
      </c>
      <c r="GA44" s="163">
        <v>11.009</v>
      </c>
      <c r="GB44" s="163">
        <v>16.12</v>
      </c>
      <c r="GC44" s="163">
        <v>110.9</v>
      </c>
      <c r="GD44" s="163">
        <v>122.41</v>
      </c>
      <c r="GE44" s="163">
        <v>14.29</v>
      </c>
      <c r="GF44" s="163">
        <v>83.045000000000002</v>
      </c>
      <c r="GG44" s="163">
        <v>17.798999999999999</v>
      </c>
      <c r="GH44" s="163">
        <v>-16.609000000000002</v>
      </c>
      <c r="GI44" s="163">
        <v>-2.8641000000000001</v>
      </c>
      <c r="GJ44" s="163">
        <v>3.1124000000000001</v>
      </c>
      <c r="GK44" s="163">
        <v>1.8438000000000001</v>
      </c>
      <c r="GL44" s="163">
        <v>6.4500000000000002E-2</v>
      </c>
      <c r="GM44" s="163">
        <v>0</v>
      </c>
      <c r="GN44" s="163">
        <v>-14.25</v>
      </c>
      <c r="GO44" s="163">
        <v>-31.24</v>
      </c>
      <c r="GP44" s="163">
        <v>26.780999999999999</v>
      </c>
      <c r="GQ44" s="163">
        <v>48.822000000000003</v>
      </c>
      <c r="GR44" s="163">
        <v>97.536000000000001</v>
      </c>
      <c r="GS44" s="163">
        <v>58.213999999999999</v>
      </c>
      <c r="GT44" s="163">
        <v>-137.88999999999999</v>
      </c>
      <c r="GU44" s="164"/>
      <c r="GV44" s="163">
        <v>32.587000000000003</v>
      </c>
      <c r="GW44" s="163">
        <v>-43.326000000000001</v>
      </c>
      <c r="GX44" s="163">
        <v>11.637</v>
      </c>
      <c r="GY44" s="163">
        <v>3.8184</v>
      </c>
      <c r="GZ44" s="163">
        <v>3.47</v>
      </c>
      <c r="HA44" s="163">
        <v>13.268000000000001</v>
      </c>
      <c r="HB44" s="163">
        <v>233.65</v>
      </c>
      <c r="HC44" s="163">
        <v>233.76</v>
      </c>
      <c r="HD44" s="163">
        <v>282</v>
      </c>
      <c r="HE44" s="163">
        <v>-279.98</v>
      </c>
      <c r="HF44" s="163">
        <v>-587.30999999999995</v>
      </c>
      <c r="HG44" s="163">
        <v>589.69000000000005</v>
      </c>
      <c r="HH44" s="163">
        <v>581.83000000000004</v>
      </c>
      <c r="HI44" s="163">
        <v>-216.7</v>
      </c>
      <c r="HJ44" s="163">
        <v>-222.38</v>
      </c>
      <c r="HK44" s="163">
        <v>6.4335000000000004</v>
      </c>
      <c r="HL44" s="163">
        <v>20.634</v>
      </c>
      <c r="HM44" s="163">
        <v>14.678000000000001</v>
      </c>
      <c r="HN44" s="163">
        <v>13.893000000000001</v>
      </c>
      <c r="HO44" s="163">
        <v>-93.257000000000005</v>
      </c>
      <c r="HP44" s="163">
        <v>-230.04</v>
      </c>
      <c r="HQ44" s="163">
        <v>65.063999999999993</v>
      </c>
      <c r="HR44" s="163">
        <v>65.042000000000002</v>
      </c>
      <c r="HS44" s="163">
        <v>-67.685000000000002</v>
      </c>
      <c r="HT44" s="163">
        <v>-67.141999999999996</v>
      </c>
      <c r="HU44" s="163">
        <v>96.76</v>
      </c>
      <c r="HV44" s="163">
        <v>96.86</v>
      </c>
      <c r="HW44" s="163">
        <v>59.7</v>
      </c>
      <c r="HX44" s="163">
        <v>58.798999999999999</v>
      </c>
      <c r="HY44" s="163">
        <v>22.683</v>
      </c>
      <c r="HZ44" s="163">
        <v>22.399000000000001</v>
      </c>
      <c r="IA44" s="163">
        <v>-361.31</v>
      </c>
      <c r="IB44" s="163">
        <v>113.24</v>
      </c>
      <c r="IC44" s="163">
        <v>113.69</v>
      </c>
      <c r="ID44" s="163">
        <v>16.798999999999999</v>
      </c>
      <c r="IE44" s="163">
        <v>17.2</v>
      </c>
      <c r="IF44" s="164"/>
      <c r="IG44" s="163">
        <v>-64.5</v>
      </c>
      <c r="IH44" s="163">
        <v>2.0768</v>
      </c>
      <c r="II44" s="163">
        <v>1.8266</v>
      </c>
      <c r="IJ44" s="163">
        <v>-566.63</v>
      </c>
      <c r="IK44" s="163">
        <v>-240.98</v>
      </c>
      <c r="IL44" s="163">
        <v>494.83</v>
      </c>
      <c r="IM44" s="163">
        <v>340.48</v>
      </c>
      <c r="IN44" s="163">
        <v>-97.968999999999994</v>
      </c>
      <c r="IO44" s="164"/>
      <c r="IP44" s="163">
        <v>389.26</v>
      </c>
      <c r="IQ44" s="163">
        <v>-155.71</v>
      </c>
      <c r="IR44" s="164"/>
      <c r="IS44" s="163">
        <v>-383.11</v>
      </c>
      <c r="IT44" s="163">
        <v>110.65</v>
      </c>
      <c r="IU44" s="163">
        <v>110.04</v>
      </c>
      <c r="IV44" s="163">
        <v>162.41</v>
      </c>
      <c r="IW44" s="163">
        <v>-479.28</v>
      </c>
      <c r="IX44" s="163">
        <v>234.77</v>
      </c>
      <c r="IY44" s="163">
        <v>-243.25</v>
      </c>
      <c r="IZ44" s="163">
        <v>244.23</v>
      </c>
      <c r="JA44" s="163">
        <v>-4.1651999999999996</v>
      </c>
      <c r="JB44" s="163">
        <v>24.402999999999999</v>
      </c>
      <c r="JC44" s="163">
        <v>16.079000000000001</v>
      </c>
      <c r="JD44" s="163">
        <v>5.3129999999999997</v>
      </c>
      <c r="JE44" s="163">
        <v>5.3489000000000004</v>
      </c>
      <c r="JF44" s="163">
        <v>-16.158999999999999</v>
      </c>
      <c r="JG44" s="163">
        <v>3.92</v>
      </c>
      <c r="JH44" s="163">
        <v>5.4878</v>
      </c>
      <c r="JI44" s="163">
        <v>-4.6280000000000001</v>
      </c>
      <c r="JJ44" s="163">
        <v>-37.351999999999997</v>
      </c>
      <c r="JK44" s="163">
        <v>-13.945</v>
      </c>
      <c r="JL44" s="163">
        <v>34.200000000000003</v>
      </c>
      <c r="JM44" s="163">
        <v>49.719000000000001</v>
      </c>
      <c r="JN44" s="163">
        <v>51.424999999999997</v>
      </c>
      <c r="JO44" s="163">
        <v>0</v>
      </c>
      <c r="JP44" s="163">
        <v>0</v>
      </c>
      <c r="JQ44" s="163">
        <v>9.9458000000000002</v>
      </c>
      <c r="JR44" s="163">
        <v>9.7627000000000006</v>
      </c>
      <c r="JS44" s="163">
        <v>8.4623000000000008</v>
      </c>
      <c r="JT44" s="164"/>
      <c r="JU44" s="163">
        <v>-15.199</v>
      </c>
      <c r="JV44" s="163">
        <v>24.806999999999999</v>
      </c>
      <c r="JW44" s="164"/>
      <c r="JX44" s="163">
        <v>8.6998999999999995</v>
      </c>
      <c r="JY44" s="163">
        <v>22.329000000000001</v>
      </c>
      <c r="JZ44" s="163">
        <v>26.887</v>
      </c>
      <c r="KA44" s="163">
        <v>-7.0045000000000002</v>
      </c>
      <c r="KB44" s="163">
        <v>23.062000000000001</v>
      </c>
      <c r="KC44" s="163">
        <v>-26.460999999999999</v>
      </c>
      <c r="KD44" s="163">
        <v>-19.533000000000001</v>
      </c>
      <c r="KE44" s="163">
        <v>46.180999999999997</v>
      </c>
      <c r="KF44" s="163">
        <v>6.5</v>
      </c>
      <c r="KG44" s="163">
        <v>-5.5998999999999999</v>
      </c>
      <c r="KH44" s="163">
        <v>-2.0623999999999998</v>
      </c>
      <c r="KI44" s="163">
        <v>190.64</v>
      </c>
    </row>
    <row r="45" spans="1:295" ht="18" customHeight="1" x14ac:dyDescent="0.25">
      <c r="A45" s="160" t="s">
        <v>36</v>
      </c>
      <c r="B45" s="160" t="s">
        <v>670</v>
      </c>
      <c r="C45" s="163">
        <v>0</v>
      </c>
      <c r="D45" s="163">
        <v>20.084</v>
      </c>
      <c r="E45" s="163">
        <v>-39.738999999999997</v>
      </c>
      <c r="F45" s="163">
        <v>-34.905000000000001</v>
      </c>
      <c r="G45" s="163">
        <v>24.640999999999998</v>
      </c>
      <c r="H45" s="163">
        <v>10.452</v>
      </c>
      <c r="I45" s="163">
        <v>49.121000000000002</v>
      </c>
      <c r="J45" s="163">
        <v>-87.052999999999997</v>
      </c>
      <c r="K45" s="163">
        <v>58.512</v>
      </c>
      <c r="L45" s="163">
        <v>29.574999999999999</v>
      </c>
      <c r="M45" s="163">
        <v>-28.925000000000001</v>
      </c>
      <c r="N45" s="163">
        <v>-19.978999999999999</v>
      </c>
      <c r="O45" s="163">
        <v>-39.170999999999999</v>
      </c>
      <c r="P45" s="163">
        <v>33</v>
      </c>
      <c r="Q45" s="163">
        <v>9.1079000000000008</v>
      </c>
      <c r="R45" s="163">
        <v>-33</v>
      </c>
      <c r="S45" s="163">
        <v>13.32</v>
      </c>
      <c r="T45" s="163">
        <v>174.476</v>
      </c>
      <c r="U45" s="163">
        <v>12.01</v>
      </c>
      <c r="V45" s="163">
        <v>12.185</v>
      </c>
      <c r="W45" s="163">
        <v>20.433</v>
      </c>
      <c r="X45" s="163">
        <v>0</v>
      </c>
      <c r="Y45" s="163">
        <v>20.986999999999998</v>
      </c>
      <c r="Z45" s="163">
        <v>7.5434000000000001</v>
      </c>
      <c r="AA45" s="164"/>
      <c r="AB45" s="163">
        <v>113</v>
      </c>
      <c r="AC45" s="163">
        <v>-86.75</v>
      </c>
      <c r="AD45" s="163">
        <v>-86.569000000000003</v>
      </c>
      <c r="AE45" s="163">
        <v>18.951000000000001</v>
      </c>
      <c r="AF45" s="163">
        <v>19.978999999999999</v>
      </c>
      <c r="AG45" s="163">
        <v>37.4</v>
      </c>
      <c r="AH45" s="163">
        <v>10.808999999999999</v>
      </c>
      <c r="AI45" s="163">
        <v>0.154</v>
      </c>
      <c r="AJ45" s="165">
        <v>-26.649000000000001</v>
      </c>
      <c r="AK45" s="163">
        <v>-26.61</v>
      </c>
      <c r="AL45" s="163">
        <v>-45.83</v>
      </c>
      <c r="AM45" s="163">
        <v>26.649000000000001</v>
      </c>
      <c r="AN45" s="163">
        <v>26.879000000000001</v>
      </c>
      <c r="AO45" s="163">
        <v>17.93</v>
      </c>
      <c r="AP45" s="163">
        <v>-2.0981000000000001</v>
      </c>
      <c r="AQ45" s="163">
        <v>0</v>
      </c>
      <c r="AR45" s="163">
        <v>69.007000000000005</v>
      </c>
      <c r="AS45" s="163">
        <v>30.314</v>
      </c>
      <c r="AT45" s="163">
        <v>-47.018999999999998</v>
      </c>
      <c r="AU45" s="165">
        <v>-48.258000000000003</v>
      </c>
      <c r="AV45" s="163">
        <v>8.4006000000000007</v>
      </c>
      <c r="AW45" s="163">
        <v>7.923</v>
      </c>
      <c r="AX45" s="164"/>
      <c r="AY45" s="163">
        <v>66.174999999999997</v>
      </c>
      <c r="AZ45" s="163">
        <v>-8.8986999999999998</v>
      </c>
      <c r="BA45" s="163">
        <v>-45.741999999999997</v>
      </c>
      <c r="BB45" s="163">
        <v>-228.17</v>
      </c>
      <c r="BC45" s="163">
        <v>32.286000000000001</v>
      </c>
      <c r="BD45" s="163">
        <v>-15.699</v>
      </c>
      <c r="BE45" s="163">
        <v>-15.798999999999999</v>
      </c>
      <c r="BF45" s="163">
        <v>52.26</v>
      </c>
      <c r="BG45" s="163">
        <v>52.258000000000003</v>
      </c>
      <c r="BH45" s="163">
        <v>-5.2675999999999998</v>
      </c>
      <c r="BI45" s="163">
        <v>-67.102000000000004</v>
      </c>
      <c r="BJ45" s="163">
        <v>-41.348999999999997</v>
      </c>
      <c r="BK45" s="164"/>
      <c r="BL45" s="163">
        <v>0</v>
      </c>
      <c r="BM45" s="163">
        <v>2.6533000000000002</v>
      </c>
      <c r="BN45" s="163">
        <v>264.7</v>
      </c>
      <c r="BO45" s="163">
        <v>48.951000000000001</v>
      </c>
      <c r="BP45" s="163">
        <v>48.371000000000002</v>
      </c>
      <c r="BQ45" s="163">
        <v>-121.4</v>
      </c>
      <c r="BR45" s="164"/>
      <c r="BS45" s="163">
        <v>40.976999999999997</v>
      </c>
      <c r="BT45" s="163">
        <v>-87.837000000000003</v>
      </c>
      <c r="BU45" s="163">
        <v>89.879000000000005</v>
      </c>
      <c r="BV45" s="163">
        <v>73.599000000000004</v>
      </c>
      <c r="BW45" s="163">
        <v>17.29</v>
      </c>
      <c r="BX45" s="163">
        <v>20.04</v>
      </c>
      <c r="BY45" s="163">
        <v>52.56</v>
      </c>
      <c r="BZ45" s="163">
        <v>61.098999999999997</v>
      </c>
      <c r="CA45" s="163">
        <v>-80.504000000000005</v>
      </c>
      <c r="CB45" s="163">
        <v>-80.37</v>
      </c>
      <c r="CC45" s="163">
        <v>149.05000000000001</v>
      </c>
      <c r="CD45" s="163">
        <v>149.93</v>
      </c>
      <c r="CE45" s="163">
        <v>24.023</v>
      </c>
      <c r="CF45" s="163">
        <v>-106.74</v>
      </c>
      <c r="CG45" s="163">
        <v>-106.05</v>
      </c>
      <c r="CH45" s="164"/>
      <c r="CI45" s="163">
        <v>0</v>
      </c>
      <c r="CJ45" s="163">
        <v>19.57</v>
      </c>
      <c r="CK45" s="163">
        <v>25.984999999999999</v>
      </c>
      <c r="CL45" s="163">
        <v>95</v>
      </c>
      <c r="CM45" s="163">
        <v>86</v>
      </c>
      <c r="CN45" s="163">
        <v>-13.819000000000001</v>
      </c>
      <c r="CO45" s="163">
        <v>50.137999999999998</v>
      </c>
      <c r="CP45" s="163">
        <v>49.28</v>
      </c>
      <c r="CQ45" s="163">
        <v>49.02</v>
      </c>
      <c r="CR45" s="163">
        <v>13.31</v>
      </c>
      <c r="CS45" s="163">
        <v>13.491</v>
      </c>
      <c r="CT45" s="163">
        <v>-43.375</v>
      </c>
      <c r="CU45" s="163">
        <v>-29.753</v>
      </c>
      <c r="CV45" s="163">
        <v>0</v>
      </c>
      <c r="CW45" s="163">
        <v>13.507</v>
      </c>
      <c r="CX45" s="163">
        <v>40.478999999999999</v>
      </c>
      <c r="CY45" s="163">
        <v>66.629000000000005</v>
      </c>
      <c r="CZ45" s="164"/>
      <c r="DA45" s="163">
        <v>41.606000000000002</v>
      </c>
      <c r="DB45" s="163">
        <v>-29.178999999999998</v>
      </c>
      <c r="DC45" s="163">
        <v>-5.2743000000000002</v>
      </c>
      <c r="DD45" s="163">
        <v>0</v>
      </c>
      <c r="DE45" s="163">
        <v>0</v>
      </c>
      <c r="DF45" s="164"/>
      <c r="DG45" s="163">
        <v>-1E-4</v>
      </c>
      <c r="DH45" s="163">
        <v>-17.585000000000001</v>
      </c>
      <c r="DI45" s="163">
        <v>-83.4</v>
      </c>
      <c r="DJ45" s="163">
        <v>-82.5</v>
      </c>
      <c r="DK45" s="163">
        <v>28.396000000000001</v>
      </c>
      <c r="DL45" s="163">
        <v>53.329000000000001</v>
      </c>
      <c r="DM45" s="163">
        <v>56.841000000000001</v>
      </c>
      <c r="DN45" s="163">
        <v>77.361999999999995</v>
      </c>
      <c r="DO45" s="163">
        <v>52.94</v>
      </c>
      <c r="DP45" s="163">
        <v>-5.76</v>
      </c>
      <c r="DQ45" s="163">
        <v>46.088999999999999</v>
      </c>
      <c r="DR45" s="163">
        <v>93.93</v>
      </c>
      <c r="DS45" s="163">
        <v>-8.16</v>
      </c>
      <c r="DT45" s="163">
        <v>-8.2200000000000006</v>
      </c>
      <c r="DU45" s="163">
        <v>79.36</v>
      </c>
      <c r="DV45" s="163">
        <v>60.62</v>
      </c>
      <c r="DW45" s="163">
        <v>95.018000000000001</v>
      </c>
      <c r="DX45" s="164"/>
      <c r="DY45" s="163">
        <v>-58.927</v>
      </c>
      <c r="DZ45" s="163">
        <v>-57.408999999999999</v>
      </c>
      <c r="EA45" s="163">
        <v>162.80000000000001</v>
      </c>
      <c r="EB45" s="163">
        <v>128.97</v>
      </c>
      <c r="EC45" s="163">
        <v>123.18</v>
      </c>
      <c r="ED45" s="163">
        <v>126.35</v>
      </c>
      <c r="EE45" s="163">
        <v>54.892000000000003</v>
      </c>
      <c r="EF45" s="163">
        <v>33.718000000000004</v>
      </c>
      <c r="EG45" s="163">
        <v>-27.103999999999999</v>
      </c>
      <c r="EH45" s="163">
        <v>134.30000000000001</v>
      </c>
      <c r="EI45" s="163">
        <v>247.76</v>
      </c>
      <c r="EJ45" s="164"/>
      <c r="EK45" s="163">
        <v>-27.001000000000001</v>
      </c>
      <c r="EL45" s="163">
        <v>-28.971</v>
      </c>
      <c r="EM45" s="163">
        <v>18.998999999999999</v>
      </c>
      <c r="EN45" s="163">
        <v>-6.8509000000000002</v>
      </c>
      <c r="EO45" s="163">
        <v>-6.5818000000000003</v>
      </c>
      <c r="EP45" s="163">
        <v>39.984000000000002</v>
      </c>
      <c r="EQ45" s="163">
        <v>-50.98</v>
      </c>
      <c r="ER45" s="163">
        <v>-51.805</v>
      </c>
      <c r="ES45" s="163">
        <v>-4.5999999999999999E-2</v>
      </c>
      <c r="ET45" s="163">
        <v>0</v>
      </c>
      <c r="EU45" s="163">
        <v>-17.408999999999999</v>
      </c>
      <c r="EV45" s="163">
        <v>1</v>
      </c>
      <c r="EW45" s="164"/>
      <c r="EX45" s="163">
        <v>-64.646000000000001</v>
      </c>
      <c r="EY45" s="164"/>
      <c r="EZ45" s="164"/>
      <c r="FA45" s="163">
        <v>8.5150000000000006</v>
      </c>
      <c r="FB45" s="163">
        <v>-32.210999999999999</v>
      </c>
      <c r="FC45" s="163">
        <v>55.765000000000001</v>
      </c>
      <c r="FD45" s="163">
        <v>20.423999999999999</v>
      </c>
      <c r="FE45" s="163">
        <v>0</v>
      </c>
      <c r="FF45" s="163">
        <v>0</v>
      </c>
      <c r="FG45" s="163">
        <v>0</v>
      </c>
      <c r="FH45" s="163">
        <v>50.146999999999998</v>
      </c>
      <c r="FI45" s="163">
        <v>48.567</v>
      </c>
      <c r="FJ45" s="163">
        <v>81.382999999999996</v>
      </c>
      <c r="FK45" s="164"/>
      <c r="FL45" s="163">
        <v>-184.2</v>
      </c>
      <c r="FM45" s="163">
        <v>61.198</v>
      </c>
      <c r="FN45" s="163">
        <v>60.354999999999997</v>
      </c>
      <c r="FO45" s="163">
        <v>-131.69</v>
      </c>
      <c r="FP45" s="164"/>
      <c r="FQ45" s="163">
        <v>-57.031999999999996</v>
      </c>
      <c r="FR45" s="164"/>
      <c r="FS45" s="163">
        <v>13.776999999999999</v>
      </c>
      <c r="FT45" s="163">
        <v>1.2075</v>
      </c>
      <c r="FU45" s="163">
        <v>-8.4899000000000004</v>
      </c>
      <c r="FV45" s="164"/>
      <c r="FW45" s="163">
        <v>-58.49</v>
      </c>
      <c r="FX45" s="163">
        <v>11.393000000000001</v>
      </c>
      <c r="FY45" s="163">
        <v>-13.836</v>
      </c>
      <c r="FZ45" s="163">
        <v>4.0170000000000003</v>
      </c>
      <c r="GA45" s="163">
        <v>11.36</v>
      </c>
      <c r="GB45" s="163">
        <v>21.908999999999999</v>
      </c>
      <c r="GC45" s="163">
        <v>124.17</v>
      </c>
      <c r="GD45" s="163">
        <v>134.36000000000001</v>
      </c>
      <c r="GE45" s="163">
        <v>14.29</v>
      </c>
      <c r="GF45" s="163">
        <v>89.787999999999997</v>
      </c>
      <c r="GG45" s="163">
        <v>17.899000000000001</v>
      </c>
      <c r="GH45" s="163">
        <v>-20.091999999999999</v>
      </c>
      <c r="GI45" s="163">
        <v>-1.6412</v>
      </c>
      <c r="GJ45" s="163">
        <v>1.8429</v>
      </c>
      <c r="GK45" s="163">
        <v>2.1964999999999999</v>
      </c>
      <c r="GL45" s="163">
        <v>6.4500000000000002E-2</v>
      </c>
      <c r="GM45" s="163">
        <v>0</v>
      </c>
      <c r="GN45" s="163">
        <v>-14.356</v>
      </c>
      <c r="GO45" s="163">
        <v>-37.284999999999997</v>
      </c>
      <c r="GP45" s="163">
        <v>26.315999999999999</v>
      </c>
      <c r="GQ45" s="163">
        <v>57.898000000000003</v>
      </c>
      <c r="GR45" s="163">
        <v>103.18</v>
      </c>
      <c r="GS45" s="163">
        <v>63.466999999999999</v>
      </c>
      <c r="GT45" s="163">
        <v>-149.46</v>
      </c>
      <c r="GU45" s="164"/>
      <c r="GV45" s="163">
        <v>36.954999999999998</v>
      </c>
      <c r="GW45" s="163">
        <v>-52.445</v>
      </c>
      <c r="GX45" s="163">
        <v>11.747999999999999</v>
      </c>
      <c r="GY45" s="163">
        <v>7.6772</v>
      </c>
      <c r="GZ45" s="163">
        <v>7.2260999999999997</v>
      </c>
      <c r="HA45" s="163">
        <v>14</v>
      </c>
      <c r="HB45" s="163">
        <v>227.66</v>
      </c>
      <c r="HC45" s="163">
        <v>223.86</v>
      </c>
      <c r="HD45" s="163">
        <v>282.89</v>
      </c>
      <c r="HE45" s="163">
        <v>-282.86</v>
      </c>
      <c r="HF45" s="163">
        <v>-583.78</v>
      </c>
      <c r="HG45" s="163">
        <v>582.59</v>
      </c>
      <c r="HH45" s="163">
        <v>545.25</v>
      </c>
      <c r="HI45" s="163">
        <v>-212.61</v>
      </c>
      <c r="HJ45" s="163">
        <v>-214.66</v>
      </c>
      <c r="HK45" s="163">
        <v>10.733000000000001</v>
      </c>
      <c r="HL45" s="163">
        <v>25.587</v>
      </c>
      <c r="HM45" s="163">
        <v>0</v>
      </c>
      <c r="HN45" s="163">
        <v>0</v>
      </c>
      <c r="HO45" s="163">
        <v>-100.84</v>
      </c>
      <c r="HP45" s="163">
        <v>-230.04</v>
      </c>
      <c r="HQ45" s="163">
        <v>39.773000000000003</v>
      </c>
      <c r="HR45" s="163">
        <v>39.631</v>
      </c>
      <c r="HS45" s="163">
        <v>-75.703000000000003</v>
      </c>
      <c r="HT45" s="163">
        <v>-75.873999999999995</v>
      </c>
      <c r="HU45" s="163">
        <v>102.11</v>
      </c>
      <c r="HV45" s="163">
        <v>100.76</v>
      </c>
      <c r="HW45" s="163">
        <v>61.798999999999999</v>
      </c>
      <c r="HX45" s="163">
        <v>60.5</v>
      </c>
      <c r="HY45" s="163">
        <v>22.704999999999998</v>
      </c>
      <c r="HZ45" s="163">
        <v>33.119</v>
      </c>
      <c r="IA45" s="163">
        <v>-267.79000000000002</v>
      </c>
      <c r="IB45" s="163">
        <v>111.07</v>
      </c>
      <c r="IC45" s="163">
        <v>109.12</v>
      </c>
      <c r="ID45" s="163">
        <v>19.399000000000001</v>
      </c>
      <c r="IE45" s="163">
        <v>31.399000000000001</v>
      </c>
      <c r="IF45" s="164"/>
      <c r="IG45" s="163">
        <v>-38</v>
      </c>
      <c r="IH45" s="163">
        <v>-79.338999999999999</v>
      </c>
      <c r="II45" s="163">
        <v>-79.563999999999993</v>
      </c>
      <c r="IJ45" s="163">
        <v>-535.01</v>
      </c>
      <c r="IK45" s="163">
        <v>-216.16</v>
      </c>
      <c r="IL45" s="163">
        <v>450.04</v>
      </c>
      <c r="IM45" s="163">
        <v>312.47000000000003</v>
      </c>
      <c r="IN45" s="163">
        <v>-75.575000000000003</v>
      </c>
      <c r="IO45" s="164"/>
      <c r="IP45" s="163">
        <v>356.04</v>
      </c>
      <c r="IQ45" s="163">
        <v>-104.9</v>
      </c>
      <c r="IR45" s="164"/>
      <c r="IS45" s="163">
        <v>-349.72</v>
      </c>
      <c r="IT45" s="163">
        <v>119.1</v>
      </c>
      <c r="IU45" s="163">
        <v>114.94</v>
      </c>
      <c r="IV45" s="163">
        <v>109.21</v>
      </c>
      <c r="IW45" s="163">
        <v>-437.43</v>
      </c>
      <c r="IX45" s="163">
        <v>191.85</v>
      </c>
      <c r="IY45" s="163">
        <v>-240.82</v>
      </c>
      <c r="IZ45" s="163">
        <v>240.44</v>
      </c>
      <c r="JA45" s="163">
        <v>-3.2671000000000001</v>
      </c>
      <c r="JB45" s="163">
        <v>24.283999999999999</v>
      </c>
      <c r="JC45" s="163">
        <v>18.399000000000001</v>
      </c>
      <c r="JD45" s="163">
        <v>4.7449000000000003</v>
      </c>
      <c r="JE45" s="163">
        <v>4.7648999999999999</v>
      </c>
      <c r="JF45" s="163">
        <v>-18.318999999999999</v>
      </c>
      <c r="JG45" s="163">
        <v>4.8</v>
      </c>
      <c r="JH45" s="163">
        <v>6.3574999999999999</v>
      </c>
      <c r="JI45" s="163">
        <v>-4.8019999999999996</v>
      </c>
      <c r="JJ45" s="163">
        <v>-31.407</v>
      </c>
      <c r="JK45" s="163">
        <v>-13.826000000000001</v>
      </c>
      <c r="JL45" s="163">
        <v>27.7</v>
      </c>
      <c r="JM45" s="163">
        <v>49.018999999999998</v>
      </c>
      <c r="JN45" s="163">
        <v>48.715000000000003</v>
      </c>
      <c r="JO45" s="163">
        <v>0</v>
      </c>
      <c r="JP45" s="163">
        <v>0</v>
      </c>
      <c r="JQ45" s="163">
        <v>9.5296000000000003</v>
      </c>
      <c r="JR45" s="163">
        <v>11.262</v>
      </c>
      <c r="JS45" s="163">
        <v>12.808999999999999</v>
      </c>
      <c r="JT45" s="164"/>
      <c r="JU45" s="163">
        <v>-31.298999999999999</v>
      </c>
      <c r="JV45" s="163">
        <v>23.552</v>
      </c>
      <c r="JW45" s="164"/>
      <c r="JX45" s="163">
        <v>8.6998999999999995</v>
      </c>
      <c r="JY45" s="163">
        <v>28.391999999999999</v>
      </c>
      <c r="JZ45" s="163">
        <v>26.414999999999999</v>
      </c>
      <c r="KA45" s="163">
        <v>-11.257999999999999</v>
      </c>
      <c r="KB45" s="163">
        <v>27.885999999999999</v>
      </c>
      <c r="KC45" s="163">
        <v>-26.358000000000001</v>
      </c>
      <c r="KD45" s="163">
        <v>-25.594999999999999</v>
      </c>
      <c r="KE45" s="163">
        <v>51.125</v>
      </c>
      <c r="KF45" s="163">
        <v>21.1</v>
      </c>
      <c r="KG45" s="163">
        <v>-21.399000000000001</v>
      </c>
      <c r="KH45" s="163">
        <v>-32.03</v>
      </c>
      <c r="KI45" s="163">
        <v>208.25</v>
      </c>
    </row>
    <row r="46" spans="1:295" ht="18" customHeight="1" x14ac:dyDescent="0.25">
      <c r="A46" s="160" t="s">
        <v>36</v>
      </c>
      <c r="B46" s="160" t="s">
        <v>671</v>
      </c>
      <c r="C46" s="163">
        <v>0</v>
      </c>
      <c r="D46" s="163">
        <v>21.63</v>
      </c>
      <c r="E46" s="163">
        <v>-43.197000000000003</v>
      </c>
      <c r="F46" s="163">
        <v>-34.749000000000002</v>
      </c>
      <c r="G46" s="163">
        <v>26.867999999999999</v>
      </c>
      <c r="H46" s="163">
        <v>12.164999999999999</v>
      </c>
      <c r="I46" s="163">
        <v>53.478999999999999</v>
      </c>
      <c r="J46" s="163">
        <v>-93.308999999999997</v>
      </c>
      <c r="K46" s="163">
        <v>65.117000000000004</v>
      </c>
      <c r="L46" s="163">
        <v>32.765999999999998</v>
      </c>
      <c r="M46" s="163">
        <v>-32.252000000000002</v>
      </c>
      <c r="N46" s="163">
        <v>-26.638999999999999</v>
      </c>
      <c r="O46" s="163">
        <v>-45.764000000000003</v>
      </c>
      <c r="P46" s="163">
        <v>37.4</v>
      </c>
      <c r="Q46" s="163">
        <v>11.592000000000001</v>
      </c>
      <c r="R46" s="163">
        <v>-37.4</v>
      </c>
      <c r="S46" s="163">
        <v>12.629</v>
      </c>
      <c r="T46" s="163">
        <v>189.136</v>
      </c>
      <c r="U46" s="163">
        <v>14.163</v>
      </c>
      <c r="V46" s="163">
        <v>14.583</v>
      </c>
      <c r="W46" s="163">
        <v>24.175000000000001</v>
      </c>
      <c r="X46" s="163">
        <v>0</v>
      </c>
      <c r="Y46" s="163">
        <v>21.173999999999999</v>
      </c>
      <c r="Z46" s="163">
        <v>7.7457000000000003</v>
      </c>
      <c r="AA46" s="164"/>
      <c r="AB46" s="163">
        <v>113</v>
      </c>
      <c r="AC46" s="163">
        <v>-92.519000000000005</v>
      </c>
      <c r="AD46" s="163">
        <v>-92.709000000000003</v>
      </c>
      <c r="AE46" s="163">
        <v>21.37</v>
      </c>
      <c r="AF46" s="163">
        <v>26.638999999999999</v>
      </c>
      <c r="AG46" s="163">
        <v>44</v>
      </c>
      <c r="AH46" s="163">
        <v>15.491</v>
      </c>
      <c r="AI46" s="163">
        <v>0.185</v>
      </c>
      <c r="AJ46" s="163">
        <v>-34.25</v>
      </c>
      <c r="AK46" s="163">
        <v>-34.200000000000003</v>
      </c>
      <c r="AL46" s="163">
        <v>-45.408999999999999</v>
      </c>
      <c r="AM46" s="163">
        <v>34.4</v>
      </c>
      <c r="AN46" s="163">
        <v>34.418999999999997</v>
      </c>
      <c r="AO46" s="163">
        <v>20.771000000000001</v>
      </c>
      <c r="AP46" s="163">
        <v>-3.8702999999999999</v>
      </c>
      <c r="AQ46" s="163">
        <v>0</v>
      </c>
      <c r="AR46" s="163">
        <v>76.661000000000001</v>
      </c>
      <c r="AS46" s="163">
        <v>35.820999999999998</v>
      </c>
      <c r="AT46" s="163">
        <v>-52.11</v>
      </c>
      <c r="AU46" s="163">
        <v>-52.18</v>
      </c>
      <c r="AV46" s="163">
        <v>7.5590000000000002</v>
      </c>
      <c r="AW46" s="163">
        <v>7.1135999999999999</v>
      </c>
      <c r="AX46" s="163">
        <v>72.873000000000005</v>
      </c>
      <c r="AY46" s="163">
        <v>73.811000000000007</v>
      </c>
      <c r="AZ46" s="163">
        <v>-7.3282999999999996</v>
      </c>
      <c r="BA46" s="163">
        <v>-37.573</v>
      </c>
      <c r="BB46" s="163">
        <v>-299.45</v>
      </c>
      <c r="BC46" s="163">
        <v>21.503</v>
      </c>
      <c r="BD46" s="163">
        <v>-10.298999999999999</v>
      </c>
      <c r="BE46" s="163">
        <v>-10.298999999999999</v>
      </c>
      <c r="BF46" s="163">
        <v>56.912999999999997</v>
      </c>
      <c r="BG46" s="163">
        <v>57.143999999999998</v>
      </c>
      <c r="BH46" s="163">
        <v>-6.3471000000000002</v>
      </c>
      <c r="BI46" s="163">
        <v>-67.102000000000004</v>
      </c>
      <c r="BJ46" s="163">
        <v>-45.003999999999998</v>
      </c>
      <c r="BK46" s="163">
        <v>7.3799000000000001</v>
      </c>
      <c r="BL46" s="163">
        <v>6.0960000000000001</v>
      </c>
      <c r="BM46" s="163">
        <v>3.9405999999999999</v>
      </c>
      <c r="BN46" s="163">
        <v>337.93</v>
      </c>
      <c r="BO46" s="163">
        <v>64.850999999999999</v>
      </c>
      <c r="BP46" s="163">
        <v>64.271000000000001</v>
      </c>
      <c r="BQ46" s="163">
        <v>-169.45</v>
      </c>
      <c r="BR46" s="163">
        <v>405.4</v>
      </c>
      <c r="BS46" s="163">
        <v>40.976999999999997</v>
      </c>
      <c r="BT46" s="163">
        <v>-129.27000000000001</v>
      </c>
      <c r="BU46" s="163">
        <v>130.72</v>
      </c>
      <c r="BV46" s="163">
        <v>86.941000000000003</v>
      </c>
      <c r="BW46" s="163">
        <v>22.85</v>
      </c>
      <c r="BX46" s="163">
        <v>27.298999999999999</v>
      </c>
      <c r="BY46" s="163">
        <v>61.348999999999997</v>
      </c>
      <c r="BZ46" s="163">
        <v>68.22</v>
      </c>
      <c r="CA46" s="163">
        <v>-75.278999999999996</v>
      </c>
      <c r="CB46" s="163">
        <v>-73.135999999999996</v>
      </c>
      <c r="CC46" s="163">
        <v>143.04</v>
      </c>
      <c r="CD46" s="163">
        <v>143.74</v>
      </c>
      <c r="CE46" s="163">
        <v>19.577000000000002</v>
      </c>
      <c r="CF46" s="163">
        <v>-146.71</v>
      </c>
      <c r="CG46" s="163">
        <v>-146.46</v>
      </c>
      <c r="CH46" s="163">
        <v>2.1413000000000002</v>
      </c>
      <c r="CI46" s="163">
        <v>0</v>
      </c>
      <c r="CJ46" s="163">
        <v>19.57</v>
      </c>
      <c r="CK46" s="163">
        <v>25.984999999999999</v>
      </c>
      <c r="CL46" s="163">
        <v>103.8</v>
      </c>
      <c r="CM46" s="163">
        <v>94</v>
      </c>
      <c r="CN46" s="163">
        <v>-15.38</v>
      </c>
      <c r="CO46" s="163">
        <v>40.773000000000003</v>
      </c>
      <c r="CP46" s="163">
        <v>40.223999999999997</v>
      </c>
      <c r="CQ46" s="163">
        <v>41.271000000000001</v>
      </c>
      <c r="CR46" s="163">
        <v>6.4755000000000003</v>
      </c>
      <c r="CS46" s="163">
        <v>6.6753</v>
      </c>
      <c r="CT46" s="163">
        <v>-41.31</v>
      </c>
      <c r="CU46" s="163">
        <v>-38.82</v>
      </c>
      <c r="CV46" s="163">
        <v>0</v>
      </c>
      <c r="CW46" s="163">
        <v>15.803000000000001</v>
      </c>
      <c r="CX46" s="163">
        <v>50.418999999999997</v>
      </c>
      <c r="CY46" s="163">
        <v>82.23</v>
      </c>
      <c r="CZ46" s="163">
        <v>48.287999999999997</v>
      </c>
      <c r="DA46" s="163">
        <v>46</v>
      </c>
      <c r="DB46" s="163">
        <v>-33.340000000000003</v>
      </c>
      <c r="DC46" s="163">
        <v>-5.2743000000000002</v>
      </c>
      <c r="DD46" s="163">
        <v>0</v>
      </c>
      <c r="DE46" s="163">
        <v>0</v>
      </c>
      <c r="DF46" s="163">
        <v>-139.12</v>
      </c>
      <c r="DG46" s="163">
        <v>0</v>
      </c>
      <c r="DH46" s="163">
        <v>-20.12</v>
      </c>
      <c r="DI46" s="163">
        <v>-88.4</v>
      </c>
      <c r="DJ46" s="163">
        <v>-87.8</v>
      </c>
      <c r="DK46" s="163">
        <v>29.027999999999999</v>
      </c>
      <c r="DL46" s="163">
        <v>58.015999999999998</v>
      </c>
      <c r="DM46" s="163">
        <v>72.34</v>
      </c>
      <c r="DN46" s="163">
        <v>84.393000000000001</v>
      </c>
      <c r="DO46" s="163">
        <v>57.58</v>
      </c>
      <c r="DP46" s="163">
        <v>-10.029999999999999</v>
      </c>
      <c r="DQ46" s="163">
        <v>52.758000000000003</v>
      </c>
      <c r="DR46" s="163">
        <v>135.72</v>
      </c>
      <c r="DS46" s="163">
        <v>-9.26</v>
      </c>
      <c r="DT46" s="163">
        <v>-9.26</v>
      </c>
      <c r="DU46" s="163">
        <v>95.55</v>
      </c>
      <c r="DV46" s="163">
        <v>65.638999999999996</v>
      </c>
      <c r="DW46" s="163">
        <v>139.27000000000001</v>
      </c>
      <c r="DX46" s="163">
        <v>136.81</v>
      </c>
      <c r="DY46" s="163">
        <v>-40.273000000000003</v>
      </c>
      <c r="DZ46" s="163">
        <v>-37.954000000000001</v>
      </c>
      <c r="EA46" s="163">
        <v>211.22</v>
      </c>
      <c r="EB46" s="163">
        <v>176.45</v>
      </c>
      <c r="EC46" s="163">
        <v>168.75</v>
      </c>
      <c r="ED46" s="163">
        <v>172.92</v>
      </c>
      <c r="EE46" s="163">
        <v>75.111999999999995</v>
      </c>
      <c r="EF46" s="163">
        <v>50.345999999999997</v>
      </c>
      <c r="EG46" s="163">
        <v>-30.218</v>
      </c>
      <c r="EH46" s="163">
        <v>181.25</v>
      </c>
      <c r="EI46" s="163">
        <v>260.63</v>
      </c>
      <c r="EJ46" s="163">
        <v>0</v>
      </c>
      <c r="EK46" s="163">
        <v>-28.024999999999999</v>
      </c>
      <c r="EL46" s="163">
        <v>-30.638000000000002</v>
      </c>
      <c r="EM46" s="163">
        <v>0</v>
      </c>
      <c r="EN46" s="163">
        <v>-11.368</v>
      </c>
      <c r="EO46" s="163">
        <v>-10.097</v>
      </c>
      <c r="EP46" s="163">
        <v>49.2</v>
      </c>
      <c r="EQ46" s="163">
        <v>-40.384</v>
      </c>
      <c r="ER46" s="163">
        <v>-41.244999999999997</v>
      </c>
      <c r="ES46" s="163">
        <v>-13.382999999999999</v>
      </c>
      <c r="ET46" s="163">
        <v>0</v>
      </c>
      <c r="EU46" s="163">
        <v>-24.899000000000001</v>
      </c>
      <c r="EV46" s="163">
        <v>1</v>
      </c>
      <c r="EW46" s="163">
        <v>14.44</v>
      </c>
      <c r="EX46" s="163">
        <v>-80.745999999999995</v>
      </c>
      <c r="EY46" s="163">
        <v>-35.091000000000001</v>
      </c>
      <c r="EZ46" s="163">
        <v>-34.201000000000001</v>
      </c>
      <c r="FA46" s="163">
        <v>10</v>
      </c>
      <c r="FB46" s="163">
        <v>-46.999000000000002</v>
      </c>
      <c r="FC46" s="163">
        <v>55.765000000000001</v>
      </c>
      <c r="FD46" s="163">
        <v>21.045999999999999</v>
      </c>
      <c r="FE46" s="163">
        <v>0</v>
      </c>
      <c r="FF46" s="163">
        <v>0</v>
      </c>
      <c r="FG46" s="163">
        <v>0</v>
      </c>
      <c r="FH46" s="163">
        <v>49.101999999999997</v>
      </c>
      <c r="FI46" s="163">
        <v>47.844000000000001</v>
      </c>
      <c r="FJ46" s="163">
        <v>73.513000000000005</v>
      </c>
      <c r="FK46" s="163">
        <v>72.843000000000004</v>
      </c>
      <c r="FL46" s="163">
        <v>-162.26</v>
      </c>
      <c r="FM46" s="163">
        <v>40.554000000000002</v>
      </c>
      <c r="FN46" s="163">
        <v>40.18</v>
      </c>
      <c r="FO46" s="163">
        <v>-109.8</v>
      </c>
      <c r="FP46" s="163">
        <v>-102.59</v>
      </c>
      <c r="FQ46" s="163">
        <v>-52.572000000000003</v>
      </c>
      <c r="FR46" s="163">
        <v>-41.259</v>
      </c>
      <c r="FS46" s="163">
        <v>13.167</v>
      </c>
      <c r="FT46" s="163">
        <v>1.4676</v>
      </c>
      <c r="FU46" s="163">
        <v>-7.9999000000000002</v>
      </c>
      <c r="FV46" s="163">
        <v>9.0500000000000007</v>
      </c>
      <c r="FW46" s="163">
        <v>-52.317999999999998</v>
      </c>
      <c r="FX46" s="163">
        <v>10.99</v>
      </c>
      <c r="FY46" s="163">
        <v>-13.435</v>
      </c>
      <c r="FZ46" s="163">
        <v>4.3150000000000004</v>
      </c>
      <c r="GA46" s="163">
        <v>11.127000000000001</v>
      </c>
      <c r="GB46" s="163">
        <v>23.78</v>
      </c>
      <c r="GC46" s="163">
        <v>104.09</v>
      </c>
      <c r="GD46" s="163">
        <v>115.18</v>
      </c>
      <c r="GE46" s="163">
        <v>15.5</v>
      </c>
      <c r="GF46" s="163">
        <v>91.772999999999996</v>
      </c>
      <c r="GG46" s="163">
        <v>17.798999999999999</v>
      </c>
      <c r="GH46" s="163">
        <v>-22.977</v>
      </c>
      <c r="GI46" s="163">
        <v>-0.35170000000000001</v>
      </c>
      <c r="GJ46" s="163">
        <v>0</v>
      </c>
      <c r="GK46" s="163">
        <v>2.5304000000000002</v>
      </c>
      <c r="GL46" s="163">
        <v>6.4500000000000002E-2</v>
      </c>
      <c r="GM46" s="163">
        <v>0</v>
      </c>
      <c r="GN46" s="163">
        <v>-14.356</v>
      </c>
      <c r="GO46" s="163">
        <v>-43.581000000000003</v>
      </c>
      <c r="GP46" s="163">
        <v>28.241</v>
      </c>
      <c r="GQ46" s="163">
        <v>67.644999999999996</v>
      </c>
      <c r="GR46" s="163">
        <v>111.35</v>
      </c>
      <c r="GS46" s="163">
        <v>67.183000000000007</v>
      </c>
      <c r="GT46" s="163">
        <v>-158.97</v>
      </c>
      <c r="GU46" s="163">
        <v>-27.478999999999999</v>
      </c>
      <c r="GV46" s="163">
        <v>42.066000000000003</v>
      </c>
      <c r="GW46" s="163">
        <v>-59.029000000000003</v>
      </c>
      <c r="GX46" s="163">
        <v>11.58</v>
      </c>
      <c r="GY46" s="163">
        <v>9.5815000000000001</v>
      </c>
      <c r="GZ46" s="163">
        <v>9.1879000000000008</v>
      </c>
      <c r="HA46" s="163">
        <v>14</v>
      </c>
      <c r="HB46" s="163">
        <v>240.51</v>
      </c>
      <c r="HC46" s="163">
        <v>241.21</v>
      </c>
      <c r="HD46" s="163">
        <v>280.39</v>
      </c>
      <c r="HE46" s="163">
        <v>-279.37</v>
      </c>
      <c r="HF46" s="163">
        <v>-567.15</v>
      </c>
      <c r="HG46" s="163">
        <v>568.74</v>
      </c>
      <c r="HH46" s="163">
        <v>548.4</v>
      </c>
      <c r="HI46" s="163">
        <v>-224.14</v>
      </c>
      <c r="HJ46" s="163">
        <v>-227.74</v>
      </c>
      <c r="HK46" s="163">
        <v>12.428000000000001</v>
      </c>
      <c r="HL46" s="163">
        <v>28.242999999999999</v>
      </c>
      <c r="HM46" s="163">
        <v>45.482999999999997</v>
      </c>
      <c r="HN46" s="163">
        <v>46.856999999999999</v>
      </c>
      <c r="HO46" s="163">
        <v>-84.156999999999996</v>
      </c>
      <c r="HP46" s="163">
        <v>-219.31</v>
      </c>
      <c r="HQ46" s="163">
        <v>43.86</v>
      </c>
      <c r="HR46" s="163">
        <v>43.212000000000003</v>
      </c>
      <c r="HS46" s="163">
        <v>-45.323999999999998</v>
      </c>
      <c r="HT46" s="163">
        <v>-45.133000000000003</v>
      </c>
      <c r="HU46" s="163">
        <v>103.54</v>
      </c>
      <c r="HV46" s="163">
        <v>103.16</v>
      </c>
      <c r="HW46" s="163">
        <v>61.598999999999997</v>
      </c>
      <c r="HX46" s="163">
        <v>61.5</v>
      </c>
      <c r="HY46" s="163">
        <v>22.991</v>
      </c>
      <c r="HZ46" s="163">
        <v>36.319000000000003</v>
      </c>
      <c r="IA46" s="163">
        <v>-264.83999999999997</v>
      </c>
      <c r="IB46" s="163">
        <v>111.16</v>
      </c>
      <c r="IC46" s="163">
        <v>110.97</v>
      </c>
      <c r="ID46" s="163">
        <v>19.600000000000001</v>
      </c>
      <c r="IE46" s="163">
        <v>31.798999999999999</v>
      </c>
      <c r="IF46" s="163">
        <v>-42</v>
      </c>
      <c r="IG46" s="163">
        <v>-42.2</v>
      </c>
      <c r="IH46" s="163">
        <v>-76.59</v>
      </c>
      <c r="II46" s="163">
        <v>-77.363</v>
      </c>
      <c r="IJ46" s="163">
        <v>-537.58000000000004</v>
      </c>
      <c r="IK46" s="163">
        <v>-226.11</v>
      </c>
      <c r="IL46" s="163">
        <v>433.23</v>
      </c>
      <c r="IM46" s="163">
        <v>308.81</v>
      </c>
      <c r="IN46" s="163">
        <v>-33.518000000000001</v>
      </c>
      <c r="IO46" s="163">
        <v>-341.95</v>
      </c>
      <c r="IP46" s="163">
        <v>341.36</v>
      </c>
      <c r="IQ46" s="163">
        <v>-112.33</v>
      </c>
      <c r="IR46" s="163">
        <v>-247.85</v>
      </c>
      <c r="IS46" s="163">
        <v>-338.17</v>
      </c>
      <c r="IT46" s="163">
        <v>111.15</v>
      </c>
      <c r="IU46" s="163">
        <v>110.43</v>
      </c>
      <c r="IV46" s="163">
        <v>112.17</v>
      </c>
      <c r="IW46" s="163">
        <v>-420.03</v>
      </c>
      <c r="IX46" s="163">
        <v>193.17</v>
      </c>
      <c r="IY46" s="163">
        <v>-225.12</v>
      </c>
      <c r="IZ46" s="163">
        <v>224.87</v>
      </c>
      <c r="JA46" s="163">
        <v>-2.6078999999999999</v>
      </c>
      <c r="JB46" s="163">
        <v>24.273</v>
      </c>
      <c r="JC46" s="163">
        <v>26.959</v>
      </c>
      <c r="JD46" s="163">
        <v>4.7508999999999997</v>
      </c>
      <c r="JE46" s="163">
        <v>4.7430000000000003</v>
      </c>
      <c r="JF46" s="163">
        <v>-26.239000000000001</v>
      </c>
      <c r="JG46" s="163">
        <v>12.319000000000001</v>
      </c>
      <c r="JH46" s="163">
        <v>6.6947000000000001</v>
      </c>
      <c r="JI46" s="163">
        <v>-13.007999999999999</v>
      </c>
      <c r="JJ46" s="163">
        <v>-25.486999999999998</v>
      </c>
      <c r="JK46" s="163">
        <v>-12.129</v>
      </c>
      <c r="JL46" s="163">
        <v>28.899000000000001</v>
      </c>
      <c r="JM46" s="163">
        <v>47.831000000000003</v>
      </c>
      <c r="JN46" s="163">
        <v>47.292999999999999</v>
      </c>
      <c r="JO46" s="163">
        <v>0</v>
      </c>
      <c r="JP46" s="163">
        <v>0</v>
      </c>
      <c r="JQ46" s="163">
        <v>31.06</v>
      </c>
      <c r="JR46" s="163">
        <v>30.398</v>
      </c>
      <c r="JS46" s="163">
        <v>28.696000000000002</v>
      </c>
      <c r="JT46" s="164"/>
      <c r="JU46" s="163">
        <v>-30.798999999999999</v>
      </c>
      <c r="JV46" s="163">
        <v>22.234999999999999</v>
      </c>
      <c r="JW46" s="163">
        <v>9.5298999999999996</v>
      </c>
      <c r="JX46" s="163">
        <v>8.6998999999999995</v>
      </c>
      <c r="JY46" s="163">
        <v>28.832999999999998</v>
      </c>
      <c r="JZ46" s="163">
        <v>25.288</v>
      </c>
      <c r="KA46" s="163">
        <v>-13.057</v>
      </c>
      <c r="KB46" s="163">
        <v>28.887</v>
      </c>
      <c r="KC46" s="163">
        <v>-24.637</v>
      </c>
      <c r="KD46" s="163">
        <v>-26.984000000000002</v>
      </c>
      <c r="KE46" s="163">
        <v>52.277999999999999</v>
      </c>
      <c r="KF46" s="163">
        <v>21.6</v>
      </c>
      <c r="KG46" s="163">
        <v>-20.899000000000001</v>
      </c>
      <c r="KH46" s="163">
        <v>-14.416</v>
      </c>
      <c r="KI46" s="163">
        <v>203.75</v>
      </c>
    </row>
    <row r="47" spans="1:295" ht="18" customHeight="1" x14ac:dyDescent="0.25">
      <c r="A47" s="160" t="s">
        <v>36</v>
      </c>
      <c r="B47" s="160" t="s">
        <v>672</v>
      </c>
      <c r="C47" s="163">
        <v>0</v>
      </c>
      <c r="D47" s="163">
        <v>22.207999999999998</v>
      </c>
      <c r="E47" s="163">
        <v>-44.247</v>
      </c>
      <c r="F47" s="163">
        <v>-34.107999999999997</v>
      </c>
      <c r="G47" s="163">
        <v>27.12</v>
      </c>
      <c r="H47" s="163">
        <v>12.48</v>
      </c>
      <c r="I47" s="163">
        <v>54.152000000000001</v>
      </c>
      <c r="J47" s="163">
        <v>-95.846999999999994</v>
      </c>
      <c r="K47" s="163">
        <v>67.674999999999997</v>
      </c>
      <c r="L47" s="163">
        <v>32.765999999999998</v>
      </c>
      <c r="M47" s="163">
        <v>-33.277000000000001</v>
      </c>
      <c r="N47" s="163">
        <v>-33.298999999999999</v>
      </c>
      <c r="O47" s="163">
        <v>-46.877000000000002</v>
      </c>
      <c r="P47" s="163">
        <v>39.598999999999997</v>
      </c>
      <c r="Q47" s="163">
        <v>11.592000000000001</v>
      </c>
      <c r="R47" s="163">
        <v>-39.598999999999997</v>
      </c>
      <c r="S47" s="163">
        <v>13.791</v>
      </c>
      <c r="T47" s="163">
        <v>193.756</v>
      </c>
      <c r="U47" s="163">
        <v>14.332000000000001</v>
      </c>
      <c r="V47" s="163">
        <v>14.606999999999999</v>
      </c>
      <c r="W47" s="163">
        <v>24.164000000000001</v>
      </c>
      <c r="X47" s="163">
        <v>0</v>
      </c>
      <c r="Y47" s="163">
        <v>21.052</v>
      </c>
      <c r="Z47" s="163">
        <v>7.5858999999999996</v>
      </c>
      <c r="AA47" s="164"/>
      <c r="AB47" s="163">
        <v>113</v>
      </c>
      <c r="AC47" s="163">
        <v>-95.528999999999996</v>
      </c>
      <c r="AD47" s="163">
        <v>-95.55</v>
      </c>
      <c r="AE47" s="163">
        <v>19.827999999999999</v>
      </c>
      <c r="AF47" s="163">
        <v>33.298999999999999</v>
      </c>
      <c r="AG47" s="163">
        <v>46.2</v>
      </c>
      <c r="AH47" s="163">
        <v>13.276999999999999</v>
      </c>
      <c r="AI47" s="163">
        <v>0.17799999999999999</v>
      </c>
      <c r="AJ47" s="163">
        <v>-35.459000000000003</v>
      </c>
      <c r="AK47" s="163">
        <v>-35.598999999999997</v>
      </c>
      <c r="AL47" s="163">
        <v>-42.49</v>
      </c>
      <c r="AM47" s="163">
        <v>35.68</v>
      </c>
      <c r="AN47" s="163">
        <v>36.22</v>
      </c>
      <c r="AO47" s="163">
        <v>21.414000000000001</v>
      </c>
      <c r="AP47" s="163">
        <v>-4.0141</v>
      </c>
      <c r="AQ47" s="163">
        <v>0</v>
      </c>
      <c r="AR47" s="163">
        <v>77.796000000000006</v>
      </c>
      <c r="AS47" s="163">
        <v>38.799999999999997</v>
      </c>
      <c r="AT47" s="163">
        <v>-54.253</v>
      </c>
      <c r="AU47" s="163">
        <v>-53.606999999999999</v>
      </c>
      <c r="AV47" s="163">
        <v>8.1186000000000007</v>
      </c>
      <c r="AW47" s="163">
        <v>7.8948999999999998</v>
      </c>
      <c r="AX47" s="163">
        <v>74.346999999999994</v>
      </c>
      <c r="AY47" s="163">
        <v>76.087999999999994</v>
      </c>
      <c r="AZ47" s="163">
        <v>-6.8048999999999999</v>
      </c>
      <c r="BA47" s="163">
        <v>-36.125</v>
      </c>
      <c r="BB47" s="163">
        <v>-312.88</v>
      </c>
      <c r="BC47" s="163">
        <v>21.355</v>
      </c>
      <c r="BD47" s="163">
        <v>-10.298999999999999</v>
      </c>
      <c r="BE47" s="163">
        <v>-10.298999999999999</v>
      </c>
      <c r="BF47" s="163">
        <v>58.905999999999999</v>
      </c>
      <c r="BG47" s="163">
        <v>58.304000000000002</v>
      </c>
      <c r="BH47" s="163">
        <v>-6.7892000000000001</v>
      </c>
      <c r="BI47" s="163">
        <v>-67.102000000000004</v>
      </c>
      <c r="BJ47" s="163">
        <v>-46.558</v>
      </c>
      <c r="BK47" s="163">
        <v>7.75</v>
      </c>
      <c r="BL47" s="163">
        <v>6.6406000000000001</v>
      </c>
      <c r="BM47" s="163">
        <v>4.3825000000000003</v>
      </c>
      <c r="BN47" s="163">
        <v>351.57</v>
      </c>
      <c r="BO47" s="163">
        <v>69.093000000000004</v>
      </c>
      <c r="BP47" s="163">
        <v>69.031999999999996</v>
      </c>
      <c r="BQ47" s="163">
        <v>-188.71</v>
      </c>
      <c r="BR47" s="163">
        <v>417.49</v>
      </c>
      <c r="BS47" s="163">
        <v>40.976999999999997</v>
      </c>
      <c r="BT47" s="163">
        <v>-135.80000000000001</v>
      </c>
      <c r="BU47" s="163">
        <v>136.24</v>
      </c>
      <c r="BV47" s="163">
        <v>90.275000000000006</v>
      </c>
      <c r="BW47" s="163">
        <v>24.18</v>
      </c>
      <c r="BX47" s="163">
        <v>29.559000000000001</v>
      </c>
      <c r="BY47" s="163">
        <v>63.889000000000003</v>
      </c>
      <c r="BZ47" s="163">
        <v>71.278999999999996</v>
      </c>
      <c r="CA47" s="163">
        <v>-72.197999999999993</v>
      </c>
      <c r="CB47" s="163">
        <v>-72.063999999999993</v>
      </c>
      <c r="CC47" s="163">
        <v>146.76</v>
      </c>
      <c r="CD47" s="163">
        <v>147.66</v>
      </c>
      <c r="CE47" s="163">
        <v>19.353000000000002</v>
      </c>
      <c r="CF47" s="163">
        <v>-153.58000000000001</v>
      </c>
      <c r="CG47" s="163">
        <v>-151.47</v>
      </c>
      <c r="CH47" s="163">
        <v>1.0470999999999999</v>
      </c>
      <c r="CI47" s="163">
        <v>0</v>
      </c>
      <c r="CJ47" s="163">
        <v>19.57</v>
      </c>
      <c r="CK47" s="163">
        <v>25.984999999999999</v>
      </c>
      <c r="CL47" s="163">
        <v>105.19</v>
      </c>
      <c r="CM47" s="163">
        <v>94.8</v>
      </c>
      <c r="CN47" s="163">
        <v>-15.728999999999999</v>
      </c>
      <c r="CO47" s="163">
        <v>42.695</v>
      </c>
      <c r="CP47" s="163">
        <v>41.767000000000003</v>
      </c>
      <c r="CQ47" s="163">
        <v>42.103999999999999</v>
      </c>
      <c r="CR47" s="163">
        <v>6.8762999999999996</v>
      </c>
      <c r="CS47" s="163">
        <v>7.0415000000000001</v>
      </c>
      <c r="CT47" s="163">
        <v>-23.097999999999999</v>
      </c>
      <c r="CU47" s="163">
        <v>-40.954999999999998</v>
      </c>
      <c r="CV47" s="163">
        <v>0</v>
      </c>
      <c r="CW47" s="163">
        <v>16.526</v>
      </c>
      <c r="CX47" s="163">
        <v>53.31</v>
      </c>
      <c r="CY47" s="163">
        <v>84.558999999999997</v>
      </c>
      <c r="CZ47" s="163">
        <v>50.396999999999998</v>
      </c>
      <c r="DA47" s="163">
        <v>47.171999999999997</v>
      </c>
      <c r="DB47" s="163">
        <v>-34.75</v>
      </c>
      <c r="DC47" s="163">
        <v>-5.5846</v>
      </c>
      <c r="DD47" s="163">
        <v>0</v>
      </c>
      <c r="DE47" s="163">
        <v>0</v>
      </c>
      <c r="DF47" s="163">
        <v>-137</v>
      </c>
      <c r="DG47" s="163">
        <v>0</v>
      </c>
      <c r="DH47" s="163">
        <v>-20.995999999999999</v>
      </c>
      <c r="DI47" s="163">
        <v>-92.198999999999998</v>
      </c>
      <c r="DJ47" s="163">
        <v>-90.8</v>
      </c>
      <c r="DK47" s="163">
        <v>30.143000000000001</v>
      </c>
      <c r="DL47" s="163">
        <v>58.601999999999997</v>
      </c>
      <c r="DM47" s="163">
        <v>73.278999999999996</v>
      </c>
      <c r="DN47" s="163">
        <v>85.564999999999998</v>
      </c>
      <c r="DO47" s="163">
        <v>58.27</v>
      </c>
      <c r="DP47" s="163">
        <v>-9.73</v>
      </c>
      <c r="DQ47" s="163">
        <v>55.66</v>
      </c>
      <c r="DR47" s="163">
        <v>134.22</v>
      </c>
      <c r="DS47" s="163">
        <v>-9.06</v>
      </c>
      <c r="DT47" s="163">
        <v>-9.0799000000000003</v>
      </c>
      <c r="DU47" s="163">
        <v>93.87</v>
      </c>
      <c r="DV47" s="163">
        <v>69.888999999999996</v>
      </c>
      <c r="DW47" s="163">
        <v>136.12</v>
      </c>
      <c r="DX47" s="163">
        <v>133.91999999999999</v>
      </c>
      <c r="DY47" s="163">
        <v>-39.179000000000002</v>
      </c>
      <c r="DZ47" s="163">
        <v>-39.427</v>
      </c>
      <c r="EA47" s="163">
        <v>212.95</v>
      </c>
      <c r="EB47" s="163">
        <v>177.21</v>
      </c>
      <c r="EC47" s="163">
        <v>169.98</v>
      </c>
      <c r="ED47" s="163">
        <v>174.25</v>
      </c>
      <c r="EE47" s="163">
        <v>105.42</v>
      </c>
      <c r="EF47" s="163">
        <v>82.344999999999999</v>
      </c>
      <c r="EG47" s="163">
        <v>-29.148</v>
      </c>
      <c r="EH47" s="163">
        <v>198.34</v>
      </c>
      <c r="EI47" s="163">
        <v>279.08</v>
      </c>
      <c r="EJ47" s="163">
        <v>0</v>
      </c>
      <c r="EK47" s="163">
        <v>-20.497</v>
      </c>
      <c r="EL47" s="163">
        <v>-23.038</v>
      </c>
      <c r="EM47" s="163">
        <v>-29.288</v>
      </c>
      <c r="EN47" s="163">
        <v>-6.6193</v>
      </c>
      <c r="EO47" s="163">
        <v>-6.7191000000000001</v>
      </c>
      <c r="EP47" s="163">
        <v>152.12</v>
      </c>
      <c r="EQ47" s="163">
        <v>-63.881999999999998</v>
      </c>
      <c r="ER47" s="163">
        <v>-64.400000000000006</v>
      </c>
      <c r="ES47" s="163">
        <v>-50.996000000000002</v>
      </c>
      <c r="ET47" s="163">
        <v>0</v>
      </c>
      <c r="EU47" s="163">
        <v>-23.048999999999999</v>
      </c>
      <c r="EV47" s="163">
        <v>126.9</v>
      </c>
      <c r="EW47" s="163">
        <v>14.467000000000001</v>
      </c>
      <c r="EX47" s="163">
        <v>-72.465000000000003</v>
      </c>
      <c r="EY47" s="164"/>
      <c r="EZ47" s="164"/>
      <c r="FA47" s="163">
        <v>7.7012</v>
      </c>
      <c r="FB47" s="163">
        <v>-81.495000000000005</v>
      </c>
      <c r="FC47" s="163">
        <v>55.765000000000001</v>
      </c>
      <c r="FD47" s="163">
        <v>20.672999999999998</v>
      </c>
      <c r="FE47" s="163">
        <v>0</v>
      </c>
      <c r="FF47" s="163">
        <v>0</v>
      </c>
      <c r="FG47" s="163">
        <v>0</v>
      </c>
      <c r="FH47" s="163">
        <v>48.914000000000001</v>
      </c>
      <c r="FI47" s="163">
        <v>46.515999999999998</v>
      </c>
      <c r="FJ47" s="164"/>
      <c r="FK47" s="163">
        <v>72.006</v>
      </c>
      <c r="FL47" s="163">
        <v>-166.28</v>
      </c>
      <c r="FM47" s="164"/>
      <c r="FN47" s="163">
        <v>41.844999999999999</v>
      </c>
      <c r="FO47" s="163">
        <v>-115.47</v>
      </c>
      <c r="FP47" s="164"/>
      <c r="FQ47" s="163">
        <v>-55.625999999999998</v>
      </c>
      <c r="FR47" s="163">
        <v>-41.279000000000003</v>
      </c>
      <c r="FS47" s="163">
        <v>14.06</v>
      </c>
      <c r="FT47" s="163">
        <v>1.514</v>
      </c>
      <c r="FU47" s="163">
        <v>-8.6898999999999997</v>
      </c>
      <c r="FV47" s="163">
        <v>8.93</v>
      </c>
      <c r="FW47" s="163">
        <v>-56.24</v>
      </c>
      <c r="FX47" s="163">
        <v>10.675000000000001</v>
      </c>
      <c r="FY47" s="163">
        <v>-13.186999999999999</v>
      </c>
      <c r="FZ47" s="163">
        <v>4.2409999999999997</v>
      </c>
      <c r="GA47" s="163">
        <v>11.057</v>
      </c>
      <c r="GB47" s="163">
        <v>24.899000000000001</v>
      </c>
      <c r="GC47" s="163">
        <v>108.76</v>
      </c>
      <c r="GD47" s="163">
        <v>117.62</v>
      </c>
      <c r="GE47" s="163">
        <v>15.78</v>
      </c>
      <c r="GF47" s="163">
        <v>96.46</v>
      </c>
      <c r="GG47" s="164"/>
      <c r="GH47" s="163">
        <v>-23.175999999999998</v>
      </c>
      <c r="GI47" s="163">
        <v>0.38129999999999997</v>
      </c>
      <c r="GJ47" s="163">
        <v>0</v>
      </c>
      <c r="GK47" s="163">
        <v>2.6131000000000002</v>
      </c>
      <c r="GL47" s="163">
        <v>6.4500000000000002E-2</v>
      </c>
      <c r="GM47" s="163">
        <v>0</v>
      </c>
      <c r="GN47" s="163">
        <v>-14.356</v>
      </c>
      <c r="GO47" s="163">
        <v>-43.886000000000003</v>
      </c>
      <c r="GP47" s="163">
        <v>28.943999999999999</v>
      </c>
      <c r="GQ47" s="163">
        <v>68.822000000000003</v>
      </c>
      <c r="GR47" s="163">
        <v>111.75</v>
      </c>
      <c r="GS47" s="163">
        <v>68.442999999999998</v>
      </c>
      <c r="GT47" s="163">
        <v>-163.44</v>
      </c>
      <c r="GU47" s="163">
        <v>-27.478999999999999</v>
      </c>
      <c r="GV47" s="163">
        <v>43.28</v>
      </c>
      <c r="GW47" s="163">
        <v>-61.372</v>
      </c>
      <c r="GX47" s="163">
        <v>11.731</v>
      </c>
      <c r="GY47" s="163">
        <v>10.119</v>
      </c>
      <c r="GZ47" s="163">
        <v>9.6624999999999996</v>
      </c>
      <c r="HA47" s="163">
        <v>14.148999999999999</v>
      </c>
      <c r="HB47" s="163">
        <v>254.77</v>
      </c>
      <c r="HC47" s="163">
        <v>253.55</v>
      </c>
      <c r="HD47" s="163">
        <v>292.89</v>
      </c>
      <c r="HE47" s="163">
        <v>-292.83</v>
      </c>
      <c r="HF47" s="163">
        <v>-577.98</v>
      </c>
      <c r="HG47" s="163">
        <v>580.64</v>
      </c>
      <c r="HH47" s="163">
        <v>574.91</v>
      </c>
      <c r="HI47" s="163">
        <v>-235.7</v>
      </c>
      <c r="HJ47" s="163">
        <v>-237.83</v>
      </c>
      <c r="HK47" s="163">
        <v>9.3994999999999997</v>
      </c>
      <c r="HL47" s="163">
        <v>25.347000000000001</v>
      </c>
      <c r="HM47" s="163">
        <v>68.801000000000002</v>
      </c>
      <c r="HN47" s="163">
        <v>67.808000000000007</v>
      </c>
      <c r="HO47" s="163">
        <v>-84.156999999999996</v>
      </c>
      <c r="HP47" s="163">
        <v>-193.93</v>
      </c>
      <c r="HQ47" s="163">
        <v>40.411000000000001</v>
      </c>
      <c r="HR47" s="163">
        <v>40.366999999999997</v>
      </c>
      <c r="HS47" s="163">
        <v>-42.569000000000003</v>
      </c>
      <c r="HT47" s="163">
        <v>-42.695</v>
      </c>
      <c r="HU47" s="163">
        <v>101.27</v>
      </c>
      <c r="HV47" s="163">
        <v>102.87</v>
      </c>
      <c r="HW47" s="163">
        <v>61.5</v>
      </c>
      <c r="HX47" s="163">
        <v>63.098999999999997</v>
      </c>
      <c r="HY47" s="163">
        <v>22.643000000000001</v>
      </c>
      <c r="HZ47" s="163">
        <v>37.918999999999997</v>
      </c>
      <c r="IA47" s="163">
        <v>-260.27</v>
      </c>
      <c r="IB47" s="163">
        <v>107.33</v>
      </c>
      <c r="IC47" s="163">
        <v>107.56</v>
      </c>
      <c r="ID47" s="163">
        <v>20.2</v>
      </c>
      <c r="IE47" s="163">
        <v>33.598999999999997</v>
      </c>
      <c r="IF47" s="163">
        <v>-39.5</v>
      </c>
      <c r="IG47" s="163">
        <v>-39.598999999999997</v>
      </c>
      <c r="IH47" s="163">
        <v>-78.605000000000004</v>
      </c>
      <c r="II47" s="163">
        <v>-79.364999999999995</v>
      </c>
      <c r="IJ47" s="163">
        <v>-558.79</v>
      </c>
      <c r="IK47" s="163">
        <v>-250.94</v>
      </c>
      <c r="IL47" s="163">
        <v>436.76</v>
      </c>
      <c r="IM47" s="163">
        <v>315.54000000000002</v>
      </c>
      <c r="IN47" s="163">
        <v>-0.70930000000000004</v>
      </c>
      <c r="IO47" s="164"/>
      <c r="IP47" s="165">
        <v>343.26</v>
      </c>
      <c r="IQ47" s="164"/>
      <c r="IR47" s="163">
        <v>-240.29</v>
      </c>
      <c r="IS47" s="163">
        <v>-338.26</v>
      </c>
      <c r="IT47" s="163">
        <v>110.77</v>
      </c>
      <c r="IU47" s="163">
        <v>111.45</v>
      </c>
      <c r="IV47" s="163">
        <v>107.67</v>
      </c>
      <c r="IW47" s="163">
        <v>-423.46</v>
      </c>
      <c r="IX47" s="163">
        <v>190.35</v>
      </c>
      <c r="IY47" s="163">
        <v>-228.46</v>
      </c>
      <c r="IZ47" s="163">
        <v>230.37</v>
      </c>
      <c r="JA47" s="163">
        <v>-3.3988999999999998</v>
      </c>
      <c r="JB47" s="163">
        <v>24.088999999999999</v>
      </c>
      <c r="JC47" s="163">
        <v>28.318999999999999</v>
      </c>
      <c r="JD47" s="163">
        <v>6.1718999999999999</v>
      </c>
      <c r="JE47" s="163">
        <v>6.1269</v>
      </c>
      <c r="JF47" s="163">
        <v>-27.52</v>
      </c>
      <c r="JG47" s="163">
        <v>13.84</v>
      </c>
      <c r="JH47" s="163">
        <v>7.1075999999999997</v>
      </c>
      <c r="JI47" s="163">
        <v>-13.651999999999999</v>
      </c>
      <c r="JJ47" s="163">
        <v>-25.282</v>
      </c>
      <c r="JK47" s="163">
        <v>-12.861000000000001</v>
      </c>
      <c r="JL47" s="163">
        <v>29.298999999999999</v>
      </c>
      <c r="JM47" s="163">
        <v>48.921999999999997</v>
      </c>
      <c r="JN47" s="163">
        <v>49.183</v>
      </c>
      <c r="JO47" s="163">
        <v>0</v>
      </c>
      <c r="JP47" s="163">
        <v>0</v>
      </c>
      <c r="JQ47" s="163">
        <v>44.555999999999997</v>
      </c>
      <c r="JR47" s="163">
        <v>44.756</v>
      </c>
      <c r="JS47" s="163">
        <v>44.356999999999999</v>
      </c>
      <c r="JT47" s="164"/>
      <c r="JU47" s="163">
        <v>-31.6</v>
      </c>
      <c r="JV47" s="163">
        <v>23.632000000000001</v>
      </c>
      <c r="JW47" s="163">
        <v>9.7299000000000007</v>
      </c>
      <c r="JX47" s="163">
        <v>8.6998999999999995</v>
      </c>
      <c r="JY47" s="163">
        <v>26.925000000000001</v>
      </c>
      <c r="JZ47" s="163">
        <v>28.454999999999998</v>
      </c>
      <c r="KA47" s="163">
        <v>-9.0630000000000006</v>
      </c>
      <c r="KB47" s="163">
        <v>26.614999999999998</v>
      </c>
      <c r="KC47" s="163">
        <v>-27.873000000000001</v>
      </c>
      <c r="KD47" s="163">
        <v>-23.991</v>
      </c>
      <c r="KE47" s="163">
        <v>51.673000000000002</v>
      </c>
      <c r="KF47" s="163">
        <v>23.1</v>
      </c>
      <c r="KG47" s="163">
        <v>-22.6</v>
      </c>
      <c r="KH47" s="163">
        <v>-5.0193000000000003</v>
      </c>
      <c r="KI47" s="163">
        <v>199.52</v>
      </c>
    </row>
    <row r="48" spans="1:295" ht="18" customHeight="1" x14ac:dyDescent="0.25">
      <c r="A48" s="160" t="s">
        <v>36</v>
      </c>
      <c r="B48" s="160" t="s">
        <v>673</v>
      </c>
      <c r="C48" s="166">
        <v>0</v>
      </c>
      <c r="D48" s="166">
        <v>22.207999999999998</v>
      </c>
      <c r="E48" s="166">
        <v>-44.247</v>
      </c>
      <c r="F48" s="166">
        <v>-34.177999999999997</v>
      </c>
      <c r="G48" s="166">
        <v>27.132000000000001</v>
      </c>
      <c r="H48" s="166">
        <v>12.106999999999999</v>
      </c>
      <c r="I48" s="166">
        <v>54.414999999999999</v>
      </c>
      <c r="J48" s="166">
        <v>-96.055000000000007</v>
      </c>
      <c r="K48" s="166">
        <v>66.766999999999996</v>
      </c>
      <c r="L48" s="166">
        <v>32.765999999999998</v>
      </c>
      <c r="M48" s="166">
        <v>-32.81</v>
      </c>
      <c r="N48" s="166">
        <v>-35.520000000000003</v>
      </c>
      <c r="O48" s="166">
        <v>-46.054000000000002</v>
      </c>
      <c r="P48" s="166">
        <v>37.4</v>
      </c>
      <c r="Q48" s="166">
        <v>11.592000000000001</v>
      </c>
      <c r="R48" s="166">
        <v>-37.4</v>
      </c>
      <c r="S48" s="166">
        <v>14.128</v>
      </c>
      <c r="T48" s="166">
        <v>195.09399999999999</v>
      </c>
      <c r="U48" s="166">
        <v>14.589</v>
      </c>
      <c r="V48" s="166">
        <v>14.821</v>
      </c>
      <c r="W48" s="166">
        <v>24.193000000000001</v>
      </c>
      <c r="X48" s="166">
        <v>0</v>
      </c>
      <c r="Y48" s="166">
        <v>21.516999999999999</v>
      </c>
      <c r="Z48" s="166">
        <v>7.0773000000000001</v>
      </c>
      <c r="AA48" s="167"/>
      <c r="AB48" s="166">
        <v>113</v>
      </c>
      <c r="AC48" s="166">
        <v>-95.37</v>
      </c>
      <c r="AD48" s="166">
        <v>-94.418999999999997</v>
      </c>
      <c r="AE48" s="166">
        <v>19.515000000000001</v>
      </c>
      <c r="AF48" s="166">
        <v>35.520000000000003</v>
      </c>
      <c r="AG48" s="166">
        <v>44</v>
      </c>
      <c r="AH48" s="166">
        <v>12.231999999999999</v>
      </c>
      <c r="AI48" s="166">
        <v>0.17499999999999999</v>
      </c>
      <c r="AJ48" s="166">
        <v>-40.47</v>
      </c>
      <c r="AK48" s="166">
        <v>-40.700000000000003</v>
      </c>
      <c r="AL48" s="166">
        <v>-32.25</v>
      </c>
      <c r="AM48" s="166">
        <v>40.450000000000003</v>
      </c>
      <c r="AN48" s="166">
        <v>39.99</v>
      </c>
      <c r="AO48" s="166">
        <v>21.445</v>
      </c>
      <c r="AP48" s="166">
        <v>-4.1417000000000002</v>
      </c>
      <c r="AQ48" s="166">
        <v>0</v>
      </c>
      <c r="AR48" s="166">
        <v>78.415999999999997</v>
      </c>
      <c r="AS48" s="166">
        <v>43.424999999999997</v>
      </c>
      <c r="AT48" s="166">
        <v>-56.664000000000001</v>
      </c>
      <c r="AU48" s="166">
        <v>-56.326999999999998</v>
      </c>
      <c r="AV48" s="166">
        <v>32.185000000000002</v>
      </c>
      <c r="AW48" s="166">
        <v>30.513999999999999</v>
      </c>
      <c r="AX48" s="166">
        <v>73.141000000000005</v>
      </c>
      <c r="AY48" s="166">
        <v>74.346999999999994</v>
      </c>
      <c r="AZ48" s="166">
        <v>-2.6172</v>
      </c>
      <c r="BA48" s="166">
        <v>-12.516</v>
      </c>
      <c r="BB48" s="166">
        <v>-361.69</v>
      </c>
      <c r="BC48" s="166">
        <v>20.815999999999999</v>
      </c>
      <c r="BD48" s="166">
        <v>-9.7998999999999992</v>
      </c>
      <c r="BE48" s="166">
        <v>-9.8999000000000006</v>
      </c>
      <c r="BF48" s="166">
        <v>62.603999999999999</v>
      </c>
      <c r="BG48" s="166">
        <v>61.268000000000001</v>
      </c>
      <c r="BH48" s="166">
        <v>-7.0915999999999997</v>
      </c>
      <c r="BI48" s="166">
        <v>-67.102000000000004</v>
      </c>
      <c r="BJ48" s="166">
        <v>-50.8</v>
      </c>
      <c r="BK48" s="166">
        <v>7.3198999999999996</v>
      </c>
      <c r="BL48" s="166">
        <v>7.3956</v>
      </c>
      <c r="BM48" s="166">
        <v>5.0301999999999998</v>
      </c>
      <c r="BN48" s="166">
        <v>400.03</v>
      </c>
      <c r="BO48" s="166">
        <v>82.43</v>
      </c>
      <c r="BP48" s="166">
        <v>82.399000000000001</v>
      </c>
      <c r="BQ48" s="166">
        <v>-261.26</v>
      </c>
      <c r="BR48" s="166">
        <v>441.76</v>
      </c>
      <c r="BS48" s="166">
        <v>40.976999999999997</v>
      </c>
      <c r="BT48" s="166">
        <v>-129.30000000000001</v>
      </c>
      <c r="BU48" s="166">
        <v>132.18</v>
      </c>
      <c r="BV48" s="166">
        <v>92.26</v>
      </c>
      <c r="BW48" s="166">
        <v>24.888999999999999</v>
      </c>
      <c r="BX48" s="166">
        <v>30.149000000000001</v>
      </c>
      <c r="BY48" s="166">
        <v>64.55</v>
      </c>
      <c r="BZ48" s="166">
        <v>72.010000000000005</v>
      </c>
      <c r="CA48" s="166">
        <v>-66.84</v>
      </c>
      <c r="CB48" s="166">
        <v>-67.242000000000004</v>
      </c>
      <c r="CC48" s="166">
        <v>140.41999999999999</v>
      </c>
      <c r="CD48" s="166">
        <v>141.47</v>
      </c>
      <c r="CE48" s="166">
        <v>19.312000000000001</v>
      </c>
      <c r="CF48" s="166">
        <v>-153.5</v>
      </c>
      <c r="CG48" s="166">
        <v>-152.75</v>
      </c>
      <c r="CH48" s="166">
        <v>1.8616999999999999</v>
      </c>
      <c r="CI48" s="166">
        <v>0</v>
      </c>
      <c r="CJ48" s="166">
        <v>19.57</v>
      </c>
      <c r="CK48" s="166">
        <v>25.984999999999999</v>
      </c>
      <c r="CL48" s="166">
        <v>104.59</v>
      </c>
      <c r="CM48" s="166">
        <v>94.8</v>
      </c>
      <c r="CN48" s="166">
        <v>-15.789</v>
      </c>
      <c r="CO48" s="166">
        <v>42.500999999999998</v>
      </c>
      <c r="CP48" s="166">
        <v>41.292999999999999</v>
      </c>
      <c r="CQ48" s="166">
        <v>41.606000000000002</v>
      </c>
      <c r="CR48" s="166">
        <v>9.8510000000000009</v>
      </c>
      <c r="CS48" s="166">
        <v>10.646000000000001</v>
      </c>
      <c r="CT48" s="166">
        <v>-23.105</v>
      </c>
      <c r="CU48" s="166">
        <v>-52.005000000000003</v>
      </c>
      <c r="CV48" s="166">
        <v>0</v>
      </c>
      <c r="CW48" s="166">
        <v>16.311</v>
      </c>
      <c r="CX48" s="166">
        <v>53.728999999999999</v>
      </c>
      <c r="CY48" s="166">
        <v>83.65</v>
      </c>
      <c r="CZ48" s="166">
        <v>49.694000000000003</v>
      </c>
      <c r="DA48" s="166">
        <v>47.171999999999997</v>
      </c>
      <c r="DB48" s="166">
        <v>-34.36</v>
      </c>
      <c r="DC48" s="166">
        <v>-5.5846</v>
      </c>
      <c r="DD48" s="166">
        <v>0</v>
      </c>
      <c r="DE48" s="166">
        <v>0</v>
      </c>
      <c r="DF48" s="166">
        <v>-135.22</v>
      </c>
      <c r="DG48" s="166">
        <v>0</v>
      </c>
      <c r="DH48" s="166">
        <v>-20.962</v>
      </c>
      <c r="DI48" s="166">
        <v>-92.099000000000004</v>
      </c>
      <c r="DJ48" s="166">
        <v>-91.599000000000004</v>
      </c>
      <c r="DK48" s="166">
        <v>29.314</v>
      </c>
      <c r="DL48" s="166">
        <v>58.601999999999997</v>
      </c>
      <c r="DM48" s="166">
        <v>74.218000000000004</v>
      </c>
      <c r="DN48" s="166">
        <v>84.393000000000001</v>
      </c>
      <c r="DO48" s="166">
        <v>58.24</v>
      </c>
      <c r="DP48" s="166">
        <v>-10.07</v>
      </c>
      <c r="DQ48" s="166">
        <v>56.011000000000003</v>
      </c>
      <c r="DR48" s="166">
        <v>132.02000000000001</v>
      </c>
      <c r="DS48" s="166">
        <v>-8.7100000000000009</v>
      </c>
      <c r="DT48" s="166">
        <v>-8.7200000000000006</v>
      </c>
      <c r="DU48" s="166">
        <v>94.44</v>
      </c>
      <c r="DV48" s="166">
        <v>69.67</v>
      </c>
      <c r="DW48" s="166">
        <v>132.09</v>
      </c>
      <c r="DX48" s="166">
        <v>131.38999999999999</v>
      </c>
      <c r="DY48" s="166">
        <v>-36.021000000000001</v>
      </c>
      <c r="DZ48" s="166">
        <v>-35.218000000000004</v>
      </c>
      <c r="EA48" s="166">
        <v>215.98</v>
      </c>
      <c r="EB48" s="166">
        <v>176.42</v>
      </c>
      <c r="EC48" s="166">
        <v>169.25</v>
      </c>
      <c r="ED48" s="166">
        <v>173.5</v>
      </c>
      <c r="EE48" s="166">
        <v>107.62</v>
      </c>
      <c r="EF48" s="166">
        <v>81.953000000000003</v>
      </c>
      <c r="EG48" s="166">
        <v>-29.204000000000001</v>
      </c>
      <c r="EH48" s="166">
        <v>273.56</v>
      </c>
      <c r="EI48" s="166">
        <v>299.8</v>
      </c>
      <c r="EJ48" s="166">
        <v>0</v>
      </c>
      <c r="EK48" s="166">
        <v>-19.943000000000001</v>
      </c>
      <c r="EL48" s="166">
        <v>-23.033000000000001</v>
      </c>
      <c r="EM48" s="166">
        <v>-25.201000000000001</v>
      </c>
      <c r="EN48" s="166">
        <v>-13.744</v>
      </c>
      <c r="EO48" s="166">
        <v>-12.614000000000001</v>
      </c>
      <c r="EP48" s="166">
        <v>178.23</v>
      </c>
      <c r="EQ48" s="166">
        <v>-56.686999999999998</v>
      </c>
      <c r="ER48" s="166">
        <v>-57.225999999999999</v>
      </c>
      <c r="ES48" s="166">
        <v>-49.29</v>
      </c>
      <c r="ET48" s="166">
        <v>19.048999999999999</v>
      </c>
      <c r="EU48" s="166">
        <v>-19.18</v>
      </c>
      <c r="EV48" s="166">
        <v>99.4</v>
      </c>
      <c r="EW48" s="166">
        <v>14.28</v>
      </c>
      <c r="EX48" s="166">
        <v>-85.84</v>
      </c>
      <c r="EY48" s="167"/>
      <c r="EZ48" s="167"/>
      <c r="FA48" s="166">
        <v>8.6091999999999995</v>
      </c>
      <c r="FB48" s="166">
        <v>-78.885000000000005</v>
      </c>
      <c r="FC48" s="166">
        <v>55.765000000000001</v>
      </c>
      <c r="FD48" s="166">
        <v>21.113</v>
      </c>
      <c r="FE48" s="166">
        <v>0</v>
      </c>
      <c r="FF48" s="166">
        <v>0</v>
      </c>
      <c r="FG48" s="166">
        <v>0</v>
      </c>
      <c r="FH48" s="166">
        <v>47.661000000000001</v>
      </c>
      <c r="FI48" s="166">
        <v>45.281999999999996</v>
      </c>
      <c r="FJ48" s="167"/>
      <c r="FK48" s="166">
        <v>67.149000000000001</v>
      </c>
      <c r="FL48" s="166">
        <v>-152.21</v>
      </c>
      <c r="FM48" s="167"/>
      <c r="FN48" s="166">
        <v>37.456000000000003</v>
      </c>
      <c r="FO48" s="166">
        <v>-107.77</v>
      </c>
      <c r="FP48" s="167"/>
      <c r="FQ48" s="166">
        <v>-49.634999999999998</v>
      </c>
      <c r="FR48" s="166">
        <v>-39.959000000000003</v>
      </c>
      <c r="FS48" s="166">
        <v>13.776999999999999</v>
      </c>
      <c r="FT48" s="166">
        <v>1.514</v>
      </c>
      <c r="FU48" s="166">
        <v>-8.4298999999999999</v>
      </c>
      <c r="FV48" s="166">
        <v>10.53</v>
      </c>
      <c r="FW48" s="166">
        <v>-50.176000000000002</v>
      </c>
      <c r="FX48" s="166">
        <v>10.769</v>
      </c>
      <c r="FY48" s="166">
        <v>-13.169</v>
      </c>
      <c r="FZ48" s="166">
        <v>4.2319000000000004</v>
      </c>
      <c r="GA48" s="166">
        <v>11.276</v>
      </c>
      <c r="GB48" s="166">
        <v>25.829000000000001</v>
      </c>
      <c r="GC48" s="166">
        <v>99.995000000000005</v>
      </c>
      <c r="GD48" s="166">
        <v>109.14</v>
      </c>
      <c r="GE48" s="166">
        <v>16.079999999999998</v>
      </c>
      <c r="GF48" s="166">
        <v>94.858000000000004</v>
      </c>
      <c r="GG48" s="167"/>
      <c r="GH48" s="166">
        <v>-23.704999999999998</v>
      </c>
      <c r="GI48" s="166">
        <v>0.29499999999999998</v>
      </c>
      <c r="GJ48" s="166">
        <v>0</v>
      </c>
      <c r="GK48" s="166">
        <v>2.6446999999999998</v>
      </c>
      <c r="GL48" s="166">
        <v>6.4500000000000002E-2</v>
      </c>
      <c r="GM48" s="166">
        <v>0</v>
      </c>
      <c r="GN48" s="166">
        <v>-14.356</v>
      </c>
      <c r="GO48" s="166">
        <v>-44.512</v>
      </c>
      <c r="GP48" s="166">
        <v>27.414999999999999</v>
      </c>
      <c r="GQ48" s="166">
        <v>69.83</v>
      </c>
      <c r="GR48" s="166">
        <v>111.43</v>
      </c>
      <c r="GS48" s="166">
        <v>69.962000000000003</v>
      </c>
      <c r="GT48" s="166">
        <v>-165.56</v>
      </c>
      <c r="GU48" s="166">
        <v>-27.478999999999999</v>
      </c>
      <c r="GV48" s="166">
        <v>43.634</v>
      </c>
      <c r="GW48" s="166">
        <v>-60.223999999999997</v>
      </c>
      <c r="GX48" s="166">
        <v>11.44</v>
      </c>
      <c r="GY48" s="166">
        <v>10.237</v>
      </c>
      <c r="GZ48" s="166">
        <v>9.7574000000000005</v>
      </c>
      <c r="HA48" s="166">
        <v>14</v>
      </c>
      <c r="HB48" s="166">
        <v>253.15</v>
      </c>
      <c r="HC48" s="166">
        <v>253.13</v>
      </c>
      <c r="HD48" s="166">
        <v>282.5</v>
      </c>
      <c r="HE48" s="166">
        <v>-278.69</v>
      </c>
      <c r="HF48" s="166">
        <v>-544.28</v>
      </c>
      <c r="HG48" s="166">
        <v>551.08000000000004</v>
      </c>
      <c r="HH48" s="166">
        <v>560.54999999999995</v>
      </c>
      <c r="HI48" s="166">
        <v>-237.37</v>
      </c>
      <c r="HJ48" s="166">
        <v>-235.12</v>
      </c>
      <c r="HK48" s="166">
        <v>10.458</v>
      </c>
      <c r="HL48" s="166">
        <v>26.247</v>
      </c>
      <c r="HM48" s="166">
        <v>69.936999999999998</v>
      </c>
      <c r="HN48" s="166">
        <v>69.123999999999995</v>
      </c>
      <c r="HO48" s="166">
        <v>-84.156999999999996</v>
      </c>
      <c r="HP48" s="166">
        <v>-185.34</v>
      </c>
      <c r="HQ48" s="166">
        <v>41.420999999999999</v>
      </c>
      <c r="HR48" s="166">
        <v>41.213000000000001</v>
      </c>
      <c r="HS48" s="166">
        <v>-44.024000000000001</v>
      </c>
      <c r="HT48" s="166">
        <v>-44.326000000000001</v>
      </c>
      <c r="HU48" s="166">
        <v>100.01</v>
      </c>
      <c r="HV48" s="166">
        <v>100.51</v>
      </c>
      <c r="HW48" s="166">
        <v>62.598999999999997</v>
      </c>
      <c r="HX48" s="166">
        <v>63.4</v>
      </c>
      <c r="HY48" s="166">
        <v>22.847999999999999</v>
      </c>
      <c r="HZ48" s="166">
        <v>38.4</v>
      </c>
      <c r="IA48" s="166">
        <v>-264.32</v>
      </c>
      <c r="IB48" s="166">
        <v>107.07</v>
      </c>
      <c r="IC48" s="166">
        <v>106.9</v>
      </c>
      <c r="ID48" s="166">
        <v>20.2</v>
      </c>
      <c r="IE48" s="166">
        <v>32.700000000000003</v>
      </c>
      <c r="IF48" s="166">
        <v>-39.5</v>
      </c>
      <c r="IG48" s="166">
        <v>-40</v>
      </c>
      <c r="IH48" s="166">
        <v>-78.88</v>
      </c>
      <c r="II48" s="166">
        <v>-78.808999999999997</v>
      </c>
      <c r="IJ48" s="166">
        <v>-541.16</v>
      </c>
      <c r="IK48" s="166">
        <v>-267.58999999999997</v>
      </c>
      <c r="IL48" s="166">
        <v>442.45</v>
      </c>
      <c r="IM48" s="166">
        <v>326.22000000000003</v>
      </c>
      <c r="IN48" s="166">
        <v>-0.78749999999999998</v>
      </c>
      <c r="IO48" s="167"/>
      <c r="IP48" s="168">
        <v>347.72</v>
      </c>
      <c r="IQ48" s="167"/>
      <c r="IR48" s="166">
        <v>-248.06</v>
      </c>
      <c r="IS48" s="166">
        <v>-342.72</v>
      </c>
      <c r="IT48" s="166">
        <v>112.62</v>
      </c>
      <c r="IU48" s="166">
        <v>111.43</v>
      </c>
      <c r="IV48" s="166">
        <v>112.75</v>
      </c>
      <c r="IW48" s="166">
        <v>-426.02</v>
      </c>
      <c r="IX48" s="166">
        <v>191.84</v>
      </c>
      <c r="IY48" s="166">
        <v>-231.26</v>
      </c>
      <c r="IZ48" s="166">
        <v>232.09</v>
      </c>
      <c r="JA48" s="166">
        <v>-2.8193999999999999</v>
      </c>
      <c r="JB48" s="166">
        <v>24.757000000000001</v>
      </c>
      <c r="JC48" s="166">
        <v>27.84</v>
      </c>
      <c r="JD48" s="166">
        <v>6.44</v>
      </c>
      <c r="JE48" s="166">
        <v>6.4428999999999998</v>
      </c>
      <c r="JF48" s="166">
        <v>-27.44</v>
      </c>
      <c r="JG48" s="166">
        <v>13.6</v>
      </c>
      <c r="JH48" s="166">
        <v>6.7302</v>
      </c>
      <c r="JI48" s="166">
        <v>-13.679</v>
      </c>
      <c r="JJ48" s="166">
        <v>-24.785</v>
      </c>
      <c r="JK48" s="166">
        <v>-12.568</v>
      </c>
      <c r="JL48" s="166">
        <v>27.798999999999999</v>
      </c>
      <c r="JM48" s="166">
        <v>50.463000000000001</v>
      </c>
      <c r="JN48" s="166">
        <v>50.026000000000003</v>
      </c>
      <c r="JO48" s="166">
        <v>0</v>
      </c>
      <c r="JP48" s="166">
        <v>0</v>
      </c>
      <c r="JQ48" s="166">
        <v>44.567</v>
      </c>
      <c r="JR48" s="166">
        <v>45.156999999999996</v>
      </c>
      <c r="JS48" s="166">
        <v>44.341000000000001</v>
      </c>
      <c r="JT48" s="167"/>
      <c r="JU48" s="166">
        <v>-32.4</v>
      </c>
      <c r="JV48" s="166">
        <v>23.824999999999999</v>
      </c>
      <c r="JW48" s="166">
        <v>9.8498999999999999</v>
      </c>
      <c r="JX48" s="166">
        <v>8.6998999999999995</v>
      </c>
      <c r="JY48" s="166">
        <v>27.56</v>
      </c>
      <c r="JZ48" s="166">
        <v>27.603999999999999</v>
      </c>
      <c r="KA48" s="166">
        <v>-10.65</v>
      </c>
      <c r="KB48" s="166">
        <v>27.675999999999998</v>
      </c>
      <c r="KC48" s="166">
        <v>-27.062999999999999</v>
      </c>
      <c r="KD48" s="166">
        <v>-24.959</v>
      </c>
      <c r="KE48" s="166">
        <v>52.362000000000002</v>
      </c>
      <c r="KF48" s="166">
        <v>23.298999999999999</v>
      </c>
      <c r="KG48" s="166">
        <v>-22.7</v>
      </c>
      <c r="KH48" s="166">
        <v>12.382</v>
      </c>
      <c r="KI48" s="166">
        <v>172.36</v>
      </c>
    </row>
    <row r="49" spans="1:295" ht="18" customHeight="1" x14ac:dyDescent="0.25">
      <c r="A49" s="160" t="s">
        <v>36</v>
      </c>
      <c r="B49" s="160" t="s">
        <v>674</v>
      </c>
      <c r="C49" s="161">
        <v>0</v>
      </c>
      <c r="D49" s="161">
        <v>22.207999999999998</v>
      </c>
      <c r="E49" s="161">
        <v>-44.247</v>
      </c>
      <c r="F49" s="161">
        <v>-34.936</v>
      </c>
      <c r="G49" s="161">
        <v>27.050999999999998</v>
      </c>
      <c r="H49" s="161">
        <v>11.356</v>
      </c>
      <c r="I49" s="161">
        <v>53.710999999999999</v>
      </c>
      <c r="J49" s="161">
        <v>-95.031000000000006</v>
      </c>
      <c r="K49" s="161">
        <v>66.775000000000006</v>
      </c>
      <c r="L49" s="161">
        <v>32.765999999999998</v>
      </c>
      <c r="M49" s="161">
        <v>-33.097999999999999</v>
      </c>
      <c r="N49" s="161">
        <v>-35.520000000000003</v>
      </c>
      <c r="O49" s="161">
        <v>-46.27</v>
      </c>
      <c r="P49" s="161">
        <v>39.598999999999997</v>
      </c>
      <c r="Q49" s="161">
        <v>11.592000000000001</v>
      </c>
      <c r="R49" s="161">
        <v>-39.598999999999997</v>
      </c>
      <c r="S49" s="161">
        <v>14.19</v>
      </c>
      <c r="T49" s="161">
        <v>193.92400000000001</v>
      </c>
      <c r="U49" s="161">
        <v>14.260999999999999</v>
      </c>
      <c r="V49" s="161">
        <v>14.532999999999999</v>
      </c>
      <c r="W49" s="161">
        <v>23.882000000000001</v>
      </c>
      <c r="X49" s="161">
        <v>0</v>
      </c>
      <c r="Y49" s="161">
        <v>20.667000000000002</v>
      </c>
      <c r="Z49" s="161">
        <v>7.5246000000000004</v>
      </c>
      <c r="AA49" s="162"/>
      <c r="AB49" s="161">
        <v>113</v>
      </c>
      <c r="AC49" s="161">
        <v>-95.629000000000005</v>
      </c>
      <c r="AD49" s="161">
        <v>-95.3</v>
      </c>
      <c r="AE49" s="161">
        <v>19.635999999999999</v>
      </c>
      <c r="AF49" s="161">
        <v>35.520000000000003</v>
      </c>
      <c r="AG49" s="161">
        <v>46.2</v>
      </c>
      <c r="AH49" s="161">
        <v>12.545</v>
      </c>
      <c r="AI49" s="161">
        <v>0.16900000000000001</v>
      </c>
      <c r="AJ49" s="161">
        <v>-33.939</v>
      </c>
      <c r="AK49" s="161">
        <v>-33.978999999999999</v>
      </c>
      <c r="AL49" s="161">
        <v>-44.779000000000003</v>
      </c>
      <c r="AM49" s="161">
        <v>33.880000000000003</v>
      </c>
      <c r="AN49" s="161">
        <v>34.15</v>
      </c>
      <c r="AO49" s="161">
        <v>21.366</v>
      </c>
      <c r="AP49" s="161">
        <v>-3.9047000000000001</v>
      </c>
      <c r="AQ49" s="161">
        <v>0</v>
      </c>
      <c r="AR49" s="161">
        <v>78.037000000000006</v>
      </c>
      <c r="AS49" s="161">
        <v>45.531999999999996</v>
      </c>
      <c r="AT49" s="161">
        <v>-52.378</v>
      </c>
      <c r="AU49" s="161">
        <v>-52.106999999999999</v>
      </c>
      <c r="AV49" s="161">
        <v>1.6457999999999999</v>
      </c>
      <c r="AW49" s="161">
        <v>1.5388999999999999</v>
      </c>
      <c r="AX49" s="161">
        <v>77.561999999999998</v>
      </c>
      <c r="AY49" s="161">
        <v>78.900999999999996</v>
      </c>
      <c r="AZ49" s="161">
        <v>-7.3282999999999996</v>
      </c>
      <c r="BA49" s="161">
        <v>-37.639000000000003</v>
      </c>
      <c r="BB49" s="161">
        <v>-332.74</v>
      </c>
      <c r="BC49" s="161">
        <v>19.64</v>
      </c>
      <c r="BD49" s="161">
        <v>-9.2998999999999992</v>
      </c>
      <c r="BE49" s="161">
        <v>-9.3999000000000006</v>
      </c>
      <c r="BF49" s="161">
        <v>57.557000000000002</v>
      </c>
      <c r="BG49" s="161">
        <v>56.545000000000002</v>
      </c>
      <c r="BH49" s="161">
        <v>-7.1329000000000002</v>
      </c>
      <c r="BI49" s="161">
        <v>-67.102000000000004</v>
      </c>
      <c r="BJ49" s="161">
        <v>-46.933</v>
      </c>
      <c r="BK49" s="161">
        <v>8.2898999999999994</v>
      </c>
      <c r="BL49" s="161">
        <v>7.3235999999999999</v>
      </c>
      <c r="BM49" s="161">
        <v>5.0049999999999999</v>
      </c>
      <c r="BN49" s="161">
        <v>369.09</v>
      </c>
      <c r="BO49" s="161">
        <v>88.167000000000002</v>
      </c>
      <c r="BP49" s="161">
        <v>87.099000000000004</v>
      </c>
      <c r="BQ49" s="161">
        <v>-276.62</v>
      </c>
      <c r="BR49" s="161">
        <v>421.4</v>
      </c>
      <c r="BS49" s="161">
        <v>40.976999999999997</v>
      </c>
      <c r="BT49" s="161">
        <v>-126.04</v>
      </c>
      <c r="BU49" s="161">
        <v>128.32</v>
      </c>
      <c r="BV49" s="161">
        <v>93.358000000000004</v>
      </c>
      <c r="BW49" s="161">
        <v>24.42</v>
      </c>
      <c r="BX49" s="161">
        <v>29.399000000000001</v>
      </c>
      <c r="BY49" s="161">
        <v>65.150000000000006</v>
      </c>
      <c r="BZ49" s="161">
        <v>72.66</v>
      </c>
      <c r="CA49" s="161">
        <v>-64.429000000000002</v>
      </c>
      <c r="CB49" s="161">
        <v>-66.438000000000002</v>
      </c>
      <c r="CC49" s="161">
        <v>139.44</v>
      </c>
      <c r="CD49" s="161">
        <v>140.09</v>
      </c>
      <c r="CE49" s="161">
        <v>20.602</v>
      </c>
      <c r="CF49" s="161">
        <v>-146.55000000000001</v>
      </c>
      <c r="CG49" s="161">
        <v>-145.66999999999999</v>
      </c>
      <c r="CH49" s="161">
        <v>3.1122999999999998</v>
      </c>
      <c r="CI49" s="161">
        <v>0</v>
      </c>
      <c r="CJ49" s="161">
        <v>19.57</v>
      </c>
      <c r="CK49" s="161">
        <v>25.984999999999999</v>
      </c>
      <c r="CL49" s="161">
        <v>105.3</v>
      </c>
      <c r="CM49" s="161">
        <v>95.4</v>
      </c>
      <c r="CN49" s="161">
        <v>-15.909000000000001</v>
      </c>
      <c r="CO49" s="161">
        <v>46.597999999999999</v>
      </c>
      <c r="CP49" s="161">
        <v>44.92</v>
      </c>
      <c r="CQ49" s="161">
        <v>44.578000000000003</v>
      </c>
      <c r="CR49" s="161">
        <v>17.245000000000001</v>
      </c>
      <c r="CS49" s="161">
        <v>16.890999999999998</v>
      </c>
      <c r="CT49" s="161">
        <v>-10.871</v>
      </c>
      <c r="CU49" s="161">
        <v>-54.548000000000002</v>
      </c>
      <c r="CV49" s="161">
        <v>0</v>
      </c>
      <c r="CW49" s="161">
        <v>16.425000000000001</v>
      </c>
      <c r="CX49" s="161">
        <v>51.65</v>
      </c>
      <c r="CY49" s="161">
        <v>81.400000000000006</v>
      </c>
      <c r="CZ49" s="161">
        <v>48.991</v>
      </c>
      <c r="DA49" s="161">
        <v>46.585999999999999</v>
      </c>
      <c r="DB49" s="161">
        <v>-34.348999999999997</v>
      </c>
      <c r="DC49" s="161">
        <v>-5.5846</v>
      </c>
      <c r="DD49" s="161">
        <v>0</v>
      </c>
      <c r="DE49" s="161">
        <v>0</v>
      </c>
      <c r="DF49" s="161">
        <v>-121.78</v>
      </c>
      <c r="DG49" s="161">
        <v>-1E-4</v>
      </c>
      <c r="DH49" s="161">
        <v>-20.965</v>
      </c>
      <c r="DI49" s="161">
        <v>-92.9</v>
      </c>
      <c r="DJ49" s="161">
        <v>-94</v>
      </c>
      <c r="DK49" s="161">
        <v>28.951000000000001</v>
      </c>
      <c r="DL49" s="161">
        <v>57.722999999999999</v>
      </c>
      <c r="DM49" s="161">
        <v>72.34</v>
      </c>
      <c r="DN49" s="161">
        <v>83.221000000000004</v>
      </c>
      <c r="DO49" s="161">
        <v>57.01</v>
      </c>
      <c r="DP49" s="161">
        <v>-9.5799000000000003</v>
      </c>
      <c r="DQ49" s="161">
        <v>54.81</v>
      </c>
      <c r="DR49" s="161">
        <v>119.16</v>
      </c>
      <c r="DS49" s="161">
        <v>-9.09</v>
      </c>
      <c r="DT49" s="161">
        <v>-9.0699000000000005</v>
      </c>
      <c r="DU49" s="161">
        <v>99.11</v>
      </c>
      <c r="DV49" s="161">
        <v>70.23</v>
      </c>
      <c r="DW49" s="161">
        <v>119.96</v>
      </c>
      <c r="DX49" s="161">
        <v>117.9</v>
      </c>
      <c r="DY49" s="161">
        <v>-37.923000000000002</v>
      </c>
      <c r="DZ49" s="161">
        <v>-38.308999999999997</v>
      </c>
      <c r="EA49" s="161">
        <v>205.71</v>
      </c>
      <c r="EB49" s="161">
        <v>169.83</v>
      </c>
      <c r="EC49" s="161">
        <v>162.38</v>
      </c>
      <c r="ED49" s="161">
        <v>167.01</v>
      </c>
      <c r="EE49" s="161">
        <v>100.2</v>
      </c>
      <c r="EF49" s="161">
        <v>74.650999999999996</v>
      </c>
      <c r="EG49" s="161">
        <v>-29.981000000000002</v>
      </c>
      <c r="EH49" s="161">
        <v>288.7</v>
      </c>
      <c r="EI49" s="161">
        <v>331.85</v>
      </c>
      <c r="EJ49" s="161">
        <v>0</v>
      </c>
      <c r="EK49" s="161">
        <v>-19.108000000000001</v>
      </c>
      <c r="EL49" s="161">
        <v>-23.893000000000001</v>
      </c>
      <c r="EM49" s="161">
        <v>-19.937999999999999</v>
      </c>
      <c r="EN49" s="161">
        <v>-11.951000000000001</v>
      </c>
      <c r="EO49" s="161">
        <v>-10.202999999999999</v>
      </c>
      <c r="EP49" s="161">
        <v>147.51</v>
      </c>
      <c r="EQ49" s="161">
        <v>-53.637</v>
      </c>
      <c r="ER49" s="161">
        <v>-56.06</v>
      </c>
      <c r="ES49" s="161">
        <v>-39.302999999999997</v>
      </c>
      <c r="ET49" s="161">
        <v>0</v>
      </c>
      <c r="EU49" s="161">
        <v>-22.379000000000001</v>
      </c>
      <c r="EV49" s="161">
        <v>92.8</v>
      </c>
      <c r="EW49" s="161">
        <v>13.974</v>
      </c>
      <c r="EX49" s="161">
        <v>-80.623999999999995</v>
      </c>
      <c r="EY49" s="162"/>
      <c r="EZ49" s="162"/>
      <c r="FA49" s="161">
        <v>12.023999999999999</v>
      </c>
      <c r="FB49" s="161">
        <v>-68.661000000000001</v>
      </c>
      <c r="FC49" s="161">
        <v>55.765000000000001</v>
      </c>
      <c r="FD49" s="161">
        <v>20.713999999999999</v>
      </c>
      <c r="FE49" s="161">
        <v>0</v>
      </c>
      <c r="FF49" s="161">
        <v>0</v>
      </c>
      <c r="FG49" s="161">
        <v>0</v>
      </c>
      <c r="FH49" s="161">
        <v>48.69</v>
      </c>
      <c r="FI49" s="161">
        <v>47.225000000000001</v>
      </c>
      <c r="FJ49" s="162"/>
      <c r="FK49" s="161">
        <v>65.307000000000002</v>
      </c>
      <c r="FL49" s="161">
        <v>-157.74</v>
      </c>
      <c r="FM49" s="162"/>
      <c r="FN49" s="161">
        <v>40.359000000000002</v>
      </c>
      <c r="FO49" s="161">
        <v>-111.88</v>
      </c>
      <c r="FP49" s="162"/>
      <c r="FQ49" s="161">
        <v>-46.418999999999997</v>
      </c>
      <c r="FR49" s="161">
        <v>-40.448999999999998</v>
      </c>
      <c r="FS49" s="161">
        <v>13.776999999999999</v>
      </c>
      <c r="FT49" s="161">
        <v>1.4676</v>
      </c>
      <c r="FU49" s="161">
        <v>-8.5498999999999992</v>
      </c>
      <c r="FV49" s="161">
        <v>12.17</v>
      </c>
      <c r="FW49" s="161">
        <v>-46.981000000000002</v>
      </c>
      <c r="FX49" s="161">
        <v>11.157999999999999</v>
      </c>
      <c r="FY49" s="161">
        <v>-13.215999999999999</v>
      </c>
      <c r="FZ49" s="161">
        <v>4.3079999999999998</v>
      </c>
      <c r="GA49" s="161">
        <v>11.361000000000001</v>
      </c>
      <c r="GB49" s="161">
        <v>27.388999999999999</v>
      </c>
      <c r="GC49" s="161">
        <v>103.71</v>
      </c>
      <c r="GD49" s="161">
        <v>114.14</v>
      </c>
      <c r="GE49" s="161">
        <v>16.329999999999998</v>
      </c>
      <c r="GF49" s="161">
        <v>96.82</v>
      </c>
      <c r="GG49" s="162"/>
      <c r="GH49" s="161">
        <v>-22.344999999999999</v>
      </c>
      <c r="GI49" s="161">
        <v>0.37630000000000002</v>
      </c>
      <c r="GJ49" s="161">
        <v>0</v>
      </c>
      <c r="GK49" s="161">
        <v>2.5716000000000001</v>
      </c>
      <c r="GL49" s="161">
        <v>6.4500000000000002E-2</v>
      </c>
      <c r="GM49" s="161">
        <v>0</v>
      </c>
      <c r="GN49" s="161">
        <v>-15.541</v>
      </c>
      <c r="GO49" s="161">
        <v>-42.84</v>
      </c>
      <c r="GP49" s="161">
        <v>26.271999999999998</v>
      </c>
      <c r="GQ49" s="161">
        <v>67.224999999999994</v>
      </c>
      <c r="GR49" s="161">
        <v>110.93</v>
      </c>
      <c r="GS49" s="161">
        <v>67.742000000000004</v>
      </c>
      <c r="GT49" s="161">
        <v>-164.42</v>
      </c>
      <c r="GU49" s="161">
        <v>-27.184000000000001</v>
      </c>
      <c r="GV49" s="161">
        <v>43.213999999999999</v>
      </c>
      <c r="GW49" s="161">
        <v>-59.335999999999999</v>
      </c>
      <c r="GX49" s="161">
        <v>11.44</v>
      </c>
      <c r="GY49" s="161">
        <v>9.5913000000000004</v>
      </c>
      <c r="GZ49" s="161">
        <v>9.0402000000000005</v>
      </c>
      <c r="HA49" s="161">
        <v>13.76</v>
      </c>
      <c r="HB49" s="161">
        <v>261.77</v>
      </c>
      <c r="HC49" s="161">
        <v>256.91000000000003</v>
      </c>
      <c r="HD49" s="161">
        <v>282.89</v>
      </c>
      <c r="HE49" s="161">
        <v>-283.33999999999997</v>
      </c>
      <c r="HF49" s="161">
        <v>-554.99</v>
      </c>
      <c r="HG49" s="161">
        <v>553.6</v>
      </c>
      <c r="HH49" s="161">
        <v>587.34</v>
      </c>
      <c r="HI49" s="161">
        <v>-241.03</v>
      </c>
      <c r="HJ49" s="161">
        <v>-242.38</v>
      </c>
      <c r="HK49" s="161">
        <v>10.622999999999999</v>
      </c>
      <c r="HL49" s="161">
        <v>26.431000000000001</v>
      </c>
      <c r="HM49" s="161">
        <v>67.38</v>
      </c>
      <c r="HN49" s="161">
        <v>67.474000000000004</v>
      </c>
      <c r="HO49" s="161">
        <v>-79.013999999999996</v>
      </c>
      <c r="HP49" s="161">
        <v>-185.34</v>
      </c>
      <c r="HQ49" s="161">
        <v>46.222000000000001</v>
      </c>
      <c r="HR49" s="161">
        <v>45.475000000000001</v>
      </c>
      <c r="HS49" s="161">
        <v>-43.625999999999998</v>
      </c>
      <c r="HT49" s="161">
        <v>-44.167000000000002</v>
      </c>
      <c r="HU49" s="161">
        <v>103.79</v>
      </c>
      <c r="HV49" s="161">
        <v>103.23</v>
      </c>
      <c r="HW49" s="161">
        <v>66.3</v>
      </c>
      <c r="HX49" s="161">
        <v>66.400000000000006</v>
      </c>
      <c r="HY49" s="161">
        <v>22.827000000000002</v>
      </c>
      <c r="HZ49" s="161">
        <v>38.4</v>
      </c>
      <c r="IA49" s="161">
        <v>-272.82</v>
      </c>
      <c r="IB49" s="161">
        <v>110.55</v>
      </c>
      <c r="IC49" s="161">
        <v>110.38</v>
      </c>
      <c r="ID49" s="161">
        <v>20.2</v>
      </c>
      <c r="IE49" s="161">
        <v>33</v>
      </c>
      <c r="IF49" s="161">
        <v>-43.598999999999997</v>
      </c>
      <c r="IG49" s="161">
        <v>-43.2</v>
      </c>
      <c r="IH49" s="161">
        <v>-74.698999999999998</v>
      </c>
      <c r="II49" s="161">
        <v>-74.888999999999996</v>
      </c>
      <c r="IJ49" s="161">
        <v>-571.61</v>
      </c>
      <c r="IK49" s="161">
        <v>-304.17</v>
      </c>
      <c r="IL49" s="161">
        <v>454.38</v>
      </c>
      <c r="IM49" s="161">
        <v>344.36</v>
      </c>
      <c r="IN49" s="161">
        <v>40.868000000000002</v>
      </c>
      <c r="IO49" s="162"/>
      <c r="IP49" s="169">
        <v>351.96</v>
      </c>
      <c r="IQ49" s="162"/>
      <c r="IR49" s="161">
        <v>-254.64</v>
      </c>
      <c r="IS49" s="161">
        <v>-346.96</v>
      </c>
      <c r="IT49" s="161">
        <v>112.92</v>
      </c>
      <c r="IU49" s="161">
        <v>114.67</v>
      </c>
      <c r="IV49" s="161">
        <v>115.19</v>
      </c>
      <c r="IW49" s="161">
        <v>-442.51</v>
      </c>
      <c r="IX49" s="161">
        <v>201.28</v>
      </c>
      <c r="IY49" s="161">
        <v>-236.82</v>
      </c>
      <c r="IZ49" s="161">
        <v>239.55</v>
      </c>
      <c r="JA49" s="161">
        <v>-3.2945000000000002</v>
      </c>
      <c r="JB49" s="161">
        <v>24.164000000000001</v>
      </c>
      <c r="JC49" s="161">
        <v>28.638999999999999</v>
      </c>
      <c r="JD49" s="161">
        <v>6.5839999999999996</v>
      </c>
      <c r="JE49" s="161">
        <v>6.5998999999999999</v>
      </c>
      <c r="JF49" s="161">
        <v>-27.84</v>
      </c>
      <c r="JG49" s="161">
        <v>14.398999999999999</v>
      </c>
      <c r="JH49" s="161">
        <v>7.2438000000000002</v>
      </c>
      <c r="JI49" s="161">
        <v>-14.5</v>
      </c>
      <c r="JJ49" s="161">
        <v>-26.952000000000002</v>
      </c>
      <c r="JK49" s="161">
        <v>-12.596</v>
      </c>
      <c r="JL49" s="161">
        <v>31.399000000000001</v>
      </c>
      <c r="JM49" s="161">
        <v>55.923999999999999</v>
      </c>
      <c r="JN49" s="161">
        <v>52.831000000000003</v>
      </c>
      <c r="JO49" s="161">
        <v>0</v>
      </c>
      <c r="JP49" s="161">
        <v>0</v>
      </c>
      <c r="JQ49" s="161">
        <v>43.945999999999998</v>
      </c>
      <c r="JR49" s="161">
        <v>44.008000000000003</v>
      </c>
      <c r="JS49" s="161">
        <v>43.298999999999999</v>
      </c>
      <c r="JT49" s="162"/>
      <c r="JU49" s="161">
        <v>-32.298999999999999</v>
      </c>
      <c r="JV49" s="161">
        <v>24.425000000000001</v>
      </c>
      <c r="JW49" s="161">
        <v>9.6499000000000006</v>
      </c>
      <c r="JX49" s="161">
        <v>8.6998999999999995</v>
      </c>
      <c r="JY49" s="161">
        <v>27.786999999999999</v>
      </c>
      <c r="JZ49" s="161">
        <v>27.052</v>
      </c>
      <c r="KA49" s="161">
        <v>-10.55</v>
      </c>
      <c r="KB49" s="161">
        <v>27.280999999999999</v>
      </c>
      <c r="KC49" s="161">
        <v>-27.137</v>
      </c>
      <c r="KD49" s="161">
        <v>-25.242000000000001</v>
      </c>
      <c r="KE49" s="161">
        <v>51.807000000000002</v>
      </c>
      <c r="KF49" s="161">
        <v>23</v>
      </c>
      <c r="KG49" s="161">
        <v>-23</v>
      </c>
      <c r="KH49" s="161">
        <v>32.584000000000003</v>
      </c>
      <c r="KI49" s="161">
        <v>149.97</v>
      </c>
    </row>
    <row r="50" spans="1:295" ht="18" customHeight="1" x14ac:dyDescent="0.25">
      <c r="A50" s="160" t="s">
        <v>36</v>
      </c>
      <c r="B50" s="160" t="s">
        <v>675</v>
      </c>
      <c r="C50" s="163">
        <v>0</v>
      </c>
      <c r="D50" s="163">
        <v>21.959</v>
      </c>
      <c r="E50" s="163">
        <v>-43.798999999999999</v>
      </c>
      <c r="F50" s="163">
        <v>-34.875999999999998</v>
      </c>
      <c r="G50" s="163">
        <v>26.817</v>
      </c>
      <c r="H50" s="163">
        <v>11.913</v>
      </c>
      <c r="I50" s="163">
        <v>52.96</v>
      </c>
      <c r="J50" s="163">
        <v>-95.296000000000006</v>
      </c>
      <c r="K50" s="163">
        <v>64.912999999999997</v>
      </c>
      <c r="L50" s="163">
        <v>32.765999999999998</v>
      </c>
      <c r="M50" s="163">
        <v>-32.371000000000002</v>
      </c>
      <c r="N50" s="163">
        <v>-33.298999999999999</v>
      </c>
      <c r="O50" s="163">
        <v>-43.956000000000003</v>
      </c>
      <c r="P50" s="163">
        <v>35.200000000000003</v>
      </c>
      <c r="Q50" s="163">
        <v>10.763</v>
      </c>
      <c r="R50" s="163">
        <v>-35.200000000000003</v>
      </c>
      <c r="S50" s="163">
        <v>14.291</v>
      </c>
      <c r="T50" s="163">
        <v>192.14599999999999</v>
      </c>
      <c r="U50" s="163">
        <v>13.856</v>
      </c>
      <c r="V50" s="163">
        <v>13.914999999999999</v>
      </c>
      <c r="W50" s="163">
        <v>23.411000000000001</v>
      </c>
      <c r="X50" s="163">
        <v>0</v>
      </c>
      <c r="Y50" s="163">
        <v>21.123999999999999</v>
      </c>
      <c r="Z50" s="163">
        <v>7.5666000000000002</v>
      </c>
      <c r="AA50" s="164"/>
      <c r="AB50" s="163">
        <v>113</v>
      </c>
      <c r="AC50" s="163">
        <v>-95.349000000000004</v>
      </c>
      <c r="AD50" s="163">
        <v>-95.16</v>
      </c>
      <c r="AE50" s="163">
        <v>21.881</v>
      </c>
      <c r="AF50" s="163">
        <v>33.298999999999999</v>
      </c>
      <c r="AG50" s="163">
        <v>41.798999999999999</v>
      </c>
      <c r="AH50" s="163">
        <v>16.006</v>
      </c>
      <c r="AI50" s="163">
        <v>0.19600000000000001</v>
      </c>
      <c r="AJ50" s="163">
        <v>-35.58</v>
      </c>
      <c r="AK50" s="163">
        <v>-35.439</v>
      </c>
      <c r="AL50" s="163">
        <v>-43.22</v>
      </c>
      <c r="AM50" s="163">
        <v>35.49</v>
      </c>
      <c r="AN50" s="163">
        <v>35.848999999999997</v>
      </c>
      <c r="AO50" s="163">
        <v>20.852</v>
      </c>
      <c r="AP50" s="163">
        <v>-3.2378</v>
      </c>
      <c r="AQ50" s="163">
        <v>0</v>
      </c>
      <c r="AR50" s="163">
        <v>76.605999999999995</v>
      </c>
      <c r="AS50" s="163">
        <v>46.877000000000002</v>
      </c>
      <c r="AT50" s="163">
        <v>-52.912999999999997</v>
      </c>
      <c r="AU50" s="163">
        <v>-52.521000000000001</v>
      </c>
      <c r="AV50" s="163">
        <v>3.1755</v>
      </c>
      <c r="AW50" s="163">
        <v>3.7660999999999998</v>
      </c>
      <c r="AX50" s="163">
        <v>77.561999999999998</v>
      </c>
      <c r="AY50" s="163">
        <v>77.963999999999999</v>
      </c>
      <c r="AZ50" s="163">
        <v>-6.8048999999999999</v>
      </c>
      <c r="BA50" s="163">
        <v>-34.683</v>
      </c>
      <c r="BB50" s="163">
        <v>-331.64</v>
      </c>
      <c r="BC50" s="163">
        <v>19.440000000000001</v>
      </c>
      <c r="BD50" s="163">
        <v>-9.2998999999999992</v>
      </c>
      <c r="BE50" s="163">
        <v>-9.2998999999999992</v>
      </c>
      <c r="BF50" s="163">
        <v>58.155999999999999</v>
      </c>
      <c r="BG50" s="163">
        <v>57.118000000000002</v>
      </c>
      <c r="BH50" s="163">
        <v>-6.9355000000000002</v>
      </c>
      <c r="BI50" s="163">
        <v>-67.102000000000004</v>
      </c>
      <c r="BJ50" s="163">
        <v>-47.906999999999996</v>
      </c>
      <c r="BK50" s="163">
        <v>7.6199000000000003</v>
      </c>
      <c r="BL50" s="163">
        <v>7.0582000000000003</v>
      </c>
      <c r="BM50" s="163">
        <v>4.8855000000000004</v>
      </c>
      <c r="BN50" s="163">
        <v>371.44</v>
      </c>
      <c r="BO50" s="163">
        <v>82.978999999999999</v>
      </c>
      <c r="BP50" s="163">
        <v>83.742000000000004</v>
      </c>
      <c r="BQ50" s="163">
        <v>-287.72000000000003</v>
      </c>
      <c r="BR50" s="163">
        <v>408.35</v>
      </c>
      <c r="BS50" s="163">
        <v>40.976999999999997</v>
      </c>
      <c r="BT50" s="163">
        <v>-130.5</v>
      </c>
      <c r="BU50" s="163">
        <v>132.28</v>
      </c>
      <c r="BV50" s="163">
        <v>92.29</v>
      </c>
      <c r="BW50" s="163">
        <v>23.989000000000001</v>
      </c>
      <c r="BX50" s="163">
        <v>28.719000000000001</v>
      </c>
      <c r="BY50" s="163">
        <v>64.47</v>
      </c>
      <c r="BZ50" s="163">
        <v>72.05</v>
      </c>
      <c r="CA50" s="163">
        <v>-60.543999999999997</v>
      </c>
      <c r="CB50" s="163">
        <v>-60.008000000000003</v>
      </c>
      <c r="CC50" s="163">
        <v>134.91</v>
      </c>
      <c r="CD50" s="163">
        <v>136.22</v>
      </c>
      <c r="CE50" s="163">
        <v>21.542000000000002</v>
      </c>
      <c r="CF50" s="163">
        <v>-150</v>
      </c>
      <c r="CG50" s="163">
        <v>-149.79</v>
      </c>
      <c r="CH50" s="163">
        <v>1.8294999999999999</v>
      </c>
      <c r="CI50" s="163">
        <v>0</v>
      </c>
      <c r="CJ50" s="163">
        <v>19.57</v>
      </c>
      <c r="CK50" s="163">
        <v>25.984999999999999</v>
      </c>
      <c r="CL50" s="163">
        <v>105.69</v>
      </c>
      <c r="CM50" s="163">
        <v>95</v>
      </c>
      <c r="CN50" s="163">
        <v>-16.04</v>
      </c>
      <c r="CO50" s="163">
        <v>43.902000000000001</v>
      </c>
      <c r="CP50" s="163">
        <v>42.935000000000002</v>
      </c>
      <c r="CQ50" s="163">
        <v>43.109000000000002</v>
      </c>
      <c r="CR50" s="163">
        <v>11.343999999999999</v>
      </c>
      <c r="CS50" s="163">
        <v>11.516</v>
      </c>
      <c r="CT50" s="163">
        <v>-18.550999999999998</v>
      </c>
      <c r="CU50" s="163">
        <v>-49.779000000000003</v>
      </c>
      <c r="CV50" s="163">
        <v>0</v>
      </c>
      <c r="CW50" s="163">
        <v>16.25</v>
      </c>
      <c r="CX50" s="163">
        <v>50.848999999999997</v>
      </c>
      <c r="CY50" s="163">
        <v>83.769000000000005</v>
      </c>
      <c r="CZ50" s="163">
        <v>48.991</v>
      </c>
      <c r="DA50" s="163">
        <v>46.585999999999999</v>
      </c>
      <c r="DB50" s="163">
        <v>-34.25</v>
      </c>
      <c r="DC50" s="163">
        <v>-5.5846</v>
      </c>
      <c r="DD50" s="163">
        <v>0</v>
      </c>
      <c r="DE50" s="163">
        <v>0</v>
      </c>
      <c r="DF50" s="163">
        <v>-135.52000000000001</v>
      </c>
      <c r="DG50" s="163">
        <v>1E-4</v>
      </c>
      <c r="DH50" s="163">
        <v>-20.821000000000002</v>
      </c>
      <c r="DI50" s="163">
        <v>-91.3</v>
      </c>
      <c r="DJ50" s="163">
        <v>-90.9</v>
      </c>
      <c r="DK50" s="163">
        <v>28.885000000000002</v>
      </c>
      <c r="DL50" s="163">
        <v>56.552</v>
      </c>
      <c r="DM50" s="163">
        <v>73.278999999999996</v>
      </c>
      <c r="DN50" s="163">
        <v>82.049000000000007</v>
      </c>
      <c r="DO50" s="163">
        <v>56.43</v>
      </c>
      <c r="DP50" s="163">
        <v>-10.18</v>
      </c>
      <c r="DQ50" s="163">
        <v>54.728999999999999</v>
      </c>
      <c r="DR50" s="163">
        <v>134.63999999999999</v>
      </c>
      <c r="DS50" s="163">
        <v>-9.15</v>
      </c>
      <c r="DT50" s="163">
        <v>-9.2299000000000007</v>
      </c>
      <c r="DU50" s="163">
        <v>97.42</v>
      </c>
      <c r="DV50" s="163">
        <v>68.8</v>
      </c>
      <c r="DW50" s="163">
        <v>135.43</v>
      </c>
      <c r="DX50" s="163">
        <v>134.25</v>
      </c>
      <c r="DY50" s="163">
        <v>-29.587</v>
      </c>
      <c r="DZ50" s="163">
        <v>-29.954000000000001</v>
      </c>
      <c r="EA50" s="163">
        <v>217.66</v>
      </c>
      <c r="EB50" s="163">
        <v>180.43</v>
      </c>
      <c r="EC50" s="163">
        <v>174.53</v>
      </c>
      <c r="ED50" s="163">
        <v>176.24</v>
      </c>
      <c r="EE50" s="163">
        <v>107.31</v>
      </c>
      <c r="EF50" s="163">
        <v>77.525000000000006</v>
      </c>
      <c r="EG50" s="163">
        <v>-29.373999999999999</v>
      </c>
      <c r="EH50" s="163">
        <v>299.11</v>
      </c>
      <c r="EI50" s="163">
        <v>405.91</v>
      </c>
      <c r="EJ50" s="163">
        <v>0</v>
      </c>
      <c r="EK50" s="163">
        <v>-20.318000000000001</v>
      </c>
      <c r="EL50" s="163">
        <v>-22.776</v>
      </c>
      <c r="EM50" s="163">
        <v>-20.108000000000001</v>
      </c>
      <c r="EN50" s="163">
        <v>-27.088000000000001</v>
      </c>
      <c r="EO50" s="163">
        <v>-25.675000000000001</v>
      </c>
      <c r="EP50" s="163">
        <v>161.33000000000001</v>
      </c>
      <c r="EQ50" s="163">
        <v>-47.002000000000002</v>
      </c>
      <c r="ER50" s="163">
        <v>-48.935000000000002</v>
      </c>
      <c r="ES50" s="163">
        <v>-40.238999999999997</v>
      </c>
      <c r="ET50" s="163">
        <v>0</v>
      </c>
      <c r="EU50" s="163">
        <v>-26.068999999999999</v>
      </c>
      <c r="EV50" s="163">
        <v>115.9</v>
      </c>
      <c r="EW50" s="163">
        <v>13.849</v>
      </c>
      <c r="EX50" s="163">
        <v>-110.41</v>
      </c>
      <c r="EY50" s="164"/>
      <c r="EZ50" s="164"/>
      <c r="FA50" s="163">
        <v>10.97</v>
      </c>
      <c r="FB50" s="163">
        <v>-80.741</v>
      </c>
      <c r="FC50" s="163">
        <v>55.765000000000001</v>
      </c>
      <c r="FD50" s="163">
        <v>20.789000000000001</v>
      </c>
      <c r="FE50" s="163">
        <v>0</v>
      </c>
      <c r="FF50" s="163">
        <v>0</v>
      </c>
      <c r="FG50" s="163">
        <v>0</v>
      </c>
      <c r="FH50" s="163">
        <v>48.993000000000002</v>
      </c>
      <c r="FI50" s="163">
        <v>46.932000000000002</v>
      </c>
      <c r="FJ50" s="164"/>
      <c r="FK50" s="163">
        <v>59.613999999999997</v>
      </c>
      <c r="FL50" s="163">
        <v>-155.9</v>
      </c>
      <c r="FM50" s="164"/>
      <c r="FN50" s="163">
        <v>32.463000000000001</v>
      </c>
      <c r="FO50" s="163">
        <v>-112.91</v>
      </c>
      <c r="FP50" s="164"/>
      <c r="FQ50" s="163">
        <v>-47.597999999999999</v>
      </c>
      <c r="FR50" s="163">
        <v>-39.978999999999999</v>
      </c>
      <c r="FS50" s="163">
        <v>13.776999999999999</v>
      </c>
      <c r="FT50" s="163">
        <v>1.4321999999999999</v>
      </c>
      <c r="FU50" s="163">
        <v>-8.4498999999999995</v>
      </c>
      <c r="FV50" s="163">
        <v>11.86</v>
      </c>
      <c r="FW50" s="163">
        <v>-49.143000000000001</v>
      </c>
      <c r="FX50" s="163">
        <v>11.063000000000001</v>
      </c>
      <c r="FY50" s="163">
        <v>-13.353999999999999</v>
      </c>
      <c r="FZ50" s="163">
        <v>4.1710000000000003</v>
      </c>
      <c r="GA50" s="163">
        <v>11.132</v>
      </c>
      <c r="GB50" s="163">
        <v>27.638999999999999</v>
      </c>
      <c r="GC50" s="163">
        <v>106.7</v>
      </c>
      <c r="GD50" s="163">
        <v>114.17</v>
      </c>
      <c r="GE50" s="163">
        <v>15.95</v>
      </c>
      <c r="GF50" s="163">
        <v>98.314999999999998</v>
      </c>
      <c r="GG50" s="164"/>
      <c r="GH50" s="163">
        <v>-21.831</v>
      </c>
      <c r="GI50" s="163">
        <v>0.222</v>
      </c>
      <c r="GJ50" s="163">
        <v>0</v>
      </c>
      <c r="GK50" s="163">
        <v>2.5306999999999999</v>
      </c>
      <c r="GL50" s="163">
        <v>6.4500000000000002E-2</v>
      </c>
      <c r="GM50" s="163">
        <v>0</v>
      </c>
      <c r="GN50" s="163">
        <v>-15.541</v>
      </c>
      <c r="GO50" s="163">
        <v>-41.148000000000003</v>
      </c>
      <c r="GP50" s="163">
        <v>27.571999999999999</v>
      </c>
      <c r="GQ50" s="163">
        <v>65.040000000000006</v>
      </c>
      <c r="GR50" s="163">
        <v>109.2</v>
      </c>
      <c r="GS50" s="163">
        <v>67.233999999999995</v>
      </c>
      <c r="GT50" s="163">
        <v>-159.30000000000001</v>
      </c>
      <c r="GU50" s="163">
        <v>-26.835999999999999</v>
      </c>
      <c r="GV50" s="163">
        <v>42.164999999999999</v>
      </c>
      <c r="GW50" s="163">
        <v>-58.743000000000002</v>
      </c>
      <c r="GX50" s="163">
        <v>11.175000000000001</v>
      </c>
      <c r="GY50" s="163">
        <v>8.4487000000000005</v>
      </c>
      <c r="GZ50" s="163">
        <v>8.0488</v>
      </c>
      <c r="HA50" s="163">
        <v>13.367000000000001</v>
      </c>
      <c r="HB50" s="163">
        <v>277</v>
      </c>
      <c r="HC50" s="163">
        <v>275.10000000000002</v>
      </c>
      <c r="HD50" s="163">
        <v>285.8</v>
      </c>
      <c r="HE50" s="163">
        <v>-282.7</v>
      </c>
      <c r="HF50" s="163">
        <v>-556.76</v>
      </c>
      <c r="HG50" s="163">
        <v>564.6</v>
      </c>
      <c r="HH50" s="163">
        <v>638.04999999999995</v>
      </c>
      <c r="HI50" s="163">
        <v>-257.22000000000003</v>
      </c>
      <c r="HJ50" s="163">
        <v>-258.27</v>
      </c>
      <c r="HK50" s="163">
        <v>10.166</v>
      </c>
      <c r="HL50" s="163">
        <v>25.658999999999999</v>
      </c>
      <c r="HM50" s="163">
        <v>69.203000000000003</v>
      </c>
      <c r="HN50" s="163">
        <v>69.111999999999995</v>
      </c>
      <c r="HO50" s="163">
        <v>-79.013999999999996</v>
      </c>
      <c r="HP50" s="163">
        <v>-211.78</v>
      </c>
      <c r="HQ50" s="163">
        <v>69.293999999999997</v>
      </c>
      <c r="HR50" s="163">
        <v>68.426000000000002</v>
      </c>
      <c r="HS50" s="163">
        <v>-40.972999999999999</v>
      </c>
      <c r="HT50" s="163">
        <v>-40.756</v>
      </c>
      <c r="HU50" s="163">
        <v>99.459000000000003</v>
      </c>
      <c r="HV50" s="163">
        <v>100.44</v>
      </c>
      <c r="HW50" s="163">
        <v>63.298999999999999</v>
      </c>
      <c r="HX50" s="163">
        <v>64.400000000000006</v>
      </c>
      <c r="HY50" s="163">
        <v>22.991</v>
      </c>
      <c r="HZ50" s="163">
        <v>37.04</v>
      </c>
      <c r="IA50" s="163">
        <v>-365.59</v>
      </c>
      <c r="IB50" s="163">
        <v>113.35</v>
      </c>
      <c r="IC50" s="163">
        <v>114.32</v>
      </c>
      <c r="ID50" s="163">
        <v>17.899000000000001</v>
      </c>
      <c r="IE50" s="163">
        <v>22.798999999999999</v>
      </c>
      <c r="IF50" s="163">
        <v>-67.599000000000004</v>
      </c>
      <c r="IG50" s="163">
        <v>-67.900000000000006</v>
      </c>
      <c r="IH50" s="163">
        <v>2.0628000000000002</v>
      </c>
      <c r="II50" s="163">
        <v>1.8022</v>
      </c>
      <c r="IJ50" s="163">
        <v>-620.14</v>
      </c>
      <c r="IK50" s="163">
        <v>-368.51</v>
      </c>
      <c r="IL50" s="163">
        <v>516.66</v>
      </c>
      <c r="IM50" s="163">
        <v>388.95</v>
      </c>
      <c r="IN50" s="163">
        <v>43.581000000000003</v>
      </c>
      <c r="IO50" s="164"/>
      <c r="IP50" s="165">
        <v>403.16</v>
      </c>
      <c r="IQ50" s="164"/>
      <c r="IR50" s="163">
        <v>-309.54000000000002</v>
      </c>
      <c r="IS50" s="163">
        <v>-398.16</v>
      </c>
      <c r="IT50" s="163">
        <v>113.9</v>
      </c>
      <c r="IU50" s="163">
        <v>114.37</v>
      </c>
      <c r="IV50" s="163">
        <v>165.77</v>
      </c>
      <c r="IW50" s="163">
        <v>-496.21</v>
      </c>
      <c r="IX50" s="163">
        <v>247.64</v>
      </c>
      <c r="IY50" s="163">
        <v>-249.14</v>
      </c>
      <c r="IZ50" s="163">
        <v>250.17</v>
      </c>
      <c r="JA50" s="163">
        <v>-3.1627000000000001</v>
      </c>
      <c r="JB50" s="163">
        <v>24.434999999999999</v>
      </c>
      <c r="JC50" s="163">
        <v>28.478999999999999</v>
      </c>
      <c r="JD50" s="163">
        <v>6.6820000000000004</v>
      </c>
      <c r="JE50" s="163">
        <v>6.6798999999999999</v>
      </c>
      <c r="JF50" s="163">
        <v>-27.6</v>
      </c>
      <c r="JG50" s="163">
        <v>14.079000000000001</v>
      </c>
      <c r="JH50" s="163">
        <v>6.7672999999999996</v>
      </c>
      <c r="JI50" s="163">
        <v>-14.265000000000001</v>
      </c>
      <c r="JJ50" s="163">
        <v>-30.263000000000002</v>
      </c>
      <c r="JK50" s="163">
        <v>-11.396000000000001</v>
      </c>
      <c r="JL50" s="163">
        <v>33.598999999999997</v>
      </c>
      <c r="JM50" s="163">
        <v>51.430999999999997</v>
      </c>
      <c r="JN50" s="163">
        <v>50.402000000000001</v>
      </c>
      <c r="JO50" s="163">
        <v>0</v>
      </c>
      <c r="JP50" s="163">
        <v>0</v>
      </c>
      <c r="JQ50" s="163">
        <v>45.478999999999999</v>
      </c>
      <c r="JR50" s="163">
        <v>45.384</v>
      </c>
      <c r="JS50" s="163">
        <v>46.563000000000002</v>
      </c>
      <c r="JT50" s="164"/>
      <c r="JU50" s="163">
        <v>-21.2</v>
      </c>
      <c r="JV50" s="163">
        <v>24.658999999999999</v>
      </c>
      <c r="JW50" s="163">
        <v>9.5298999999999996</v>
      </c>
      <c r="JX50" s="163">
        <v>8.6998999999999995</v>
      </c>
      <c r="JY50" s="163">
        <v>27.873999999999999</v>
      </c>
      <c r="JZ50" s="163">
        <v>26.364999999999998</v>
      </c>
      <c r="KA50" s="163">
        <v>-10.430999999999999</v>
      </c>
      <c r="KB50" s="163">
        <v>27.684999999999999</v>
      </c>
      <c r="KC50" s="163">
        <v>-26.257999999999999</v>
      </c>
      <c r="KD50" s="163">
        <v>-24.74</v>
      </c>
      <c r="KE50" s="163">
        <v>50.908000000000001</v>
      </c>
      <c r="KF50" s="163">
        <v>12.6</v>
      </c>
      <c r="KG50" s="163">
        <v>-12.3</v>
      </c>
      <c r="KH50" s="163">
        <v>79.188000000000002</v>
      </c>
      <c r="KI50" s="163">
        <v>112.21</v>
      </c>
    </row>
    <row r="51" spans="1:295" ht="18" customHeight="1" x14ac:dyDescent="0.25">
      <c r="A51" s="160" t="s">
        <v>36</v>
      </c>
      <c r="B51" s="160" t="s">
        <v>676</v>
      </c>
      <c r="C51" s="163">
        <v>0</v>
      </c>
      <c r="D51" s="163">
        <v>21.260999999999999</v>
      </c>
      <c r="E51" s="163">
        <v>-42.02</v>
      </c>
      <c r="F51" s="163">
        <v>-35.308</v>
      </c>
      <c r="G51" s="163">
        <v>27.577000000000002</v>
      </c>
      <c r="H51" s="163">
        <v>11.593</v>
      </c>
      <c r="I51" s="163">
        <v>55.055</v>
      </c>
      <c r="J51" s="163">
        <v>-98.444000000000003</v>
      </c>
      <c r="K51" s="163">
        <v>63.088999999999999</v>
      </c>
      <c r="L51" s="163">
        <v>32.033999999999999</v>
      </c>
      <c r="M51" s="163">
        <v>-31.457000000000001</v>
      </c>
      <c r="N51" s="163">
        <v>-35.520000000000003</v>
      </c>
      <c r="O51" s="163">
        <v>-40.113999999999997</v>
      </c>
      <c r="P51" s="163">
        <v>33</v>
      </c>
      <c r="Q51" s="163">
        <v>9.9359000000000002</v>
      </c>
      <c r="R51" s="163">
        <v>-33</v>
      </c>
      <c r="S51" s="163">
        <v>14.172000000000001</v>
      </c>
      <c r="T51" s="163">
        <v>199.56</v>
      </c>
      <c r="U51" s="163">
        <v>13.000999999999999</v>
      </c>
      <c r="V51" s="163">
        <v>13.39</v>
      </c>
      <c r="W51" s="163">
        <v>21.916</v>
      </c>
      <c r="X51" s="163">
        <v>0</v>
      </c>
      <c r="Y51" s="163">
        <v>21.015999999999998</v>
      </c>
      <c r="Z51" s="163">
        <v>8.1220999999999997</v>
      </c>
      <c r="AA51" s="164"/>
      <c r="AB51" s="163">
        <v>113</v>
      </c>
      <c r="AC51" s="163">
        <v>-92.97</v>
      </c>
      <c r="AD51" s="163">
        <v>-92.75</v>
      </c>
      <c r="AE51" s="163">
        <v>20.681999999999999</v>
      </c>
      <c r="AF51" s="163">
        <v>33.298999999999999</v>
      </c>
      <c r="AG51" s="163">
        <v>39.6</v>
      </c>
      <c r="AH51" s="163">
        <v>14.305</v>
      </c>
      <c r="AI51" s="163">
        <v>0.186</v>
      </c>
      <c r="AJ51" s="163">
        <v>-37.279000000000003</v>
      </c>
      <c r="AK51" s="163">
        <v>-37.47</v>
      </c>
      <c r="AL51" s="163">
        <v>-33.880000000000003</v>
      </c>
      <c r="AM51" s="163">
        <v>37.450000000000003</v>
      </c>
      <c r="AN51" s="163">
        <v>37.74</v>
      </c>
      <c r="AO51" s="163">
        <v>19.986000000000001</v>
      </c>
      <c r="AP51" s="163">
        <v>-2.7721</v>
      </c>
      <c r="AQ51" s="163">
        <v>0</v>
      </c>
      <c r="AR51" s="163">
        <v>74.034000000000006</v>
      </c>
      <c r="AS51" s="163">
        <v>44.393999999999998</v>
      </c>
      <c r="AT51" s="163">
        <v>-55.593000000000004</v>
      </c>
      <c r="AU51" s="163">
        <v>-55.567</v>
      </c>
      <c r="AV51" s="163">
        <v>27.812000000000001</v>
      </c>
      <c r="AW51" s="163">
        <v>26.327000000000002</v>
      </c>
      <c r="AX51" s="163">
        <v>72.069999999999993</v>
      </c>
      <c r="AY51" s="163">
        <v>73.677000000000007</v>
      </c>
      <c r="AZ51" s="163">
        <v>-3.6640999999999999</v>
      </c>
      <c r="BA51" s="163">
        <v>-19.073</v>
      </c>
      <c r="BB51" s="163">
        <v>-348.39</v>
      </c>
      <c r="BC51" s="163">
        <v>19.283000000000001</v>
      </c>
      <c r="BD51" s="163">
        <v>-9.1998999999999995</v>
      </c>
      <c r="BE51" s="163">
        <v>-9.0998999999999999</v>
      </c>
      <c r="BF51" s="163">
        <v>61.377000000000002</v>
      </c>
      <c r="BG51" s="163">
        <v>60.654000000000003</v>
      </c>
      <c r="BH51" s="163">
        <v>-7.5090000000000003</v>
      </c>
      <c r="BI51" s="163">
        <v>-67.102000000000004</v>
      </c>
      <c r="BJ51" s="163">
        <v>-49.779000000000003</v>
      </c>
      <c r="BK51" s="163">
        <v>7.1498999999999997</v>
      </c>
      <c r="BL51" s="163">
        <v>7.2107999999999999</v>
      </c>
      <c r="BM51" s="163">
        <v>5.0846</v>
      </c>
      <c r="BN51" s="163">
        <v>387.67</v>
      </c>
      <c r="BO51" s="163">
        <v>79.713999999999999</v>
      </c>
      <c r="BP51" s="163">
        <v>80.233000000000004</v>
      </c>
      <c r="BQ51" s="163">
        <v>-287.56</v>
      </c>
      <c r="BR51" s="163">
        <v>413.31</v>
      </c>
      <c r="BS51" s="163">
        <v>40.976999999999997</v>
      </c>
      <c r="BT51" s="163">
        <v>-124.58</v>
      </c>
      <c r="BU51" s="163">
        <v>126.83</v>
      </c>
      <c r="BV51" s="163">
        <v>90.265000000000001</v>
      </c>
      <c r="BW51" s="163">
        <v>24.04</v>
      </c>
      <c r="BX51" s="163">
        <v>28.26</v>
      </c>
      <c r="BY51" s="163">
        <v>63.15</v>
      </c>
      <c r="BZ51" s="163">
        <v>71.08</v>
      </c>
      <c r="CA51" s="163">
        <v>-61.347999999999999</v>
      </c>
      <c r="CB51" s="163">
        <v>-61.75</v>
      </c>
      <c r="CC51" s="163">
        <v>135.13999999999999</v>
      </c>
      <c r="CD51" s="163">
        <v>136.18</v>
      </c>
      <c r="CE51" s="163">
        <v>22.736999999999998</v>
      </c>
      <c r="CF51" s="163">
        <v>-145.59</v>
      </c>
      <c r="CG51" s="163">
        <v>-145.49</v>
      </c>
      <c r="CH51" s="163">
        <v>1.9823999999999999</v>
      </c>
      <c r="CI51" s="163">
        <v>0</v>
      </c>
      <c r="CJ51" s="163">
        <v>19.57</v>
      </c>
      <c r="CK51" s="163">
        <v>25.984999999999999</v>
      </c>
      <c r="CL51" s="163">
        <v>102.5</v>
      </c>
      <c r="CM51" s="163">
        <v>92.599000000000004</v>
      </c>
      <c r="CN51" s="163">
        <v>-15.699</v>
      </c>
      <c r="CO51" s="163">
        <v>43.706000000000003</v>
      </c>
      <c r="CP51" s="163">
        <v>42.744</v>
      </c>
      <c r="CQ51" s="163">
        <v>42.557000000000002</v>
      </c>
      <c r="CR51" s="163">
        <v>11.476000000000001</v>
      </c>
      <c r="CS51" s="163">
        <v>10.754</v>
      </c>
      <c r="CT51" s="163">
        <v>-17.459</v>
      </c>
      <c r="CU51" s="163">
        <v>-50.067</v>
      </c>
      <c r="CV51" s="163">
        <v>0</v>
      </c>
      <c r="CW51" s="163">
        <v>15.961</v>
      </c>
      <c r="CX51" s="163">
        <v>48.509</v>
      </c>
      <c r="CY51" s="163">
        <v>81.209000000000003</v>
      </c>
      <c r="CZ51" s="163">
        <v>47.585000000000001</v>
      </c>
      <c r="DA51" s="163">
        <v>45.414000000000001</v>
      </c>
      <c r="DB51" s="163">
        <v>-33.418999999999997</v>
      </c>
      <c r="DC51" s="163">
        <v>-5.5846</v>
      </c>
      <c r="DD51" s="163">
        <v>0</v>
      </c>
      <c r="DE51" s="163">
        <v>0</v>
      </c>
      <c r="DF51" s="163">
        <v>-130.94</v>
      </c>
      <c r="DG51" s="163">
        <v>0</v>
      </c>
      <c r="DH51" s="163">
        <v>-20.379000000000001</v>
      </c>
      <c r="DI51" s="163">
        <v>-89.5</v>
      </c>
      <c r="DJ51" s="163">
        <v>-90.698999999999998</v>
      </c>
      <c r="DK51" s="163">
        <v>28.808</v>
      </c>
      <c r="DL51" s="163">
        <v>54.793999999999997</v>
      </c>
      <c r="DM51" s="163">
        <v>69.991</v>
      </c>
      <c r="DN51" s="163">
        <v>79.704999999999998</v>
      </c>
      <c r="DO51" s="163">
        <v>54.09</v>
      </c>
      <c r="DP51" s="163">
        <v>-9.44</v>
      </c>
      <c r="DQ51" s="163">
        <v>53.283999999999999</v>
      </c>
      <c r="DR51" s="163">
        <v>127.92</v>
      </c>
      <c r="DS51" s="163">
        <v>-7.67</v>
      </c>
      <c r="DT51" s="163">
        <v>-7.6798999999999999</v>
      </c>
      <c r="DU51" s="163">
        <v>90.43</v>
      </c>
      <c r="DV51" s="163">
        <v>69.36</v>
      </c>
      <c r="DW51" s="163">
        <v>128.80000000000001</v>
      </c>
      <c r="DX51" s="163">
        <v>127.47</v>
      </c>
      <c r="DY51" s="163">
        <v>-31.238</v>
      </c>
      <c r="DZ51" s="163">
        <v>-31.881</v>
      </c>
      <c r="EA51" s="163">
        <v>209.77</v>
      </c>
      <c r="EB51" s="163">
        <v>170.97</v>
      </c>
      <c r="EC51" s="163">
        <v>166.24</v>
      </c>
      <c r="ED51" s="163">
        <v>167.16</v>
      </c>
      <c r="EE51" s="163">
        <v>99.742999999999995</v>
      </c>
      <c r="EF51" s="163">
        <v>73.316999999999993</v>
      </c>
      <c r="EG51" s="163">
        <v>-29.253</v>
      </c>
      <c r="EH51" s="163">
        <v>299.72000000000003</v>
      </c>
      <c r="EI51" s="163">
        <v>395.06</v>
      </c>
      <c r="EJ51" s="163">
        <v>0</v>
      </c>
      <c r="EK51" s="163">
        <v>-18.119</v>
      </c>
      <c r="EL51" s="163">
        <v>-20.692</v>
      </c>
      <c r="EM51" s="163">
        <v>-17.256</v>
      </c>
      <c r="EN51" s="163">
        <v>-16.992999999999999</v>
      </c>
      <c r="EO51" s="163">
        <v>-15.795999999999999</v>
      </c>
      <c r="EP51" s="163">
        <v>109.1</v>
      </c>
      <c r="EQ51" s="163">
        <v>-44.36</v>
      </c>
      <c r="ER51" s="163">
        <v>-46.401000000000003</v>
      </c>
      <c r="ES51" s="163">
        <v>-35.802999999999997</v>
      </c>
      <c r="ET51" s="163">
        <v>0</v>
      </c>
      <c r="EU51" s="163">
        <v>-21.658999999999999</v>
      </c>
      <c r="EV51" s="163">
        <v>89.7</v>
      </c>
      <c r="EW51" s="163">
        <v>13.347</v>
      </c>
      <c r="EX51" s="163">
        <v>-88.171000000000006</v>
      </c>
      <c r="EY51" s="164"/>
      <c r="EZ51" s="164"/>
      <c r="FA51" s="163">
        <v>9.0266999999999999</v>
      </c>
      <c r="FB51" s="163">
        <v>-66.634</v>
      </c>
      <c r="FC51" s="163">
        <v>55.765000000000001</v>
      </c>
      <c r="FD51" s="163">
        <v>20.814</v>
      </c>
      <c r="FE51" s="163">
        <v>0</v>
      </c>
      <c r="FF51" s="163">
        <v>0</v>
      </c>
      <c r="FG51" s="163">
        <v>0</v>
      </c>
      <c r="FH51" s="163">
        <v>48.805</v>
      </c>
      <c r="FI51" s="163">
        <v>47.119</v>
      </c>
      <c r="FJ51" s="164"/>
      <c r="FK51" s="163">
        <v>61.289000000000001</v>
      </c>
      <c r="FL51" s="163">
        <v>-152.88</v>
      </c>
      <c r="FM51" s="164"/>
      <c r="FN51" s="163">
        <v>34.515999999999998</v>
      </c>
      <c r="FO51" s="163">
        <v>-111.16</v>
      </c>
      <c r="FP51" s="164"/>
      <c r="FQ51" s="163">
        <v>-46.566000000000003</v>
      </c>
      <c r="FR51" s="163">
        <v>-40.869</v>
      </c>
      <c r="FS51" s="163">
        <v>13.787000000000001</v>
      </c>
      <c r="FT51" s="163">
        <v>1.409</v>
      </c>
      <c r="FU51" s="163">
        <v>-8.4598999999999993</v>
      </c>
      <c r="FV51" s="163">
        <v>12.48</v>
      </c>
      <c r="FW51" s="163">
        <v>-47.536000000000001</v>
      </c>
      <c r="FX51" s="163">
        <v>11.2</v>
      </c>
      <c r="FY51" s="163">
        <v>-13.606</v>
      </c>
      <c r="FZ51" s="163">
        <v>4.282</v>
      </c>
      <c r="GA51" s="163">
        <v>11.247999999999999</v>
      </c>
      <c r="GB51" s="163">
        <v>27.59</v>
      </c>
      <c r="GC51" s="163">
        <v>105.22</v>
      </c>
      <c r="GD51" s="163">
        <v>113.32</v>
      </c>
      <c r="GE51" s="163">
        <v>15.95</v>
      </c>
      <c r="GF51" s="163">
        <v>98.655000000000001</v>
      </c>
      <c r="GG51" s="164"/>
      <c r="GH51" s="163">
        <v>-21.239000000000001</v>
      </c>
      <c r="GI51" s="163">
        <v>2.6700000000000002E-2</v>
      </c>
      <c r="GJ51" s="163">
        <v>0</v>
      </c>
      <c r="GK51" s="163">
        <v>2.4367999999999999</v>
      </c>
      <c r="GL51" s="163">
        <v>6.4500000000000002E-2</v>
      </c>
      <c r="GM51" s="163">
        <v>0</v>
      </c>
      <c r="GN51" s="163">
        <v>-15.053000000000001</v>
      </c>
      <c r="GO51" s="163">
        <v>-39.695</v>
      </c>
      <c r="GP51" s="163">
        <v>27.748000000000001</v>
      </c>
      <c r="GQ51" s="163">
        <v>62.015000000000001</v>
      </c>
      <c r="GR51" s="163">
        <v>108.69</v>
      </c>
      <c r="GS51" s="163">
        <v>67.929000000000002</v>
      </c>
      <c r="GT51" s="163">
        <v>-161.86000000000001</v>
      </c>
      <c r="GU51" s="163">
        <v>-25.859000000000002</v>
      </c>
      <c r="GV51" s="163">
        <v>41.537999999999997</v>
      </c>
      <c r="GW51" s="163">
        <v>-55.904000000000003</v>
      </c>
      <c r="GX51" s="163">
        <v>10.989000000000001</v>
      </c>
      <c r="GY51" s="163">
        <v>7.0130999999999997</v>
      </c>
      <c r="GZ51" s="163">
        <v>6.4878</v>
      </c>
      <c r="HA51" s="163">
        <v>13.041</v>
      </c>
      <c r="HB51" s="163">
        <v>273.05</v>
      </c>
      <c r="HC51" s="163">
        <v>272.19</v>
      </c>
      <c r="HD51" s="163">
        <v>285.8</v>
      </c>
      <c r="HE51" s="163">
        <v>-285.98</v>
      </c>
      <c r="HF51" s="163">
        <v>-568.71</v>
      </c>
      <c r="HG51" s="163">
        <v>570.82000000000005</v>
      </c>
      <c r="HH51" s="163">
        <v>630.11</v>
      </c>
      <c r="HI51" s="163">
        <v>-253.62</v>
      </c>
      <c r="HJ51" s="163">
        <v>-254.74</v>
      </c>
      <c r="HK51" s="163">
        <v>8.5656999999999996</v>
      </c>
      <c r="HL51" s="163">
        <v>23.452999999999999</v>
      </c>
      <c r="HM51" s="163">
        <v>70.084000000000003</v>
      </c>
      <c r="HN51" s="163">
        <v>69.225999999999999</v>
      </c>
      <c r="HO51" s="163">
        <v>-88.622</v>
      </c>
      <c r="HP51" s="163">
        <v>-211.78</v>
      </c>
      <c r="HQ51" s="163">
        <v>66.975999999999999</v>
      </c>
      <c r="HR51" s="163">
        <v>67.503</v>
      </c>
      <c r="HS51" s="163">
        <v>-37.935000000000002</v>
      </c>
      <c r="HT51" s="163">
        <v>-37.661999999999999</v>
      </c>
      <c r="HU51" s="163">
        <v>101.08</v>
      </c>
      <c r="HV51" s="163">
        <v>100.8</v>
      </c>
      <c r="HW51" s="163">
        <v>64.198999999999998</v>
      </c>
      <c r="HX51" s="163">
        <v>63.4</v>
      </c>
      <c r="HY51" s="163">
        <v>22.991</v>
      </c>
      <c r="HZ51" s="163">
        <v>36.158999999999999</v>
      </c>
      <c r="IA51" s="163">
        <v>-362.08</v>
      </c>
      <c r="IB51" s="163">
        <v>114.09</v>
      </c>
      <c r="IC51" s="163">
        <v>114.3</v>
      </c>
      <c r="ID51" s="163">
        <v>17.298999999999999</v>
      </c>
      <c r="IE51" s="163">
        <v>20.6</v>
      </c>
      <c r="IF51" s="163">
        <v>-67.3</v>
      </c>
      <c r="IG51" s="163">
        <v>-67.198999999999998</v>
      </c>
      <c r="IH51" s="163">
        <v>1.9832000000000001</v>
      </c>
      <c r="II51" s="163">
        <v>1.7246999999999999</v>
      </c>
      <c r="IJ51" s="163">
        <v>-618.29999999999995</v>
      </c>
      <c r="IK51" s="163">
        <v>-355.09</v>
      </c>
      <c r="IL51" s="163">
        <v>501.63</v>
      </c>
      <c r="IM51" s="163">
        <v>376.54</v>
      </c>
      <c r="IN51" s="163">
        <v>47.298000000000002</v>
      </c>
      <c r="IO51" s="164"/>
      <c r="IP51" s="165">
        <v>391.27</v>
      </c>
      <c r="IQ51" s="164"/>
      <c r="IR51" s="163">
        <v>-306.57</v>
      </c>
      <c r="IS51" s="163">
        <v>-386.27</v>
      </c>
      <c r="IT51" s="163">
        <v>111.95</v>
      </c>
      <c r="IU51" s="163">
        <v>107.17</v>
      </c>
      <c r="IV51" s="163">
        <v>159.83000000000001</v>
      </c>
      <c r="IW51" s="163">
        <v>-485.62</v>
      </c>
      <c r="IX51" s="163">
        <v>242.33</v>
      </c>
      <c r="IY51" s="163">
        <v>-244.76</v>
      </c>
      <c r="IZ51" s="163">
        <v>244.17</v>
      </c>
      <c r="JA51" s="163">
        <v>-3.5581999999999998</v>
      </c>
      <c r="JB51" s="163">
        <v>24.744</v>
      </c>
      <c r="JC51" s="163">
        <v>28.399000000000001</v>
      </c>
      <c r="JD51" s="163">
        <v>6.734</v>
      </c>
      <c r="JE51" s="163">
        <v>6.7880000000000003</v>
      </c>
      <c r="JF51" s="163">
        <v>-27.44</v>
      </c>
      <c r="JG51" s="163">
        <v>13.439</v>
      </c>
      <c r="JH51" s="163">
        <v>7.0316000000000001</v>
      </c>
      <c r="JI51" s="163">
        <v>-13.972</v>
      </c>
      <c r="JJ51" s="163">
        <v>-31.172000000000001</v>
      </c>
      <c r="JK51" s="163">
        <v>-12.129</v>
      </c>
      <c r="JL51" s="163">
        <v>33.598999999999997</v>
      </c>
      <c r="JM51" s="163">
        <v>51.561999999999998</v>
      </c>
      <c r="JN51" s="163">
        <v>53.357999999999997</v>
      </c>
      <c r="JO51" s="163">
        <v>0</v>
      </c>
      <c r="JP51" s="163">
        <v>0</v>
      </c>
      <c r="JQ51" s="163">
        <v>46.811</v>
      </c>
      <c r="JR51" s="163">
        <v>47.042000000000002</v>
      </c>
      <c r="JS51" s="163">
        <v>47.280999999999999</v>
      </c>
      <c r="JT51" s="164"/>
      <c r="JU51" s="163">
        <v>-20.899000000000001</v>
      </c>
      <c r="JV51" s="163">
        <v>25.265999999999998</v>
      </c>
      <c r="JW51" s="163">
        <v>9.0298999999999996</v>
      </c>
      <c r="JX51" s="163">
        <v>8.6998999999999995</v>
      </c>
      <c r="JY51" s="163">
        <v>25.771999999999998</v>
      </c>
      <c r="JZ51" s="163">
        <v>27.257999999999999</v>
      </c>
      <c r="KA51" s="163">
        <v>-8.4555000000000007</v>
      </c>
      <c r="KB51" s="163">
        <v>25.687999999999999</v>
      </c>
      <c r="KC51" s="163">
        <v>-27.19</v>
      </c>
      <c r="KD51" s="163">
        <v>-22.138000000000002</v>
      </c>
      <c r="KE51" s="163">
        <v>49.883000000000003</v>
      </c>
      <c r="KF51" s="163">
        <v>10</v>
      </c>
      <c r="KG51" s="163">
        <v>-10.199</v>
      </c>
      <c r="KH51" s="163">
        <v>67.224000000000004</v>
      </c>
      <c r="KI51" s="163">
        <v>122.32</v>
      </c>
    </row>
    <row r="52" spans="1:295" ht="18" customHeight="1" x14ac:dyDescent="0.25">
      <c r="A52" s="160" t="s">
        <v>36</v>
      </c>
      <c r="B52" s="160" t="s">
        <v>677</v>
      </c>
      <c r="C52" s="163">
        <v>0</v>
      </c>
      <c r="D52" s="163">
        <v>20.55</v>
      </c>
      <c r="E52" s="163">
        <v>-40.828000000000003</v>
      </c>
      <c r="F52" s="163">
        <v>-35.576999999999998</v>
      </c>
      <c r="G52" s="163">
        <v>26.681999999999999</v>
      </c>
      <c r="H52" s="163">
        <v>9.7369000000000003</v>
      </c>
      <c r="I52" s="163">
        <v>53.161999999999999</v>
      </c>
      <c r="J52" s="163">
        <v>-94.072999999999993</v>
      </c>
      <c r="K52" s="163">
        <v>61.15</v>
      </c>
      <c r="L52" s="163">
        <v>30.995999999999999</v>
      </c>
      <c r="M52" s="163">
        <v>-29.966999999999999</v>
      </c>
      <c r="N52" s="163">
        <v>-31.079000000000001</v>
      </c>
      <c r="O52" s="163">
        <v>-37.225999999999999</v>
      </c>
      <c r="P52" s="163">
        <v>30.798999999999999</v>
      </c>
      <c r="Q52" s="163">
        <v>8.2798999999999996</v>
      </c>
      <c r="R52" s="163">
        <v>-30.798999999999999</v>
      </c>
      <c r="S52" s="163">
        <v>13.705</v>
      </c>
      <c r="T52" s="163">
        <v>192.47</v>
      </c>
      <c r="U52" s="163">
        <v>12.794</v>
      </c>
      <c r="V52" s="163">
        <v>13</v>
      </c>
      <c r="W52" s="163">
        <v>21.140999999999998</v>
      </c>
      <c r="X52" s="163">
        <v>0</v>
      </c>
      <c r="Y52" s="163">
        <v>21.056000000000001</v>
      </c>
      <c r="Z52" s="163">
        <v>7.5210999999999997</v>
      </c>
      <c r="AA52" s="164"/>
      <c r="AB52" s="163">
        <v>113</v>
      </c>
      <c r="AC52" s="163">
        <v>-90.98</v>
      </c>
      <c r="AD52" s="163">
        <v>-90.278999999999996</v>
      </c>
      <c r="AE52" s="163">
        <v>19.966000000000001</v>
      </c>
      <c r="AF52" s="163">
        <v>31.079000000000001</v>
      </c>
      <c r="AG52" s="163">
        <v>35.200000000000003</v>
      </c>
      <c r="AH52" s="163">
        <v>13.208</v>
      </c>
      <c r="AI52" s="163">
        <v>0.17799999999999999</v>
      </c>
      <c r="AJ52" s="163">
        <v>-33.598999999999997</v>
      </c>
      <c r="AK52" s="163">
        <v>-34.65</v>
      </c>
      <c r="AL52" s="163">
        <v>-35.33</v>
      </c>
      <c r="AM52" s="163">
        <v>34.15</v>
      </c>
      <c r="AN52" s="163">
        <v>34.24</v>
      </c>
      <c r="AO52" s="163">
        <v>19.071000000000002</v>
      </c>
      <c r="AP52" s="163">
        <v>-2.1111</v>
      </c>
      <c r="AQ52" s="163">
        <v>0</v>
      </c>
      <c r="AR52" s="163">
        <v>72.488</v>
      </c>
      <c r="AS52" s="163">
        <v>41.372999999999998</v>
      </c>
      <c r="AT52" s="163">
        <v>-49.966000000000001</v>
      </c>
      <c r="AU52" s="163">
        <v>-52.506</v>
      </c>
      <c r="AV52" s="163">
        <v>19.652000000000001</v>
      </c>
      <c r="AW52" s="163">
        <v>26.085999999999999</v>
      </c>
      <c r="AX52" s="163">
        <v>72.337000000000003</v>
      </c>
      <c r="AY52" s="163">
        <v>69.792000000000002</v>
      </c>
      <c r="AZ52" s="163">
        <v>-3.6640999999999999</v>
      </c>
      <c r="BA52" s="163">
        <v>-21.79</v>
      </c>
      <c r="BB52" s="163">
        <v>-326.26</v>
      </c>
      <c r="BC52" s="163">
        <v>26.277000000000001</v>
      </c>
      <c r="BD52" s="163">
        <v>-12.898999999999999</v>
      </c>
      <c r="BE52" s="163">
        <v>-13.099</v>
      </c>
      <c r="BF52" s="163">
        <v>56.790999999999997</v>
      </c>
      <c r="BG52" s="163">
        <v>57.186999999999998</v>
      </c>
      <c r="BH52" s="163">
        <v>-7.3903999999999996</v>
      </c>
      <c r="BI52" s="163">
        <v>-67.102000000000004</v>
      </c>
      <c r="BJ52" s="163">
        <v>-48.459000000000003</v>
      </c>
      <c r="BK52" s="163">
        <v>7.6699000000000002</v>
      </c>
      <c r="BL52" s="163">
        <v>7.1188000000000002</v>
      </c>
      <c r="BM52" s="163">
        <v>4.8042999999999996</v>
      </c>
      <c r="BN52" s="163">
        <v>363.62</v>
      </c>
      <c r="BO52" s="163">
        <v>75.685000000000002</v>
      </c>
      <c r="BP52" s="163">
        <v>76.478999999999999</v>
      </c>
      <c r="BQ52" s="163">
        <v>-280.14999999999998</v>
      </c>
      <c r="BR52" s="163">
        <v>389.92</v>
      </c>
      <c r="BS52" s="163">
        <v>40.976999999999997</v>
      </c>
      <c r="BT52" s="163">
        <v>-123.38</v>
      </c>
      <c r="BU52" s="163">
        <v>126.26</v>
      </c>
      <c r="BV52" s="163">
        <v>89.335999999999999</v>
      </c>
      <c r="BW52" s="163">
        <v>23.978999999999999</v>
      </c>
      <c r="BX52" s="163">
        <v>24.87</v>
      </c>
      <c r="BY52" s="163">
        <v>61.84</v>
      </c>
      <c r="BZ52" s="163">
        <v>75.040000000000006</v>
      </c>
      <c r="CA52" s="163">
        <v>-59.472000000000001</v>
      </c>
      <c r="CB52" s="163">
        <v>-58.802</v>
      </c>
      <c r="CC52" s="163">
        <v>133.5</v>
      </c>
      <c r="CD52" s="163">
        <v>133.91999999999999</v>
      </c>
      <c r="CE52" s="163">
        <v>23.469000000000001</v>
      </c>
      <c r="CF52" s="163">
        <v>-142.5</v>
      </c>
      <c r="CG52" s="163">
        <v>-142.53</v>
      </c>
      <c r="CH52" s="163">
        <v>-1.09E-2</v>
      </c>
      <c r="CI52" s="163">
        <v>0</v>
      </c>
      <c r="CJ52" s="163">
        <v>19.57</v>
      </c>
      <c r="CK52" s="163">
        <v>25.984999999999999</v>
      </c>
      <c r="CL52" s="163">
        <v>100.19</v>
      </c>
      <c r="CM52" s="163">
        <v>90.8</v>
      </c>
      <c r="CN52" s="163">
        <v>-15.43</v>
      </c>
      <c r="CO52" s="163">
        <v>43.851999999999997</v>
      </c>
      <c r="CP52" s="163">
        <v>42.881</v>
      </c>
      <c r="CQ52" s="163">
        <v>44.014000000000003</v>
      </c>
      <c r="CR52" s="163">
        <v>10.004</v>
      </c>
      <c r="CS52" s="163">
        <v>9.8475999999999999</v>
      </c>
      <c r="CT52" s="163">
        <v>-14.792999999999999</v>
      </c>
      <c r="CU52" s="163">
        <v>-47.548000000000002</v>
      </c>
      <c r="CV52" s="163">
        <v>0</v>
      </c>
      <c r="CW52" s="163">
        <v>15.507999999999999</v>
      </c>
      <c r="CX52" s="163">
        <v>46.83</v>
      </c>
      <c r="CY52" s="163">
        <v>80.040000000000006</v>
      </c>
      <c r="CZ52" s="163">
        <v>46.179000000000002</v>
      </c>
      <c r="DA52" s="163">
        <v>43.655999999999999</v>
      </c>
      <c r="DB52" s="163">
        <v>-32.709000000000003</v>
      </c>
      <c r="DC52" s="163">
        <v>-5.5846</v>
      </c>
      <c r="DD52" s="163">
        <v>0</v>
      </c>
      <c r="DE52" s="163">
        <v>0</v>
      </c>
      <c r="DF52" s="163">
        <v>-130.32</v>
      </c>
      <c r="DG52" s="163">
        <v>0</v>
      </c>
      <c r="DH52" s="163">
        <v>-19.629000000000001</v>
      </c>
      <c r="DI52" s="163">
        <v>-87.698999999999998</v>
      </c>
      <c r="DJ52" s="163">
        <v>-88</v>
      </c>
      <c r="DK52" s="163">
        <v>28.545000000000002</v>
      </c>
      <c r="DL52" s="163">
        <v>51.863999999999997</v>
      </c>
      <c r="DM52" s="163">
        <v>69.052000000000007</v>
      </c>
      <c r="DN52" s="163">
        <v>75.018000000000001</v>
      </c>
      <c r="DO52" s="163">
        <v>51.32</v>
      </c>
      <c r="DP52" s="163">
        <v>-9.5398999999999994</v>
      </c>
      <c r="DQ52" s="163">
        <v>53.203000000000003</v>
      </c>
      <c r="DR52" s="163">
        <v>128.75</v>
      </c>
      <c r="DS52" s="163">
        <v>-7.66</v>
      </c>
      <c r="DT52" s="163">
        <v>-7.63</v>
      </c>
      <c r="DU52" s="163">
        <v>86.35</v>
      </c>
      <c r="DV52" s="163">
        <v>66.53</v>
      </c>
      <c r="DW52" s="163">
        <v>128.63</v>
      </c>
      <c r="DX52" s="163">
        <v>127.05</v>
      </c>
      <c r="DY52" s="163">
        <v>-29.123000000000001</v>
      </c>
      <c r="DZ52" s="163">
        <v>-28.271999999999998</v>
      </c>
      <c r="EA52" s="163">
        <v>205.03</v>
      </c>
      <c r="EB52" s="163">
        <v>167.26</v>
      </c>
      <c r="EC52" s="163">
        <v>161.04</v>
      </c>
      <c r="ED52" s="163">
        <v>164.85</v>
      </c>
      <c r="EE52" s="163">
        <v>101.83</v>
      </c>
      <c r="EF52" s="163">
        <v>79.831000000000003</v>
      </c>
      <c r="EG52" s="163">
        <v>-28.300999999999998</v>
      </c>
      <c r="EH52" s="163">
        <v>290.89</v>
      </c>
      <c r="EI52" s="163">
        <v>426.29</v>
      </c>
      <c r="EJ52" s="163">
        <v>0</v>
      </c>
      <c r="EK52" s="163">
        <v>-18.443999999999999</v>
      </c>
      <c r="EL52" s="163">
        <v>-20.913</v>
      </c>
      <c r="EM52" s="163">
        <v>-21.786999999999999</v>
      </c>
      <c r="EN52" s="163">
        <v>-8.2469999999999999</v>
      </c>
      <c r="EO52" s="163">
        <v>-7.3403</v>
      </c>
      <c r="EP52" s="163">
        <v>141.37</v>
      </c>
      <c r="EQ52" s="163">
        <v>-49.204999999999998</v>
      </c>
      <c r="ER52" s="163">
        <v>-49.866</v>
      </c>
      <c r="ES52" s="163">
        <v>-43.802</v>
      </c>
      <c r="ET52" s="163">
        <v>0</v>
      </c>
      <c r="EU52" s="163">
        <v>-16.039000000000001</v>
      </c>
      <c r="EV52" s="163">
        <v>100.8</v>
      </c>
      <c r="EW52" s="163">
        <v>12.868</v>
      </c>
      <c r="EX52" s="163">
        <v>-69.649000000000001</v>
      </c>
      <c r="EY52" s="164"/>
      <c r="EZ52" s="164"/>
      <c r="FA52" s="163">
        <v>10.731999999999999</v>
      </c>
      <c r="FB52" s="163">
        <v>-78.269000000000005</v>
      </c>
      <c r="FC52" s="163">
        <v>55.765000000000001</v>
      </c>
      <c r="FD52" s="163">
        <v>20.805</v>
      </c>
      <c r="FE52" s="163">
        <v>0</v>
      </c>
      <c r="FF52" s="163">
        <v>0</v>
      </c>
      <c r="FG52" s="163">
        <v>0</v>
      </c>
      <c r="FH52" s="163">
        <v>49.57</v>
      </c>
      <c r="FI52" s="163">
        <v>50.561</v>
      </c>
      <c r="FJ52" s="164"/>
      <c r="FK52" s="163">
        <v>56.935000000000002</v>
      </c>
      <c r="FL52" s="163">
        <v>-157.24</v>
      </c>
      <c r="FM52" s="164"/>
      <c r="FN52" s="163">
        <v>30.61</v>
      </c>
      <c r="FO52" s="163">
        <v>-116.47</v>
      </c>
      <c r="FP52" s="164"/>
      <c r="FQ52" s="163">
        <v>-47.115000000000002</v>
      </c>
      <c r="FR52" s="163">
        <v>-42.478999999999999</v>
      </c>
      <c r="FS52" s="163">
        <v>13.66</v>
      </c>
      <c r="FT52" s="163">
        <v>1.3149999999999999</v>
      </c>
      <c r="FU52" s="163">
        <v>-8.3399000000000001</v>
      </c>
      <c r="FV52" s="163">
        <v>12.18</v>
      </c>
      <c r="FW52" s="163">
        <v>-48.337000000000003</v>
      </c>
      <c r="FX52" s="163">
        <v>10.99</v>
      </c>
      <c r="FY52" s="163">
        <v>-14.025</v>
      </c>
      <c r="FZ52" s="163">
        <v>3.1840000000000002</v>
      </c>
      <c r="GA52" s="163">
        <v>11.007999999999999</v>
      </c>
      <c r="GB52" s="163">
        <v>26.1</v>
      </c>
      <c r="GC52" s="163">
        <v>108.85</v>
      </c>
      <c r="GD52" s="163">
        <v>118.05</v>
      </c>
      <c r="GE52" s="163">
        <v>15.5</v>
      </c>
      <c r="GF52" s="163">
        <v>94.787999999999997</v>
      </c>
      <c r="GG52" s="164"/>
      <c r="GH52" s="163">
        <v>-20.329999999999998</v>
      </c>
      <c r="GI52" s="163">
        <v>-0.47239999999999999</v>
      </c>
      <c r="GJ52" s="163">
        <v>0</v>
      </c>
      <c r="GK52" s="163">
        <v>2.3033999999999999</v>
      </c>
      <c r="GL52" s="163">
        <v>6.4500000000000002E-2</v>
      </c>
      <c r="GM52" s="163">
        <v>0</v>
      </c>
      <c r="GN52" s="163">
        <v>-15.093999999999999</v>
      </c>
      <c r="GO52" s="163">
        <v>-36.997</v>
      </c>
      <c r="GP52" s="163">
        <v>26.869</v>
      </c>
      <c r="GQ52" s="163">
        <v>58.15</v>
      </c>
      <c r="GR52" s="163">
        <v>107.44</v>
      </c>
      <c r="GS52" s="163">
        <v>66.45</v>
      </c>
      <c r="GT52" s="163">
        <v>-155.97</v>
      </c>
      <c r="GU52" s="163">
        <v>-24.248999999999999</v>
      </c>
      <c r="GV52" s="163">
        <v>39.258000000000003</v>
      </c>
      <c r="GW52" s="163">
        <v>-51.771000000000001</v>
      </c>
      <c r="GX52" s="163">
        <v>10.868</v>
      </c>
      <c r="GY52" s="163">
        <v>5.0502000000000002</v>
      </c>
      <c r="GZ52" s="163">
        <v>4.7462</v>
      </c>
      <c r="HA52" s="163">
        <v>12.569000000000001</v>
      </c>
      <c r="HB52" s="163">
        <v>278.85000000000002</v>
      </c>
      <c r="HC52" s="163">
        <v>279.27999999999997</v>
      </c>
      <c r="HD52" s="163">
        <v>282</v>
      </c>
      <c r="HE52" s="163">
        <v>-282.22000000000003</v>
      </c>
      <c r="HF52" s="163">
        <v>-561.83000000000004</v>
      </c>
      <c r="HG52" s="163">
        <v>567.80999999999995</v>
      </c>
      <c r="HH52" s="163">
        <v>650.04999999999995</v>
      </c>
      <c r="HI52" s="163">
        <v>-259.57</v>
      </c>
      <c r="HJ52" s="163">
        <v>-261.51</v>
      </c>
      <c r="HK52" s="163">
        <v>8.3590999999999998</v>
      </c>
      <c r="HL52" s="163">
        <v>22.545000000000002</v>
      </c>
      <c r="HM52" s="163">
        <v>75.581000000000003</v>
      </c>
      <c r="HN52" s="163">
        <v>74.58</v>
      </c>
      <c r="HO52" s="163">
        <v>-88.622</v>
      </c>
      <c r="HP52" s="163">
        <v>-202</v>
      </c>
      <c r="HQ52" s="163">
        <v>66.745000000000005</v>
      </c>
      <c r="HR52" s="163">
        <v>66.590999999999994</v>
      </c>
      <c r="HS52" s="163">
        <v>-56.036999999999999</v>
      </c>
      <c r="HT52" s="163">
        <v>-56.784999999999997</v>
      </c>
      <c r="HU52" s="163">
        <v>93.94</v>
      </c>
      <c r="HV52" s="163">
        <v>93.19</v>
      </c>
      <c r="HW52" s="163">
        <v>62.4</v>
      </c>
      <c r="HX52" s="163">
        <v>63.2</v>
      </c>
      <c r="HY52" s="163">
        <v>22.991</v>
      </c>
      <c r="HZ52" s="163">
        <v>34.639000000000003</v>
      </c>
      <c r="IA52" s="163">
        <v>-358.85</v>
      </c>
      <c r="IB52" s="163">
        <v>111.6</v>
      </c>
      <c r="IC52" s="163">
        <v>111.36</v>
      </c>
      <c r="ID52" s="163">
        <v>16.7</v>
      </c>
      <c r="IE52" s="163">
        <v>21.1</v>
      </c>
      <c r="IF52" s="163">
        <v>-63.4</v>
      </c>
      <c r="IG52" s="163">
        <v>-63.7</v>
      </c>
      <c r="IH52" s="163">
        <v>1.9832000000000001</v>
      </c>
      <c r="II52" s="163">
        <v>1.7246999999999999</v>
      </c>
      <c r="IJ52" s="163">
        <v>-638.14</v>
      </c>
      <c r="IK52" s="163">
        <v>-391.75</v>
      </c>
      <c r="IL52" s="163">
        <v>512.04</v>
      </c>
      <c r="IM52" s="163">
        <v>396.09</v>
      </c>
      <c r="IN52" s="163">
        <v>84.027000000000001</v>
      </c>
      <c r="IO52" s="164"/>
      <c r="IP52" s="165">
        <v>401.98</v>
      </c>
      <c r="IQ52" s="164"/>
      <c r="IR52" s="163">
        <v>-300.25</v>
      </c>
      <c r="IS52" s="163">
        <v>-396.98</v>
      </c>
      <c r="IT52" s="163">
        <v>111.01</v>
      </c>
      <c r="IU52" s="163">
        <v>108.5</v>
      </c>
      <c r="IV52" s="163">
        <v>164.42</v>
      </c>
      <c r="IW52" s="163">
        <v>-497.68</v>
      </c>
      <c r="IX52" s="163">
        <v>240.51</v>
      </c>
      <c r="IY52" s="163">
        <v>-253.63</v>
      </c>
      <c r="IZ52" s="163">
        <v>254.32</v>
      </c>
      <c r="JA52" s="163">
        <v>-3.2149000000000001</v>
      </c>
      <c r="JB52" s="163">
        <v>24.420999999999999</v>
      </c>
      <c r="JC52" s="163">
        <v>23.52</v>
      </c>
      <c r="JD52" s="163">
        <v>6.9428999999999998</v>
      </c>
      <c r="JE52" s="163">
        <v>6.9459999999999997</v>
      </c>
      <c r="JF52" s="163">
        <v>-22.798999999999999</v>
      </c>
      <c r="JG52" s="163">
        <v>9.1198999999999995</v>
      </c>
      <c r="JH52" s="163">
        <v>6.6501999999999999</v>
      </c>
      <c r="JI52" s="163">
        <v>-8.8760999999999992</v>
      </c>
      <c r="JJ52" s="163">
        <v>-32.314</v>
      </c>
      <c r="JK52" s="163">
        <v>-13.74</v>
      </c>
      <c r="JL52" s="163">
        <v>32.798999999999999</v>
      </c>
      <c r="JM52" s="163">
        <v>54.872999999999998</v>
      </c>
      <c r="JN52" s="163">
        <v>52.408999999999999</v>
      </c>
      <c r="JO52" s="163">
        <v>0</v>
      </c>
      <c r="JP52" s="163">
        <v>0</v>
      </c>
      <c r="JQ52" s="163">
        <v>48.457999999999998</v>
      </c>
      <c r="JR52" s="163">
        <v>48.975000000000001</v>
      </c>
      <c r="JS52" s="163">
        <v>49.404000000000003</v>
      </c>
      <c r="JT52" s="164"/>
      <c r="JU52" s="163">
        <v>-20</v>
      </c>
      <c r="JV52" s="163">
        <v>25.291</v>
      </c>
      <c r="JW52" s="163">
        <v>8.5198999999999998</v>
      </c>
      <c r="JX52" s="163">
        <v>8.6998999999999995</v>
      </c>
      <c r="JY52" s="163">
        <v>25.196999999999999</v>
      </c>
      <c r="JZ52" s="163">
        <v>26.731999999999999</v>
      </c>
      <c r="KA52" s="163">
        <v>-7.9493999999999998</v>
      </c>
      <c r="KB52" s="163">
        <v>24.702999999999999</v>
      </c>
      <c r="KC52" s="163">
        <v>-26.268999999999998</v>
      </c>
      <c r="KD52" s="163">
        <v>-21.745999999999999</v>
      </c>
      <c r="KE52" s="163">
        <v>48.134</v>
      </c>
      <c r="KF52" s="163">
        <v>9.6998999999999995</v>
      </c>
      <c r="KG52" s="163">
        <v>-10.699</v>
      </c>
      <c r="KH52" s="163">
        <v>89.87</v>
      </c>
      <c r="KI52" s="163">
        <v>100.39</v>
      </c>
    </row>
    <row r="53" spans="1:295" ht="18" customHeight="1" x14ac:dyDescent="0.25">
      <c r="A53" s="160" t="s">
        <v>36</v>
      </c>
      <c r="B53" s="160" t="s">
        <v>678</v>
      </c>
      <c r="C53" s="163">
        <v>0</v>
      </c>
      <c r="D53" s="163">
        <v>19.613</v>
      </c>
      <c r="E53" s="163">
        <v>-39.328000000000003</v>
      </c>
      <c r="F53" s="163">
        <v>-36.238</v>
      </c>
      <c r="G53" s="163">
        <v>25.100999999999999</v>
      </c>
      <c r="H53" s="163">
        <v>9.4254999999999995</v>
      </c>
      <c r="I53" s="163">
        <v>49.933999999999997</v>
      </c>
      <c r="J53" s="163">
        <v>-88.78</v>
      </c>
      <c r="K53" s="163">
        <v>56.688000000000002</v>
      </c>
      <c r="L53" s="163">
        <v>28.962</v>
      </c>
      <c r="M53" s="163">
        <v>-28.416</v>
      </c>
      <c r="N53" s="163">
        <v>-26.638999999999999</v>
      </c>
      <c r="O53" s="163">
        <v>-33.926000000000002</v>
      </c>
      <c r="P53" s="163">
        <v>28.6</v>
      </c>
      <c r="Q53" s="163">
        <v>7.452</v>
      </c>
      <c r="R53" s="163">
        <v>-28.6</v>
      </c>
      <c r="S53" s="163">
        <v>13.483000000000001</v>
      </c>
      <c r="T53" s="163">
        <v>179.566</v>
      </c>
      <c r="U53" s="163">
        <v>11.861000000000001</v>
      </c>
      <c r="V53" s="163">
        <v>11.776999999999999</v>
      </c>
      <c r="W53" s="163">
        <v>19.827000000000002</v>
      </c>
      <c r="X53" s="163">
        <v>0</v>
      </c>
      <c r="Y53" s="163">
        <v>21.731000000000002</v>
      </c>
      <c r="Z53" s="163">
        <v>7.3773999999999997</v>
      </c>
      <c r="AA53" s="164"/>
      <c r="AB53" s="163">
        <v>113</v>
      </c>
      <c r="AC53" s="163">
        <v>-87.41</v>
      </c>
      <c r="AD53" s="163">
        <v>-87.308999999999997</v>
      </c>
      <c r="AE53" s="163">
        <v>19.149999999999999</v>
      </c>
      <c r="AF53" s="163">
        <v>26.638999999999999</v>
      </c>
      <c r="AG53" s="163">
        <v>33</v>
      </c>
      <c r="AH53" s="163">
        <v>11.708</v>
      </c>
      <c r="AI53" s="163">
        <v>0.17799999999999999</v>
      </c>
      <c r="AJ53" s="163">
        <v>-30.94</v>
      </c>
      <c r="AK53" s="163">
        <v>-30.68</v>
      </c>
      <c r="AL53" s="163">
        <v>-33.639000000000003</v>
      </c>
      <c r="AM53" s="163">
        <v>30.62</v>
      </c>
      <c r="AN53" s="163">
        <v>30.87</v>
      </c>
      <c r="AO53" s="163">
        <v>18.061</v>
      </c>
      <c r="AP53" s="163">
        <v>-1.5784</v>
      </c>
      <c r="AQ53" s="163">
        <v>0</v>
      </c>
      <c r="AR53" s="163">
        <v>68.412000000000006</v>
      </c>
      <c r="AS53" s="163">
        <v>39.085999999999999</v>
      </c>
      <c r="AT53" s="163">
        <v>-51.305999999999997</v>
      </c>
      <c r="AU53" s="163">
        <v>-50.308</v>
      </c>
      <c r="AV53" s="163">
        <v>26.640999999999998</v>
      </c>
      <c r="AW53" s="163">
        <v>28.411000000000001</v>
      </c>
      <c r="AX53" s="163">
        <v>65.64</v>
      </c>
      <c r="AY53" s="163">
        <v>66.844999999999999</v>
      </c>
      <c r="AZ53" s="163">
        <v>-3.6640999999999999</v>
      </c>
      <c r="BA53" s="163">
        <v>-21.757999999999999</v>
      </c>
      <c r="BB53" s="163">
        <v>-300.32</v>
      </c>
      <c r="BC53" s="163">
        <v>32.603999999999999</v>
      </c>
      <c r="BD53" s="163">
        <v>-15.999000000000001</v>
      </c>
      <c r="BE53" s="163">
        <v>-15.898999999999999</v>
      </c>
      <c r="BF53" s="163">
        <v>55.573999999999998</v>
      </c>
      <c r="BG53" s="163">
        <v>55.241</v>
      </c>
      <c r="BH53" s="163">
        <v>-6.9485000000000001</v>
      </c>
      <c r="BI53" s="163">
        <v>-67.102000000000004</v>
      </c>
      <c r="BJ53" s="163">
        <v>-47.843000000000004</v>
      </c>
      <c r="BK53" s="163">
        <v>6.94</v>
      </c>
      <c r="BL53" s="163">
        <v>6.3776000000000002</v>
      </c>
      <c r="BM53" s="163">
        <v>4.5288000000000004</v>
      </c>
      <c r="BN53" s="163">
        <v>332.68</v>
      </c>
      <c r="BO53" s="163">
        <v>67.353999999999999</v>
      </c>
      <c r="BP53" s="163">
        <v>66.742999999999995</v>
      </c>
      <c r="BQ53" s="163">
        <v>-253.3</v>
      </c>
      <c r="BR53" s="163">
        <v>360.46</v>
      </c>
      <c r="BS53" s="163">
        <v>40.976999999999997</v>
      </c>
      <c r="BT53" s="163">
        <v>-111.93</v>
      </c>
      <c r="BU53" s="163">
        <v>114.12</v>
      </c>
      <c r="BV53" s="163">
        <v>85.075000000000003</v>
      </c>
      <c r="BW53" s="163">
        <v>23.17</v>
      </c>
      <c r="BX53" s="163">
        <v>22.908999999999999</v>
      </c>
      <c r="BY53" s="163">
        <v>57.978999999999999</v>
      </c>
      <c r="BZ53" s="163">
        <v>73.668999999999997</v>
      </c>
      <c r="CA53" s="163">
        <v>-62.017000000000003</v>
      </c>
      <c r="CB53" s="163">
        <v>-61.347999999999999</v>
      </c>
      <c r="CC53" s="163">
        <v>135.63</v>
      </c>
      <c r="CD53" s="163">
        <v>135.13</v>
      </c>
      <c r="CE53" s="163">
        <v>25.111999999999998</v>
      </c>
      <c r="CF53" s="163">
        <v>-135.62</v>
      </c>
      <c r="CG53" s="163">
        <v>-135.12</v>
      </c>
      <c r="CH53" s="163">
        <v>0.60060000000000002</v>
      </c>
      <c r="CI53" s="163">
        <v>0</v>
      </c>
      <c r="CJ53" s="163">
        <v>19.57</v>
      </c>
      <c r="CK53" s="163">
        <v>25.984999999999999</v>
      </c>
      <c r="CL53" s="163">
        <v>95.8</v>
      </c>
      <c r="CM53" s="163">
        <v>87.099000000000004</v>
      </c>
      <c r="CN53" s="163">
        <v>-15.369</v>
      </c>
      <c r="CO53" s="163">
        <v>43.77</v>
      </c>
      <c r="CP53" s="163">
        <v>43.03</v>
      </c>
      <c r="CQ53" s="163">
        <v>43.027000000000001</v>
      </c>
      <c r="CR53" s="163">
        <v>11.445</v>
      </c>
      <c r="CS53" s="163">
        <v>11.249000000000001</v>
      </c>
      <c r="CT53" s="163">
        <v>-15.683999999999999</v>
      </c>
      <c r="CU53" s="163">
        <v>-43.375999999999998</v>
      </c>
      <c r="CV53" s="163">
        <v>0</v>
      </c>
      <c r="CW53" s="163">
        <v>14.593999999999999</v>
      </c>
      <c r="CX53" s="163">
        <v>43.31</v>
      </c>
      <c r="CY53" s="163">
        <v>75.879000000000005</v>
      </c>
      <c r="CZ53" s="163">
        <v>43.366</v>
      </c>
      <c r="DA53" s="163">
        <v>41.02</v>
      </c>
      <c r="DB53" s="163">
        <v>-31.039000000000001</v>
      </c>
      <c r="DC53" s="163">
        <v>-5.5846</v>
      </c>
      <c r="DD53" s="163">
        <v>0</v>
      </c>
      <c r="DE53" s="163">
        <v>0</v>
      </c>
      <c r="DF53" s="163">
        <v>-123.6</v>
      </c>
      <c r="DG53" s="163">
        <v>-1E-4</v>
      </c>
      <c r="DH53" s="163">
        <v>-18.948</v>
      </c>
      <c r="DI53" s="163">
        <v>-82.599000000000004</v>
      </c>
      <c r="DJ53" s="163">
        <v>-83.3</v>
      </c>
      <c r="DK53" s="163">
        <v>28.588999999999999</v>
      </c>
      <c r="DL53" s="163">
        <v>48.347999999999999</v>
      </c>
      <c r="DM53" s="163">
        <v>63.886000000000003</v>
      </c>
      <c r="DN53" s="163">
        <v>70.33</v>
      </c>
      <c r="DO53" s="163">
        <v>48.23</v>
      </c>
      <c r="DP53" s="163">
        <v>-8.07</v>
      </c>
      <c r="DQ53" s="163">
        <v>51.448</v>
      </c>
      <c r="DR53" s="163">
        <v>121.38</v>
      </c>
      <c r="DS53" s="163">
        <v>-7.67</v>
      </c>
      <c r="DT53" s="163">
        <v>-7.65</v>
      </c>
      <c r="DU53" s="163">
        <v>85.58</v>
      </c>
      <c r="DV53" s="163">
        <v>64.09</v>
      </c>
      <c r="DW53" s="163">
        <v>122.29</v>
      </c>
      <c r="DX53" s="163">
        <v>120.41</v>
      </c>
      <c r="DY53" s="163">
        <v>-33.146000000000001</v>
      </c>
      <c r="DZ53" s="163">
        <v>-32.49</v>
      </c>
      <c r="EA53" s="163">
        <v>193.44</v>
      </c>
      <c r="EB53" s="163">
        <v>158.34</v>
      </c>
      <c r="EC53" s="163">
        <v>151.02000000000001</v>
      </c>
      <c r="ED53" s="163">
        <v>155.25</v>
      </c>
      <c r="EE53" s="163">
        <v>93.412999999999997</v>
      </c>
      <c r="EF53" s="163">
        <v>73.418999999999997</v>
      </c>
      <c r="EG53" s="163">
        <v>-28.443000000000001</v>
      </c>
      <c r="EH53" s="163">
        <v>262.83</v>
      </c>
      <c r="EI53" s="163">
        <v>430.3</v>
      </c>
      <c r="EJ53" s="163">
        <v>0</v>
      </c>
      <c r="EK53" s="163">
        <v>-18.902999999999999</v>
      </c>
      <c r="EL53" s="163">
        <v>-20.582000000000001</v>
      </c>
      <c r="EM53" s="163">
        <v>0</v>
      </c>
      <c r="EN53" s="163">
        <v>-30.361000000000001</v>
      </c>
      <c r="EO53" s="163">
        <v>-27.965</v>
      </c>
      <c r="EP53" s="163">
        <v>152.12</v>
      </c>
      <c r="EQ53" s="163">
        <v>-45.155000000000001</v>
      </c>
      <c r="ER53" s="163">
        <v>-45.947000000000003</v>
      </c>
      <c r="ES53" s="163">
        <v>-34.49</v>
      </c>
      <c r="ET53" s="163">
        <v>15.339</v>
      </c>
      <c r="EU53" s="163">
        <v>-14.839</v>
      </c>
      <c r="EV53" s="163">
        <v>101.9</v>
      </c>
      <c r="EW53" s="163">
        <v>12.03</v>
      </c>
      <c r="EX53" s="163">
        <v>-108.07</v>
      </c>
      <c r="EY53" s="164"/>
      <c r="EZ53" s="164"/>
      <c r="FA53" s="163">
        <v>9.3954000000000004</v>
      </c>
      <c r="FB53" s="163">
        <v>-37.981000000000002</v>
      </c>
      <c r="FC53" s="163">
        <v>55.765000000000001</v>
      </c>
      <c r="FD53" s="163">
        <v>21.228999999999999</v>
      </c>
      <c r="FE53" s="163">
        <v>0</v>
      </c>
      <c r="FF53" s="163">
        <v>0</v>
      </c>
      <c r="FG53" s="163">
        <v>0</v>
      </c>
      <c r="FH53" s="163">
        <v>51.981999999999999</v>
      </c>
      <c r="FI53" s="163">
        <v>48.841000000000001</v>
      </c>
      <c r="FJ53" s="164"/>
      <c r="FK53" s="163">
        <v>60.954000000000001</v>
      </c>
      <c r="FL53" s="163">
        <v>-167.45</v>
      </c>
      <c r="FM53" s="164"/>
      <c r="FN53" s="163">
        <v>33.853999999999999</v>
      </c>
      <c r="FO53" s="163">
        <v>-122.05</v>
      </c>
      <c r="FP53" s="164"/>
      <c r="FQ53" s="163">
        <v>-49.143999999999998</v>
      </c>
      <c r="FR53" s="163">
        <v>-44.779000000000003</v>
      </c>
      <c r="FS53" s="163">
        <v>13.776999999999999</v>
      </c>
      <c r="FT53" s="163">
        <v>1.2306999999999999</v>
      </c>
      <c r="FU53" s="163">
        <v>-8.4498999999999995</v>
      </c>
      <c r="FV53" s="163">
        <v>13.14</v>
      </c>
      <c r="FW53" s="163">
        <v>-50.984999999999999</v>
      </c>
      <c r="FX53" s="163">
        <v>10.819000000000001</v>
      </c>
      <c r="FY53" s="163">
        <v>-14.340999999999999</v>
      </c>
      <c r="FZ53" s="163">
        <v>0.51900000000000002</v>
      </c>
      <c r="GA53" s="163">
        <v>11.141</v>
      </c>
      <c r="GB53" s="163">
        <v>25.02</v>
      </c>
      <c r="GC53" s="163">
        <v>114.77</v>
      </c>
      <c r="GD53" s="163">
        <v>122.98</v>
      </c>
      <c r="GE53" s="163">
        <v>15.08</v>
      </c>
      <c r="GF53" s="163">
        <v>94.400999999999996</v>
      </c>
      <c r="GG53" s="164"/>
      <c r="GH53" s="163">
        <v>-19.138999999999999</v>
      </c>
      <c r="GI53" s="163">
        <v>-1.107</v>
      </c>
      <c r="GJ53" s="163">
        <v>1.3340000000000001</v>
      </c>
      <c r="GK53" s="163">
        <v>2.1379000000000001</v>
      </c>
      <c r="GL53" s="163">
        <v>6.4500000000000002E-2</v>
      </c>
      <c r="GM53" s="163">
        <v>0</v>
      </c>
      <c r="GN53" s="163">
        <v>-14.579000000000001</v>
      </c>
      <c r="GO53" s="163">
        <v>-34.082000000000001</v>
      </c>
      <c r="GP53" s="163">
        <v>27.527999999999999</v>
      </c>
      <c r="GQ53" s="163">
        <v>53.612000000000002</v>
      </c>
      <c r="GR53" s="163">
        <v>106.23</v>
      </c>
      <c r="GS53" s="163">
        <v>64.399000000000001</v>
      </c>
      <c r="GT53" s="163">
        <v>-152.54</v>
      </c>
      <c r="GU53" s="163">
        <v>-22.675000000000001</v>
      </c>
      <c r="GV53" s="163">
        <v>37.713000000000001</v>
      </c>
      <c r="GW53" s="163">
        <v>-46.71</v>
      </c>
      <c r="GX53" s="163">
        <v>10.868</v>
      </c>
      <c r="GY53" s="163">
        <v>2.6758000000000002</v>
      </c>
      <c r="GZ53" s="163">
        <v>2.3203</v>
      </c>
      <c r="HA53" s="163">
        <v>12</v>
      </c>
      <c r="HB53" s="163">
        <v>285.01</v>
      </c>
      <c r="HC53" s="163">
        <v>285.68</v>
      </c>
      <c r="HD53" s="163">
        <v>285.8</v>
      </c>
      <c r="HE53" s="163">
        <v>-281.73</v>
      </c>
      <c r="HF53" s="163">
        <v>-571.91</v>
      </c>
      <c r="HG53" s="163">
        <v>571.08000000000004</v>
      </c>
      <c r="HH53" s="163">
        <v>660.7</v>
      </c>
      <c r="HI53" s="163">
        <v>-263.41000000000003</v>
      </c>
      <c r="HJ53" s="163">
        <v>-264.87</v>
      </c>
      <c r="HK53" s="163">
        <v>4.9831000000000003</v>
      </c>
      <c r="HL53" s="163">
        <v>19.343</v>
      </c>
      <c r="HM53" s="163">
        <v>77.006</v>
      </c>
      <c r="HN53" s="163">
        <v>77.25</v>
      </c>
      <c r="HO53" s="163">
        <v>-88.622</v>
      </c>
      <c r="HP53" s="163">
        <v>-213.13</v>
      </c>
      <c r="HQ53" s="163">
        <v>64.185000000000002</v>
      </c>
      <c r="HR53" s="163">
        <v>63.438000000000002</v>
      </c>
      <c r="HS53" s="163">
        <v>-67.522000000000006</v>
      </c>
      <c r="HT53" s="163">
        <v>-66.721000000000004</v>
      </c>
      <c r="HU53" s="163">
        <v>95.43</v>
      </c>
      <c r="HV53" s="163">
        <v>94.808999999999997</v>
      </c>
      <c r="HW53" s="163">
        <v>61.798999999999999</v>
      </c>
      <c r="HX53" s="163">
        <v>60.7</v>
      </c>
      <c r="HY53" s="163">
        <v>22.95</v>
      </c>
      <c r="HZ53" s="163">
        <v>32.319000000000003</v>
      </c>
      <c r="IA53" s="163">
        <v>-356.82</v>
      </c>
      <c r="IB53" s="163">
        <v>111.13</v>
      </c>
      <c r="IC53" s="163">
        <v>112.35</v>
      </c>
      <c r="ID53" s="163">
        <v>15</v>
      </c>
      <c r="IE53" s="163">
        <v>16.5</v>
      </c>
      <c r="IF53" s="163">
        <v>-62.5</v>
      </c>
      <c r="IG53" s="163">
        <v>-62.798999999999999</v>
      </c>
      <c r="IH53" s="163">
        <v>2.0787</v>
      </c>
      <c r="II53" s="163">
        <v>1.8304</v>
      </c>
      <c r="IJ53" s="163">
        <v>-650.54</v>
      </c>
      <c r="IK53" s="163">
        <v>-390.88</v>
      </c>
      <c r="IL53" s="163">
        <v>520.95000000000005</v>
      </c>
      <c r="IM53" s="163">
        <v>404.14</v>
      </c>
      <c r="IN53" s="163">
        <v>83.73</v>
      </c>
      <c r="IO53" s="164"/>
      <c r="IP53" s="165">
        <v>404.54</v>
      </c>
      <c r="IQ53" s="164"/>
      <c r="IR53" s="163">
        <v>-305.39999999999998</v>
      </c>
      <c r="IS53" s="163">
        <v>-399.54</v>
      </c>
      <c r="IT53" s="163">
        <v>116.58</v>
      </c>
      <c r="IU53" s="163">
        <v>117.4</v>
      </c>
      <c r="IV53" s="163">
        <v>159.53</v>
      </c>
      <c r="IW53" s="163">
        <v>-504.6</v>
      </c>
      <c r="IX53" s="163">
        <v>241.28</v>
      </c>
      <c r="IY53" s="163">
        <v>-261.47000000000003</v>
      </c>
      <c r="IZ53" s="163">
        <v>262.52</v>
      </c>
      <c r="JA53" s="163">
        <v>-4.1376999999999997</v>
      </c>
      <c r="JB53" s="163">
        <v>19.492000000000001</v>
      </c>
      <c r="JC53" s="163">
        <v>18.478999999999999</v>
      </c>
      <c r="JD53" s="163">
        <v>6.1429999999999998</v>
      </c>
      <c r="JE53" s="163">
        <v>6.1798999999999999</v>
      </c>
      <c r="JF53" s="163">
        <v>-19.12</v>
      </c>
      <c r="JG53" s="163">
        <v>5.0399000000000003</v>
      </c>
      <c r="JH53" s="163">
        <v>6.5407000000000002</v>
      </c>
      <c r="JI53" s="163">
        <v>-4.9210000000000003</v>
      </c>
      <c r="JJ53" s="163">
        <v>-35.478000000000002</v>
      </c>
      <c r="JK53" s="163">
        <v>-14.94</v>
      </c>
      <c r="JL53" s="163">
        <v>32.598999999999997</v>
      </c>
      <c r="JM53" s="163">
        <v>52.965000000000003</v>
      </c>
      <c r="JN53" s="163">
        <v>53.587000000000003</v>
      </c>
      <c r="JO53" s="163">
        <v>0</v>
      </c>
      <c r="JP53" s="163">
        <v>0</v>
      </c>
      <c r="JQ53" s="163">
        <v>51.168999999999997</v>
      </c>
      <c r="JR53" s="163">
        <v>50.189</v>
      </c>
      <c r="JS53" s="163">
        <v>52.417999999999999</v>
      </c>
      <c r="JT53" s="164"/>
      <c r="JU53" s="163">
        <v>-15.199</v>
      </c>
      <c r="JV53" s="163">
        <v>26.273</v>
      </c>
      <c r="JW53" s="163">
        <v>8.01</v>
      </c>
      <c r="JX53" s="163">
        <v>8.6998999999999995</v>
      </c>
      <c r="JY53" s="163">
        <v>21.143999999999998</v>
      </c>
      <c r="JZ53" s="163">
        <v>27.440999999999999</v>
      </c>
      <c r="KA53" s="163">
        <v>-5.7979000000000003</v>
      </c>
      <c r="KB53" s="163">
        <v>21.288</v>
      </c>
      <c r="KC53" s="163">
        <v>-27.451000000000001</v>
      </c>
      <c r="KD53" s="163">
        <v>-18.084</v>
      </c>
      <c r="KE53" s="163">
        <v>45.383000000000003</v>
      </c>
      <c r="KF53" s="163">
        <v>9.1998999999999995</v>
      </c>
      <c r="KG53" s="163">
        <v>-8.5</v>
      </c>
      <c r="KH53" s="163">
        <v>94.882000000000005</v>
      </c>
      <c r="KI53" s="163">
        <v>95.116</v>
      </c>
    </row>
    <row r="54" spans="1:295" ht="18" customHeight="1" x14ac:dyDescent="0.25">
      <c r="A54" s="160" t="s">
        <v>36</v>
      </c>
      <c r="B54" s="160" t="s">
        <v>679</v>
      </c>
      <c r="C54" s="163">
        <v>0</v>
      </c>
      <c r="D54" s="163">
        <v>18.683</v>
      </c>
      <c r="E54" s="163">
        <v>-37.506</v>
      </c>
      <c r="F54" s="163">
        <v>-36.659999999999997</v>
      </c>
      <c r="G54" s="163">
        <v>23.693000000000001</v>
      </c>
      <c r="H54" s="163">
        <v>8.8097999999999992</v>
      </c>
      <c r="I54" s="163">
        <v>46.72</v>
      </c>
      <c r="J54" s="163">
        <v>-82.978999999999999</v>
      </c>
      <c r="K54" s="163">
        <v>53.856000000000002</v>
      </c>
      <c r="L54" s="163">
        <v>27.417999999999999</v>
      </c>
      <c r="M54" s="163">
        <v>-26.899000000000001</v>
      </c>
      <c r="N54" s="163">
        <v>-22.2</v>
      </c>
      <c r="O54" s="163">
        <v>-30.332999999999998</v>
      </c>
      <c r="P54" s="163">
        <v>24.2</v>
      </c>
      <c r="Q54" s="163">
        <v>5.7960000000000003</v>
      </c>
      <c r="R54" s="163">
        <v>-24.2</v>
      </c>
      <c r="S54" s="163">
        <v>13.911</v>
      </c>
      <c r="T54" s="163">
        <v>166.958</v>
      </c>
      <c r="U54" s="163">
        <v>11.016</v>
      </c>
      <c r="V54" s="163">
        <v>10.776</v>
      </c>
      <c r="W54" s="163">
        <v>18.209</v>
      </c>
      <c r="X54" s="163">
        <v>0</v>
      </c>
      <c r="Y54" s="163">
        <v>21.902999999999999</v>
      </c>
      <c r="Z54" s="163">
        <v>7.4440999999999997</v>
      </c>
      <c r="AA54" s="164"/>
      <c r="AB54" s="163">
        <v>113</v>
      </c>
      <c r="AC54" s="163">
        <v>-84.088999999999999</v>
      </c>
      <c r="AD54" s="163">
        <v>-84.72</v>
      </c>
      <c r="AE54" s="163">
        <v>18.132999999999999</v>
      </c>
      <c r="AF54" s="163">
        <v>22.2</v>
      </c>
      <c r="AG54" s="163">
        <v>28.6</v>
      </c>
      <c r="AH54" s="163">
        <v>10.515000000000001</v>
      </c>
      <c r="AI54" s="163">
        <v>0.154</v>
      </c>
      <c r="AJ54" s="163">
        <v>-24.79</v>
      </c>
      <c r="AK54" s="163">
        <v>-25.209</v>
      </c>
      <c r="AL54" s="163">
        <v>-39.36</v>
      </c>
      <c r="AM54" s="163">
        <v>25.059000000000001</v>
      </c>
      <c r="AN54" s="163">
        <v>25.149000000000001</v>
      </c>
      <c r="AO54" s="163">
        <v>17.260000000000002</v>
      </c>
      <c r="AP54" s="163">
        <v>-0.8135</v>
      </c>
      <c r="AQ54" s="163">
        <v>0</v>
      </c>
      <c r="AR54" s="163">
        <v>65.787999999999997</v>
      </c>
      <c r="AS54" s="163">
        <v>32.942</v>
      </c>
      <c r="AT54" s="163">
        <v>-45.947000000000003</v>
      </c>
      <c r="AU54" s="163">
        <v>-45.396000000000001</v>
      </c>
      <c r="AV54" s="163">
        <v>4.8647999999999998</v>
      </c>
      <c r="AW54" s="163">
        <v>4.3490000000000002</v>
      </c>
      <c r="AX54" s="163">
        <v>63.362000000000002</v>
      </c>
      <c r="AY54" s="163">
        <v>63.898000000000003</v>
      </c>
      <c r="AZ54" s="163">
        <v>-7.8517999999999999</v>
      </c>
      <c r="BA54" s="163">
        <v>-40.918999999999997</v>
      </c>
      <c r="BB54" s="163">
        <v>-233.75</v>
      </c>
      <c r="BC54" s="163">
        <v>34.412999999999997</v>
      </c>
      <c r="BD54" s="163">
        <v>-16.798999999999999</v>
      </c>
      <c r="BE54" s="163">
        <v>-16.798999999999999</v>
      </c>
      <c r="BF54" s="163">
        <v>50.152999999999999</v>
      </c>
      <c r="BG54" s="163">
        <v>49.49</v>
      </c>
      <c r="BH54" s="163">
        <v>-7.0242000000000004</v>
      </c>
      <c r="BI54" s="163">
        <v>-67.102000000000004</v>
      </c>
      <c r="BJ54" s="163">
        <v>-40.139000000000003</v>
      </c>
      <c r="BK54" s="163">
        <v>7.7698999999999998</v>
      </c>
      <c r="BL54" s="163">
        <v>3.694</v>
      </c>
      <c r="BM54" s="163">
        <v>3.738</v>
      </c>
      <c r="BN54" s="163">
        <v>271.45</v>
      </c>
      <c r="BO54" s="163">
        <v>57.222000000000001</v>
      </c>
      <c r="BP54" s="163">
        <v>57.161000000000001</v>
      </c>
      <c r="BQ54" s="163">
        <v>-190.08</v>
      </c>
      <c r="BR54" s="163">
        <v>322.44</v>
      </c>
      <c r="BS54" s="163">
        <v>40.976999999999997</v>
      </c>
      <c r="BT54" s="163">
        <v>-48.152000000000001</v>
      </c>
      <c r="BU54" s="163">
        <v>47.606000000000002</v>
      </c>
      <c r="BV54" s="163">
        <v>81.004000000000005</v>
      </c>
      <c r="BW54" s="163">
        <v>20.95</v>
      </c>
      <c r="BX54" s="163">
        <v>19.93</v>
      </c>
      <c r="BY54" s="163">
        <v>54.52</v>
      </c>
      <c r="BZ54" s="163">
        <v>69.918999999999997</v>
      </c>
      <c r="CA54" s="163">
        <v>-78.628</v>
      </c>
      <c r="CB54" s="163">
        <v>-77.823999999999998</v>
      </c>
      <c r="CC54" s="163">
        <v>148.78</v>
      </c>
      <c r="CD54" s="163">
        <v>150.91999999999999</v>
      </c>
      <c r="CE54" s="163">
        <v>26.33</v>
      </c>
      <c r="CF54" s="163">
        <v>-107.08</v>
      </c>
      <c r="CG54" s="163">
        <v>-106.81</v>
      </c>
      <c r="CH54" s="163">
        <v>-1.1995</v>
      </c>
      <c r="CI54" s="163">
        <v>0</v>
      </c>
      <c r="CJ54" s="163">
        <v>19.57</v>
      </c>
      <c r="CK54" s="163">
        <v>25.984999999999999</v>
      </c>
      <c r="CL54" s="163">
        <v>91.8</v>
      </c>
      <c r="CM54" s="163">
        <v>82.3</v>
      </c>
      <c r="CN54" s="163">
        <v>-14.699</v>
      </c>
      <c r="CO54" s="163">
        <v>51.2</v>
      </c>
      <c r="CP54" s="163">
        <v>50.127000000000002</v>
      </c>
      <c r="CQ54" s="163">
        <v>49.305999999999997</v>
      </c>
      <c r="CR54" s="163">
        <v>18.542000000000002</v>
      </c>
      <c r="CS54" s="163">
        <v>18.684999999999999</v>
      </c>
      <c r="CT54" s="163">
        <v>-21.465</v>
      </c>
      <c r="CU54" s="163">
        <v>-42.344999999999999</v>
      </c>
      <c r="CV54" s="163">
        <v>0</v>
      </c>
      <c r="CW54" s="163">
        <v>13.858000000000001</v>
      </c>
      <c r="CX54" s="163">
        <v>38.9</v>
      </c>
      <c r="CY54" s="163">
        <v>69.418999999999997</v>
      </c>
      <c r="CZ54" s="163">
        <v>41.96</v>
      </c>
      <c r="DA54" s="163">
        <v>39.701000000000001</v>
      </c>
      <c r="DB54" s="163">
        <v>-30.329000000000001</v>
      </c>
      <c r="DC54" s="163">
        <v>-5.8948</v>
      </c>
      <c r="DD54" s="163">
        <v>0</v>
      </c>
      <c r="DE54" s="163">
        <v>0</v>
      </c>
      <c r="DF54" s="163">
        <v>-128.87</v>
      </c>
      <c r="DG54" s="163">
        <v>-1E-4</v>
      </c>
      <c r="DH54" s="163">
        <v>-18.356999999999999</v>
      </c>
      <c r="DI54" s="163">
        <v>-80.3</v>
      </c>
      <c r="DJ54" s="163">
        <v>-79</v>
      </c>
      <c r="DK54" s="163">
        <v>28.6</v>
      </c>
      <c r="DL54" s="163">
        <v>45.418999999999997</v>
      </c>
      <c r="DM54" s="163">
        <v>59.19</v>
      </c>
      <c r="DN54" s="163">
        <v>66.814999999999998</v>
      </c>
      <c r="DO54" s="163">
        <v>45.2</v>
      </c>
      <c r="DP54" s="163">
        <v>-7.39</v>
      </c>
      <c r="DQ54" s="163">
        <v>49.018000000000001</v>
      </c>
      <c r="DR54" s="163">
        <v>128.88999999999999</v>
      </c>
      <c r="DS54" s="163">
        <v>-7.02</v>
      </c>
      <c r="DT54" s="163">
        <v>-7.05</v>
      </c>
      <c r="DU54" s="163">
        <v>74.45</v>
      </c>
      <c r="DV54" s="163">
        <v>61.35</v>
      </c>
      <c r="DW54" s="163">
        <v>130.16</v>
      </c>
      <c r="DX54" s="163">
        <v>125.54</v>
      </c>
      <c r="DY54" s="163">
        <v>-44.567999999999998</v>
      </c>
      <c r="DZ54" s="163">
        <v>-43.098999999999997</v>
      </c>
      <c r="EA54" s="163">
        <v>182.58</v>
      </c>
      <c r="EB54" s="163">
        <v>147.30000000000001</v>
      </c>
      <c r="EC54" s="163">
        <v>140.56</v>
      </c>
      <c r="ED54" s="163">
        <v>144.07</v>
      </c>
      <c r="EE54" s="163">
        <v>80.965000000000003</v>
      </c>
      <c r="EF54" s="163">
        <v>61.122</v>
      </c>
      <c r="EG54" s="163">
        <v>-27.204000000000001</v>
      </c>
      <c r="EH54" s="163">
        <v>202.27</v>
      </c>
      <c r="EI54" s="163">
        <v>373.75</v>
      </c>
      <c r="EJ54" s="163">
        <v>0</v>
      </c>
      <c r="EK54" s="163">
        <v>-21.748999999999999</v>
      </c>
      <c r="EL54" s="163">
        <v>-24.026</v>
      </c>
      <c r="EM54" s="163">
        <v>0</v>
      </c>
      <c r="EN54" s="163">
        <v>-39.497999999999998</v>
      </c>
      <c r="EO54" s="163">
        <v>-36.728000000000002</v>
      </c>
      <c r="EP54" s="163">
        <v>165.94</v>
      </c>
      <c r="EQ54" s="163">
        <v>-51.829000000000001</v>
      </c>
      <c r="ER54" s="163">
        <v>-54.697000000000003</v>
      </c>
      <c r="ES54" s="163">
        <v>-23.161000000000001</v>
      </c>
      <c r="ET54" s="163">
        <v>15.659000000000001</v>
      </c>
      <c r="EU54" s="163">
        <v>-20.260000000000002</v>
      </c>
      <c r="EV54" s="163">
        <v>108.59</v>
      </c>
      <c r="EW54" s="163">
        <v>10.933999999999999</v>
      </c>
      <c r="EX54" s="163">
        <v>-122.15</v>
      </c>
      <c r="EY54" s="163">
        <v>-35.439</v>
      </c>
      <c r="EZ54" s="163">
        <v>-34.447000000000003</v>
      </c>
      <c r="FA54" s="163">
        <v>9.7962000000000007</v>
      </c>
      <c r="FB54" s="163">
        <v>-57.284999999999997</v>
      </c>
      <c r="FC54" s="163">
        <v>55.765000000000001</v>
      </c>
      <c r="FD54" s="163">
        <v>20.49</v>
      </c>
      <c r="FE54" s="163">
        <v>0</v>
      </c>
      <c r="FF54" s="163">
        <v>0</v>
      </c>
      <c r="FG54" s="163">
        <v>0</v>
      </c>
      <c r="FH54" s="163">
        <v>50.683999999999997</v>
      </c>
      <c r="FI54" s="163">
        <v>50.076999999999998</v>
      </c>
      <c r="FJ54" s="163">
        <v>78.034000000000006</v>
      </c>
      <c r="FK54" s="163">
        <v>77.698999999999998</v>
      </c>
      <c r="FL54" s="163">
        <v>-177.33</v>
      </c>
      <c r="FM54" s="163">
        <v>46.258000000000003</v>
      </c>
      <c r="FN54" s="163">
        <v>45.463999999999999</v>
      </c>
      <c r="FO54" s="163">
        <v>-128.6</v>
      </c>
      <c r="FP54" s="163">
        <v>-122.37</v>
      </c>
      <c r="FQ54" s="163">
        <v>-51.993000000000002</v>
      </c>
      <c r="FR54" s="163">
        <v>-47.719000000000001</v>
      </c>
      <c r="FS54" s="163">
        <v>13.776999999999999</v>
      </c>
      <c r="FT54" s="163">
        <v>1.127</v>
      </c>
      <c r="FU54" s="163">
        <v>-8.5398999999999994</v>
      </c>
      <c r="FV54" s="163">
        <v>13.09</v>
      </c>
      <c r="FW54" s="163">
        <v>-52.38</v>
      </c>
      <c r="FX54" s="163">
        <v>10.63</v>
      </c>
      <c r="FY54" s="163">
        <v>-14.898999999999999</v>
      </c>
      <c r="FZ54" s="163">
        <v>0.52</v>
      </c>
      <c r="GA54" s="163">
        <v>11.192</v>
      </c>
      <c r="GB54" s="163">
        <v>23.6</v>
      </c>
      <c r="GC54" s="163">
        <v>125.83</v>
      </c>
      <c r="GD54" s="163">
        <v>132.5</v>
      </c>
      <c r="GE54" s="163">
        <v>15.08</v>
      </c>
      <c r="GF54" s="163">
        <v>91.774000000000001</v>
      </c>
      <c r="GG54" s="163">
        <v>21.2</v>
      </c>
      <c r="GH54" s="163">
        <v>-17.582000000000001</v>
      </c>
      <c r="GI54" s="163">
        <v>-1.8861000000000001</v>
      </c>
      <c r="GJ54" s="163">
        <v>2.1518999999999999</v>
      </c>
      <c r="GK54" s="163">
        <v>1.9777</v>
      </c>
      <c r="GL54" s="163">
        <v>6.4500000000000002E-2</v>
      </c>
      <c r="GM54" s="163">
        <v>0</v>
      </c>
      <c r="GN54" s="163">
        <v>-16.149000000000001</v>
      </c>
      <c r="GO54" s="163">
        <v>-30.545000000000002</v>
      </c>
      <c r="GP54" s="163">
        <v>29.067</v>
      </c>
      <c r="GQ54" s="163">
        <v>48.485999999999997</v>
      </c>
      <c r="GR54" s="163">
        <v>103.49</v>
      </c>
      <c r="GS54" s="163">
        <v>63.033999999999999</v>
      </c>
      <c r="GT54" s="163">
        <v>-147.34</v>
      </c>
      <c r="GU54" s="163">
        <v>-21.344000000000001</v>
      </c>
      <c r="GV54" s="163">
        <v>35.35</v>
      </c>
      <c r="GW54" s="163">
        <v>-42.703000000000003</v>
      </c>
      <c r="GX54" s="163">
        <v>10.923</v>
      </c>
      <c r="GY54" s="163">
        <v>0.33200000000000002</v>
      </c>
      <c r="GZ54" s="163">
        <v>0</v>
      </c>
      <c r="HA54" s="163">
        <v>12.428000000000001</v>
      </c>
      <c r="HB54" s="163">
        <v>238.71</v>
      </c>
      <c r="HC54" s="163">
        <v>235.64</v>
      </c>
      <c r="HD54" s="163">
        <v>284.10000000000002</v>
      </c>
      <c r="HE54" s="163">
        <v>-284.02</v>
      </c>
      <c r="HF54" s="163">
        <v>-607.04</v>
      </c>
      <c r="HG54" s="163">
        <v>607.13</v>
      </c>
      <c r="HH54" s="163">
        <v>647.22</v>
      </c>
      <c r="HI54" s="163">
        <v>-223.13</v>
      </c>
      <c r="HJ54" s="163">
        <v>-223.59</v>
      </c>
      <c r="HK54" s="163">
        <v>-55.981999999999999</v>
      </c>
      <c r="HL54" s="163">
        <v>-46.591999999999999</v>
      </c>
      <c r="HM54" s="163">
        <v>78.471000000000004</v>
      </c>
      <c r="HN54" s="163">
        <v>78.305999999999997</v>
      </c>
      <c r="HO54" s="163">
        <v>-103.4</v>
      </c>
      <c r="HP54" s="163">
        <v>-213.13</v>
      </c>
      <c r="HQ54" s="163">
        <v>66.602000000000004</v>
      </c>
      <c r="HR54" s="163">
        <v>65.119</v>
      </c>
      <c r="HS54" s="163">
        <v>-61.091000000000001</v>
      </c>
      <c r="HT54" s="163">
        <v>-60.872999999999998</v>
      </c>
      <c r="HU54" s="163">
        <v>105.37</v>
      </c>
      <c r="HV54" s="163">
        <v>106.19</v>
      </c>
      <c r="HW54" s="163">
        <v>54.598999999999997</v>
      </c>
      <c r="HX54" s="163">
        <v>54.9</v>
      </c>
      <c r="HY54" s="163">
        <v>22.745000000000001</v>
      </c>
      <c r="HZ54" s="163">
        <v>31.36</v>
      </c>
      <c r="IA54" s="163">
        <v>-340.78</v>
      </c>
      <c r="IB54" s="163">
        <v>108.45</v>
      </c>
      <c r="IC54" s="163">
        <v>108.81</v>
      </c>
      <c r="ID54" s="163">
        <v>14.5</v>
      </c>
      <c r="IE54" s="163">
        <v>8.5</v>
      </c>
      <c r="IF54" s="163">
        <v>-64.099000000000004</v>
      </c>
      <c r="IG54" s="163">
        <v>-63.598999999999997</v>
      </c>
      <c r="IH54" s="163">
        <v>2.0787</v>
      </c>
      <c r="II54" s="163">
        <v>1.7351000000000001</v>
      </c>
      <c r="IJ54" s="163">
        <v>-632.79999999999995</v>
      </c>
      <c r="IK54" s="163">
        <v>-337.66</v>
      </c>
      <c r="IL54" s="163">
        <v>476.34</v>
      </c>
      <c r="IM54" s="163">
        <v>368.08</v>
      </c>
      <c r="IN54" s="163">
        <v>84.953999999999994</v>
      </c>
      <c r="IO54" s="163">
        <v>-373.77</v>
      </c>
      <c r="IP54" s="163">
        <v>374.19</v>
      </c>
      <c r="IQ54" s="163">
        <v>-144.80000000000001</v>
      </c>
      <c r="IR54" s="163">
        <v>-301.16000000000003</v>
      </c>
      <c r="IS54" s="163">
        <v>-370.57</v>
      </c>
      <c r="IT54" s="163">
        <v>109.44</v>
      </c>
      <c r="IU54" s="163">
        <v>103.24</v>
      </c>
      <c r="IV54" s="163">
        <v>148.66</v>
      </c>
      <c r="IW54" s="163">
        <v>-459.9</v>
      </c>
      <c r="IX54" s="163">
        <v>232.76</v>
      </c>
      <c r="IY54" s="163">
        <v>-226.8</v>
      </c>
      <c r="IZ54" s="163">
        <v>226.21</v>
      </c>
      <c r="JA54" s="163">
        <v>-4.1898999999999997</v>
      </c>
      <c r="JB54" s="163">
        <v>19.07</v>
      </c>
      <c r="JC54" s="163">
        <v>14.56</v>
      </c>
      <c r="JD54" s="163">
        <v>6.4439000000000002</v>
      </c>
      <c r="JE54" s="163">
        <v>6.4499000000000004</v>
      </c>
      <c r="JF54" s="163">
        <v>-14.72</v>
      </c>
      <c r="JG54" s="163">
        <v>1.0399</v>
      </c>
      <c r="JH54" s="163">
        <v>6.5106000000000002</v>
      </c>
      <c r="JI54" s="163">
        <v>-1.0543</v>
      </c>
      <c r="JJ54" s="163">
        <v>-55.372999999999998</v>
      </c>
      <c r="JK54" s="163">
        <v>-12.568</v>
      </c>
      <c r="JL54" s="163">
        <v>46.2</v>
      </c>
      <c r="JM54" s="163">
        <v>53.298000000000002</v>
      </c>
      <c r="JN54" s="163">
        <v>54.104999999999997</v>
      </c>
      <c r="JO54" s="163">
        <v>0</v>
      </c>
      <c r="JP54" s="163">
        <v>0</v>
      </c>
      <c r="JQ54" s="163">
        <v>50.753999999999998</v>
      </c>
      <c r="JR54" s="163">
        <v>50.85</v>
      </c>
      <c r="JS54" s="163">
        <v>50.098999999999997</v>
      </c>
      <c r="JT54" s="164"/>
      <c r="JU54" s="163">
        <v>-7.6999000000000004</v>
      </c>
      <c r="JV54" s="163">
        <v>27.155000000000001</v>
      </c>
      <c r="JW54" s="163">
        <v>7.48</v>
      </c>
      <c r="JX54" s="163">
        <v>8.6998999999999995</v>
      </c>
      <c r="JY54" s="163">
        <v>-37.518999999999998</v>
      </c>
      <c r="JZ54" s="163">
        <v>80.885000000000005</v>
      </c>
      <c r="KA54" s="163">
        <v>56.783999999999999</v>
      </c>
      <c r="KB54" s="163">
        <v>-37.929000000000002</v>
      </c>
      <c r="KC54" s="163">
        <v>-79.424999999999997</v>
      </c>
      <c r="KD54" s="163">
        <v>45.228999999999999</v>
      </c>
      <c r="KE54" s="163">
        <v>33.737000000000002</v>
      </c>
      <c r="KF54" s="163">
        <v>1.3998999999999999</v>
      </c>
      <c r="KG54" s="163">
        <v>-1.5</v>
      </c>
      <c r="KH54" s="163">
        <v>44.051000000000002</v>
      </c>
      <c r="KI54" s="163">
        <v>140.18</v>
      </c>
    </row>
    <row r="55" spans="1:295" ht="18" customHeight="1" x14ac:dyDescent="0.25">
      <c r="A55" s="160" t="s">
        <v>36</v>
      </c>
      <c r="B55" s="160" t="s">
        <v>680</v>
      </c>
      <c r="C55" s="163">
        <v>0</v>
      </c>
      <c r="D55" s="164"/>
      <c r="E55" s="163">
        <v>-35.527999999999999</v>
      </c>
      <c r="F55" s="163">
        <v>-36.497999999999998</v>
      </c>
      <c r="G55" s="163">
        <v>22.544</v>
      </c>
      <c r="H55" s="163">
        <v>7.9377000000000004</v>
      </c>
      <c r="I55" s="163">
        <v>44.469000000000001</v>
      </c>
      <c r="J55" s="163">
        <v>-79.278000000000006</v>
      </c>
      <c r="K55" s="163">
        <v>51.424999999999997</v>
      </c>
      <c r="L55" s="163">
        <v>26.132000000000001</v>
      </c>
      <c r="M55" s="163">
        <v>-25.516999999999999</v>
      </c>
      <c r="N55" s="163">
        <v>-19.978999999999999</v>
      </c>
      <c r="O55" s="163">
        <v>-27.763999999999999</v>
      </c>
      <c r="P55" s="163">
        <v>24.2</v>
      </c>
      <c r="Q55" s="163">
        <v>6.6239999999999997</v>
      </c>
      <c r="R55" s="163">
        <v>-22</v>
      </c>
      <c r="S55" s="163">
        <v>14.090999999999999</v>
      </c>
      <c r="T55" s="163">
        <v>159.69200000000001</v>
      </c>
      <c r="U55" s="163">
        <v>10.488</v>
      </c>
      <c r="V55" s="163">
        <v>10.146000000000001</v>
      </c>
      <c r="W55" s="163">
        <v>16.523</v>
      </c>
      <c r="X55" s="163">
        <v>0</v>
      </c>
      <c r="Y55" s="163">
        <v>21.663</v>
      </c>
      <c r="Z55" s="163">
        <v>7.5088999999999997</v>
      </c>
      <c r="AA55" s="164"/>
      <c r="AB55" s="163">
        <v>113</v>
      </c>
      <c r="AC55" s="163">
        <v>-81.87</v>
      </c>
      <c r="AD55" s="163">
        <v>-81.16</v>
      </c>
      <c r="AE55" s="163">
        <v>17.895</v>
      </c>
      <c r="AF55" s="163">
        <v>17.760000000000002</v>
      </c>
      <c r="AG55" s="163">
        <v>26.4</v>
      </c>
      <c r="AH55" s="163">
        <v>9.3079000000000001</v>
      </c>
      <c r="AI55" s="163">
        <v>0.152</v>
      </c>
      <c r="AJ55" s="163">
        <v>-26.86</v>
      </c>
      <c r="AK55" s="163">
        <v>-26.95</v>
      </c>
      <c r="AL55" s="163">
        <v>-30.079000000000001</v>
      </c>
      <c r="AM55" s="163">
        <v>27.02</v>
      </c>
      <c r="AN55" s="163">
        <v>27.388999999999999</v>
      </c>
      <c r="AO55" s="164"/>
      <c r="AP55" s="163">
        <v>-0.33129999999999998</v>
      </c>
      <c r="AQ55" s="163">
        <v>0</v>
      </c>
      <c r="AR55" s="163">
        <v>63.101999999999997</v>
      </c>
      <c r="AS55" s="163">
        <v>29.913</v>
      </c>
      <c r="AT55" s="163">
        <v>-48.493000000000002</v>
      </c>
      <c r="AU55" s="163">
        <v>-47.445</v>
      </c>
      <c r="AV55" s="163">
        <v>25.454000000000001</v>
      </c>
      <c r="AW55" s="163">
        <v>27.824000000000002</v>
      </c>
      <c r="AX55" s="163">
        <v>57.468000000000004</v>
      </c>
      <c r="AY55" s="163">
        <v>58.137999999999998</v>
      </c>
      <c r="AZ55" s="163">
        <v>-4.1875999999999998</v>
      </c>
      <c r="BA55" s="163">
        <v>-23.247</v>
      </c>
      <c r="BB55" s="163">
        <v>-240.62</v>
      </c>
      <c r="BC55" s="163">
        <v>34.268999999999998</v>
      </c>
      <c r="BD55" s="163">
        <v>-16.798999999999999</v>
      </c>
      <c r="BE55" s="163">
        <v>-16.899000000000001</v>
      </c>
      <c r="BF55" s="163">
        <v>53.837000000000003</v>
      </c>
      <c r="BG55" s="163">
        <v>53.161999999999999</v>
      </c>
      <c r="BH55" s="163">
        <v>-6.5224000000000002</v>
      </c>
      <c r="BI55" s="163">
        <v>-67.102000000000004</v>
      </c>
      <c r="BJ55" s="163">
        <v>-42.622999999999998</v>
      </c>
      <c r="BK55" s="163">
        <v>7.0499000000000001</v>
      </c>
      <c r="BL55" s="163">
        <v>0</v>
      </c>
      <c r="BM55" s="163">
        <v>3.4352</v>
      </c>
      <c r="BN55" s="163">
        <v>274.66000000000003</v>
      </c>
      <c r="BO55" s="163">
        <v>39.002000000000002</v>
      </c>
      <c r="BP55" s="163">
        <v>38.880000000000003</v>
      </c>
      <c r="BQ55" s="163">
        <v>-136.24</v>
      </c>
      <c r="BR55" s="164"/>
      <c r="BS55" s="163">
        <v>40.976999999999997</v>
      </c>
      <c r="BT55" s="163">
        <v>-47.765000000000001</v>
      </c>
      <c r="BU55" s="163">
        <v>49.83</v>
      </c>
      <c r="BV55" s="163">
        <v>75.924000000000007</v>
      </c>
      <c r="BW55" s="163">
        <v>20.12</v>
      </c>
      <c r="BX55" s="163">
        <v>17.93</v>
      </c>
      <c r="BY55" s="163">
        <v>51.02</v>
      </c>
      <c r="BZ55" s="163">
        <v>66.888999999999996</v>
      </c>
      <c r="CA55" s="163">
        <v>-74.742999999999995</v>
      </c>
      <c r="CB55" s="163">
        <v>-75.412999999999997</v>
      </c>
      <c r="CC55" s="163">
        <v>152.03</v>
      </c>
      <c r="CD55" s="163">
        <v>150.75</v>
      </c>
      <c r="CE55" s="163">
        <v>27.100999999999999</v>
      </c>
      <c r="CF55" s="163">
        <v>-105.23</v>
      </c>
      <c r="CG55" s="163">
        <v>-105.07</v>
      </c>
      <c r="CH55" s="163">
        <v>-5.1666999999999996</v>
      </c>
      <c r="CI55" s="163">
        <v>0</v>
      </c>
      <c r="CJ55" s="163">
        <v>19.57</v>
      </c>
      <c r="CK55" s="163">
        <v>25.984999999999999</v>
      </c>
      <c r="CL55" s="163">
        <v>87.8</v>
      </c>
      <c r="CM55" s="163">
        <v>78.900000000000006</v>
      </c>
      <c r="CN55" s="163">
        <v>-14.159000000000001</v>
      </c>
      <c r="CO55" s="163">
        <v>46.286000000000001</v>
      </c>
      <c r="CP55" s="163">
        <v>45.499000000000002</v>
      </c>
      <c r="CQ55" s="163">
        <v>44.598999999999997</v>
      </c>
      <c r="CR55" s="163">
        <v>7.3486000000000002</v>
      </c>
      <c r="CS55" s="163">
        <v>7.6905999999999999</v>
      </c>
      <c r="CT55" s="163">
        <v>-35.594000000000001</v>
      </c>
      <c r="CU55" s="163">
        <v>-29.106999999999999</v>
      </c>
      <c r="CV55" s="163">
        <v>0</v>
      </c>
      <c r="CW55" s="163">
        <v>13.064</v>
      </c>
      <c r="CX55" s="163">
        <v>36.950000000000003</v>
      </c>
      <c r="CY55" s="163">
        <v>68.948999999999998</v>
      </c>
      <c r="CZ55" s="163">
        <v>39.616</v>
      </c>
      <c r="DA55" s="163">
        <v>37.503999999999998</v>
      </c>
      <c r="DB55" s="163">
        <v>-28.379000000000001</v>
      </c>
      <c r="DC55" s="163">
        <v>-5.8948</v>
      </c>
      <c r="DD55" s="163">
        <v>0</v>
      </c>
      <c r="DE55" s="163">
        <v>0</v>
      </c>
      <c r="DF55" s="163">
        <v>-136.6</v>
      </c>
      <c r="DG55" s="163">
        <v>-1E-4</v>
      </c>
      <c r="DH55" s="163">
        <v>-17.210999999999999</v>
      </c>
      <c r="DI55" s="163">
        <v>-73.3</v>
      </c>
      <c r="DJ55" s="163">
        <v>-74</v>
      </c>
      <c r="DK55" s="163">
        <v>28.571999999999999</v>
      </c>
      <c r="DL55" s="163">
        <v>41.902999999999999</v>
      </c>
      <c r="DM55" s="163">
        <v>54.963000000000001</v>
      </c>
      <c r="DN55" s="163">
        <v>60.954999999999998</v>
      </c>
      <c r="DO55" s="163">
        <v>41.54</v>
      </c>
      <c r="DP55" s="163">
        <v>-6.92</v>
      </c>
      <c r="DQ55" s="163">
        <v>47.991999999999997</v>
      </c>
      <c r="DR55" s="163">
        <v>133.77000000000001</v>
      </c>
      <c r="DS55" s="163">
        <v>-7.26</v>
      </c>
      <c r="DT55" s="163">
        <v>-7.2698999999999998</v>
      </c>
      <c r="DU55" s="163">
        <v>70.319000000000003</v>
      </c>
      <c r="DV55" s="163">
        <v>58.44</v>
      </c>
      <c r="DW55" s="163">
        <v>135.07</v>
      </c>
      <c r="DX55" s="163">
        <v>132.74</v>
      </c>
      <c r="DY55" s="163">
        <v>-41.606999999999999</v>
      </c>
      <c r="DZ55" s="163">
        <v>-38.972000000000001</v>
      </c>
      <c r="EA55" s="163">
        <v>181.65</v>
      </c>
      <c r="EB55" s="163">
        <v>146.11000000000001</v>
      </c>
      <c r="EC55" s="163">
        <v>140.57</v>
      </c>
      <c r="ED55" s="163">
        <v>143.13</v>
      </c>
      <c r="EE55" s="163">
        <v>72.503</v>
      </c>
      <c r="EF55" s="163">
        <v>54.037999999999997</v>
      </c>
      <c r="EG55" s="163">
        <v>-26.518000000000001</v>
      </c>
      <c r="EH55" s="163">
        <v>148.02000000000001</v>
      </c>
      <c r="EI55" s="163">
        <v>374.34</v>
      </c>
      <c r="EJ55" s="163">
        <v>0</v>
      </c>
      <c r="EK55" s="163">
        <v>-26.09</v>
      </c>
      <c r="EL55" s="163">
        <v>-28.190999999999999</v>
      </c>
      <c r="EM55" s="163">
        <v>0</v>
      </c>
      <c r="EN55" s="163">
        <v>-45.947000000000003</v>
      </c>
      <c r="EO55" s="163">
        <v>-43.061</v>
      </c>
      <c r="EP55" s="163">
        <v>153.66</v>
      </c>
      <c r="EQ55" s="163">
        <v>-50.103999999999999</v>
      </c>
      <c r="ER55" s="163">
        <v>-51.021999999999998</v>
      </c>
      <c r="ES55" s="163">
        <v>-22.22</v>
      </c>
      <c r="ET55" s="163">
        <v>0</v>
      </c>
      <c r="EU55" s="163">
        <v>-21.77</v>
      </c>
      <c r="EV55" s="163">
        <v>110</v>
      </c>
      <c r="EW55" s="164"/>
      <c r="EX55" s="164"/>
      <c r="EY55" s="164"/>
      <c r="EZ55" s="164"/>
      <c r="FA55" s="163">
        <v>10.157999999999999</v>
      </c>
      <c r="FB55" s="163">
        <v>-51.381999999999998</v>
      </c>
      <c r="FC55" s="163">
        <v>55.765000000000001</v>
      </c>
      <c r="FD55" s="164"/>
      <c r="FE55" s="163">
        <v>0</v>
      </c>
      <c r="FF55" s="163">
        <v>0</v>
      </c>
      <c r="FG55" s="163">
        <v>0</v>
      </c>
      <c r="FH55" s="163">
        <v>52.679000000000002</v>
      </c>
      <c r="FI55" s="163">
        <v>49.472000000000001</v>
      </c>
      <c r="FJ55" s="163">
        <v>76.527000000000001</v>
      </c>
      <c r="FK55" s="163">
        <v>78.369</v>
      </c>
      <c r="FL55" s="163">
        <v>-174.99</v>
      </c>
      <c r="FM55" s="163">
        <v>43.302</v>
      </c>
      <c r="FN55" s="163">
        <v>43.360999999999997</v>
      </c>
      <c r="FO55" s="163">
        <v>-131.16</v>
      </c>
      <c r="FP55" s="163">
        <v>-121.17</v>
      </c>
      <c r="FQ55" s="163">
        <v>-52.981999999999999</v>
      </c>
      <c r="FR55" s="163">
        <v>-47.249000000000002</v>
      </c>
      <c r="FS55" s="163">
        <v>13.87</v>
      </c>
      <c r="FT55" s="163">
        <v>1.0329999999999999</v>
      </c>
      <c r="FU55" s="163">
        <v>-8.2898999999999994</v>
      </c>
      <c r="FV55" s="163">
        <v>12.33</v>
      </c>
      <c r="FW55" s="163">
        <v>-55.368000000000002</v>
      </c>
      <c r="FX55" s="163">
        <v>11.015000000000001</v>
      </c>
      <c r="FY55" s="163">
        <v>-15.22</v>
      </c>
      <c r="FZ55" s="163">
        <v>0.48299999999999998</v>
      </c>
      <c r="GA55" s="163">
        <v>11.048999999999999</v>
      </c>
      <c r="GB55" s="163">
        <v>22.95</v>
      </c>
      <c r="GC55" s="163">
        <v>125.52</v>
      </c>
      <c r="GD55" s="163">
        <v>127.04</v>
      </c>
      <c r="GE55" s="163">
        <v>15.08</v>
      </c>
      <c r="GF55" s="163">
        <v>89.629000000000005</v>
      </c>
      <c r="GG55" s="164"/>
      <c r="GH55" s="163">
        <v>-17.297999999999998</v>
      </c>
      <c r="GI55" s="163">
        <v>-2.3673000000000002</v>
      </c>
      <c r="GJ55" s="164"/>
      <c r="GK55" s="163">
        <v>1.8032999999999999</v>
      </c>
      <c r="GL55" s="163">
        <v>6.4500000000000002E-2</v>
      </c>
      <c r="GM55" s="163">
        <v>0</v>
      </c>
      <c r="GN55" s="163">
        <v>-15.977</v>
      </c>
      <c r="GO55" s="163">
        <v>-28.856000000000002</v>
      </c>
      <c r="GP55" s="163">
        <v>27.757000000000001</v>
      </c>
      <c r="GQ55" s="163">
        <v>44.957000000000001</v>
      </c>
      <c r="GR55" s="163">
        <v>102.01</v>
      </c>
      <c r="GS55" s="163">
        <v>63.83</v>
      </c>
      <c r="GT55" s="163">
        <v>-147.88</v>
      </c>
      <c r="GU55" s="163">
        <v>-20.122</v>
      </c>
      <c r="GV55" s="163">
        <v>34.283999999999999</v>
      </c>
      <c r="GW55" s="163">
        <v>-38.484000000000002</v>
      </c>
      <c r="GX55" s="163">
        <v>11.071999999999999</v>
      </c>
      <c r="GY55" s="163">
        <v>0</v>
      </c>
      <c r="GZ55" s="163">
        <v>0</v>
      </c>
      <c r="HA55" s="163">
        <v>12</v>
      </c>
      <c r="HB55" s="163">
        <v>240.67</v>
      </c>
      <c r="HC55" s="163">
        <v>241</v>
      </c>
      <c r="HD55" s="163">
        <v>283.3</v>
      </c>
      <c r="HE55" s="163">
        <v>-278.36</v>
      </c>
      <c r="HF55" s="163">
        <v>-605.91</v>
      </c>
      <c r="HG55" s="163">
        <v>604.84</v>
      </c>
      <c r="HH55" s="163">
        <v>660.43</v>
      </c>
      <c r="HI55" s="163">
        <v>-226</v>
      </c>
      <c r="HJ55" s="163">
        <v>-227.1</v>
      </c>
      <c r="HK55" s="163">
        <v>-52.533999999999999</v>
      </c>
      <c r="HL55" s="163">
        <v>-43.146999999999998</v>
      </c>
      <c r="HM55" s="163">
        <v>74.918999999999997</v>
      </c>
      <c r="HN55" s="163">
        <v>74.932000000000002</v>
      </c>
      <c r="HO55" s="163">
        <v>-103.4</v>
      </c>
      <c r="HP55" s="163">
        <v>-238.15</v>
      </c>
      <c r="HQ55" s="163">
        <v>66.733999999999995</v>
      </c>
      <c r="HR55" s="163">
        <v>66.69</v>
      </c>
      <c r="HS55" s="163">
        <v>-57.744999999999997</v>
      </c>
      <c r="HT55" s="163">
        <v>-57.249000000000002</v>
      </c>
      <c r="HU55" s="163">
        <v>107.09</v>
      </c>
      <c r="HV55" s="163">
        <v>107.13</v>
      </c>
      <c r="HW55" s="163">
        <v>53.598999999999997</v>
      </c>
      <c r="HX55" s="163">
        <v>53.298999999999999</v>
      </c>
      <c r="HY55" s="163">
        <v>22.661999999999999</v>
      </c>
      <c r="HZ55" s="163">
        <v>30</v>
      </c>
      <c r="IA55" s="163">
        <v>-346.97</v>
      </c>
      <c r="IB55" s="163">
        <v>111.25</v>
      </c>
      <c r="IC55" s="163">
        <v>111.06</v>
      </c>
      <c r="ID55" s="163">
        <v>14.5</v>
      </c>
      <c r="IE55" s="163">
        <v>7.4</v>
      </c>
      <c r="IF55" s="163">
        <v>-64.900000000000006</v>
      </c>
      <c r="IG55" s="164"/>
      <c r="IH55" s="163">
        <v>1.9890000000000001</v>
      </c>
      <c r="II55" s="163">
        <v>1.7351000000000001</v>
      </c>
      <c r="IJ55" s="163">
        <v>-637.74</v>
      </c>
      <c r="IK55" s="163">
        <v>-336.41</v>
      </c>
      <c r="IL55" s="163">
        <v>476.16</v>
      </c>
      <c r="IM55" s="163">
        <v>366.14</v>
      </c>
      <c r="IN55" s="163">
        <v>92.698999999999998</v>
      </c>
      <c r="IO55" s="163">
        <v>-367.22</v>
      </c>
      <c r="IP55" s="163">
        <v>371.59</v>
      </c>
      <c r="IQ55" s="163">
        <v>-141.62</v>
      </c>
      <c r="IR55" s="163">
        <v>-299.08</v>
      </c>
      <c r="IS55" s="163">
        <v>-370.64</v>
      </c>
      <c r="IT55" s="163">
        <v>106.3</v>
      </c>
      <c r="IU55" s="163">
        <v>105.87</v>
      </c>
      <c r="IV55" s="163">
        <v>154.66</v>
      </c>
      <c r="IW55" s="163">
        <v>-459.54</v>
      </c>
      <c r="IX55" s="163">
        <v>237.21</v>
      </c>
      <c r="IY55" s="163">
        <v>-222</v>
      </c>
      <c r="IZ55" s="163">
        <v>224.41</v>
      </c>
      <c r="JA55" s="163">
        <v>-4.6403999999999996</v>
      </c>
      <c r="JB55" s="163">
        <v>19.106000000000002</v>
      </c>
      <c r="JC55" s="163">
        <v>15.68</v>
      </c>
      <c r="JD55" s="163">
        <v>5.8419999999999996</v>
      </c>
      <c r="JE55" s="163">
        <v>5.806</v>
      </c>
      <c r="JF55" s="163">
        <v>-15.359</v>
      </c>
      <c r="JG55" s="163">
        <v>0.48</v>
      </c>
      <c r="JH55" s="163">
        <v>7.18</v>
      </c>
      <c r="JI55" s="163">
        <v>-0.37990000000000002</v>
      </c>
      <c r="JJ55" s="163">
        <v>-55.576999999999998</v>
      </c>
      <c r="JK55" s="164"/>
      <c r="JL55" s="164"/>
      <c r="JM55" s="163">
        <v>53.173999999999999</v>
      </c>
      <c r="JN55" s="163">
        <v>53.143000000000001</v>
      </c>
      <c r="JO55" s="163">
        <v>0</v>
      </c>
      <c r="JP55" s="163">
        <v>0</v>
      </c>
      <c r="JQ55" s="163">
        <v>51.378</v>
      </c>
      <c r="JR55" s="163">
        <v>49.274999999999999</v>
      </c>
      <c r="JS55" s="163">
        <v>51.055999999999997</v>
      </c>
      <c r="JT55" s="164"/>
      <c r="JU55" s="163">
        <v>-5.4</v>
      </c>
      <c r="JV55" s="164"/>
      <c r="JW55" s="164"/>
      <c r="JX55" s="163">
        <v>8.6998999999999995</v>
      </c>
      <c r="JY55" s="164"/>
      <c r="JZ55" s="163">
        <v>75.972999999999999</v>
      </c>
      <c r="KA55" s="163">
        <v>52.838999999999999</v>
      </c>
      <c r="KB55" s="163">
        <v>-36.901000000000003</v>
      </c>
      <c r="KC55" s="163">
        <v>-75.004000000000005</v>
      </c>
      <c r="KD55" s="163">
        <v>42.597999999999999</v>
      </c>
      <c r="KE55" s="163">
        <v>32.982999999999997</v>
      </c>
      <c r="KF55" s="163">
        <v>-0.2</v>
      </c>
      <c r="KG55" s="163">
        <v>0.9</v>
      </c>
      <c r="KH55" s="163">
        <v>51.893000000000001</v>
      </c>
      <c r="KI55" s="163">
        <v>149.27000000000001</v>
      </c>
    </row>
    <row r="56" spans="1:295" ht="18" customHeight="1" x14ac:dyDescent="0.25">
      <c r="A56" s="160" t="s">
        <v>681</v>
      </c>
      <c r="B56" s="160" t="s">
        <v>37</v>
      </c>
      <c r="C56" s="166">
        <v>0</v>
      </c>
      <c r="D56" s="167"/>
      <c r="E56" s="166">
        <v>-32.92</v>
      </c>
      <c r="F56" s="166">
        <v>-37.770000000000003</v>
      </c>
      <c r="G56" s="166">
        <v>21.591000000000001</v>
      </c>
      <c r="H56" s="166">
        <v>8.2287999999999997</v>
      </c>
      <c r="I56" s="166">
        <v>42.963000000000001</v>
      </c>
      <c r="J56" s="166">
        <v>-74.38</v>
      </c>
      <c r="K56" s="166">
        <v>48.521999999999998</v>
      </c>
      <c r="L56" s="166">
        <v>24.766999999999999</v>
      </c>
      <c r="M56" s="166">
        <v>-24.059000000000001</v>
      </c>
      <c r="N56" s="166">
        <v>-17.760000000000002</v>
      </c>
      <c r="O56" s="166">
        <v>-26.364000000000001</v>
      </c>
      <c r="P56" s="166">
        <v>22</v>
      </c>
      <c r="Q56" s="166">
        <v>6.6239999999999997</v>
      </c>
      <c r="R56" s="166">
        <v>-22</v>
      </c>
      <c r="S56" s="166">
        <v>13.353999999999999</v>
      </c>
      <c r="T56" s="166">
        <v>149.78800000000001</v>
      </c>
      <c r="U56" s="166">
        <v>9.8646999999999991</v>
      </c>
      <c r="V56" s="166">
        <v>10.238</v>
      </c>
      <c r="W56" s="166">
        <v>16.777999999999999</v>
      </c>
      <c r="X56" s="166">
        <v>0</v>
      </c>
      <c r="Y56" s="166">
        <v>21.626000000000001</v>
      </c>
      <c r="Z56" s="166">
        <v>7.7241</v>
      </c>
      <c r="AA56" s="167"/>
      <c r="AB56" s="166">
        <v>113</v>
      </c>
      <c r="AC56" s="166">
        <v>-79.36</v>
      </c>
      <c r="AD56" s="166">
        <v>-79.36</v>
      </c>
      <c r="AE56" s="166">
        <v>17.321000000000002</v>
      </c>
      <c r="AF56" s="166">
        <v>17.760000000000002</v>
      </c>
      <c r="AG56" s="166">
        <v>26.4</v>
      </c>
      <c r="AH56" s="166">
        <v>8.8989999999999991</v>
      </c>
      <c r="AI56" s="166">
        <v>0.14499999999999999</v>
      </c>
      <c r="AJ56" s="166">
        <v>-22.408999999999999</v>
      </c>
      <c r="AK56" s="166">
        <v>-22.059000000000001</v>
      </c>
      <c r="AL56" s="166">
        <v>-38.228999999999999</v>
      </c>
      <c r="AM56" s="166">
        <v>22.04</v>
      </c>
      <c r="AN56" s="166">
        <v>22.6</v>
      </c>
      <c r="AO56" s="167"/>
      <c r="AP56" s="166">
        <v>-3.2599999999999997E-2</v>
      </c>
      <c r="AQ56" s="166">
        <v>0</v>
      </c>
      <c r="AR56" s="166">
        <v>59.524999999999999</v>
      </c>
      <c r="AS56" s="166">
        <v>30.837</v>
      </c>
      <c r="AT56" s="166">
        <v>-45.01</v>
      </c>
      <c r="AU56" s="166">
        <v>-44.594000000000001</v>
      </c>
      <c r="AV56" s="166">
        <v>6.3655999999999997</v>
      </c>
      <c r="AW56" s="166">
        <v>6.1638000000000002</v>
      </c>
      <c r="AX56" s="166">
        <v>58.003999999999998</v>
      </c>
      <c r="AY56" s="166">
        <v>58.942</v>
      </c>
      <c r="AZ56" s="166">
        <v>-7.8517999999999999</v>
      </c>
      <c r="BA56" s="166">
        <v>-42.436999999999998</v>
      </c>
      <c r="BB56" s="166">
        <v>-193.8</v>
      </c>
      <c r="BC56" s="166">
        <v>34.543999999999997</v>
      </c>
      <c r="BD56" s="166">
        <v>-16.899000000000001</v>
      </c>
      <c r="BE56" s="166">
        <v>-16.899000000000001</v>
      </c>
      <c r="BF56" s="166">
        <v>50.158999999999999</v>
      </c>
      <c r="BG56" s="166">
        <v>49.06</v>
      </c>
      <c r="BH56" s="166">
        <v>-6.4123999999999999</v>
      </c>
      <c r="BI56" s="166">
        <v>-67.102000000000004</v>
      </c>
      <c r="BJ56" s="166">
        <v>-38.616999999999997</v>
      </c>
      <c r="BK56" s="166">
        <v>6.5799000000000003</v>
      </c>
      <c r="BL56" s="166">
        <v>0</v>
      </c>
      <c r="BM56" s="166">
        <v>3.0733999999999999</v>
      </c>
      <c r="BN56" s="166">
        <v>231.45</v>
      </c>
      <c r="BO56" s="166">
        <v>16.204999999999998</v>
      </c>
      <c r="BP56" s="166">
        <v>15.747</v>
      </c>
      <c r="BQ56" s="166">
        <v>-55.375999999999998</v>
      </c>
      <c r="BR56" s="167"/>
      <c r="BS56" s="166">
        <v>40.976999999999997</v>
      </c>
      <c r="BT56" s="166">
        <v>-125.74</v>
      </c>
      <c r="BU56" s="166">
        <v>127.28</v>
      </c>
      <c r="BV56" s="166">
        <v>69.596999999999994</v>
      </c>
      <c r="BW56" s="166">
        <v>19.138999999999999</v>
      </c>
      <c r="BX56" s="166">
        <v>16.459</v>
      </c>
      <c r="BY56" s="166">
        <v>47.4</v>
      </c>
      <c r="BZ56" s="166">
        <v>63.408999999999999</v>
      </c>
      <c r="CA56" s="166">
        <v>-66.304000000000002</v>
      </c>
      <c r="CB56" s="166">
        <v>-66.84</v>
      </c>
      <c r="CC56" s="166">
        <v>140.6</v>
      </c>
      <c r="CD56" s="166">
        <v>142.66</v>
      </c>
      <c r="CE56" s="166">
        <v>25.468</v>
      </c>
      <c r="CF56" s="166">
        <v>-105.98</v>
      </c>
      <c r="CG56" s="166">
        <v>-106.02</v>
      </c>
      <c r="CH56" s="166">
        <v>-3.9672999999999998</v>
      </c>
      <c r="CI56" s="166">
        <v>0</v>
      </c>
      <c r="CJ56" s="166">
        <v>19.57</v>
      </c>
      <c r="CK56" s="166">
        <v>25.984999999999999</v>
      </c>
      <c r="CL56" s="166">
        <v>83.099000000000004</v>
      </c>
      <c r="CM56" s="166">
        <v>75.3</v>
      </c>
      <c r="CN56" s="166">
        <v>-13.3</v>
      </c>
      <c r="CO56" s="166">
        <v>40.872</v>
      </c>
      <c r="CP56" s="166">
        <v>40.189</v>
      </c>
      <c r="CQ56" s="166">
        <v>40.506</v>
      </c>
      <c r="CR56" s="166">
        <v>-6.3452999999999999</v>
      </c>
      <c r="CS56" s="166">
        <v>-5.5037000000000003</v>
      </c>
      <c r="CT56" s="166">
        <v>-34.671999999999997</v>
      </c>
      <c r="CU56" s="166">
        <v>-10.282999999999999</v>
      </c>
      <c r="CV56" s="166">
        <v>0</v>
      </c>
      <c r="CW56" s="166">
        <v>12.260999999999999</v>
      </c>
      <c r="CX56" s="166">
        <v>33.06</v>
      </c>
      <c r="CY56" s="166">
        <v>63.58</v>
      </c>
      <c r="CZ56" s="166">
        <v>37.741</v>
      </c>
      <c r="DA56" s="166">
        <v>35.307000000000002</v>
      </c>
      <c r="DB56" s="166">
        <v>-27.18</v>
      </c>
      <c r="DC56" s="166">
        <v>-5.8948</v>
      </c>
      <c r="DD56" s="166">
        <v>0</v>
      </c>
      <c r="DE56" s="167"/>
      <c r="DF56" s="166">
        <v>-89.471000000000004</v>
      </c>
      <c r="DG56" s="166">
        <v>-1E-4</v>
      </c>
      <c r="DH56" s="166">
        <v>-16.587</v>
      </c>
      <c r="DI56" s="166">
        <v>-70.900000000000006</v>
      </c>
      <c r="DJ56" s="166">
        <v>-69.400000000000006</v>
      </c>
      <c r="DK56" s="166">
        <v>28.512</v>
      </c>
      <c r="DL56" s="166">
        <v>39.558999999999997</v>
      </c>
      <c r="DM56" s="166">
        <v>47.448</v>
      </c>
      <c r="DN56" s="166">
        <v>57.44</v>
      </c>
      <c r="DO56" s="166">
        <v>39.39</v>
      </c>
      <c r="DP56" s="166">
        <v>-4.87</v>
      </c>
      <c r="DQ56" s="166">
        <v>44.55</v>
      </c>
      <c r="DR56" s="166">
        <v>88.856999999999999</v>
      </c>
      <c r="DS56" s="166">
        <v>-5.79</v>
      </c>
      <c r="DT56" s="166">
        <v>-5.7698999999999998</v>
      </c>
      <c r="DU56" s="166">
        <v>62.93</v>
      </c>
      <c r="DV56" s="166">
        <v>56.42</v>
      </c>
      <c r="DW56" s="166">
        <v>90.853999999999999</v>
      </c>
      <c r="DX56" s="166">
        <v>88.872</v>
      </c>
      <c r="DY56" s="166">
        <v>-47.966999999999999</v>
      </c>
      <c r="DZ56" s="166">
        <v>-48.59</v>
      </c>
      <c r="EA56" s="166">
        <v>144.6</v>
      </c>
      <c r="EB56" s="166">
        <v>111.06</v>
      </c>
      <c r="EC56" s="166">
        <v>107.5</v>
      </c>
      <c r="ED56" s="166">
        <v>109.3</v>
      </c>
      <c r="EE56" s="166">
        <v>71.816000000000003</v>
      </c>
      <c r="EF56" s="166">
        <v>50.881999999999998</v>
      </c>
      <c r="EG56" s="166">
        <v>-25.622</v>
      </c>
      <c r="EH56" s="166">
        <v>65.837999999999994</v>
      </c>
      <c r="EI56" s="166">
        <v>361.41</v>
      </c>
      <c r="EJ56" s="166">
        <v>0</v>
      </c>
      <c r="EK56" s="166">
        <v>-25.981000000000002</v>
      </c>
      <c r="EL56" s="166">
        <v>-27.98</v>
      </c>
      <c r="EM56" s="166">
        <v>0</v>
      </c>
      <c r="EN56" s="166">
        <v>-53.506</v>
      </c>
      <c r="EO56" s="166">
        <v>-50.820999999999998</v>
      </c>
      <c r="EP56" s="166">
        <v>164.41</v>
      </c>
      <c r="EQ56" s="166">
        <v>-52.843000000000004</v>
      </c>
      <c r="ER56" s="166">
        <v>-52.414999999999999</v>
      </c>
      <c r="ES56" s="166">
        <v>-15.936999999999999</v>
      </c>
      <c r="ET56" s="166">
        <v>14.679</v>
      </c>
      <c r="EU56" s="166">
        <v>-20.189</v>
      </c>
      <c r="EV56" s="166">
        <v>111.7</v>
      </c>
      <c r="EW56" s="167"/>
      <c r="EX56" s="167"/>
      <c r="EY56" s="167"/>
      <c r="EZ56" s="167"/>
      <c r="FA56" s="166">
        <v>10.337999999999999</v>
      </c>
      <c r="FB56" s="166">
        <v>-54.365000000000002</v>
      </c>
      <c r="FC56" s="166">
        <v>55.765000000000001</v>
      </c>
      <c r="FD56" s="167"/>
      <c r="FE56" s="167"/>
      <c r="FF56" s="166">
        <v>0</v>
      </c>
      <c r="FG56" s="166">
        <v>0</v>
      </c>
      <c r="FH56" s="166">
        <v>51.460999999999999</v>
      </c>
      <c r="FI56" s="166">
        <v>47.722999999999999</v>
      </c>
      <c r="FJ56" s="166">
        <v>67.652000000000001</v>
      </c>
      <c r="FK56" s="166">
        <v>66.647000000000006</v>
      </c>
      <c r="FL56" s="166">
        <v>-175.32</v>
      </c>
      <c r="FM56" s="166">
        <v>51.927</v>
      </c>
      <c r="FN56" s="166">
        <v>50.956000000000003</v>
      </c>
      <c r="FO56" s="166">
        <v>-131.87</v>
      </c>
      <c r="FP56" s="166">
        <v>-123.39</v>
      </c>
      <c r="FQ56" s="166">
        <v>-52.981999999999999</v>
      </c>
      <c r="FR56" s="166">
        <v>-47.999000000000002</v>
      </c>
      <c r="FS56" s="166">
        <v>13.565</v>
      </c>
      <c r="FT56" s="166">
        <v>0.93899999999999995</v>
      </c>
      <c r="FU56" s="166">
        <v>-8.0998999999999999</v>
      </c>
      <c r="FV56" s="166">
        <v>12.17</v>
      </c>
      <c r="FW56" s="166">
        <v>-55.192</v>
      </c>
      <c r="FX56" s="166">
        <v>11.257</v>
      </c>
      <c r="FY56" s="166">
        <v>-15.397</v>
      </c>
      <c r="FZ56" s="166">
        <v>0.54800000000000004</v>
      </c>
      <c r="GA56" s="166">
        <v>11.113</v>
      </c>
      <c r="GB56" s="166">
        <v>21.809000000000001</v>
      </c>
      <c r="GC56" s="166">
        <v>125.66</v>
      </c>
      <c r="GD56" s="166">
        <v>135.6</v>
      </c>
      <c r="GE56" s="166">
        <v>14.6</v>
      </c>
      <c r="GF56" s="166">
        <v>88.736000000000004</v>
      </c>
      <c r="GG56" s="167"/>
      <c r="GH56" s="166">
        <v>-15.823</v>
      </c>
      <c r="GI56" s="166">
        <v>-2.5264000000000002</v>
      </c>
      <c r="GJ56" s="167"/>
      <c r="GK56" s="166">
        <v>1.6435</v>
      </c>
      <c r="GL56" s="166">
        <v>6.4500000000000002E-2</v>
      </c>
      <c r="GM56" s="166">
        <v>0</v>
      </c>
      <c r="GN56" s="166">
        <v>-15.977</v>
      </c>
      <c r="GO56" s="166">
        <v>-26.227</v>
      </c>
      <c r="GP56" s="166">
        <v>26.448</v>
      </c>
      <c r="GQ56" s="166">
        <v>40.167000000000002</v>
      </c>
      <c r="GR56" s="166">
        <v>97.902000000000001</v>
      </c>
      <c r="GS56" s="166">
        <v>60.482999999999997</v>
      </c>
      <c r="GT56" s="166">
        <v>-139.66999999999999</v>
      </c>
      <c r="GU56" s="166">
        <v>-18.920999999999999</v>
      </c>
      <c r="GV56" s="166">
        <v>32.545000000000002</v>
      </c>
      <c r="GW56" s="166">
        <v>-35.710999999999999</v>
      </c>
      <c r="GX56" s="166">
        <v>11.407</v>
      </c>
      <c r="GY56" s="167"/>
      <c r="GZ56" s="167"/>
      <c r="HA56" s="166">
        <v>12.731999999999999</v>
      </c>
      <c r="HB56" s="166">
        <v>240.5</v>
      </c>
      <c r="HC56" s="166">
        <v>239.54</v>
      </c>
      <c r="HD56" s="166">
        <v>272.8</v>
      </c>
      <c r="HE56" s="166">
        <v>-274.11</v>
      </c>
      <c r="HF56" s="166">
        <v>-602.11</v>
      </c>
      <c r="HG56" s="166">
        <v>605.35</v>
      </c>
      <c r="HH56" s="166">
        <v>653.39</v>
      </c>
      <c r="HI56" s="166">
        <v>-224.26</v>
      </c>
      <c r="HJ56" s="166">
        <v>-226.3</v>
      </c>
      <c r="HK56" s="166">
        <v>-54.710999999999999</v>
      </c>
      <c r="HL56" s="166">
        <v>-45.341999999999999</v>
      </c>
      <c r="HM56" s="166">
        <v>79.331000000000003</v>
      </c>
      <c r="HN56" s="166">
        <v>77.072000000000003</v>
      </c>
      <c r="HO56" s="166">
        <v>-103.4</v>
      </c>
      <c r="HP56" s="166">
        <v>-238.15</v>
      </c>
      <c r="HQ56" s="166">
        <v>67.558000000000007</v>
      </c>
      <c r="HR56" s="166">
        <v>67.513999999999996</v>
      </c>
      <c r="HS56" s="166">
        <v>-54.969000000000001</v>
      </c>
      <c r="HT56" s="166">
        <v>-54.5</v>
      </c>
      <c r="HU56" s="166">
        <v>107.29</v>
      </c>
      <c r="HV56" s="166">
        <v>106.26</v>
      </c>
      <c r="HW56" s="166">
        <v>53.598999999999997</v>
      </c>
      <c r="HX56" s="166">
        <v>54.4</v>
      </c>
      <c r="HY56" s="166">
        <v>22.867000000000001</v>
      </c>
      <c r="HZ56" s="166">
        <v>28.158999999999999</v>
      </c>
      <c r="IA56" s="166">
        <v>-339.12</v>
      </c>
      <c r="IB56" s="166">
        <v>109.66</v>
      </c>
      <c r="IC56" s="166">
        <v>110.58</v>
      </c>
      <c r="ID56" s="166">
        <v>15.1</v>
      </c>
      <c r="IE56" s="166">
        <v>5.1999000000000004</v>
      </c>
      <c r="IF56" s="166">
        <v>-65.099000000000004</v>
      </c>
      <c r="IG56" s="167"/>
      <c r="IH56" s="166">
        <v>2.1172</v>
      </c>
      <c r="II56" s="167"/>
      <c r="IJ56" s="166">
        <v>-640.9</v>
      </c>
      <c r="IK56" s="166">
        <v>-326.22000000000003</v>
      </c>
      <c r="IL56" s="166">
        <v>466.53</v>
      </c>
      <c r="IM56" s="166">
        <v>360.41</v>
      </c>
      <c r="IN56" s="166">
        <v>91.608000000000004</v>
      </c>
      <c r="IO56" s="166">
        <v>-368.64</v>
      </c>
      <c r="IP56" s="166">
        <v>372.26</v>
      </c>
      <c r="IQ56" s="166">
        <v>-143.09</v>
      </c>
      <c r="IR56" s="166">
        <v>-294.49</v>
      </c>
      <c r="IS56" s="166">
        <v>-365.15</v>
      </c>
      <c r="IT56" s="166">
        <v>104.44</v>
      </c>
      <c r="IU56" s="166">
        <v>105.2</v>
      </c>
      <c r="IV56" s="166">
        <v>149.02000000000001</v>
      </c>
      <c r="IW56" s="166">
        <v>-448.2</v>
      </c>
      <c r="IX56" s="166">
        <v>234.45</v>
      </c>
      <c r="IY56" s="166">
        <v>-218.82</v>
      </c>
      <c r="IZ56" s="166">
        <v>219.75</v>
      </c>
      <c r="JA56" s="166">
        <v>-4.8243999999999998</v>
      </c>
      <c r="JB56" s="166">
        <v>18.962</v>
      </c>
      <c r="JC56" s="166">
        <v>16.239000000000001</v>
      </c>
      <c r="JD56" s="166">
        <v>6.0259999999999998</v>
      </c>
      <c r="JE56" s="166">
        <v>6.0399000000000003</v>
      </c>
      <c r="JF56" s="166">
        <v>-15.84</v>
      </c>
      <c r="JG56" s="166">
        <v>0</v>
      </c>
      <c r="JH56" s="166">
        <v>8.9220000000000006</v>
      </c>
      <c r="JI56" s="166">
        <v>1.5E-3</v>
      </c>
      <c r="JJ56" s="166">
        <v>-56.398000000000003</v>
      </c>
      <c r="JK56" s="167"/>
      <c r="JL56" s="167"/>
      <c r="JM56" s="166">
        <v>54.972999999999999</v>
      </c>
      <c r="JN56" s="166">
        <v>54.225999999999999</v>
      </c>
      <c r="JO56" s="166">
        <v>0</v>
      </c>
      <c r="JP56" s="166">
        <v>0</v>
      </c>
      <c r="JQ56" s="166">
        <v>51.177</v>
      </c>
      <c r="JR56" s="166">
        <v>51.116</v>
      </c>
      <c r="JS56" s="166">
        <v>49.216999999999999</v>
      </c>
      <c r="JT56" s="167"/>
      <c r="JU56" s="166">
        <v>-4.8</v>
      </c>
      <c r="JV56" s="167"/>
      <c r="JW56" s="167"/>
      <c r="JX56" s="166">
        <v>8.6998999999999995</v>
      </c>
      <c r="JY56" s="167"/>
      <c r="JZ56" s="166">
        <v>77.376999999999995</v>
      </c>
      <c r="KA56" s="166">
        <v>54.436</v>
      </c>
      <c r="KB56" s="166">
        <v>-38.936999999999998</v>
      </c>
      <c r="KC56" s="166">
        <v>-75.820999999999998</v>
      </c>
      <c r="KD56" s="166">
        <v>44.412999999999997</v>
      </c>
      <c r="KE56" s="166">
        <v>31.158000000000001</v>
      </c>
      <c r="KF56" s="166">
        <v>-1.7999000000000001</v>
      </c>
      <c r="KG56" s="166">
        <v>1.6</v>
      </c>
      <c r="KH56" s="166">
        <v>59.634</v>
      </c>
      <c r="KI56" s="166">
        <v>143.49</v>
      </c>
    </row>
    <row r="57" spans="1:295" x14ac:dyDescent="0.25">
      <c r="A57" s="229" t="s">
        <v>693</v>
      </c>
      <c r="B57" s="229"/>
      <c r="C57" s="170">
        <v>0</v>
      </c>
      <c r="D57" s="170">
        <v>22.207999999999998</v>
      </c>
      <c r="E57" s="170">
        <v>-29.414999999999999</v>
      </c>
      <c r="F57" s="170">
        <v>10.134</v>
      </c>
      <c r="G57" s="170">
        <v>27.577000000000002</v>
      </c>
      <c r="H57" s="170">
        <v>16.052</v>
      </c>
      <c r="I57" s="170">
        <v>55.055</v>
      </c>
      <c r="J57" s="170">
        <v>-73.453999999999994</v>
      </c>
      <c r="K57" s="170">
        <v>67.674999999999997</v>
      </c>
      <c r="L57" s="170">
        <v>32.765999999999998</v>
      </c>
      <c r="M57" s="170">
        <v>-21.164000000000001</v>
      </c>
      <c r="N57" s="170">
        <v>-4.4400000000000004</v>
      </c>
      <c r="O57" s="170">
        <v>-12.848000000000001</v>
      </c>
      <c r="P57" s="170">
        <v>39.598999999999997</v>
      </c>
      <c r="Q57" s="170">
        <v>11.592000000000001</v>
      </c>
      <c r="R57" s="170">
        <v>-8.8000000000000007</v>
      </c>
      <c r="S57" s="170">
        <v>14.291</v>
      </c>
      <c r="T57" s="170">
        <v>199.56</v>
      </c>
      <c r="U57" s="170">
        <v>14.589</v>
      </c>
      <c r="V57" s="170">
        <v>14.821</v>
      </c>
      <c r="W57" s="170">
        <v>24.193000000000001</v>
      </c>
      <c r="X57" s="170">
        <v>0</v>
      </c>
      <c r="Y57" s="170">
        <v>21.902999999999999</v>
      </c>
      <c r="Z57" s="170">
        <v>8.1636000000000006</v>
      </c>
      <c r="AA57" s="170">
        <v>0</v>
      </c>
      <c r="AB57" s="170">
        <v>113</v>
      </c>
      <c r="AC57" s="170">
        <v>-67.510000000000005</v>
      </c>
      <c r="AD57" s="170">
        <v>-67.698999999999998</v>
      </c>
      <c r="AE57" s="170">
        <v>21.881</v>
      </c>
      <c r="AF57" s="170">
        <v>35.520000000000003</v>
      </c>
      <c r="AG57" s="170">
        <v>46.2</v>
      </c>
      <c r="AH57" s="170">
        <v>16.006</v>
      </c>
      <c r="AI57" s="170">
        <v>0.19600000000000001</v>
      </c>
      <c r="AJ57" s="170">
        <v>-16.959</v>
      </c>
      <c r="AK57" s="170">
        <v>-16.75</v>
      </c>
      <c r="AL57" s="170">
        <v>-30.079000000000001</v>
      </c>
      <c r="AM57" s="170">
        <v>59.95</v>
      </c>
      <c r="AN57" s="170">
        <v>60.819000000000003</v>
      </c>
      <c r="AO57" s="170">
        <v>21.445</v>
      </c>
      <c r="AP57" s="170">
        <v>1.1631</v>
      </c>
      <c r="AQ57" s="170">
        <v>0</v>
      </c>
      <c r="AR57" s="170">
        <v>78.415999999999997</v>
      </c>
      <c r="AS57" s="170">
        <v>46.877000000000002</v>
      </c>
      <c r="AT57" s="170">
        <v>-27.193000000000001</v>
      </c>
      <c r="AU57" s="170">
        <v>-26.638000000000002</v>
      </c>
      <c r="AV57" s="170">
        <v>33.155999999999999</v>
      </c>
      <c r="AW57" s="170">
        <v>33.200000000000003</v>
      </c>
      <c r="AX57" s="170">
        <v>90.69</v>
      </c>
      <c r="AY57" s="170">
        <v>92.296999999999997</v>
      </c>
      <c r="AZ57" s="170">
        <v>-2.6172</v>
      </c>
      <c r="BA57" s="170">
        <v>-12.516</v>
      </c>
      <c r="BB57" s="170">
        <v>-143.47</v>
      </c>
      <c r="BC57" s="170">
        <v>35.658000000000001</v>
      </c>
      <c r="BD57" s="170">
        <v>-9.1998999999999995</v>
      </c>
      <c r="BE57" s="170">
        <v>-9.0998999999999999</v>
      </c>
      <c r="BF57" s="170">
        <v>62.603999999999999</v>
      </c>
      <c r="BG57" s="170">
        <v>61.268000000000001</v>
      </c>
      <c r="BH57" s="170">
        <v>-3.4550999999999998</v>
      </c>
      <c r="BI57" s="170">
        <v>-67.102000000000004</v>
      </c>
      <c r="BJ57" s="170">
        <v>-36.482999999999997</v>
      </c>
      <c r="BK57" s="170">
        <v>8.2898999999999994</v>
      </c>
      <c r="BL57" s="170">
        <v>14.11</v>
      </c>
      <c r="BM57" s="170">
        <v>9.6180000000000003</v>
      </c>
      <c r="BN57" s="170">
        <v>400.03</v>
      </c>
      <c r="BO57" s="170">
        <v>88.167000000000002</v>
      </c>
      <c r="BP57" s="170">
        <v>87.099000000000004</v>
      </c>
      <c r="BQ57" s="170">
        <v>65.980999999999995</v>
      </c>
      <c r="BR57" s="170">
        <v>441.76</v>
      </c>
      <c r="BS57" s="170">
        <v>40.976999999999997</v>
      </c>
      <c r="BT57" s="170">
        <v>-47.765000000000001</v>
      </c>
      <c r="BU57" s="170">
        <v>136.24</v>
      </c>
      <c r="BV57" s="170">
        <v>93.358000000000004</v>
      </c>
      <c r="BW57" s="170">
        <v>24.888999999999999</v>
      </c>
      <c r="BX57" s="170">
        <v>30.149000000000001</v>
      </c>
      <c r="BY57" s="170">
        <v>65.150000000000006</v>
      </c>
      <c r="BZ57" s="170">
        <v>75.040000000000006</v>
      </c>
      <c r="CA57" s="170">
        <v>-59.472000000000001</v>
      </c>
      <c r="CB57" s="170">
        <v>-58.802</v>
      </c>
      <c r="CC57" s="170">
        <v>165.27</v>
      </c>
      <c r="CD57" s="170">
        <v>166.49</v>
      </c>
      <c r="CE57" s="170">
        <v>30.13</v>
      </c>
      <c r="CF57" s="170">
        <v>-67.105999999999995</v>
      </c>
      <c r="CG57" s="170">
        <v>-66.828000000000003</v>
      </c>
      <c r="CH57" s="170">
        <v>3.1122999999999998</v>
      </c>
      <c r="CI57" s="170">
        <v>0</v>
      </c>
      <c r="CJ57" s="170">
        <v>19.57</v>
      </c>
      <c r="CK57" s="170">
        <v>25.984999999999999</v>
      </c>
      <c r="CL57" s="170">
        <v>105.69</v>
      </c>
      <c r="CM57" s="170">
        <v>95.4</v>
      </c>
      <c r="CN57" s="170">
        <v>-10.43</v>
      </c>
      <c r="CO57" s="170">
        <v>51.2</v>
      </c>
      <c r="CP57" s="170">
        <v>50.127000000000002</v>
      </c>
      <c r="CQ57" s="170">
        <v>49.305999999999997</v>
      </c>
      <c r="CR57" s="170">
        <v>18.542000000000002</v>
      </c>
      <c r="CS57" s="170">
        <v>18.684999999999999</v>
      </c>
      <c r="CT57" s="170">
        <v>1</v>
      </c>
      <c r="CU57" s="170">
        <v>19.337</v>
      </c>
      <c r="CV57" s="170">
        <v>0</v>
      </c>
      <c r="CW57" s="170">
        <v>16.526</v>
      </c>
      <c r="CX57" s="170">
        <v>53.728999999999999</v>
      </c>
      <c r="CY57" s="170">
        <v>84.558999999999997</v>
      </c>
      <c r="CZ57" s="170">
        <v>50.396999999999998</v>
      </c>
      <c r="DA57" s="170">
        <v>47.171999999999997</v>
      </c>
      <c r="DB57" s="170">
        <v>-22.469000000000001</v>
      </c>
      <c r="DC57" s="170">
        <v>-4.9640000000000004</v>
      </c>
      <c r="DD57" s="170">
        <v>0</v>
      </c>
      <c r="DE57" s="170">
        <v>0</v>
      </c>
      <c r="DF57" s="170">
        <v>-62.771000000000001</v>
      </c>
      <c r="DG57" s="170">
        <v>1E-4</v>
      </c>
      <c r="DH57" s="170">
        <v>-13.55</v>
      </c>
      <c r="DI57" s="170">
        <v>-54.298999999999999</v>
      </c>
      <c r="DJ57" s="170">
        <v>-54.5</v>
      </c>
      <c r="DK57" s="170">
        <v>30.341000000000001</v>
      </c>
      <c r="DL57" s="170">
        <v>58.601999999999997</v>
      </c>
      <c r="DM57" s="170">
        <v>74.218000000000004</v>
      </c>
      <c r="DN57" s="170">
        <v>85.564999999999998</v>
      </c>
      <c r="DO57" s="170">
        <v>58.27</v>
      </c>
      <c r="DP57" s="170">
        <v>-2.52</v>
      </c>
      <c r="DQ57" s="170">
        <v>56.011000000000003</v>
      </c>
      <c r="DR57" s="170">
        <v>135.72</v>
      </c>
      <c r="DS57" s="170">
        <v>-2.2000000000000002</v>
      </c>
      <c r="DT57" s="170">
        <v>-2.2000000000000002</v>
      </c>
      <c r="DU57" s="170">
        <v>99.11</v>
      </c>
      <c r="DV57" s="170">
        <v>70.23</v>
      </c>
      <c r="DW57" s="170">
        <v>139.27000000000001</v>
      </c>
      <c r="DX57" s="170">
        <v>136.81</v>
      </c>
      <c r="DY57" s="170">
        <v>-29.123000000000001</v>
      </c>
      <c r="DZ57" s="170">
        <v>-28.271999999999998</v>
      </c>
      <c r="EA57" s="170">
        <v>217.66</v>
      </c>
      <c r="EB57" s="170">
        <v>180.43</v>
      </c>
      <c r="EC57" s="170">
        <v>174.53</v>
      </c>
      <c r="ED57" s="170">
        <v>176.24</v>
      </c>
      <c r="EE57" s="170">
        <v>129.41</v>
      </c>
      <c r="EF57" s="170">
        <v>125.68</v>
      </c>
      <c r="EG57" s="170">
        <v>-18.638000000000002</v>
      </c>
      <c r="EH57" s="170">
        <v>299.72000000000003</v>
      </c>
      <c r="EI57" s="170">
        <v>430.3</v>
      </c>
      <c r="EJ57" s="170">
        <v>0</v>
      </c>
      <c r="EK57" s="170">
        <v>-18.119</v>
      </c>
      <c r="EL57" s="170">
        <v>-20.582000000000001</v>
      </c>
      <c r="EM57" s="170">
        <v>47.055</v>
      </c>
      <c r="EN57" s="170">
        <v>34.027000000000001</v>
      </c>
      <c r="EO57" s="170">
        <v>31.207000000000001</v>
      </c>
      <c r="EP57" s="170">
        <v>179.77</v>
      </c>
      <c r="EQ57" s="170">
        <v>-40.384</v>
      </c>
      <c r="ER57" s="170">
        <v>-41.244999999999997</v>
      </c>
      <c r="ES57" s="170">
        <v>0.22670000000000001</v>
      </c>
      <c r="ET57" s="170">
        <v>19.048999999999999</v>
      </c>
      <c r="EU57" s="170">
        <v>-6.92</v>
      </c>
      <c r="EV57" s="170">
        <v>129.1</v>
      </c>
      <c r="EW57" s="170">
        <v>16.87</v>
      </c>
      <c r="EX57" s="170">
        <v>0.436</v>
      </c>
      <c r="EY57" s="170">
        <v>-29.673999999999999</v>
      </c>
      <c r="EZ57" s="170">
        <v>-29.891999999999999</v>
      </c>
      <c r="FA57" s="170">
        <v>12.614000000000001</v>
      </c>
      <c r="FB57" s="170">
        <v>-4.5469999999999997</v>
      </c>
      <c r="FC57" s="170">
        <v>55.765000000000001</v>
      </c>
      <c r="FD57" s="170">
        <v>21.228999999999999</v>
      </c>
      <c r="FE57" s="170">
        <v>0</v>
      </c>
      <c r="FF57" s="170">
        <v>0</v>
      </c>
      <c r="FG57" s="170">
        <v>0</v>
      </c>
      <c r="FH57" s="170">
        <v>52.988</v>
      </c>
      <c r="FI57" s="170">
        <v>51.058999999999997</v>
      </c>
      <c r="FJ57" s="170">
        <v>93.105000000000004</v>
      </c>
      <c r="FK57" s="170">
        <v>92.938000000000002</v>
      </c>
      <c r="FL57" s="170">
        <v>-137.63999999999999</v>
      </c>
      <c r="FM57" s="170">
        <v>80.260999999999996</v>
      </c>
      <c r="FN57" s="170">
        <v>80.299000000000007</v>
      </c>
      <c r="FO57" s="170">
        <v>-99.953999999999994</v>
      </c>
      <c r="FP57" s="170">
        <v>-86.147999999999996</v>
      </c>
      <c r="FQ57" s="170">
        <v>-46.418999999999997</v>
      </c>
      <c r="FR57" s="170">
        <v>-39.959000000000003</v>
      </c>
      <c r="FS57" s="170">
        <v>14.06</v>
      </c>
      <c r="FT57" s="170">
        <v>1.514</v>
      </c>
      <c r="FU57" s="170">
        <v>-7.9999000000000002</v>
      </c>
      <c r="FV57" s="170">
        <v>13.18</v>
      </c>
      <c r="FW57" s="170">
        <v>-46.981000000000002</v>
      </c>
      <c r="FX57" s="170">
        <v>11.833</v>
      </c>
      <c r="FY57" s="170">
        <v>-13.169</v>
      </c>
      <c r="FZ57" s="170">
        <v>4.4580000000000002</v>
      </c>
      <c r="GA57" s="170">
        <v>11.587</v>
      </c>
      <c r="GB57" s="170">
        <v>31.068999999999999</v>
      </c>
      <c r="GC57" s="170">
        <v>145.88</v>
      </c>
      <c r="GD57" s="170">
        <v>158.13999999999999</v>
      </c>
      <c r="GE57" s="170">
        <v>16.329999999999998</v>
      </c>
      <c r="GF57" s="170">
        <v>98.655000000000001</v>
      </c>
      <c r="GG57" s="170">
        <v>22.2</v>
      </c>
      <c r="GH57" s="170">
        <v>-12.609</v>
      </c>
      <c r="GI57" s="170">
        <v>0.38129999999999997</v>
      </c>
      <c r="GJ57" s="170">
        <v>5.7576000000000001</v>
      </c>
      <c r="GK57" s="170">
        <v>2.6446999999999998</v>
      </c>
      <c r="GL57" s="170">
        <v>6.4500000000000002E-2</v>
      </c>
      <c r="GM57" s="170">
        <v>0</v>
      </c>
      <c r="GN57" s="170">
        <v>-11.746</v>
      </c>
      <c r="GO57" s="170">
        <v>-18.963999999999999</v>
      </c>
      <c r="GP57" s="170">
        <v>29.63</v>
      </c>
      <c r="GQ57" s="170">
        <v>69.83</v>
      </c>
      <c r="GR57" s="170">
        <v>111.75</v>
      </c>
      <c r="GS57" s="170">
        <v>69.962000000000003</v>
      </c>
      <c r="GT57" s="170">
        <v>-125.86</v>
      </c>
      <c r="GU57" s="170">
        <v>-15.542</v>
      </c>
      <c r="GV57" s="170">
        <v>43.634</v>
      </c>
      <c r="GW57" s="170">
        <v>-22.483000000000001</v>
      </c>
      <c r="GX57" s="170">
        <v>12.805</v>
      </c>
      <c r="GY57" s="170">
        <v>10.237</v>
      </c>
      <c r="GZ57" s="170">
        <v>9.7574000000000005</v>
      </c>
      <c r="HA57" s="170">
        <v>14.148999999999999</v>
      </c>
      <c r="HB57" s="170">
        <v>285.01</v>
      </c>
      <c r="HC57" s="170">
        <v>285.68</v>
      </c>
      <c r="HD57" s="170">
        <v>292.89</v>
      </c>
      <c r="HE57" s="170">
        <v>-273.17</v>
      </c>
      <c r="HF57" s="170">
        <v>-544.28</v>
      </c>
      <c r="HG57" s="170">
        <v>622.47</v>
      </c>
      <c r="HH57" s="170">
        <v>667.42</v>
      </c>
      <c r="HI57" s="170">
        <v>-164.35</v>
      </c>
      <c r="HJ57" s="170">
        <v>-163.79</v>
      </c>
      <c r="HK57" s="170">
        <v>12.428000000000001</v>
      </c>
      <c r="HL57" s="170">
        <v>28.242999999999999</v>
      </c>
      <c r="HM57" s="170">
        <v>83.399000000000001</v>
      </c>
      <c r="HN57" s="170">
        <v>80.453999999999994</v>
      </c>
      <c r="HO57" s="170">
        <v>-74.704999999999998</v>
      </c>
      <c r="HP57" s="170">
        <v>-168.6</v>
      </c>
      <c r="HQ57" s="170">
        <v>69.293999999999997</v>
      </c>
      <c r="HR57" s="170">
        <v>68.426000000000002</v>
      </c>
      <c r="HS57" s="170">
        <v>-8.3028999999999993</v>
      </c>
      <c r="HT57" s="170">
        <v>-8.9250000000000007</v>
      </c>
      <c r="HU57" s="170">
        <v>122.16</v>
      </c>
      <c r="HV57" s="170">
        <v>122.41</v>
      </c>
      <c r="HW57" s="170">
        <v>66.3</v>
      </c>
      <c r="HX57" s="170">
        <v>66.400000000000006</v>
      </c>
      <c r="HY57" s="170">
        <v>23.338999999999999</v>
      </c>
      <c r="HZ57" s="170">
        <v>38.4</v>
      </c>
      <c r="IA57" s="170">
        <v>-260.27</v>
      </c>
      <c r="IB57" s="170">
        <v>114.09</v>
      </c>
      <c r="IC57" s="170">
        <v>114.32</v>
      </c>
      <c r="ID57" s="170">
        <v>20.2</v>
      </c>
      <c r="IE57" s="170">
        <v>33.598999999999997</v>
      </c>
      <c r="IF57" s="170">
        <v>-16.399000000000001</v>
      </c>
      <c r="IG57" s="170">
        <v>-16.5</v>
      </c>
      <c r="IH57" s="170">
        <v>2.1172</v>
      </c>
      <c r="II57" s="170">
        <v>1.8304</v>
      </c>
      <c r="IJ57" s="170">
        <v>-402.77</v>
      </c>
      <c r="IK57" s="170">
        <v>-5.2809999999999997</v>
      </c>
      <c r="IL57" s="170">
        <v>520.95000000000005</v>
      </c>
      <c r="IM57" s="170">
        <v>404.14</v>
      </c>
      <c r="IN57" s="170">
        <v>144.59</v>
      </c>
      <c r="IO57" s="170">
        <v>-220.6</v>
      </c>
      <c r="IP57" s="170">
        <v>404.54</v>
      </c>
      <c r="IQ57" s="170">
        <v>-26.974</v>
      </c>
      <c r="IR57" s="170">
        <v>-154.58000000000001</v>
      </c>
      <c r="IS57" s="170">
        <v>-216.51</v>
      </c>
      <c r="IT57" s="170">
        <v>119.1</v>
      </c>
      <c r="IU57" s="170">
        <v>117.4</v>
      </c>
      <c r="IV57" s="170">
        <v>165.77</v>
      </c>
      <c r="IW57" s="170">
        <v>-255.26</v>
      </c>
      <c r="IX57" s="170">
        <v>247.64</v>
      </c>
      <c r="IY57" s="170">
        <v>-141.56</v>
      </c>
      <c r="IZ57" s="170">
        <v>262.52</v>
      </c>
      <c r="JA57" s="170">
        <v>-2.6078999999999999</v>
      </c>
      <c r="JB57" s="170">
        <v>30.212</v>
      </c>
      <c r="JC57" s="170">
        <v>28.638999999999999</v>
      </c>
      <c r="JD57" s="170">
        <v>6.9428999999999998</v>
      </c>
      <c r="JE57" s="170">
        <v>6.9459999999999997</v>
      </c>
      <c r="JF57" s="170">
        <v>-12.398999999999999</v>
      </c>
      <c r="JG57" s="170">
        <v>14.398999999999999</v>
      </c>
      <c r="JH57" s="170">
        <v>8.9220000000000006</v>
      </c>
      <c r="JI57" s="170">
        <v>1.6128</v>
      </c>
      <c r="JJ57" s="170">
        <v>-24.785</v>
      </c>
      <c r="JK57" s="170">
        <v>-11.396000000000001</v>
      </c>
      <c r="JL57" s="170">
        <v>49.9</v>
      </c>
      <c r="JM57" s="170">
        <v>57.43</v>
      </c>
      <c r="JN57" s="170">
        <v>58.107999999999997</v>
      </c>
      <c r="JO57" s="170">
        <v>0</v>
      </c>
      <c r="JP57" s="170">
        <v>0</v>
      </c>
      <c r="JQ57" s="170">
        <v>52.868000000000002</v>
      </c>
      <c r="JR57" s="170">
        <v>53.164999999999999</v>
      </c>
      <c r="JS57" s="170">
        <v>52.417999999999999</v>
      </c>
      <c r="JT57" s="170">
        <v>0</v>
      </c>
      <c r="JU57" s="170">
        <v>-2.2000000000000002</v>
      </c>
      <c r="JV57" s="170">
        <v>28.849</v>
      </c>
      <c r="JW57" s="170">
        <v>9.8498999999999999</v>
      </c>
      <c r="JX57" s="170">
        <v>8.6998999999999995</v>
      </c>
      <c r="JY57" s="170">
        <v>28.832999999999998</v>
      </c>
      <c r="JZ57" s="170">
        <v>80.885000000000005</v>
      </c>
      <c r="KA57" s="170">
        <v>62.298999999999999</v>
      </c>
      <c r="KB57" s="170">
        <v>28.887</v>
      </c>
      <c r="KC57" s="170">
        <v>-24.637</v>
      </c>
      <c r="KD57" s="170">
        <v>54.264000000000003</v>
      </c>
      <c r="KE57" s="170">
        <v>52.362000000000002</v>
      </c>
      <c r="KF57" s="170">
        <v>23.298999999999999</v>
      </c>
      <c r="KG57" s="170">
        <v>4.1999000000000004</v>
      </c>
      <c r="KH57" s="170">
        <v>94.882000000000005</v>
      </c>
      <c r="KI57" s="170">
        <v>350.66</v>
      </c>
    </row>
    <row r="58" spans="1:295" x14ac:dyDescent="0.25">
      <c r="A58" s="229" t="s">
        <v>694</v>
      </c>
      <c r="B58" s="229"/>
      <c r="C58" s="170">
        <v>0</v>
      </c>
      <c r="D58" s="170">
        <v>14.798999999999999</v>
      </c>
      <c r="E58" s="170">
        <v>-44.247</v>
      </c>
      <c r="F58" s="170">
        <v>-37.770000000000003</v>
      </c>
      <c r="G58" s="170">
        <v>18.309999999999999</v>
      </c>
      <c r="H58" s="170">
        <v>4.7586000000000004</v>
      </c>
      <c r="I58" s="170">
        <v>36.734999999999999</v>
      </c>
      <c r="J58" s="170">
        <v>-98.444000000000003</v>
      </c>
      <c r="K58" s="170">
        <v>42.524999999999999</v>
      </c>
      <c r="L58" s="170">
        <v>21.850999999999999</v>
      </c>
      <c r="M58" s="170">
        <v>-33.277000000000001</v>
      </c>
      <c r="N58" s="170">
        <v>-35.520000000000003</v>
      </c>
      <c r="O58" s="170">
        <v>-46.877000000000002</v>
      </c>
      <c r="P58" s="170">
        <v>8.8000000000000007</v>
      </c>
      <c r="Q58" s="170">
        <v>2.4839000000000002</v>
      </c>
      <c r="R58" s="170">
        <v>-39.598999999999997</v>
      </c>
      <c r="S58" s="170">
        <v>12.442</v>
      </c>
      <c r="T58" s="170">
        <v>148.994</v>
      </c>
      <c r="U58" s="170">
        <v>6.7651000000000003</v>
      </c>
      <c r="V58" s="170">
        <v>6.7904</v>
      </c>
      <c r="W58" s="170">
        <v>11.244</v>
      </c>
      <c r="X58" s="170">
        <v>0</v>
      </c>
      <c r="Y58" s="170">
        <v>15.254</v>
      </c>
      <c r="Z58" s="170">
        <v>6.9109999999999996</v>
      </c>
      <c r="AA58" s="170">
        <v>0</v>
      </c>
      <c r="AB58" s="170">
        <v>113</v>
      </c>
      <c r="AC58" s="170">
        <v>-95.629000000000005</v>
      </c>
      <c r="AD58" s="170">
        <v>-95.55</v>
      </c>
      <c r="AE58" s="170">
        <v>16.309000000000001</v>
      </c>
      <c r="AF58" s="170">
        <v>4.4400000000000004</v>
      </c>
      <c r="AG58" s="170">
        <v>11</v>
      </c>
      <c r="AH58" s="170">
        <v>5.5749000000000004</v>
      </c>
      <c r="AI58" s="170">
        <v>0.11799999999999999</v>
      </c>
      <c r="AJ58" s="170">
        <v>-59.228999999999999</v>
      </c>
      <c r="AK58" s="170">
        <v>-59.45</v>
      </c>
      <c r="AL58" s="170">
        <v>-62</v>
      </c>
      <c r="AM58" s="170">
        <v>16.629000000000001</v>
      </c>
      <c r="AN58" s="170">
        <v>16.899000000000001</v>
      </c>
      <c r="AO58" s="170">
        <v>12.066000000000001</v>
      </c>
      <c r="AP58" s="170">
        <v>-4.1417000000000002</v>
      </c>
      <c r="AQ58" s="170">
        <v>0</v>
      </c>
      <c r="AR58" s="170">
        <v>53.534999999999997</v>
      </c>
      <c r="AS58" s="170">
        <v>0</v>
      </c>
      <c r="AT58" s="170">
        <v>-56.664000000000001</v>
      </c>
      <c r="AU58" s="170">
        <v>-56.326999999999998</v>
      </c>
      <c r="AV58" s="170">
        <v>1.6457999999999999</v>
      </c>
      <c r="AW58" s="170">
        <v>1.5388999999999999</v>
      </c>
      <c r="AX58" s="170">
        <v>51.573999999999998</v>
      </c>
      <c r="AY58" s="170">
        <v>52.912999999999997</v>
      </c>
      <c r="AZ58" s="170">
        <v>-10.468999999999999</v>
      </c>
      <c r="BA58" s="170">
        <v>-55.527999999999999</v>
      </c>
      <c r="BB58" s="170">
        <v>-361.69</v>
      </c>
      <c r="BC58" s="170">
        <v>19.283000000000001</v>
      </c>
      <c r="BD58" s="170">
        <v>-17.599</v>
      </c>
      <c r="BE58" s="170">
        <v>-17.599</v>
      </c>
      <c r="BF58" s="170">
        <v>30.808</v>
      </c>
      <c r="BG58" s="170">
        <v>30.638000000000002</v>
      </c>
      <c r="BH58" s="170">
        <v>-7.5090000000000003</v>
      </c>
      <c r="BI58" s="170">
        <v>-67.102000000000004</v>
      </c>
      <c r="BJ58" s="170">
        <v>-62.268999999999998</v>
      </c>
      <c r="BK58" s="170">
        <v>1.1299999999999999</v>
      </c>
      <c r="BL58" s="170">
        <v>0</v>
      </c>
      <c r="BM58" s="170">
        <v>2.4693999999999998</v>
      </c>
      <c r="BN58" s="170">
        <v>194.34</v>
      </c>
      <c r="BO58" s="170">
        <v>-28.594999999999999</v>
      </c>
      <c r="BP58" s="170">
        <v>-28.838999999999999</v>
      </c>
      <c r="BQ58" s="170">
        <v>-287.72000000000003</v>
      </c>
      <c r="BR58" s="170">
        <v>250.94</v>
      </c>
      <c r="BS58" s="170">
        <v>40.976999999999997</v>
      </c>
      <c r="BT58" s="170">
        <v>-135.80000000000001</v>
      </c>
      <c r="BU58" s="170">
        <v>47.606000000000002</v>
      </c>
      <c r="BV58" s="170">
        <v>50.814999999999998</v>
      </c>
      <c r="BW58" s="170">
        <v>15.76</v>
      </c>
      <c r="BX58" s="170">
        <v>10.439</v>
      </c>
      <c r="BY58" s="170">
        <v>35.33</v>
      </c>
      <c r="BZ58" s="170">
        <v>53.09</v>
      </c>
      <c r="CA58" s="170">
        <v>-92.426000000000002</v>
      </c>
      <c r="CB58" s="170">
        <v>-92.426000000000002</v>
      </c>
      <c r="CC58" s="170">
        <v>133.5</v>
      </c>
      <c r="CD58" s="170">
        <v>133.91999999999999</v>
      </c>
      <c r="CE58" s="170">
        <v>18.907</v>
      </c>
      <c r="CF58" s="170">
        <v>-153.58000000000001</v>
      </c>
      <c r="CG58" s="170">
        <v>-152.75</v>
      </c>
      <c r="CH58" s="170">
        <v>-9.1283999999999992</v>
      </c>
      <c r="CI58" s="170">
        <v>0</v>
      </c>
      <c r="CJ58" s="170">
        <v>19.57</v>
      </c>
      <c r="CK58" s="170">
        <v>25.984999999999999</v>
      </c>
      <c r="CL58" s="170">
        <v>65</v>
      </c>
      <c r="CM58" s="170">
        <v>58.798999999999999</v>
      </c>
      <c r="CN58" s="170">
        <v>-16.04</v>
      </c>
      <c r="CO58" s="170">
        <v>33.405999999999999</v>
      </c>
      <c r="CP58" s="170">
        <v>32.408999999999999</v>
      </c>
      <c r="CQ58" s="170">
        <v>32.503</v>
      </c>
      <c r="CR58" s="170">
        <v>-27.079000000000001</v>
      </c>
      <c r="CS58" s="170">
        <v>-27.123000000000001</v>
      </c>
      <c r="CT58" s="170">
        <v>-47.771999999999998</v>
      </c>
      <c r="CU58" s="170">
        <v>-54.548000000000002</v>
      </c>
      <c r="CV58" s="170">
        <v>0</v>
      </c>
      <c r="CW58" s="170">
        <v>8.9564000000000004</v>
      </c>
      <c r="CX58" s="170">
        <v>19.420000000000002</v>
      </c>
      <c r="CY58" s="170">
        <v>49.36</v>
      </c>
      <c r="CZ58" s="170">
        <v>31.178999999999998</v>
      </c>
      <c r="DA58" s="170">
        <v>29.300999999999998</v>
      </c>
      <c r="DB58" s="170">
        <v>-34.75</v>
      </c>
      <c r="DC58" s="170">
        <v>-6.2050999999999998</v>
      </c>
      <c r="DD58" s="170">
        <v>0</v>
      </c>
      <c r="DE58" s="170">
        <v>0</v>
      </c>
      <c r="DF58" s="170">
        <v>-139.12</v>
      </c>
      <c r="DG58" s="170">
        <v>-2.0000000000000001E-4</v>
      </c>
      <c r="DH58" s="170">
        <v>-20.995999999999999</v>
      </c>
      <c r="DI58" s="170">
        <v>-92.9</v>
      </c>
      <c r="DJ58" s="170">
        <v>-94</v>
      </c>
      <c r="DK58" s="170">
        <v>27.149000000000001</v>
      </c>
      <c r="DL58" s="170">
        <v>32.234999999999999</v>
      </c>
      <c r="DM58" s="170">
        <v>31.95</v>
      </c>
      <c r="DN58" s="170">
        <v>46.893000000000001</v>
      </c>
      <c r="DO58" s="170">
        <v>31.56</v>
      </c>
      <c r="DP58" s="170">
        <v>-10.18</v>
      </c>
      <c r="DQ58" s="170">
        <v>39.244</v>
      </c>
      <c r="DR58" s="170">
        <v>60.26</v>
      </c>
      <c r="DS58" s="170">
        <v>-9.26</v>
      </c>
      <c r="DT58" s="170">
        <v>-9.26</v>
      </c>
      <c r="DU58" s="170">
        <v>43.45</v>
      </c>
      <c r="DV58" s="170">
        <v>45.91</v>
      </c>
      <c r="DW58" s="170">
        <v>61.780999999999999</v>
      </c>
      <c r="DX58" s="170">
        <v>60.054000000000002</v>
      </c>
      <c r="DY58" s="170">
        <v>-78.028000000000006</v>
      </c>
      <c r="DZ58" s="170">
        <v>-76.018000000000001</v>
      </c>
      <c r="EA58" s="170">
        <v>87.411000000000001</v>
      </c>
      <c r="EB58" s="170">
        <v>79.335999999999999</v>
      </c>
      <c r="EC58" s="170">
        <v>75.528999999999996</v>
      </c>
      <c r="ED58" s="170">
        <v>76.656999999999996</v>
      </c>
      <c r="EE58" s="170">
        <v>43.774999999999999</v>
      </c>
      <c r="EF58" s="170">
        <v>7.5427</v>
      </c>
      <c r="EG58" s="170">
        <v>-30.218</v>
      </c>
      <c r="EH58" s="170">
        <v>-52.390999999999998</v>
      </c>
      <c r="EI58" s="170">
        <v>30.952000000000002</v>
      </c>
      <c r="EJ58" s="170">
        <v>0</v>
      </c>
      <c r="EK58" s="170">
        <v>-38.119999999999997</v>
      </c>
      <c r="EL58" s="170">
        <v>-40.984999999999999</v>
      </c>
      <c r="EM58" s="170">
        <v>-54.496000000000002</v>
      </c>
      <c r="EN58" s="170">
        <v>-59.957999999999998</v>
      </c>
      <c r="EO58" s="170">
        <v>-55.268000000000001</v>
      </c>
      <c r="EP58" s="170">
        <v>32.304000000000002</v>
      </c>
      <c r="EQ58" s="170">
        <v>-111.82</v>
      </c>
      <c r="ER58" s="170">
        <v>-113.37</v>
      </c>
      <c r="ES58" s="170">
        <v>-81.256</v>
      </c>
      <c r="ET58" s="170">
        <v>0</v>
      </c>
      <c r="EU58" s="170">
        <v>-26.068999999999999</v>
      </c>
      <c r="EV58" s="170">
        <v>0.9</v>
      </c>
      <c r="EW58" s="170">
        <v>10.933999999999999</v>
      </c>
      <c r="EX58" s="170">
        <v>-184.01</v>
      </c>
      <c r="EY58" s="170">
        <v>-37.348999999999997</v>
      </c>
      <c r="EZ58" s="170">
        <v>-35.073999999999998</v>
      </c>
      <c r="FA58" s="170">
        <v>1.56</v>
      </c>
      <c r="FB58" s="170">
        <v>-116.15</v>
      </c>
      <c r="FC58" s="170">
        <v>55.765000000000001</v>
      </c>
      <c r="FD58" s="170">
        <v>19.369</v>
      </c>
      <c r="FE58" s="170">
        <v>0</v>
      </c>
      <c r="FF58" s="170">
        <v>0</v>
      </c>
      <c r="FG58" s="170">
        <v>0</v>
      </c>
      <c r="FH58" s="170">
        <v>40.326000000000001</v>
      </c>
      <c r="FI58" s="170">
        <v>39.067999999999998</v>
      </c>
      <c r="FJ58" s="170">
        <v>67.652000000000001</v>
      </c>
      <c r="FK58" s="170">
        <v>56.935000000000002</v>
      </c>
      <c r="FL58" s="170">
        <v>-204.79</v>
      </c>
      <c r="FM58" s="170">
        <v>40.554000000000002</v>
      </c>
      <c r="FN58" s="170">
        <v>30.61</v>
      </c>
      <c r="FO58" s="170">
        <v>-153.05000000000001</v>
      </c>
      <c r="FP58" s="170">
        <v>-141.9</v>
      </c>
      <c r="FQ58" s="170">
        <v>-75.239999999999995</v>
      </c>
      <c r="FR58" s="170">
        <v>-51.939</v>
      </c>
      <c r="FS58" s="170">
        <v>13.167</v>
      </c>
      <c r="FT58" s="170">
        <v>0.61070000000000002</v>
      </c>
      <c r="FU58" s="170">
        <v>-8.9999000000000002</v>
      </c>
      <c r="FV58" s="170">
        <v>8.1999999999999993</v>
      </c>
      <c r="FW58" s="170">
        <v>-65.778999999999996</v>
      </c>
      <c r="FX58" s="170">
        <v>10.542</v>
      </c>
      <c r="FY58" s="170">
        <v>-16.274000000000001</v>
      </c>
      <c r="FZ58" s="170">
        <v>0.48299999999999998</v>
      </c>
      <c r="GA58" s="170">
        <v>9.0462000000000007</v>
      </c>
      <c r="GB58" s="170">
        <v>11.63</v>
      </c>
      <c r="GC58" s="170">
        <v>87.872</v>
      </c>
      <c r="GD58" s="170">
        <v>100.38</v>
      </c>
      <c r="GE58" s="170">
        <v>13.11</v>
      </c>
      <c r="GF58" s="170">
        <v>65.59</v>
      </c>
      <c r="GG58" s="170">
        <v>14.1</v>
      </c>
      <c r="GH58" s="170">
        <v>-23.704999999999998</v>
      </c>
      <c r="GI58" s="170">
        <v>-5.3746999999999998</v>
      </c>
      <c r="GJ58" s="170">
        <v>0</v>
      </c>
      <c r="GK58" s="170">
        <v>1.2078</v>
      </c>
      <c r="GL58" s="170">
        <v>6.4500000000000002E-2</v>
      </c>
      <c r="GM58" s="170">
        <v>0</v>
      </c>
      <c r="GN58" s="170">
        <v>-17.79</v>
      </c>
      <c r="GO58" s="170">
        <v>-44.512</v>
      </c>
      <c r="GP58" s="170">
        <v>25.181999999999999</v>
      </c>
      <c r="GQ58" s="170">
        <v>29.495000000000001</v>
      </c>
      <c r="GR58" s="170">
        <v>88.379000000000005</v>
      </c>
      <c r="GS58" s="170">
        <v>52.173000000000002</v>
      </c>
      <c r="GT58" s="170">
        <v>-165.56</v>
      </c>
      <c r="GU58" s="170">
        <v>-27.478999999999999</v>
      </c>
      <c r="GV58" s="170">
        <v>26.231000000000002</v>
      </c>
      <c r="GW58" s="170">
        <v>-61.372</v>
      </c>
      <c r="GX58" s="170">
        <v>10.662000000000001</v>
      </c>
      <c r="GY58" s="170">
        <v>0</v>
      </c>
      <c r="GZ58" s="170">
        <v>0</v>
      </c>
      <c r="HA58" s="170">
        <v>12</v>
      </c>
      <c r="HB58" s="170">
        <v>169.89</v>
      </c>
      <c r="HC58" s="170">
        <v>171.86</v>
      </c>
      <c r="HD58" s="170">
        <v>272.8</v>
      </c>
      <c r="HE58" s="170">
        <v>-292.83</v>
      </c>
      <c r="HF58" s="170">
        <v>-617.04</v>
      </c>
      <c r="HG58" s="170">
        <v>551.08000000000004</v>
      </c>
      <c r="HH58" s="170">
        <v>405.93</v>
      </c>
      <c r="HI58" s="170">
        <v>-263.41000000000003</v>
      </c>
      <c r="HJ58" s="170">
        <v>-264.87</v>
      </c>
      <c r="HK58" s="170">
        <v>-62.113999999999997</v>
      </c>
      <c r="HL58" s="170">
        <v>-54.466000000000001</v>
      </c>
      <c r="HM58" s="170">
        <v>0</v>
      </c>
      <c r="HN58" s="170">
        <v>0</v>
      </c>
      <c r="HO58" s="170">
        <v>-105.09</v>
      </c>
      <c r="HP58" s="170">
        <v>-241.12</v>
      </c>
      <c r="HQ58" s="170">
        <v>19.184999999999999</v>
      </c>
      <c r="HR58" s="170">
        <v>19.163</v>
      </c>
      <c r="HS58" s="170">
        <v>-75.703000000000003</v>
      </c>
      <c r="HT58" s="170">
        <v>-75.873999999999995</v>
      </c>
      <c r="HU58" s="170">
        <v>93.94</v>
      </c>
      <c r="HV58" s="170">
        <v>93.19</v>
      </c>
      <c r="HW58" s="170">
        <v>45.9</v>
      </c>
      <c r="HX58" s="170">
        <v>45.7</v>
      </c>
      <c r="HY58" s="170">
        <v>22.457000000000001</v>
      </c>
      <c r="HZ58" s="170">
        <v>-76.48</v>
      </c>
      <c r="IA58" s="170">
        <v>-387.15</v>
      </c>
      <c r="IB58" s="170">
        <v>76.555999999999997</v>
      </c>
      <c r="IC58" s="170">
        <v>76.284000000000006</v>
      </c>
      <c r="ID58" s="170">
        <v>6</v>
      </c>
      <c r="IE58" s="170">
        <v>2.7999000000000001</v>
      </c>
      <c r="IF58" s="170">
        <v>-67.599000000000004</v>
      </c>
      <c r="IG58" s="170">
        <v>-67.900000000000006</v>
      </c>
      <c r="IH58" s="170">
        <v>-79.338999999999999</v>
      </c>
      <c r="II58" s="170">
        <v>-79.563999999999993</v>
      </c>
      <c r="IJ58" s="170">
        <v>-652.84</v>
      </c>
      <c r="IK58" s="170">
        <v>-391.75</v>
      </c>
      <c r="IL58" s="170">
        <v>266.2</v>
      </c>
      <c r="IM58" s="170">
        <v>173.4</v>
      </c>
      <c r="IN58" s="170">
        <v>-159.32</v>
      </c>
      <c r="IO58" s="170">
        <v>-373.77</v>
      </c>
      <c r="IP58" s="170">
        <v>221.51</v>
      </c>
      <c r="IQ58" s="170">
        <v>-155.71</v>
      </c>
      <c r="IR58" s="170">
        <v>-309.54000000000002</v>
      </c>
      <c r="IS58" s="170">
        <v>-399.54</v>
      </c>
      <c r="IT58" s="170">
        <v>91.948999999999998</v>
      </c>
      <c r="IU58" s="170">
        <v>93.632000000000005</v>
      </c>
      <c r="IV58" s="170">
        <v>26.559000000000001</v>
      </c>
      <c r="IW58" s="170">
        <v>-504.6</v>
      </c>
      <c r="IX58" s="170">
        <v>110.89</v>
      </c>
      <c r="IY58" s="170">
        <v>-261.47000000000003</v>
      </c>
      <c r="IZ58" s="170">
        <v>141.08000000000001</v>
      </c>
      <c r="JA58" s="170">
        <v>-5.9835000000000003</v>
      </c>
      <c r="JB58" s="170">
        <v>18.962</v>
      </c>
      <c r="JC58" s="170">
        <v>12.478999999999999</v>
      </c>
      <c r="JD58" s="170">
        <v>4.5650000000000004</v>
      </c>
      <c r="JE58" s="170">
        <v>4.6100000000000003</v>
      </c>
      <c r="JF58" s="170">
        <v>-27.84</v>
      </c>
      <c r="JG58" s="170">
        <v>-1.7599</v>
      </c>
      <c r="JH58" s="170">
        <v>5.4878</v>
      </c>
      <c r="JI58" s="170">
        <v>-14.5</v>
      </c>
      <c r="JJ58" s="170">
        <v>-58.857999999999997</v>
      </c>
      <c r="JK58" s="170">
        <v>-17.722999999999999</v>
      </c>
      <c r="JL58" s="170">
        <v>27.7</v>
      </c>
      <c r="JM58" s="170">
        <v>47.831000000000003</v>
      </c>
      <c r="JN58" s="170">
        <v>47.292999999999999</v>
      </c>
      <c r="JO58" s="170">
        <v>0</v>
      </c>
      <c r="JP58" s="170">
        <v>0</v>
      </c>
      <c r="JQ58" s="170">
        <v>0</v>
      </c>
      <c r="JR58" s="170">
        <v>0</v>
      </c>
      <c r="JS58" s="170">
        <v>0</v>
      </c>
      <c r="JT58" s="170">
        <v>0</v>
      </c>
      <c r="JU58" s="170">
        <v>-32.4</v>
      </c>
      <c r="JV58" s="170">
        <v>22.234999999999999</v>
      </c>
      <c r="JW58" s="170">
        <v>4.5698999999999996</v>
      </c>
      <c r="JX58" s="170">
        <v>8.6998999999999995</v>
      </c>
      <c r="JY58" s="170">
        <v>-49.805</v>
      </c>
      <c r="JZ58" s="170">
        <v>24.945</v>
      </c>
      <c r="KA58" s="170">
        <v>-13.057</v>
      </c>
      <c r="KB58" s="170">
        <v>-48.753</v>
      </c>
      <c r="KC58" s="170">
        <v>-79.424999999999997</v>
      </c>
      <c r="KD58" s="170">
        <v>-26.984000000000002</v>
      </c>
      <c r="KE58" s="170">
        <v>23.984999999999999</v>
      </c>
      <c r="KF58" s="170">
        <v>-3.7</v>
      </c>
      <c r="KG58" s="170">
        <v>-23</v>
      </c>
      <c r="KH58" s="170">
        <v>-171.38</v>
      </c>
      <c r="KI58" s="170">
        <v>95.116</v>
      </c>
    </row>
    <row r="59" spans="1:295" x14ac:dyDescent="0.25">
      <c r="A59" s="229" t="s">
        <v>695</v>
      </c>
      <c r="B59" s="229"/>
      <c r="C59" s="170">
        <v>0</v>
      </c>
      <c r="D59" s="170">
        <v>17.473391304347825</v>
      </c>
      <c r="E59" s="170">
        <v>-34.826000000000001</v>
      </c>
      <c r="F59" s="170">
        <v>-20.12592708333333</v>
      </c>
      <c r="G59" s="170">
        <v>23.363342857142857</v>
      </c>
      <c r="H59" s="170">
        <v>9.7300416666666667</v>
      </c>
      <c r="I59" s="170">
        <v>45.586895833333337</v>
      </c>
      <c r="J59" s="170">
        <v>-86.618634146341464</v>
      </c>
      <c r="K59" s="170">
        <v>52.663833333333336</v>
      </c>
      <c r="L59" s="170">
        <v>26.639458333333334</v>
      </c>
      <c r="M59" s="170">
        <v>-26.123979166666668</v>
      </c>
      <c r="N59" s="170">
        <v>-18.638349999999999</v>
      </c>
      <c r="O59" s="170">
        <v>-26.664249999999999</v>
      </c>
      <c r="P59" s="170">
        <v>21.81625</v>
      </c>
      <c r="Q59" s="170">
        <v>6.2961937499999996</v>
      </c>
      <c r="R59" s="170">
        <v>-21.724583333333335</v>
      </c>
      <c r="S59" s="170">
        <v>13.416479166666665</v>
      </c>
      <c r="T59" s="170">
        <v>176.49383333333333</v>
      </c>
      <c r="U59" s="170">
        <v>10.184704166666666</v>
      </c>
      <c r="V59" s="170">
        <v>10.21104375</v>
      </c>
      <c r="W59" s="170">
        <v>16.897749999999998</v>
      </c>
      <c r="X59" s="170">
        <v>0</v>
      </c>
      <c r="Y59" s="170">
        <v>19.014250000000001</v>
      </c>
      <c r="Z59" s="170">
        <v>7.5226333333333333</v>
      </c>
      <c r="AA59" s="170">
        <v>0</v>
      </c>
      <c r="AB59" s="170">
        <v>113</v>
      </c>
      <c r="AC59" s="170">
        <v>-83.917437500000005</v>
      </c>
      <c r="AD59" s="170">
        <v>-83.827145833333319</v>
      </c>
      <c r="AE59" s="170">
        <v>18.318249999999999</v>
      </c>
      <c r="AF59" s="170">
        <v>18.545831249999999</v>
      </c>
      <c r="AG59" s="170">
        <v>25.162479166666667</v>
      </c>
      <c r="AH59" s="170">
        <v>9.6016812500000004</v>
      </c>
      <c r="AI59" s="170">
        <v>0.145625</v>
      </c>
      <c r="AJ59" s="170">
        <v>-35.480333333333334</v>
      </c>
      <c r="AK59" s="170">
        <v>-35.570562500000001</v>
      </c>
      <c r="AL59" s="170">
        <v>-42.333291666666668</v>
      </c>
      <c r="AM59" s="170">
        <v>35.614562499999998</v>
      </c>
      <c r="AN59" s="170">
        <v>35.892958333333333</v>
      </c>
      <c r="AO59" s="170">
        <v>16.199717391304347</v>
      </c>
      <c r="AP59" s="170">
        <v>-0.60209583333333339</v>
      </c>
      <c r="AQ59" s="170">
        <v>0</v>
      </c>
      <c r="AR59" s="170">
        <v>63.642958333333333</v>
      </c>
      <c r="AS59" s="170">
        <v>18.682895833333333</v>
      </c>
      <c r="AT59" s="170">
        <v>-43.826479166666665</v>
      </c>
      <c r="AU59" s="170">
        <v>-43.634729166666666</v>
      </c>
      <c r="AV59" s="170">
        <v>17.289210416666666</v>
      </c>
      <c r="AW59" s="170">
        <v>17.035985416666666</v>
      </c>
      <c r="AX59" s="170">
        <v>70.547048780487799</v>
      </c>
      <c r="AY59" s="170">
        <v>72.543916666666661</v>
      </c>
      <c r="AZ59" s="170">
        <v>-7.4046645833333331</v>
      </c>
      <c r="BA59" s="170">
        <v>-39.006770833333334</v>
      </c>
      <c r="BB59" s="170">
        <v>-224.89812499999999</v>
      </c>
      <c r="BC59" s="170">
        <v>32.235979166666667</v>
      </c>
      <c r="BD59" s="170">
        <v>-15.569819512195123</v>
      </c>
      <c r="BE59" s="170">
        <v>-15.579575609756096</v>
      </c>
      <c r="BF59" s="170">
        <v>48.69329166666666</v>
      </c>
      <c r="BG59" s="170">
        <v>48.180083333333336</v>
      </c>
      <c r="BH59" s="170">
        <v>-5.0527291666666665</v>
      </c>
      <c r="BI59" s="170">
        <v>-67.102000000000004</v>
      </c>
      <c r="BJ59" s="170">
        <v>-48.005780487804877</v>
      </c>
      <c r="BK59" s="170">
        <v>5.1445609756097568</v>
      </c>
      <c r="BL59" s="170">
        <v>7.2615791666666674</v>
      </c>
      <c r="BM59" s="170">
        <v>5.6222812500000003</v>
      </c>
      <c r="BN59" s="170">
        <v>267.291875</v>
      </c>
      <c r="BO59" s="170">
        <v>28.305062499999998</v>
      </c>
      <c r="BP59" s="170">
        <v>28.06468541666667</v>
      </c>
      <c r="BQ59" s="170">
        <v>-51.432272916666662</v>
      </c>
      <c r="BR59" s="170">
        <v>345.68400000000003</v>
      </c>
      <c r="BS59" s="170">
        <v>40.976999999999997</v>
      </c>
      <c r="BT59" s="170">
        <v>-120.264</v>
      </c>
      <c r="BU59" s="170">
        <v>122.1695</v>
      </c>
      <c r="BV59" s="170">
        <v>72.672416666666663</v>
      </c>
      <c r="BW59" s="170">
        <v>20.282937499999999</v>
      </c>
      <c r="BX59" s="170">
        <v>18.576604166666666</v>
      </c>
      <c r="BY59" s="170">
        <v>50.143041666666662</v>
      </c>
      <c r="BZ59" s="170">
        <v>65.440645833333335</v>
      </c>
      <c r="CA59" s="170">
        <v>-75.890395833333329</v>
      </c>
      <c r="CB59" s="170">
        <v>-75.619687499999998</v>
      </c>
      <c r="CC59" s="170">
        <v>148.70583333333335</v>
      </c>
      <c r="CD59" s="170">
        <v>149.64583333333331</v>
      </c>
      <c r="CE59" s="170">
        <v>24.130458333333333</v>
      </c>
      <c r="CF59" s="170">
        <v>-116.16973170731706</v>
      </c>
      <c r="CG59" s="170">
        <v>-111.55919512195122</v>
      </c>
      <c r="CH59" s="170">
        <v>-3.6493676470588237</v>
      </c>
      <c r="CI59" s="170">
        <v>0</v>
      </c>
      <c r="CJ59" s="170">
        <v>19.57</v>
      </c>
      <c r="CK59" s="170">
        <v>25.984999999999999</v>
      </c>
      <c r="CL59" s="170">
        <v>86.296770833333326</v>
      </c>
      <c r="CM59" s="170">
        <v>78.062145833333332</v>
      </c>
      <c r="CN59" s="170">
        <v>-13.607041666666666</v>
      </c>
      <c r="CO59" s="170">
        <v>41.180687499999998</v>
      </c>
      <c r="CP59" s="170">
        <v>40.065458333333332</v>
      </c>
      <c r="CQ59" s="170">
        <v>40.179770833333336</v>
      </c>
      <c r="CR59" s="170">
        <v>-3.792510416666667</v>
      </c>
      <c r="CS59" s="170">
        <v>-3.7255541666666665</v>
      </c>
      <c r="CT59" s="170">
        <v>-24.812349999999999</v>
      </c>
      <c r="CU59" s="170">
        <v>-20.309164583333335</v>
      </c>
      <c r="CV59" s="170">
        <v>0</v>
      </c>
      <c r="CW59" s="170">
        <v>12.230945833333333</v>
      </c>
      <c r="CX59" s="170">
        <v>35.386229166666666</v>
      </c>
      <c r="CY59" s="170">
        <v>66.394083333333327</v>
      </c>
      <c r="CZ59" s="170">
        <v>39.833341463414634</v>
      </c>
      <c r="DA59" s="170">
        <v>38.053437500000001</v>
      </c>
      <c r="DB59" s="170">
        <v>-28.223604166666668</v>
      </c>
      <c r="DC59" s="170">
        <v>-5.5005208333333329</v>
      </c>
      <c r="DD59" s="170">
        <v>0</v>
      </c>
      <c r="DE59" s="170">
        <v>0</v>
      </c>
      <c r="DF59" s="170">
        <v>-97.995219512195106</v>
      </c>
      <c r="DG59" s="170">
        <v>-6.0416666666666674E-5</v>
      </c>
      <c r="DH59" s="170">
        <v>-16.960829268292681</v>
      </c>
      <c r="DI59" s="170">
        <v>-75.765487804878049</v>
      </c>
      <c r="DJ59" s="170">
        <v>-75.675365853658533</v>
      </c>
      <c r="DK59" s="170">
        <v>29.051541666666669</v>
      </c>
      <c r="DL59" s="170">
        <v>46.230562499999998</v>
      </c>
      <c r="DM59" s="170">
        <v>51.753562500000001</v>
      </c>
      <c r="DN59" s="170">
        <v>67.229770833333333</v>
      </c>
      <c r="DO59" s="170">
        <v>45.876645833333335</v>
      </c>
      <c r="DP59" s="170">
        <v>-5.6985312500000003</v>
      </c>
      <c r="DQ59" s="170">
        <v>46.50416666666667</v>
      </c>
      <c r="DR59" s="170">
        <v>94.516354166666659</v>
      </c>
      <c r="DS59" s="170">
        <v>-5.9631187499999996</v>
      </c>
      <c r="DT59" s="170">
        <v>-5.9549583333333338</v>
      </c>
      <c r="DU59" s="170">
        <v>66.357249999999993</v>
      </c>
      <c r="DV59" s="170">
        <v>56.346833333333329</v>
      </c>
      <c r="DW59" s="170">
        <v>95.392624999999995</v>
      </c>
      <c r="DX59" s="170">
        <v>95.673658536585364</v>
      </c>
      <c r="DY59" s="170">
        <v>-54.940208333333331</v>
      </c>
      <c r="DZ59" s="170">
        <v>-53.858437500000001</v>
      </c>
      <c r="EA59" s="170">
        <v>138.33523809523808</v>
      </c>
      <c r="EB59" s="170">
        <v>127.10497916666667</v>
      </c>
      <c r="EC59" s="170">
        <v>127.06560975609754</v>
      </c>
      <c r="ED59" s="170">
        <v>123.7509756097561</v>
      </c>
      <c r="EE59" s="170">
        <v>72.394104166666665</v>
      </c>
      <c r="EF59" s="170">
        <v>70.665181250000003</v>
      </c>
      <c r="EG59" s="170">
        <v>-26.191770833333333</v>
      </c>
      <c r="EH59" s="170">
        <v>63.51151875</v>
      </c>
      <c r="EI59" s="170">
        <v>236.10733333333332</v>
      </c>
      <c r="EJ59" s="170">
        <v>0</v>
      </c>
      <c r="EK59" s="170">
        <v>-30.332780487804879</v>
      </c>
      <c r="EL59" s="170">
        <v>-33.217104166666665</v>
      </c>
      <c r="EM59" s="170">
        <v>-6.6746499999999997</v>
      </c>
      <c r="EN59" s="170">
        <v>-12.350752083333333</v>
      </c>
      <c r="EO59" s="170">
        <v>-10.224802439024391</v>
      </c>
      <c r="EP59" s="170">
        <v>128.66468292682927</v>
      </c>
      <c r="EQ59" s="170">
        <v>-71.007604166666667</v>
      </c>
      <c r="ER59" s="170">
        <v>-72.308229166666663</v>
      </c>
      <c r="ES59" s="170">
        <v>-20.296322916666668</v>
      </c>
      <c r="ET59" s="170">
        <v>5.0786875</v>
      </c>
      <c r="EU59" s="170">
        <v>-20.304727083333333</v>
      </c>
      <c r="EV59" s="170">
        <v>79.169583333333335</v>
      </c>
      <c r="EW59" s="170">
        <v>14.276406250000001</v>
      </c>
      <c r="EX59" s="170">
        <v>-79.380932608695659</v>
      </c>
      <c r="EY59" s="170">
        <v>-33.835160000000002</v>
      </c>
      <c r="EZ59" s="170">
        <v>-33.031333333333336</v>
      </c>
      <c r="FA59" s="170">
        <v>8.8984037037037034</v>
      </c>
      <c r="FB59" s="170">
        <v>-67.927687500000005</v>
      </c>
      <c r="FC59" s="170">
        <v>55.765000000000001</v>
      </c>
      <c r="FD59" s="170">
        <v>20.345282608695651</v>
      </c>
      <c r="FE59" s="170">
        <v>0</v>
      </c>
      <c r="FF59" s="170">
        <v>0</v>
      </c>
      <c r="FG59" s="170">
        <v>0</v>
      </c>
      <c r="FH59" s="170">
        <v>49.876916666666666</v>
      </c>
      <c r="FI59" s="170">
        <v>48.054395833333331</v>
      </c>
      <c r="FJ59" s="170">
        <v>79.871205882352939</v>
      </c>
      <c r="FK59" s="170">
        <v>75.906814814814808</v>
      </c>
      <c r="FL59" s="170">
        <v>-175.55048780487803</v>
      </c>
      <c r="FM59" s="170">
        <v>60.462682926829267</v>
      </c>
      <c r="FN59" s="170">
        <v>56.798645833333332</v>
      </c>
      <c r="FO59" s="170">
        <v>-128.44820833333333</v>
      </c>
      <c r="FP59" s="170">
        <v>-120.27045</v>
      </c>
      <c r="FQ59" s="170">
        <v>-59.165270833333338</v>
      </c>
      <c r="FR59" s="170">
        <v>-45.947888888888883</v>
      </c>
      <c r="FS59" s="170">
        <v>13.776208333333333</v>
      </c>
      <c r="FT59" s="170">
        <v>0.95963958333333332</v>
      </c>
      <c r="FU59" s="170">
        <v>-8.504483333333333</v>
      </c>
      <c r="FV59" s="170">
        <v>11.06219512195122</v>
      </c>
      <c r="FW59" s="170">
        <v>-56.746487804878051</v>
      </c>
      <c r="FX59" s="170">
        <v>11.067645833333334</v>
      </c>
      <c r="FY59" s="170">
        <v>-14.9761875</v>
      </c>
      <c r="FZ59" s="170">
        <v>3.2815121951219512</v>
      </c>
      <c r="GA59" s="170">
        <v>11.106110416666667</v>
      </c>
      <c r="GB59" s="170">
        <v>20.318791666666666</v>
      </c>
      <c r="GC59" s="170">
        <v>120.80460416666665</v>
      </c>
      <c r="GD59" s="170">
        <v>130.72270833333332</v>
      </c>
      <c r="GE59" s="170">
        <v>14.403124999999999</v>
      </c>
      <c r="GF59" s="170">
        <v>82.877375000000001</v>
      </c>
      <c r="GG59" s="170">
        <v>18.358589743589743</v>
      </c>
      <c r="GH59" s="170">
        <v>-17.174604166666665</v>
      </c>
      <c r="GI59" s="170">
        <v>-2.3338749999999999</v>
      </c>
      <c r="GJ59" s="170">
        <v>2.4666000000000001</v>
      </c>
      <c r="GK59" s="170">
        <v>1.7300437500000001</v>
      </c>
      <c r="GL59" s="170">
        <v>6.4500000000000002E-2</v>
      </c>
      <c r="GM59" s="170">
        <v>0</v>
      </c>
      <c r="GN59" s="170">
        <v>-14.175291666666666</v>
      </c>
      <c r="GO59" s="170">
        <v>-29.208520833333331</v>
      </c>
      <c r="GP59" s="170">
        <v>27.405145833333336</v>
      </c>
      <c r="GQ59" s="170">
        <v>45.0450625</v>
      </c>
      <c r="GR59" s="170">
        <v>99.744770833333334</v>
      </c>
      <c r="GS59" s="170">
        <v>61.332250000000002</v>
      </c>
      <c r="GT59" s="170">
        <v>-145.40375</v>
      </c>
      <c r="GU59" s="170">
        <v>-20.954999999999998</v>
      </c>
      <c r="GV59" s="170">
        <v>34.24464583333333</v>
      </c>
      <c r="GW59" s="170">
        <v>-41.03758333333333</v>
      </c>
      <c r="GX59" s="170">
        <v>11.5938125</v>
      </c>
      <c r="GY59" s="170">
        <v>1.908104255319149</v>
      </c>
      <c r="GZ59" s="170">
        <v>1.7092702127659574</v>
      </c>
      <c r="HA59" s="170">
        <v>12.926791666666666</v>
      </c>
      <c r="HB59" s="170">
        <v>218.21458333333334</v>
      </c>
      <c r="HC59" s="170">
        <v>217.448125</v>
      </c>
      <c r="HD59" s="170">
        <v>283.19854166666664</v>
      </c>
      <c r="HE59" s="170">
        <v>-282.05</v>
      </c>
      <c r="HF59" s="170">
        <v>-586.53187500000001</v>
      </c>
      <c r="HG59" s="170">
        <v>589.21958333333328</v>
      </c>
      <c r="HH59" s="170">
        <v>559.95833333333326</v>
      </c>
      <c r="HI59" s="170">
        <v>-205.12875</v>
      </c>
      <c r="HJ59" s="170">
        <v>-206.81604166666668</v>
      </c>
      <c r="HK59" s="170">
        <v>-38.94846041666667</v>
      </c>
      <c r="HL59" s="170">
        <v>-28.776104166666663</v>
      </c>
      <c r="HM59" s="170">
        <v>68.219624999999994</v>
      </c>
      <c r="HN59" s="170">
        <v>67.32960416666667</v>
      </c>
      <c r="HO59" s="170">
        <v>-89.316083333333339</v>
      </c>
      <c r="HP59" s="170">
        <v>-207.15979166666668</v>
      </c>
      <c r="HQ59" s="170">
        <v>44.76917073170732</v>
      </c>
      <c r="HR59" s="170">
        <v>46.658520833333327</v>
      </c>
      <c r="HS59" s="170">
        <v>-38.548781249999998</v>
      </c>
      <c r="HT59" s="170">
        <v>-38.595791666666663</v>
      </c>
      <c r="HU59" s="170">
        <v>110.75060416666666</v>
      </c>
      <c r="HV59" s="170">
        <v>110.57070731707317</v>
      </c>
      <c r="HW59" s="170">
        <v>54.009292682926827</v>
      </c>
      <c r="HX59" s="170">
        <v>53.705937499999997</v>
      </c>
      <c r="HY59" s="170">
        <v>22.926958333333332</v>
      </c>
      <c r="HZ59" s="170">
        <v>-1.9756361111111114</v>
      </c>
      <c r="IA59" s="170">
        <v>-334.71041666666667</v>
      </c>
      <c r="IB59" s="170">
        <v>103.43526829268292</v>
      </c>
      <c r="IC59" s="170">
        <v>100.7499375</v>
      </c>
      <c r="ID59" s="170">
        <v>13.030933333333333</v>
      </c>
      <c r="IE59" s="170">
        <v>15.083004166666667</v>
      </c>
      <c r="IF59" s="170">
        <v>-40.702411764705886</v>
      </c>
      <c r="IG59" s="170">
        <v>-41.907205128205121</v>
      </c>
      <c r="IH59" s="170">
        <v>-6.6002416666666672</v>
      </c>
      <c r="II59" s="170">
        <v>-8.2500292682926819</v>
      </c>
      <c r="IJ59" s="170">
        <v>-547.948125</v>
      </c>
      <c r="IK59" s="170">
        <v>-204.18039583333331</v>
      </c>
      <c r="IL59" s="170">
        <v>395.58125000000001</v>
      </c>
      <c r="IM59" s="170">
        <v>286.72270833333329</v>
      </c>
      <c r="IN59" s="170">
        <v>13.747025000000001</v>
      </c>
      <c r="IO59" s="170">
        <v>-304.28500000000003</v>
      </c>
      <c r="IP59" s="170">
        <v>313.48791666666665</v>
      </c>
      <c r="IQ59" s="170">
        <v>-105.94329411764706</v>
      </c>
      <c r="IR59" s="170">
        <v>-242.27074074074071</v>
      </c>
      <c r="IS59" s="170">
        <v>-308.65541666666667</v>
      </c>
      <c r="IT59" s="170">
        <v>103.1375625</v>
      </c>
      <c r="IU59" s="170">
        <v>102.98595833333333</v>
      </c>
      <c r="IV59" s="170">
        <v>102.1681875</v>
      </c>
      <c r="IW59" s="170">
        <v>-383.63104166666665</v>
      </c>
      <c r="IX59" s="170">
        <v>184.86854166666666</v>
      </c>
      <c r="IY59" s="170">
        <v>-197.9975</v>
      </c>
      <c r="IZ59" s="170">
        <v>198.54979166666666</v>
      </c>
      <c r="JA59" s="170">
        <v>-4.7568770833333334</v>
      </c>
      <c r="JB59" s="170">
        <v>25.771812499999999</v>
      </c>
      <c r="JC59" s="170">
        <v>18.067729166666666</v>
      </c>
      <c r="JD59" s="170">
        <v>5.6041208333333339</v>
      </c>
      <c r="JE59" s="170">
        <v>5.6055083333333338</v>
      </c>
      <c r="JF59" s="170">
        <v>-17.801104166666665</v>
      </c>
      <c r="JG59" s="170">
        <v>3.8015729166666667</v>
      </c>
      <c r="JH59" s="170">
        <v>7.2458729166666673</v>
      </c>
      <c r="JI59" s="170">
        <v>-4.0053437499999998</v>
      </c>
      <c r="JJ59" s="170">
        <v>-45.655791666666666</v>
      </c>
      <c r="JK59" s="170">
        <v>-14.977891304347827</v>
      </c>
      <c r="JL59" s="170">
        <v>42.473500000000001</v>
      </c>
      <c r="JM59" s="170">
        <v>53.128562500000001</v>
      </c>
      <c r="JN59" s="170">
        <v>52.9609375</v>
      </c>
      <c r="JO59" s="170">
        <v>0</v>
      </c>
      <c r="JP59" s="170">
        <v>0</v>
      </c>
      <c r="JQ59" s="170">
        <v>45.348010416666668</v>
      </c>
      <c r="JR59" s="170">
        <v>45.314124999999997</v>
      </c>
      <c r="JS59" s="170">
        <v>45.364995833333332</v>
      </c>
      <c r="JT59" s="170">
        <v>0</v>
      </c>
      <c r="JU59" s="170">
        <v>-14.2456125</v>
      </c>
      <c r="JV59" s="170">
        <v>26.975021739130437</v>
      </c>
      <c r="JW59" s="170">
        <v>6.8771279999999999</v>
      </c>
      <c r="JX59" s="170">
        <v>8.6998999999999995</v>
      </c>
      <c r="JY59" s="170">
        <v>-20.194897435897435</v>
      </c>
      <c r="JZ59" s="170">
        <v>63.724791666666668</v>
      </c>
      <c r="KA59" s="170">
        <v>39.16364166666667</v>
      </c>
      <c r="KB59" s="170">
        <v>-20.764121951219511</v>
      </c>
      <c r="KC59" s="170">
        <v>-62.638916666666667</v>
      </c>
      <c r="KD59" s="170">
        <v>28.216395833333333</v>
      </c>
      <c r="KE59" s="170">
        <v>34.233937500000003</v>
      </c>
      <c r="KF59" s="170">
        <v>6.3623916666666673</v>
      </c>
      <c r="KG59" s="170">
        <v>-6.3394562499999996</v>
      </c>
      <c r="KH59" s="170">
        <v>-25.476475000000001</v>
      </c>
      <c r="KI59" s="170">
        <v>219.79033333333331</v>
      </c>
    </row>
    <row r="60" spans="1:295" x14ac:dyDescent="0.25">
      <c r="A60" s="229" t="s">
        <v>2207</v>
      </c>
      <c r="B60" s="229"/>
      <c r="C60" s="158" t="s">
        <v>143</v>
      </c>
      <c r="D60" s="158" t="s">
        <v>143</v>
      </c>
      <c r="E60" s="158" t="s">
        <v>143</v>
      </c>
      <c r="F60" s="158" t="s">
        <v>143</v>
      </c>
      <c r="G60" s="158" t="s">
        <v>143</v>
      </c>
      <c r="H60" s="158" t="s">
        <v>2208</v>
      </c>
      <c r="I60" s="158" t="s">
        <v>143</v>
      </c>
      <c r="J60" s="158" t="s">
        <v>143</v>
      </c>
      <c r="K60" s="158" t="s">
        <v>2208</v>
      </c>
      <c r="L60" s="158" t="s">
        <v>143</v>
      </c>
      <c r="M60" s="158" t="s">
        <v>143</v>
      </c>
      <c r="N60" s="158" t="s">
        <v>143</v>
      </c>
      <c r="O60" s="158" t="s">
        <v>143</v>
      </c>
      <c r="P60" s="158" t="s">
        <v>143</v>
      </c>
      <c r="Q60" s="158" t="s">
        <v>143</v>
      </c>
      <c r="R60" s="158" t="s">
        <v>143</v>
      </c>
      <c r="S60" s="158" t="s">
        <v>143</v>
      </c>
      <c r="T60" s="158" t="s">
        <v>143</v>
      </c>
      <c r="U60" s="158" t="s">
        <v>143</v>
      </c>
      <c r="V60" s="158" t="s">
        <v>143</v>
      </c>
      <c r="W60" s="158" t="s">
        <v>143</v>
      </c>
      <c r="X60" s="158" t="s">
        <v>2208</v>
      </c>
      <c r="Y60" s="158" t="s">
        <v>2208</v>
      </c>
      <c r="Z60" s="158" t="s">
        <v>2208</v>
      </c>
      <c r="AA60" s="158" t="s">
        <v>143</v>
      </c>
      <c r="AB60" s="158" t="s">
        <v>2208</v>
      </c>
      <c r="AC60" s="158" t="s">
        <v>143</v>
      </c>
      <c r="AD60" s="158" t="s">
        <v>143</v>
      </c>
      <c r="AE60" s="158" t="s">
        <v>2208</v>
      </c>
      <c r="AF60" s="158" t="s">
        <v>143</v>
      </c>
      <c r="AG60" s="158" t="s">
        <v>143</v>
      </c>
      <c r="AH60" s="158" t="s">
        <v>143</v>
      </c>
      <c r="AI60" s="158" t="s">
        <v>143</v>
      </c>
      <c r="AJ60" s="158" t="s">
        <v>143</v>
      </c>
      <c r="AK60" s="158" t="s">
        <v>143</v>
      </c>
      <c r="AL60" s="158" t="s">
        <v>2208</v>
      </c>
      <c r="AM60" s="158" t="s">
        <v>143</v>
      </c>
      <c r="AN60" s="158" t="s">
        <v>143</v>
      </c>
      <c r="AO60" s="158" t="s">
        <v>143</v>
      </c>
      <c r="AP60" s="158" t="s">
        <v>2208</v>
      </c>
      <c r="AQ60" s="158" t="s">
        <v>143</v>
      </c>
      <c r="AR60" s="158" t="s">
        <v>143</v>
      </c>
      <c r="AS60" s="158" t="s">
        <v>143</v>
      </c>
      <c r="AT60" s="158" t="s">
        <v>143</v>
      </c>
      <c r="AU60" s="158" t="s">
        <v>143</v>
      </c>
      <c r="AV60" s="158" t="s">
        <v>2208</v>
      </c>
      <c r="AW60" s="158" t="s">
        <v>2208</v>
      </c>
      <c r="AX60" s="158" t="s">
        <v>143</v>
      </c>
      <c r="AY60" s="158" t="s">
        <v>143</v>
      </c>
      <c r="AZ60" s="158" t="s">
        <v>143</v>
      </c>
      <c r="BA60" s="158" t="s">
        <v>143</v>
      </c>
      <c r="BB60" s="158" t="s">
        <v>143</v>
      </c>
      <c r="BC60" s="158" t="s">
        <v>2208</v>
      </c>
      <c r="BD60" s="158" t="s">
        <v>2208</v>
      </c>
      <c r="BE60" s="158" t="s">
        <v>2208</v>
      </c>
      <c r="BF60" s="158" t="s">
        <v>143</v>
      </c>
      <c r="BG60" s="158" t="s">
        <v>143</v>
      </c>
      <c r="BH60" s="158" t="s">
        <v>2208</v>
      </c>
      <c r="BI60" s="158" t="s">
        <v>2208</v>
      </c>
      <c r="BJ60" s="158" t="s">
        <v>2208</v>
      </c>
      <c r="BK60" s="158" t="s">
        <v>2208</v>
      </c>
      <c r="BL60" s="158" t="s">
        <v>2208</v>
      </c>
      <c r="BM60" s="158" t="s">
        <v>2208</v>
      </c>
      <c r="BN60" s="158" t="s">
        <v>143</v>
      </c>
      <c r="BO60" s="158" t="s">
        <v>143</v>
      </c>
      <c r="BP60" s="158" t="s">
        <v>143</v>
      </c>
      <c r="BQ60" s="158" t="s">
        <v>2208</v>
      </c>
      <c r="BR60" s="158" t="s">
        <v>2208</v>
      </c>
      <c r="BS60" s="158" t="s">
        <v>2208</v>
      </c>
      <c r="BT60" s="158" t="s">
        <v>2208</v>
      </c>
      <c r="BU60" s="158" t="s">
        <v>2208</v>
      </c>
      <c r="BV60" s="158" t="s">
        <v>2208</v>
      </c>
      <c r="BW60" s="158" t="s">
        <v>2208</v>
      </c>
      <c r="BX60" s="158" t="s">
        <v>208</v>
      </c>
      <c r="BY60" s="158" t="s">
        <v>2208</v>
      </c>
      <c r="BZ60" s="158" t="s">
        <v>2208</v>
      </c>
      <c r="CA60" s="158" t="s">
        <v>2208</v>
      </c>
      <c r="CB60" s="158" t="s">
        <v>2208</v>
      </c>
      <c r="CC60" s="158" t="s">
        <v>2208</v>
      </c>
      <c r="CD60" s="158" t="s">
        <v>2208</v>
      </c>
      <c r="CE60" s="158" t="s">
        <v>2208</v>
      </c>
      <c r="CF60" s="158" t="s">
        <v>2208</v>
      </c>
      <c r="CG60" s="158" t="s">
        <v>2208</v>
      </c>
      <c r="CH60" s="158" t="s">
        <v>2208</v>
      </c>
      <c r="CI60" s="158" t="s">
        <v>2208</v>
      </c>
      <c r="CJ60" s="158" t="s">
        <v>2208</v>
      </c>
      <c r="CK60" s="158" t="s">
        <v>2208</v>
      </c>
      <c r="CL60" s="158" t="s">
        <v>2208</v>
      </c>
      <c r="CM60" s="158" t="s">
        <v>2208</v>
      </c>
      <c r="CN60" s="158" t="s">
        <v>2208</v>
      </c>
      <c r="CO60" s="158" t="s">
        <v>2208</v>
      </c>
      <c r="CP60" s="158" t="s">
        <v>2208</v>
      </c>
      <c r="CQ60" s="158" t="s">
        <v>2208</v>
      </c>
      <c r="CR60" s="158" t="s">
        <v>2208</v>
      </c>
      <c r="CS60" s="158" t="s">
        <v>2208</v>
      </c>
      <c r="CT60" s="158" t="s">
        <v>2208</v>
      </c>
      <c r="CU60" s="158" t="s">
        <v>2208</v>
      </c>
      <c r="CV60" s="158" t="s">
        <v>2208</v>
      </c>
      <c r="CW60" s="158" t="s">
        <v>2208</v>
      </c>
      <c r="CX60" s="158" t="s">
        <v>2208</v>
      </c>
      <c r="CY60" s="158" t="s">
        <v>2208</v>
      </c>
      <c r="CZ60" s="158" t="s">
        <v>2208</v>
      </c>
      <c r="DA60" s="158" t="s">
        <v>2208</v>
      </c>
      <c r="DB60" s="158" t="s">
        <v>2208</v>
      </c>
      <c r="DC60" s="158" t="s">
        <v>2208</v>
      </c>
      <c r="DD60" s="158" t="s">
        <v>2208</v>
      </c>
      <c r="DE60" s="158" t="s">
        <v>2208</v>
      </c>
      <c r="DF60" s="158" t="s">
        <v>2208</v>
      </c>
      <c r="DG60" s="158" t="s">
        <v>2208</v>
      </c>
      <c r="DH60" s="158" t="s">
        <v>2208</v>
      </c>
      <c r="DI60" s="158" t="s">
        <v>2208</v>
      </c>
      <c r="DJ60" s="158" t="s">
        <v>2208</v>
      </c>
      <c r="DK60" s="158" t="s">
        <v>2208</v>
      </c>
      <c r="DL60" s="158" t="s">
        <v>2208</v>
      </c>
      <c r="DM60" s="158" t="s">
        <v>2208</v>
      </c>
      <c r="DN60" s="158" t="s">
        <v>2208</v>
      </c>
      <c r="DO60" s="158" t="s">
        <v>2208</v>
      </c>
      <c r="DP60" s="158" t="s">
        <v>2208</v>
      </c>
      <c r="DQ60" s="158" t="s">
        <v>2208</v>
      </c>
      <c r="DR60" s="158" t="s">
        <v>2208</v>
      </c>
      <c r="DS60" s="158" t="s">
        <v>2208</v>
      </c>
      <c r="DT60" s="158" t="s">
        <v>2208</v>
      </c>
      <c r="DU60" s="158" t="s">
        <v>2208</v>
      </c>
      <c r="DV60" s="158" t="s">
        <v>2208</v>
      </c>
      <c r="DW60" s="158" t="s">
        <v>2208</v>
      </c>
      <c r="DX60" s="158" t="s">
        <v>2208</v>
      </c>
      <c r="DY60" s="158" t="s">
        <v>2208</v>
      </c>
      <c r="DZ60" s="158" t="s">
        <v>2208</v>
      </c>
      <c r="EA60" s="158" t="s">
        <v>2208</v>
      </c>
      <c r="EB60" s="158" t="s">
        <v>2208</v>
      </c>
      <c r="EC60" s="158" t="s">
        <v>2208</v>
      </c>
      <c r="ED60" s="158" t="s">
        <v>2208</v>
      </c>
      <c r="EE60" s="158" t="s">
        <v>2208</v>
      </c>
      <c r="EF60" s="158" t="s">
        <v>2208</v>
      </c>
      <c r="EG60" s="158" t="s">
        <v>2208</v>
      </c>
      <c r="EH60" s="158" t="s">
        <v>2208</v>
      </c>
      <c r="EI60" s="158" t="s">
        <v>2208</v>
      </c>
      <c r="EJ60" s="158" t="s">
        <v>2208</v>
      </c>
      <c r="EK60" s="158" t="s">
        <v>2208</v>
      </c>
      <c r="EL60" s="158" t="s">
        <v>2208</v>
      </c>
      <c r="EM60" s="158" t="s">
        <v>2208</v>
      </c>
      <c r="EN60" s="158" t="s">
        <v>2208</v>
      </c>
      <c r="EO60" s="158" t="s">
        <v>2208</v>
      </c>
      <c r="EP60" s="158" t="s">
        <v>2208</v>
      </c>
      <c r="EQ60" s="158" t="s">
        <v>2208</v>
      </c>
      <c r="ER60" s="158" t="s">
        <v>2208</v>
      </c>
      <c r="ES60" s="158" t="s">
        <v>2208</v>
      </c>
      <c r="ET60" s="158" t="s">
        <v>2208</v>
      </c>
      <c r="EU60" s="158" t="s">
        <v>2208</v>
      </c>
      <c r="EV60" s="158" t="s">
        <v>2208</v>
      </c>
      <c r="EW60" s="158" t="s">
        <v>2208</v>
      </c>
      <c r="EX60" s="158" t="s">
        <v>2208</v>
      </c>
      <c r="EY60" s="158" t="s">
        <v>2208</v>
      </c>
      <c r="EZ60" s="158" t="s">
        <v>2208</v>
      </c>
      <c r="FA60" s="158" t="s">
        <v>2208</v>
      </c>
      <c r="FB60" s="158" t="s">
        <v>2208</v>
      </c>
      <c r="FC60" s="158" t="s">
        <v>2208</v>
      </c>
      <c r="FD60" s="158" t="s">
        <v>2208</v>
      </c>
      <c r="FE60" s="158" t="s">
        <v>2208</v>
      </c>
      <c r="FF60" s="158" t="s">
        <v>2208</v>
      </c>
      <c r="FG60" s="158" t="s">
        <v>2208</v>
      </c>
      <c r="FH60" s="158" t="s">
        <v>2208</v>
      </c>
      <c r="FI60" s="158" t="s">
        <v>2208</v>
      </c>
      <c r="FJ60" s="158" t="s">
        <v>2208</v>
      </c>
      <c r="FK60" s="158" t="s">
        <v>2208</v>
      </c>
      <c r="FL60" s="158" t="s">
        <v>2208</v>
      </c>
      <c r="FM60" s="158" t="s">
        <v>2208</v>
      </c>
      <c r="FN60" s="158" t="s">
        <v>2208</v>
      </c>
      <c r="FO60" s="158" t="s">
        <v>2208</v>
      </c>
      <c r="FP60" s="158" t="s">
        <v>2208</v>
      </c>
      <c r="FQ60" s="158" t="s">
        <v>2208</v>
      </c>
      <c r="FR60" s="158" t="s">
        <v>2208</v>
      </c>
      <c r="FS60" s="158" t="s">
        <v>2208</v>
      </c>
      <c r="FT60" s="158" t="s">
        <v>2208</v>
      </c>
      <c r="FU60" s="158" t="s">
        <v>2208</v>
      </c>
      <c r="FV60" s="158" t="s">
        <v>2208</v>
      </c>
      <c r="FW60" s="158" t="s">
        <v>2208</v>
      </c>
      <c r="FX60" s="158" t="s">
        <v>2208</v>
      </c>
      <c r="FY60" s="158" t="s">
        <v>2208</v>
      </c>
      <c r="FZ60" s="158" t="s">
        <v>2208</v>
      </c>
      <c r="GA60" s="158" t="s">
        <v>2208</v>
      </c>
      <c r="GB60" s="158" t="s">
        <v>2208</v>
      </c>
      <c r="GC60" s="158" t="s">
        <v>2208</v>
      </c>
      <c r="GD60" s="158" t="s">
        <v>2208</v>
      </c>
      <c r="GE60" s="158" t="s">
        <v>2208</v>
      </c>
      <c r="GF60" s="158" t="s">
        <v>2208</v>
      </c>
      <c r="GG60" s="158" t="s">
        <v>2208</v>
      </c>
      <c r="GH60" s="158" t="s">
        <v>2208</v>
      </c>
      <c r="GI60" s="158" t="s">
        <v>2208</v>
      </c>
      <c r="GJ60" s="158" t="s">
        <v>2208</v>
      </c>
      <c r="GK60" s="158" t="s">
        <v>2208</v>
      </c>
      <c r="GL60" s="158" t="s">
        <v>2208</v>
      </c>
      <c r="GM60" s="158" t="s">
        <v>2208</v>
      </c>
      <c r="GN60" s="158" t="s">
        <v>2208</v>
      </c>
      <c r="GO60" s="158" t="s">
        <v>2208</v>
      </c>
      <c r="GP60" s="158" t="s">
        <v>2208</v>
      </c>
      <c r="GQ60" s="158" t="s">
        <v>2208</v>
      </c>
      <c r="GR60" s="158" t="s">
        <v>2208</v>
      </c>
      <c r="GS60" s="158" t="s">
        <v>2208</v>
      </c>
      <c r="GT60" s="158" t="s">
        <v>2208</v>
      </c>
      <c r="GU60" s="158" t="s">
        <v>2208</v>
      </c>
      <c r="GV60" s="158" t="s">
        <v>2208</v>
      </c>
      <c r="GW60" s="158" t="s">
        <v>2208</v>
      </c>
      <c r="GX60" s="158" t="s">
        <v>2208</v>
      </c>
      <c r="GY60" s="158" t="s">
        <v>2208</v>
      </c>
      <c r="GZ60" s="158" t="s">
        <v>2208</v>
      </c>
      <c r="HA60" s="158" t="s">
        <v>2208</v>
      </c>
      <c r="HB60" s="158" t="s">
        <v>2208</v>
      </c>
      <c r="HC60" s="158" t="s">
        <v>2208</v>
      </c>
      <c r="HD60" s="158" t="s">
        <v>2208</v>
      </c>
      <c r="HE60" s="158" t="s">
        <v>208</v>
      </c>
      <c r="HF60" s="158" t="s">
        <v>208</v>
      </c>
      <c r="HG60" s="158" t="s">
        <v>208</v>
      </c>
      <c r="HH60" s="158" t="s">
        <v>208</v>
      </c>
      <c r="HI60" s="158" t="s">
        <v>208</v>
      </c>
      <c r="HJ60" s="158" t="s">
        <v>208</v>
      </c>
      <c r="HK60" s="158" t="s">
        <v>208</v>
      </c>
      <c r="HL60" s="158" t="s">
        <v>208</v>
      </c>
      <c r="HM60" s="158" t="s">
        <v>208</v>
      </c>
      <c r="HN60" s="158" t="s">
        <v>208</v>
      </c>
      <c r="HO60" s="158" t="s">
        <v>208</v>
      </c>
      <c r="HP60" s="158" t="s">
        <v>208</v>
      </c>
      <c r="HQ60" s="158" t="s">
        <v>208</v>
      </c>
      <c r="HR60" s="158" t="s">
        <v>208</v>
      </c>
      <c r="HS60" s="158" t="s">
        <v>208</v>
      </c>
      <c r="HT60" s="158" t="s">
        <v>208</v>
      </c>
      <c r="HU60" s="158" t="s">
        <v>208</v>
      </c>
      <c r="HV60" s="158" t="s">
        <v>208</v>
      </c>
      <c r="HW60" s="158" t="s">
        <v>208</v>
      </c>
      <c r="HX60" s="158" t="s">
        <v>208</v>
      </c>
      <c r="HY60" s="158" t="s">
        <v>208</v>
      </c>
      <c r="HZ60" s="158" t="s">
        <v>208</v>
      </c>
      <c r="IA60" s="158" t="s">
        <v>208</v>
      </c>
      <c r="IB60" s="158" t="s">
        <v>208</v>
      </c>
      <c r="IC60" s="158" t="s">
        <v>208</v>
      </c>
      <c r="ID60" s="158" t="s">
        <v>208</v>
      </c>
      <c r="IE60" s="158" t="s">
        <v>208</v>
      </c>
      <c r="IF60" s="158" t="s">
        <v>208</v>
      </c>
      <c r="IG60" s="158" t="s">
        <v>208</v>
      </c>
      <c r="IH60" s="158" t="s">
        <v>208</v>
      </c>
      <c r="II60" s="158" t="s">
        <v>208</v>
      </c>
      <c r="IJ60" s="158" t="s">
        <v>208</v>
      </c>
      <c r="IK60" s="158" t="s">
        <v>208</v>
      </c>
      <c r="IL60" s="158" t="s">
        <v>208</v>
      </c>
      <c r="IM60" s="158" t="s">
        <v>208</v>
      </c>
      <c r="IN60" s="158" t="s">
        <v>208</v>
      </c>
      <c r="IO60" s="158" t="s">
        <v>208</v>
      </c>
      <c r="IP60" s="158" t="s">
        <v>208</v>
      </c>
      <c r="IQ60" s="158" t="s">
        <v>208</v>
      </c>
      <c r="IR60" s="158" t="s">
        <v>143</v>
      </c>
      <c r="IS60" s="158" t="s">
        <v>2208</v>
      </c>
      <c r="IT60" s="158" t="s">
        <v>208</v>
      </c>
      <c r="IU60" s="158" t="s">
        <v>208</v>
      </c>
      <c r="IV60" s="158" t="s">
        <v>208</v>
      </c>
      <c r="IW60" s="158" t="s">
        <v>143</v>
      </c>
      <c r="IX60" s="158" t="s">
        <v>143</v>
      </c>
      <c r="IY60" s="158" t="s">
        <v>143</v>
      </c>
      <c r="IZ60" s="158" t="s">
        <v>143</v>
      </c>
      <c r="JA60" s="158" t="s">
        <v>2208</v>
      </c>
      <c r="JB60" s="158" t="s">
        <v>208</v>
      </c>
      <c r="JC60" s="158" t="s">
        <v>2208</v>
      </c>
      <c r="JD60" s="158" t="s">
        <v>208</v>
      </c>
      <c r="JE60" s="158" t="s">
        <v>208</v>
      </c>
      <c r="JF60" s="158" t="s">
        <v>208</v>
      </c>
      <c r="JG60" s="158" t="s">
        <v>208</v>
      </c>
      <c r="JH60" s="158" t="s">
        <v>2208</v>
      </c>
      <c r="JI60" s="158" t="s">
        <v>2208</v>
      </c>
      <c r="JJ60" s="158" t="s">
        <v>2208</v>
      </c>
      <c r="JK60" s="158" t="s">
        <v>2208</v>
      </c>
      <c r="JL60" s="158" t="s">
        <v>208</v>
      </c>
      <c r="JM60" s="158" t="s">
        <v>2208</v>
      </c>
      <c r="JN60" s="158" t="s">
        <v>2208</v>
      </c>
      <c r="JO60" s="158" t="s">
        <v>208</v>
      </c>
      <c r="JP60" s="158" t="s">
        <v>208</v>
      </c>
      <c r="JQ60" s="158" t="s">
        <v>208</v>
      </c>
      <c r="JR60" s="158" t="s">
        <v>208</v>
      </c>
      <c r="JS60" s="158" t="s">
        <v>2208</v>
      </c>
      <c r="JT60" s="158" t="s">
        <v>2208</v>
      </c>
      <c r="JU60" s="158" t="s">
        <v>208</v>
      </c>
      <c r="JV60" s="158" t="s">
        <v>208</v>
      </c>
      <c r="JW60" s="158" t="s">
        <v>208</v>
      </c>
      <c r="JX60" s="158" t="s">
        <v>208</v>
      </c>
      <c r="JY60" s="158" t="s">
        <v>208</v>
      </c>
      <c r="JZ60" s="158" t="s">
        <v>208</v>
      </c>
      <c r="KA60" s="158" t="s">
        <v>208</v>
      </c>
      <c r="KB60" s="158" t="s">
        <v>208</v>
      </c>
      <c r="KC60" s="158" t="s">
        <v>208</v>
      </c>
      <c r="KD60" s="158" t="s">
        <v>208</v>
      </c>
      <c r="KE60" s="158" t="s">
        <v>208</v>
      </c>
      <c r="KF60" s="158" t="s">
        <v>208</v>
      </c>
      <c r="KG60" s="158" t="s">
        <v>208</v>
      </c>
      <c r="KH60" s="158" t="s">
        <v>2208</v>
      </c>
      <c r="KI60" s="158" t="s">
        <v>2208</v>
      </c>
    </row>
    <row r="61" spans="1:295" ht="27" customHeight="1" x14ac:dyDescent="0.25">
      <c r="A61" s="229" t="s">
        <v>3</v>
      </c>
      <c r="B61" s="229"/>
      <c r="C61" s="230" t="s">
        <v>98</v>
      </c>
      <c r="D61" s="230"/>
      <c r="E61" s="230"/>
      <c r="F61" s="230"/>
      <c r="G61" s="230"/>
      <c r="H61" s="230"/>
      <c r="I61" s="230"/>
      <c r="J61" s="230"/>
      <c r="K61" s="230"/>
      <c r="L61" s="230"/>
      <c r="M61" s="230"/>
      <c r="N61" s="230" t="s">
        <v>2209</v>
      </c>
      <c r="O61" s="230"/>
      <c r="P61" s="230"/>
      <c r="Q61" s="230"/>
      <c r="R61" s="230"/>
      <c r="S61" s="230" t="s">
        <v>116</v>
      </c>
      <c r="T61" s="230" t="s">
        <v>98</v>
      </c>
      <c r="U61" s="230"/>
      <c r="V61" s="230"/>
      <c r="W61" s="230"/>
      <c r="X61" s="230" t="s">
        <v>706</v>
      </c>
      <c r="Y61" s="230"/>
      <c r="Z61" s="230"/>
      <c r="AA61" s="230" t="s">
        <v>14</v>
      </c>
      <c r="AB61" s="230" t="s">
        <v>98</v>
      </c>
      <c r="AC61" s="230" t="s">
        <v>2210</v>
      </c>
      <c r="AD61" s="230"/>
      <c r="AE61" s="230" t="s">
        <v>98</v>
      </c>
      <c r="AF61" s="230" t="s">
        <v>2209</v>
      </c>
      <c r="AG61" s="230"/>
      <c r="AH61" s="230" t="s">
        <v>240</v>
      </c>
      <c r="AI61" s="230"/>
      <c r="AJ61" s="230" t="s">
        <v>2210</v>
      </c>
      <c r="AK61" s="230"/>
      <c r="AL61" s="230"/>
      <c r="AM61" s="230"/>
      <c r="AN61" s="230"/>
      <c r="AO61" s="230" t="s">
        <v>2211</v>
      </c>
      <c r="AP61" s="230" t="s">
        <v>2212</v>
      </c>
      <c r="AQ61" s="230" t="s">
        <v>98</v>
      </c>
      <c r="AR61" s="230"/>
      <c r="AS61" s="230"/>
      <c r="AT61" s="230"/>
      <c r="AU61" s="230"/>
      <c r="AV61" s="230"/>
      <c r="AW61" s="230"/>
      <c r="AX61" s="230"/>
      <c r="AY61" s="230"/>
      <c r="AZ61" s="230"/>
      <c r="BA61" s="230" t="s">
        <v>244</v>
      </c>
      <c r="BB61" s="230" t="s">
        <v>116</v>
      </c>
      <c r="BC61" s="230" t="s">
        <v>748</v>
      </c>
      <c r="BD61" s="230" t="s">
        <v>106</v>
      </c>
      <c r="BE61" s="230"/>
      <c r="BF61" s="230" t="s">
        <v>98</v>
      </c>
      <c r="BG61" s="230"/>
      <c r="BH61" s="230"/>
      <c r="BI61" s="230"/>
      <c r="BJ61" s="230"/>
      <c r="BK61" s="230"/>
      <c r="BL61" s="230"/>
      <c r="BM61" s="230"/>
      <c r="BN61" s="230" t="s">
        <v>116</v>
      </c>
      <c r="BO61" s="230"/>
      <c r="BP61" s="230"/>
      <c r="BQ61" s="230"/>
      <c r="BR61" s="230"/>
      <c r="BS61" s="230"/>
      <c r="BT61" s="230" t="s">
        <v>14</v>
      </c>
      <c r="BU61" s="230"/>
      <c r="BV61" s="230" t="s">
        <v>116</v>
      </c>
      <c r="BW61" s="230" t="s">
        <v>2213</v>
      </c>
      <c r="BX61" s="230"/>
      <c r="BY61" s="230"/>
      <c r="BZ61" s="230"/>
      <c r="CA61" s="230" t="s">
        <v>98</v>
      </c>
      <c r="CB61" s="230"/>
      <c r="CC61" s="230" t="s">
        <v>2214</v>
      </c>
      <c r="CD61" s="230"/>
      <c r="CE61" s="230" t="s">
        <v>87</v>
      </c>
      <c r="CF61" s="230" t="s">
        <v>98</v>
      </c>
      <c r="CG61" s="230"/>
      <c r="CH61" s="230"/>
      <c r="CI61" s="230"/>
      <c r="CJ61" s="230" t="s">
        <v>748</v>
      </c>
      <c r="CK61" s="230"/>
      <c r="CL61" s="230" t="s">
        <v>2213</v>
      </c>
      <c r="CM61" s="230"/>
      <c r="CN61" s="230"/>
      <c r="CO61" s="230" t="s">
        <v>98</v>
      </c>
      <c r="CP61" s="230"/>
      <c r="CQ61" s="230"/>
      <c r="CR61" s="230"/>
      <c r="CS61" s="230"/>
      <c r="CT61" s="230"/>
      <c r="CU61" s="230"/>
      <c r="CV61" s="230"/>
      <c r="CW61" s="230" t="s">
        <v>2214</v>
      </c>
      <c r="CX61" s="230" t="s">
        <v>2213</v>
      </c>
      <c r="CY61" s="230"/>
      <c r="CZ61" s="230" t="s">
        <v>253</v>
      </c>
      <c r="DA61" s="230"/>
      <c r="DB61" s="230"/>
      <c r="DC61" s="230"/>
      <c r="DD61" s="230" t="s">
        <v>98</v>
      </c>
      <c r="DE61" s="230"/>
      <c r="DF61" s="230"/>
      <c r="DG61" s="230" t="s">
        <v>253</v>
      </c>
      <c r="DH61" s="230"/>
      <c r="DI61" s="230" t="s">
        <v>730</v>
      </c>
      <c r="DJ61" s="230"/>
      <c r="DK61" s="230" t="s">
        <v>430</v>
      </c>
      <c r="DL61" s="230" t="s">
        <v>253</v>
      </c>
      <c r="DM61" s="230"/>
      <c r="DN61" s="230"/>
      <c r="DO61" s="230"/>
      <c r="DP61" s="230" t="s">
        <v>430</v>
      </c>
      <c r="DQ61" s="230" t="s">
        <v>253</v>
      </c>
      <c r="DR61" s="230" t="s">
        <v>430</v>
      </c>
      <c r="DS61" s="230" t="s">
        <v>253</v>
      </c>
      <c r="DT61" s="230"/>
      <c r="DU61" s="230"/>
      <c r="DV61" s="230"/>
      <c r="DW61" s="230" t="s">
        <v>98</v>
      </c>
      <c r="DX61" s="230" t="s">
        <v>430</v>
      </c>
      <c r="DY61" s="230" t="s">
        <v>98</v>
      </c>
      <c r="DZ61" s="230"/>
      <c r="EA61" s="230"/>
      <c r="EB61" s="230"/>
      <c r="EC61" s="230"/>
      <c r="ED61" s="230"/>
      <c r="EE61" s="230" t="s">
        <v>116</v>
      </c>
      <c r="EF61" s="230"/>
      <c r="EG61" s="230" t="s">
        <v>253</v>
      </c>
      <c r="EH61" s="230" t="s">
        <v>116</v>
      </c>
      <c r="EI61" s="230" t="s">
        <v>2215</v>
      </c>
      <c r="EJ61" s="230" t="s">
        <v>430</v>
      </c>
      <c r="EK61" s="230" t="s">
        <v>98</v>
      </c>
      <c r="EL61" s="230"/>
      <c r="EM61" s="230"/>
      <c r="EN61" s="230"/>
      <c r="EO61" s="230"/>
      <c r="EP61" s="230"/>
      <c r="EQ61" s="230"/>
      <c r="ER61" s="230"/>
      <c r="ES61" s="230"/>
      <c r="ET61" s="230" t="s">
        <v>725</v>
      </c>
      <c r="EU61" s="230"/>
      <c r="EV61" s="230"/>
      <c r="EW61" s="230" t="s">
        <v>98</v>
      </c>
      <c r="EX61" s="230"/>
      <c r="EY61" s="230"/>
      <c r="EZ61" s="230"/>
      <c r="FA61" s="230"/>
      <c r="FB61" s="230"/>
      <c r="FC61" s="230"/>
      <c r="FD61" s="230"/>
      <c r="FE61" s="230"/>
      <c r="FF61" s="230"/>
      <c r="FG61" s="230" t="s">
        <v>738</v>
      </c>
      <c r="FH61" s="230"/>
      <c r="FI61" s="230"/>
      <c r="FJ61" s="230" t="s">
        <v>98</v>
      </c>
      <c r="FK61" s="230"/>
      <c r="FL61" s="230"/>
      <c r="FM61" s="230"/>
      <c r="FN61" s="230"/>
      <c r="FO61" s="230"/>
      <c r="FP61" s="230" t="s">
        <v>244</v>
      </c>
      <c r="FQ61" s="230" t="s">
        <v>106</v>
      </c>
      <c r="FR61" s="230"/>
      <c r="FS61" s="230"/>
      <c r="FT61" s="230"/>
      <c r="FU61" s="230"/>
      <c r="FV61" s="230"/>
      <c r="FW61" s="230" t="s">
        <v>2214</v>
      </c>
      <c r="FX61" s="230" t="s">
        <v>467</v>
      </c>
      <c r="FY61" s="230"/>
      <c r="FZ61" s="230"/>
      <c r="GA61" s="230" t="s">
        <v>430</v>
      </c>
      <c r="GB61" s="230" t="s">
        <v>2210</v>
      </c>
      <c r="GC61" s="230" t="s">
        <v>244</v>
      </c>
      <c r="GD61" s="230" t="s">
        <v>98</v>
      </c>
      <c r="GE61" s="230" t="s">
        <v>106</v>
      </c>
      <c r="GF61" s="230" t="s">
        <v>244</v>
      </c>
      <c r="GG61" s="230" t="s">
        <v>2210</v>
      </c>
      <c r="GH61" s="230" t="s">
        <v>98</v>
      </c>
      <c r="GI61" s="230" t="s">
        <v>244</v>
      </c>
      <c r="GJ61" s="230" t="s">
        <v>98</v>
      </c>
      <c r="GK61" s="230"/>
      <c r="GL61" s="230" t="s">
        <v>2216</v>
      </c>
      <c r="GM61" s="230" t="s">
        <v>98</v>
      </c>
      <c r="GN61" s="230" t="s">
        <v>106</v>
      </c>
      <c r="GO61" s="230" t="s">
        <v>98</v>
      </c>
      <c r="GP61" s="230"/>
      <c r="GQ61" s="230"/>
      <c r="GR61" s="230" t="s">
        <v>736</v>
      </c>
      <c r="GS61" s="230"/>
      <c r="GT61" s="230" t="s">
        <v>244</v>
      </c>
      <c r="GU61" s="230"/>
      <c r="GV61" s="230" t="s">
        <v>98</v>
      </c>
      <c r="GW61" s="230" t="s">
        <v>244</v>
      </c>
      <c r="GX61" s="230" t="s">
        <v>2217</v>
      </c>
      <c r="GY61" s="230" t="s">
        <v>98</v>
      </c>
      <c r="GZ61" s="230"/>
      <c r="HA61" s="230" t="s">
        <v>2217</v>
      </c>
      <c r="HB61" s="230" t="s">
        <v>116</v>
      </c>
      <c r="HC61" s="230"/>
      <c r="HD61" s="230"/>
      <c r="HE61" s="230"/>
      <c r="HF61" s="230"/>
      <c r="HG61" s="230"/>
      <c r="HH61" s="230"/>
      <c r="HI61" s="230"/>
      <c r="HJ61" s="230"/>
      <c r="HK61" s="230"/>
      <c r="HL61" s="230"/>
      <c r="HM61" s="230" t="s">
        <v>2218</v>
      </c>
      <c r="HN61" s="230"/>
      <c r="HO61" s="230" t="s">
        <v>116</v>
      </c>
      <c r="HP61" s="230"/>
      <c r="HQ61" s="230" t="s">
        <v>2219</v>
      </c>
      <c r="HR61" s="230"/>
      <c r="HS61" s="230" t="s">
        <v>116</v>
      </c>
      <c r="HT61" s="230"/>
      <c r="HU61" s="230" t="s">
        <v>269</v>
      </c>
      <c r="HV61" s="230"/>
      <c r="HW61" s="230" t="s">
        <v>2220</v>
      </c>
      <c r="HX61" s="230"/>
      <c r="HY61" s="230" t="s">
        <v>269</v>
      </c>
      <c r="HZ61" s="230" t="s">
        <v>98</v>
      </c>
      <c r="IA61" s="230" t="s">
        <v>149</v>
      </c>
      <c r="IB61" s="230" t="s">
        <v>54</v>
      </c>
      <c r="IC61" s="230"/>
      <c r="ID61" s="230" t="s">
        <v>2219</v>
      </c>
      <c r="IE61" s="230"/>
      <c r="IF61" s="230"/>
      <c r="IG61" s="230"/>
      <c r="IH61" s="230" t="s">
        <v>54</v>
      </c>
      <c r="II61" s="230"/>
      <c r="IJ61" s="230" t="s">
        <v>116</v>
      </c>
      <c r="IK61" s="230" t="s">
        <v>149</v>
      </c>
      <c r="IL61" s="230" t="s">
        <v>116</v>
      </c>
      <c r="IM61" s="230" t="s">
        <v>149</v>
      </c>
      <c r="IN61" s="230"/>
      <c r="IO61" s="230"/>
      <c r="IP61" s="230"/>
      <c r="IQ61" s="230"/>
      <c r="IR61" s="230" t="s">
        <v>116</v>
      </c>
      <c r="IS61" s="230" t="s">
        <v>2215</v>
      </c>
      <c r="IT61" s="230" t="s">
        <v>269</v>
      </c>
      <c r="IU61" s="230"/>
      <c r="IV61" s="230" t="s">
        <v>149</v>
      </c>
      <c r="IW61" s="230" t="s">
        <v>116</v>
      </c>
      <c r="IX61" s="230"/>
      <c r="IY61" s="230"/>
      <c r="IZ61" s="230"/>
      <c r="JA61" s="230" t="s">
        <v>98</v>
      </c>
      <c r="JB61" s="230" t="s">
        <v>770</v>
      </c>
      <c r="JC61" s="230" t="s">
        <v>98</v>
      </c>
      <c r="JD61" s="230" t="s">
        <v>44</v>
      </c>
      <c r="JE61" s="230"/>
      <c r="JF61" s="230" t="s">
        <v>98</v>
      </c>
      <c r="JG61" s="230"/>
      <c r="JH61" s="230"/>
      <c r="JI61" s="230"/>
      <c r="JJ61" s="230"/>
      <c r="JK61" s="230"/>
      <c r="JL61" s="230" t="s">
        <v>2220</v>
      </c>
      <c r="JM61" s="230" t="s">
        <v>106</v>
      </c>
      <c r="JN61" s="230"/>
      <c r="JO61" s="230" t="s">
        <v>765</v>
      </c>
      <c r="JP61" s="230"/>
      <c r="JQ61" s="230" t="s">
        <v>767</v>
      </c>
      <c r="JR61" s="230"/>
      <c r="JS61" s="230"/>
      <c r="JT61" s="230" t="s">
        <v>98</v>
      </c>
      <c r="JU61" s="230" t="s">
        <v>2219</v>
      </c>
      <c r="JV61" s="230" t="s">
        <v>335</v>
      </c>
      <c r="JW61" s="230" t="s">
        <v>202</v>
      </c>
      <c r="JX61" s="230"/>
      <c r="JY61" s="230" t="s">
        <v>116</v>
      </c>
      <c r="JZ61" s="230"/>
      <c r="KA61" s="230"/>
      <c r="KB61" s="230"/>
      <c r="KC61" s="230"/>
      <c r="KD61" s="230"/>
      <c r="KE61" s="230"/>
      <c r="KF61" s="230" t="s">
        <v>2219</v>
      </c>
      <c r="KG61" s="230"/>
      <c r="KH61" s="230" t="s">
        <v>116</v>
      </c>
      <c r="KI61" s="230"/>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4" t="s">
        <v>2221</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1"/>
      <c r="B64" s="1" t="s">
        <v>2222</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2"/>
      <c r="B65" s="1" t="s">
        <v>2223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3"/>
      <c r="B66" s="1" t="s">
        <v>2224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31" t="s">
        <v>2225</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c r="AG4" s="232"/>
      <c r="AH4" s="232"/>
      <c r="AI4" s="232"/>
      <c r="AJ4" s="232"/>
      <c r="AK4" s="232"/>
      <c r="AL4" s="232"/>
      <c r="AM4" s="232"/>
      <c r="AN4" s="232"/>
      <c r="AO4" s="232"/>
      <c r="AP4" s="232"/>
      <c r="AQ4" s="232"/>
      <c r="AR4" s="232"/>
      <c r="AS4" s="232"/>
      <c r="AT4" s="232"/>
      <c r="AU4" s="232"/>
      <c r="AV4" s="232"/>
      <c r="AW4" s="232"/>
      <c r="AX4" s="232"/>
      <c r="AY4" s="232"/>
      <c r="AZ4" s="232"/>
      <c r="BA4" s="232"/>
      <c r="BB4" s="232"/>
      <c r="BC4" s="232"/>
      <c r="BD4" s="232"/>
      <c r="BE4" s="232"/>
      <c r="BF4" s="232"/>
      <c r="BG4" s="232"/>
      <c r="BH4" s="232"/>
      <c r="BI4" s="232"/>
      <c r="BJ4" s="232"/>
      <c r="BK4" s="232"/>
      <c r="BL4" s="232"/>
      <c r="BM4" s="232"/>
      <c r="BN4" s="232"/>
      <c r="BO4" s="232"/>
      <c r="BP4" s="232"/>
      <c r="BQ4" s="232"/>
      <c r="BR4" s="232"/>
      <c r="BS4" s="232"/>
      <c r="BT4" s="232"/>
      <c r="BU4" s="232"/>
      <c r="BV4" s="232"/>
      <c r="BW4" s="232"/>
      <c r="BX4" s="232"/>
      <c r="BY4" s="232"/>
      <c r="BZ4" s="232"/>
      <c r="CA4" s="232"/>
      <c r="CB4" s="232"/>
      <c r="CC4" s="232"/>
      <c r="CD4" s="232"/>
      <c r="CE4" s="232"/>
      <c r="CF4" s="232"/>
      <c r="CG4" s="232"/>
      <c r="CH4" s="232"/>
      <c r="CI4" s="232"/>
      <c r="CJ4" s="232"/>
      <c r="CK4" s="232"/>
      <c r="CL4" s="232"/>
      <c r="CM4" s="232"/>
      <c r="CN4" s="232"/>
      <c r="CO4" s="232"/>
      <c r="CP4" s="232"/>
      <c r="CQ4" s="232"/>
      <c r="CR4" s="232"/>
      <c r="CS4" s="232"/>
      <c r="CT4" s="232"/>
      <c r="CU4" s="232"/>
      <c r="CV4" s="232"/>
      <c r="CW4" s="232"/>
      <c r="CX4" s="232"/>
      <c r="CY4" s="232"/>
      <c r="CZ4" s="232"/>
      <c r="DA4" s="232"/>
      <c r="DB4" s="232"/>
      <c r="DC4" s="232"/>
      <c r="DD4" s="232"/>
      <c r="DE4" s="232"/>
      <c r="DF4" s="232"/>
      <c r="DG4" s="232"/>
      <c r="DH4" s="232"/>
      <c r="DI4" s="232"/>
      <c r="DJ4" s="232"/>
      <c r="DK4" s="232"/>
      <c r="DL4" s="232"/>
      <c r="DM4" s="232"/>
      <c r="DN4" s="232"/>
      <c r="DO4" s="232"/>
      <c r="DP4" s="232"/>
      <c r="DQ4" s="232"/>
      <c r="DR4" s="232"/>
      <c r="DS4" s="232"/>
      <c r="DT4" s="232"/>
      <c r="DU4" s="232"/>
      <c r="DV4" s="232"/>
      <c r="DW4" s="232"/>
      <c r="DX4" s="232"/>
      <c r="DY4" s="232"/>
      <c r="DZ4" s="232"/>
      <c r="EA4" s="232"/>
      <c r="EB4" s="232"/>
      <c r="EC4" s="232"/>
      <c r="ED4" s="232"/>
      <c r="EE4" s="232"/>
      <c r="EF4" s="232"/>
      <c r="EG4" s="232"/>
      <c r="EH4" s="232"/>
      <c r="EI4" s="232"/>
      <c r="EJ4" s="232"/>
      <c r="EK4" s="232"/>
      <c r="EL4" s="232"/>
      <c r="EM4" s="232"/>
      <c r="EN4" s="232"/>
      <c r="EO4" s="232"/>
      <c r="EP4" s="232"/>
      <c r="EQ4" s="232"/>
      <c r="ER4" s="232"/>
      <c r="ES4" s="232"/>
      <c r="ET4" s="232"/>
      <c r="EU4" s="232"/>
      <c r="EV4" s="232"/>
      <c r="EW4" s="232"/>
      <c r="EX4" s="232"/>
      <c r="EY4" s="232"/>
      <c r="EZ4" s="232"/>
      <c r="FA4" s="232"/>
      <c r="FB4" s="232"/>
      <c r="FC4" s="232"/>
      <c r="FD4" s="232"/>
      <c r="FE4" s="232"/>
      <c r="FF4" s="232"/>
      <c r="FG4" s="232"/>
      <c r="FH4" s="232"/>
      <c r="FI4" s="232"/>
      <c r="FJ4" s="232"/>
      <c r="FK4" s="232"/>
      <c r="FL4" s="232"/>
      <c r="FM4" s="232"/>
      <c r="FN4" s="232"/>
      <c r="FO4" s="232"/>
      <c r="FP4" s="232"/>
      <c r="FQ4" s="232"/>
      <c r="FR4" s="232"/>
      <c r="FS4" s="232"/>
      <c r="FT4" s="232"/>
      <c r="FU4" s="232"/>
      <c r="FV4" s="232"/>
      <c r="FW4" s="232"/>
      <c r="FX4" s="232"/>
      <c r="FY4" s="232"/>
      <c r="FZ4" s="232"/>
      <c r="GA4" s="232"/>
      <c r="GB4" s="232"/>
      <c r="GC4" s="232"/>
      <c r="GD4" s="232"/>
      <c r="GE4" s="232"/>
      <c r="GF4" s="232"/>
      <c r="GG4" s="232"/>
      <c r="GH4" s="232"/>
      <c r="GI4" s="232"/>
      <c r="GJ4" s="232"/>
      <c r="GK4" s="232"/>
      <c r="GL4" s="232"/>
      <c r="GM4" s="232"/>
      <c r="GN4" s="232"/>
      <c r="GO4" s="232"/>
      <c r="GP4" s="232"/>
      <c r="GQ4" s="232"/>
      <c r="GR4" s="232"/>
      <c r="GS4" s="232"/>
      <c r="GT4" s="232"/>
      <c r="GU4" s="232"/>
      <c r="GV4" s="232"/>
      <c r="GW4" s="232"/>
      <c r="GX4" s="232"/>
      <c r="GY4" s="232"/>
      <c r="GZ4" s="232"/>
      <c r="HA4" s="232"/>
      <c r="HB4" s="232"/>
      <c r="HC4" s="232"/>
      <c r="HD4" s="232"/>
      <c r="HE4" s="232"/>
      <c r="HF4" s="232"/>
      <c r="HG4" s="232"/>
      <c r="HH4" s="232"/>
      <c r="HI4" s="232"/>
      <c r="HJ4" s="232"/>
      <c r="HK4" s="232"/>
      <c r="HL4" s="232"/>
      <c r="HM4" s="232"/>
      <c r="HN4" s="232"/>
      <c r="HO4" s="232"/>
      <c r="HP4" s="232"/>
      <c r="HQ4" s="232"/>
      <c r="HR4" s="232"/>
      <c r="HS4" s="232"/>
      <c r="HT4" s="232"/>
      <c r="HU4" s="232"/>
      <c r="HV4" s="232"/>
      <c r="HW4" s="232"/>
      <c r="HX4" s="232"/>
      <c r="HY4" s="232"/>
      <c r="HZ4" s="232"/>
      <c r="IA4" s="232"/>
      <c r="IB4" s="232"/>
      <c r="IC4" s="232"/>
      <c r="ID4" s="232"/>
      <c r="IE4" s="232"/>
      <c r="IF4" s="232"/>
      <c r="IG4" s="232"/>
      <c r="IH4" s="232"/>
      <c r="II4" s="232"/>
      <c r="IJ4" s="232"/>
      <c r="IK4" s="232"/>
      <c r="IL4" s="232"/>
      <c r="IM4" s="232"/>
      <c r="IN4" s="232"/>
      <c r="IO4" s="232"/>
      <c r="IP4" s="232"/>
      <c r="IQ4" s="232"/>
      <c r="IR4" s="232"/>
      <c r="IS4" s="232"/>
      <c r="IT4" s="232"/>
      <c r="IU4" s="232"/>
      <c r="IV4" s="232"/>
      <c r="IW4" s="232"/>
      <c r="IX4" s="232"/>
      <c r="IY4" s="232"/>
      <c r="IZ4" s="232"/>
      <c r="JA4" s="232"/>
      <c r="JB4" s="232"/>
      <c r="JC4" s="232"/>
      <c r="JD4" s="232"/>
      <c r="JE4" s="232"/>
      <c r="JF4" s="232"/>
      <c r="JG4" s="232"/>
      <c r="JH4" s="232"/>
      <c r="JI4" s="232"/>
      <c r="JJ4" s="232"/>
      <c r="JK4" s="232"/>
      <c r="JL4" s="232"/>
      <c r="JM4" s="232"/>
      <c r="JN4" s="232"/>
      <c r="JO4" s="232"/>
      <c r="JP4" s="232"/>
      <c r="JQ4" s="232"/>
      <c r="JR4" s="232"/>
      <c r="JS4" s="232"/>
      <c r="JT4" s="232"/>
      <c r="JU4" s="232"/>
      <c r="JV4" s="232"/>
      <c r="JW4" s="232"/>
      <c r="JX4" s="232"/>
      <c r="JY4" s="232"/>
      <c r="JZ4" s="232"/>
      <c r="KA4" s="232"/>
      <c r="KB4" s="232"/>
      <c r="KC4" s="232"/>
      <c r="KD4" s="232"/>
      <c r="KE4" s="232"/>
      <c r="KF4" s="232"/>
      <c r="KG4" s="232"/>
      <c r="KH4" s="232"/>
      <c r="KI4" s="232"/>
    </row>
    <row r="5" spans="1:295" ht="20.100000000000001" hidden="1" customHeight="1" x14ac:dyDescent="0.25">
      <c r="A5" s="229" t="s">
        <v>1564</v>
      </c>
      <c r="B5" s="229"/>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25">
      <c r="A6" s="229" t="s">
        <v>1565</v>
      </c>
      <c r="B6" s="229"/>
      <c r="C6" s="158" t="s">
        <v>2226</v>
      </c>
      <c r="D6" s="158" t="s">
        <v>2227</v>
      </c>
      <c r="E6" s="158" t="s">
        <v>2228</v>
      </c>
      <c r="F6" s="158" t="s">
        <v>2229</v>
      </c>
      <c r="G6" s="158" t="s">
        <v>2230</v>
      </c>
      <c r="H6" s="158" t="s">
        <v>2231</v>
      </c>
      <c r="I6" s="158" t="s">
        <v>2232</v>
      </c>
      <c r="J6" s="158"/>
      <c r="K6" s="158" t="s">
        <v>2233</v>
      </c>
      <c r="L6" s="158" t="s">
        <v>2234</v>
      </c>
      <c r="M6" s="158" t="s">
        <v>2235</v>
      </c>
      <c r="N6" s="158" t="s">
        <v>2236</v>
      </c>
      <c r="O6" s="158" t="s">
        <v>2237</v>
      </c>
      <c r="P6" s="158" t="s">
        <v>2238</v>
      </c>
      <c r="Q6" s="158" t="s">
        <v>2239</v>
      </c>
      <c r="R6" s="158" t="s">
        <v>2240</v>
      </c>
      <c r="S6" s="158" t="s">
        <v>2241</v>
      </c>
      <c r="T6" s="158" t="s">
        <v>2242</v>
      </c>
      <c r="U6" s="158" t="s">
        <v>2243</v>
      </c>
      <c r="V6" s="158" t="s">
        <v>2244</v>
      </c>
      <c r="W6" s="158" t="s">
        <v>2245</v>
      </c>
      <c r="X6" s="158" t="s">
        <v>2246</v>
      </c>
      <c r="Y6" s="158" t="s">
        <v>2247</v>
      </c>
      <c r="Z6" s="158" t="s">
        <v>2248</v>
      </c>
      <c r="AA6" s="158" t="s">
        <v>2249</v>
      </c>
      <c r="AB6" s="158" t="s">
        <v>2250</v>
      </c>
      <c r="AC6" s="158" t="s">
        <v>2251</v>
      </c>
      <c r="AD6" s="158" t="s">
        <v>2252</v>
      </c>
      <c r="AE6" s="158" t="s">
        <v>2253</v>
      </c>
      <c r="AF6" s="158" t="s">
        <v>2254</v>
      </c>
      <c r="AG6" s="158" t="s">
        <v>2255</v>
      </c>
      <c r="AH6" s="158" t="s">
        <v>2256</v>
      </c>
      <c r="AI6" s="158" t="s">
        <v>2257</v>
      </c>
      <c r="AJ6" s="158" t="s">
        <v>2258</v>
      </c>
      <c r="AK6" s="158" t="s">
        <v>2259</v>
      </c>
      <c r="AL6" s="158" t="s">
        <v>2260</v>
      </c>
      <c r="AM6" s="158" t="s">
        <v>2261</v>
      </c>
      <c r="AN6" s="158" t="s">
        <v>2262</v>
      </c>
      <c r="AO6" s="158" t="s">
        <v>2263</v>
      </c>
      <c r="AP6" s="158" t="s">
        <v>2264</v>
      </c>
      <c r="AQ6" s="158" t="s">
        <v>2265</v>
      </c>
      <c r="AR6" s="158" t="s">
        <v>2266</v>
      </c>
      <c r="AS6" s="158" t="s">
        <v>2267</v>
      </c>
      <c r="AT6" s="158" t="s">
        <v>2268</v>
      </c>
      <c r="AU6" s="158" t="s">
        <v>2269</v>
      </c>
      <c r="AV6" s="158" t="s">
        <v>2270</v>
      </c>
      <c r="AW6" s="158" t="s">
        <v>2271</v>
      </c>
      <c r="AX6" s="158" t="s">
        <v>2272</v>
      </c>
      <c r="AY6" s="158" t="s">
        <v>2273</v>
      </c>
      <c r="AZ6" s="158" t="s">
        <v>2274</v>
      </c>
      <c r="BA6" s="158" t="s">
        <v>2275</v>
      </c>
      <c r="BB6" s="158" t="s">
        <v>2276</v>
      </c>
      <c r="BC6" s="158" t="s">
        <v>2277</v>
      </c>
      <c r="BD6" s="158" t="s">
        <v>2278</v>
      </c>
      <c r="BE6" s="158" t="s">
        <v>2279</v>
      </c>
      <c r="BF6" s="158" t="s">
        <v>2280</v>
      </c>
      <c r="BG6" s="158" t="s">
        <v>2281</v>
      </c>
      <c r="BH6" s="158" t="s">
        <v>2282</v>
      </c>
      <c r="BI6" s="158" t="s">
        <v>2283</v>
      </c>
      <c r="BJ6" s="158" t="s">
        <v>2284</v>
      </c>
      <c r="BK6" s="158" t="s">
        <v>2285</v>
      </c>
      <c r="BL6" s="158" t="s">
        <v>2286</v>
      </c>
      <c r="BM6" s="158" t="s">
        <v>2287</v>
      </c>
      <c r="BN6" s="158" t="s">
        <v>2288</v>
      </c>
      <c r="BO6" s="158" t="s">
        <v>2289</v>
      </c>
      <c r="BP6" s="158" t="s">
        <v>2290</v>
      </c>
      <c r="BQ6" s="158" t="s">
        <v>2291</v>
      </c>
      <c r="BR6" s="158" t="s">
        <v>2292</v>
      </c>
      <c r="BS6" s="158" t="s">
        <v>2293</v>
      </c>
      <c r="BT6" s="158"/>
      <c r="BU6" s="158"/>
      <c r="BV6" s="158" t="s">
        <v>2294</v>
      </c>
      <c r="BW6" s="158" t="s">
        <v>2295</v>
      </c>
      <c r="BX6" s="158" t="s">
        <v>2296</v>
      </c>
      <c r="BY6" s="158" t="s">
        <v>2297</v>
      </c>
      <c r="BZ6" s="158" t="s">
        <v>2298</v>
      </c>
      <c r="CA6" s="158" t="s">
        <v>2299</v>
      </c>
      <c r="CB6" s="158" t="s">
        <v>2300</v>
      </c>
      <c r="CC6" s="158" t="s">
        <v>2301</v>
      </c>
      <c r="CD6" s="158" t="s">
        <v>2302</v>
      </c>
      <c r="CE6" s="158" t="s">
        <v>2303</v>
      </c>
      <c r="CF6" s="158" t="s">
        <v>2304</v>
      </c>
      <c r="CG6" s="158" t="s">
        <v>2305</v>
      </c>
      <c r="CH6" s="158" t="s">
        <v>1649</v>
      </c>
      <c r="CI6" s="158" t="s">
        <v>2306</v>
      </c>
      <c r="CJ6" s="158" t="s">
        <v>2307</v>
      </c>
      <c r="CK6" s="158" t="s">
        <v>2308</v>
      </c>
      <c r="CL6" s="158" t="s">
        <v>2309</v>
      </c>
      <c r="CM6" s="158" t="s">
        <v>2310</v>
      </c>
      <c r="CN6" s="158" t="s">
        <v>2311</v>
      </c>
      <c r="CO6" s="158" t="s">
        <v>2312</v>
      </c>
      <c r="CP6" s="158" t="s">
        <v>2313</v>
      </c>
      <c r="CQ6" s="158" t="s">
        <v>2314</v>
      </c>
      <c r="CR6" s="158" t="s">
        <v>2315</v>
      </c>
      <c r="CS6" s="158" t="s">
        <v>2316</v>
      </c>
      <c r="CT6" s="158" t="s">
        <v>2317</v>
      </c>
      <c r="CU6" s="158" t="s">
        <v>2318</v>
      </c>
      <c r="CV6" s="158" t="s">
        <v>2319</v>
      </c>
      <c r="CW6" s="158" t="s">
        <v>2320</v>
      </c>
      <c r="CX6" s="158" t="s">
        <v>2321</v>
      </c>
      <c r="CY6" s="158" t="s">
        <v>2322</v>
      </c>
      <c r="CZ6" s="158" t="s">
        <v>2323</v>
      </c>
      <c r="DA6" s="158" t="s">
        <v>2324</v>
      </c>
      <c r="DB6" s="158" t="s">
        <v>2325</v>
      </c>
      <c r="DC6" s="158" t="s">
        <v>2326</v>
      </c>
      <c r="DD6" s="158" t="s">
        <v>2327</v>
      </c>
      <c r="DE6" s="158" t="s">
        <v>2328</v>
      </c>
      <c r="DF6" s="158" t="s">
        <v>2329</v>
      </c>
      <c r="DG6" s="158" t="s">
        <v>2330</v>
      </c>
      <c r="DH6" s="158" t="s">
        <v>2331</v>
      </c>
      <c r="DI6" s="158" t="s">
        <v>2332</v>
      </c>
      <c r="DJ6" s="158" t="s">
        <v>2333</v>
      </c>
      <c r="DK6" s="158" t="s">
        <v>2334</v>
      </c>
      <c r="DL6" s="158" t="s">
        <v>2335</v>
      </c>
      <c r="DM6" s="158" t="s">
        <v>2336</v>
      </c>
      <c r="DN6" s="158" t="s">
        <v>2337</v>
      </c>
      <c r="DO6" s="158" t="s">
        <v>2338</v>
      </c>
      <c r="DP6" s="158" t="s">
        <v>2339</v>
      </c>
      <c r="DQ6" s="158" t="s">
        <v>2340</v>
      </c>
      <c r="DR6" s="158" t="s">
        <v>2341</v>
      </c>
      <c r="DS6" s="158" t="s">
        <v>2342</v>
      </c>
      <c r="DT6" s="158" t="s">
        <v>2343</v>
      </c>
      <c r="DU6" s="158" t="s">
        <v>2344</v>
      </c>
      <c r="DV6" s="158" t="s">
        <v>2345</v>
      </c>
      <c r="DW6" s="158" t="s">
        <v>2346</v>
      </c>
      <c r="DX6" s="158" t="s">
        <v>2347</v>
      </c>
      <c r="DY6" s="158" t="s">
        <v>2348</v>
      </c>
      <c r="DZ6" s="158" t="s">
        <v>2349</v>
      </c>
      <c r="EA6" s="158" t="s">
        <v>2350</v>
      </c>
      <c r="EB6" s="158" t="s">
        <v>2351</v>
      </c>
      <c r="EC6" s="158" t="s">
        <v>2352</v>
      </c>
      <c r="ED6" s="158" t="s">
        <v>2353</v>
      </c>
      <c r="EE6" s="158" t="s">
        <v>2354</v>
      </c>
      <c r="EF6" s="158" t="s">
        <v>2355</v>
      </c>
      <c r="EG6" s="158" t="s">
        <v>2356</v>
      </c>
      <c r="EH6" s="158" t="s">
        <v>2357</v>
      </c>
      <c r="EI6" s="158" t="s">
        <v>2358</v>
      </c>
      <c r="EJ6" s="158" t="s">
        <v>2359</v>
      </c>
      <c r="EK6" s="158" t="s">
        <v>2360</v>
      </c>
      <c r="EL6" s="158" t="s">
        <v>2361</v>
      </c>
      <c r="EM6" s="158" t="s">
        <v>2362</v>
      </c>
      <c r="EN6" s="158" t="s">
        <v>2363</v>
      </c>
      <c r="EO6" s="158" t="s">
        <v>2364</v>
      </c>
      <c r="EP6" s="158" t="s">
        <v>2365</v>
      </c>
      <c r="EQ6" s="158" t="s">
        <v>2366</v>
      </c>
      <c r="ER6" s="158" t="s">
        <v>2367</v>
      </c>
      <c r="ES6" s="158" t="s">
        <v>2368</v>
      </c>
      <c r="ET6" s="158" t="s">
        <v>2369</v>
      </c>
      <c r="EU6" s="158" t="s">
        <v>2370</v>
      </c>
      <c r="EV6" s="158" t="s">
        <v>2371</v>
      </c>
      <c r="EW6" s="158" t="s">
        <v>2372</v>
      </c>
      <c r="EX6" s="158" t="s">
        <v>2373</v>
      </c>
      <c r="EY6" s="158" t="s">
        <v>2374</v>
      </c>
      <c r="EZ6" s="158" t="s">
        <v>2375</v>
      </c>
      <c r="FA6" s="158" t="s">
        <v>2376</v>
      </c>
      <c r="FB6" s="158" t="s">
        <v>2377</v>
      </c>
      <c r="FC6" s="158" t="s">
        <v>2378</v>
      </c>
      <c r="FD6" s="158" t="s">
        <v>2379</v>
      </c>
      <c r="FE6" s="158" t="s">
        <v>2380</v>
      </c>
      <c r="FF6" s="158" t="s">
        <v>2381</v>
      </c>
      <c r="FG6" s="158" t="s">
        <v>2382</v>
      </c>
      <c r="FH6" s="158" t="s">
        <v>2383</v>
      </c>
      <c r="FI6" s="158" t="s">
        <v>2384</v>
      </c>
      <c r="FJ6" s="158" t="s">
        <v>2385</v>
      </c>
      <c r="FK6" s="158" t="s">
        <v>2386</v>
      </c>
      <c r="FL6" s="158" t="s">
        <v>2387</v>
      </c>
      <c r="FM6" s="158" t="s">
        <v>2388</v>
      </c>
      <c r="FN6" s="158" t="s">
        <v>2389</v>
      </c>
      <c r="FO6" s="158" t="s">
        <v>2390</v>
      </c>
      <c r="FP6" s="158" t="s">
        <v>2391</v>
      </c>
      <c r="FQ6" s="158" t="s">
        <v>2392</v>
      </c>
      <c r="FR6" s="158" t="s">
        <v>2393</v>
      </c>
      <c r="FS6" s="158" t="s">
        <v>2394</v>
      </c>
      <c r="FT6" s="158" t="s">
        <v>2395</v>
      </c>
      <c r="FU6" s="158" t="s">
        <v>2396</v>
      </c>
      <c r="FV6" s="158" t="s">
        <v>2397</v>
      </c>
      <c r="FW6" s="158" t="s">
        <v>2398</v>
      </c>
      <c r="FX6" s="158" t="s">
        <v>2399</v>
      </c>
      <c r="FY6" s="158" t="s">
        <v>2400</v>
      </c>
      <c r="FZ6" s="158" t="s">
        <v>2401</v>
      </c>
      <c r="GA6" s="158" t="s">
        <v>2402</v>
      </c>
      <c r="GB6" s="158" t="s">
        <v>2403</v>
      </c>
      <c r="GC6" s="158" t="s">
        <v>2404</v>
      </c>
      <c r="GD6" s="158" t="s">
        <v>2405</v>
      </c>
      <c r="GE6" s="158" t="s">
        <v>2406</v>
      </c>
      <c r="GF6" s="158" t="s">
        <v>2407</v>
      </c>
      <c r="GG6" s="158" t="s">
        <v>2408</v>
      </c>
      <c r="GH6" s="158" t="s">
        <v>2409</v>
      </c>
      <c r="GI6" s="158" t="s">
        <v>2410</v>
      </c>
      <c r="GJ6" s="158" t="s">
        <v>2411</v>
      </c>
      <c r="GK6" s="158" t="s">
        <v>2412</v>
      </c>
      <c r="GL6" s="158" t="s">
        <v>2413</v>
      </c>
      <c r="GM6" s="158"/>
      <c r="GN6" s="158" t="s">
        <v>2414</v>
      </c>
      <c r="GO6" s="158" t="s">
        <v>2415</v>
      </c>
      <c r="GP6" s="158" t="s">
        <v>2416</v>
      </c>
      <c r="GQ6" s="158" t="s">
        <v>2417</v>
      </c>
      <c r="GR6" s="158" t="s">
        <v>2418</v>
      </c>
      <c r="GS6" s="158" t="s">
        <v>2419</v>
      </c>
      <c r="GT6" s="158" t="s">
        <v>2420</v>
      </c>
      <c r="GU6" s="158" t="s">
        <v>2421</v>
      </c>
      <c r="GV6" s="158" t="s">
        <v>2422</v>
      </c>
      <c r="GW6" s="158" t="s">
        <v>2423</v>
      </c>
      <c r="GX6" s="158" t="s">
        <v>2424</v>
      </c>
      <c r="GY6" s="158" t="s">
        <v>2425</v>
      </c>
      <c r="GZ6" s="158" t="s">
        <v>2426</v>
      </c>
      <c r="HA6" s="158" t="s">
        <v>2427</v>
      </c>
      <c r="HB6" s="158" t="s">
        <v>2428</v>
      </c>
      <c r="HC6" s="158" t="s">
        <v>2429</v>
      </c>
      <c r="HD6" s="158" t="s">
        <v>2430</v>
      </c>
      <c r="HE6" s="158" t="s">
        <v>2431</v>
      </c>
      <c r="HF6" s="158" t="s">
        <v>2432</v>
      </c>
      <c r="HG6" s="158" t="s">
        <v>2433</v>
      </c>
      <c r="HH6" s="158" t="s">
        <v>2434</v>
      </c>
      <c r="HI6" s="158" t="s">
        <v>2435</v>
      </c>
      <c r="HJ6" s="158" t="s">
        <v>2436</v>
      </c>
      <c r="HK6" s="158" t="s">
        <v>2437</v>
      </c>
      <c r="HL6" s="158" t="s">
        <v>2438</v>
      </c>
      <c r="HM6" s="158" t="s">
        <v>2439</v>
      </c>
      <c r="HN6" s="158" t="s">
        <v>2440</v>
      </c>
      <c r="HO6" s="158" t="s">
        <v>2441</v>
      </c>
      <c r="HP6" s="158" t="s">
        <v>2442</v>
      </c>
      <c r="HQ6" s="158" t="s">
        <v>2443</v>
      </c>
      <c r="HR6" s="158" t="s">
        <v>2444</v>
      </c>
      <c r="HS6" s="158" t="s">
        <v>2445</v>
      </c>
      <c r="HT6" s="158" t="s">
        <v>2446</v>
      </c>
      <c r="HU6" s="158" t="s">
        <v>2447</v>
      </c>
      <c r="HV6" s="158" t="s">
        <v>2448</v>
      </c>
      <c r="HW6" s="158" t="s">
        <v>2449</v>
      </c>
      <c r="HX6" s="158" t="s">
        <v>2450</v>
      </c>
      <c r="HY6" s="158" t="s">
        <v>2451</v>
      </c>
      <c r="HZ6" s="158" t="s">
        <v>2452</v>
      </c>
      <c r="IA6" s="158" t="s">
        <v>2453</v>
      </c>
      <c r="IB6" s="158" t="s">
        <v>2454</v>
      </c>
      <c r="IC6" s="158" t="s">
        <v>2455</v>
      </c>
      <c r="ID6" s="158" t="s">
        <v>2456</v>
      </c>
      <c r="IE6" s="158" t="s">
        <v>2457</v>
      </c>
      <c r="IF6" s="158" t="s">
        <v>2458</v>
      </c>
      <c r="IG6" s="158" t="s">
        <v>2459</v>
      </c>
      <c r="IH6" s="158" t="s">
        <v>2460</v>
      </c>
      <c r="II6" s="158" t="s">
        <v>2461</v>
      </c>
      <c r="IJ6" s="158" t="s">
        <v>2462</v>
      </c>
      <c r="IK6" s="158" t="s">
        <v>2463</v>
      </c>
      <c r="IL6" s="158" t="s">
        <v>2464</v>
      </c>
      <c r="IM6" s="158" t="s">
        <v>2465</v>
      </c>
      <c r="IN6" s="158" t="s">
        <v>2466</v>
      </c>
      <c r="IO6" s="158" t="s">
        <v>2467</v>
      </c>
      <c r="IP6" s="158" t="s">
        <v>2468</v>
      </c>
      <c r="IQ6" s="158" t="s">
        <v>2469</v>
      </c>
      <c r="IR6" s="158" t="s">
        <v>2470</v>
      </c>
      <c r="IS6" s="158" t="s">
        <v>2471</v>
      </c>
      <c r="IT6" s="158" t="s">
        <v>2472</v>
      </c>
      <c r="IU6" s="158" t="s">
        <v>2473</v>
      </c>
      <c r="IV6" s="158" t="s">
        <v>2474</v>
      </c>
      <c r="IW6" s="158" t="s">
        <v>2475</v>
      </c>
      <c r="IX6" s="158" t="s">
        <v>2476</v>
      </c>
      <c r="IY6" s="158" t="s">
        <v>2477</v>
      </c>
      <c r="IZ6" s="158" t="s">
        <v>2478</v>
      </c>
      <c r="JA6" s="158" t="s">
        <v>2479</v>
      </c>
      <c r="JB6" s="158" t="s">
        <v>2480</v>
      </c>
      <c r="JC6" s="158" t="s">
        <v>2481</v>
      </c>
      <c r="JD6" s="158" t="s">
        <v>2482</v>
      </c>
      <c r="JE6" s="158" t="s">
        <v>2483</v>
      </c>
      <c r="JF6" s="158" t="s">
        <v>2484</v>
      </c>
      <c r="JG6" s="158" t="s">
        <v>2485</v>
      </c>
      <c r="JH6" s="158" t="s">
        <v>2486</v>
      </c>
      <c r="JI6" s="158" t="s">
        <v>2487</v>
      </c>
      <c r="JJ6" s="158" t="s">
        <v>2488</v>
      </c>
      <c r="JK6" s="158" t="s">
        <v>2489</v>
      </c>
      <c r="JL6" s="158" t="s">
        <v>2490</v>
      </c>
      <c r="JM6" s="158" t="s">
        <v>2491</v>
      </c>
      <c r="JN6" s="158" t="s">
        <v>2492</v>
      </c>
      <c r="JO6" s="158" t="s">
        <v>2493</v>
      </c>
      <c r="JP6" s="158" t="s">
        <v>2494</v>
      </c>
      <c r="JQ6" s="158" t="s">
        <v>2495</v>
      </c>
      <c r="JR6" s="158" t="s">
        <v>2496</v>
      </c>
      <c r="JS6" s="158" t="s">
        <v>2497</v>
      </c>
      <c r="JT6" s="158" t="s">
        <v>2498</v>
      </c>
      <c r="JU6" s="158" t="s">
        <v>2499</v>
      </c>
      <c r="JV6" s="158" t="s">
        <v>2500</v>
      </c>
      <c r="JW6" s="158" t="s">
        <v>2501</v>
      </c>
      <c r="JX6" s="158" t="s">
        <v>2502</v>
      </c>
      <c r="JY6" s="158" t="s">
        <v>2503</v>
      </c>
      <c r="JZ6" s="158" t="s">
        <v>2504</v>
      </c>
      <c r="KA6" s="158" t="s">
        <v>2505</v>
      </c>
      <c r="KB6" s="158" t="s">
        <v>2506</v>
      </c>
      <c r="KC6" s="158" t="s">
        <v>2507</v>
      </c>
      <c r="KD6" s="158" t="s">
        <v>2508</v>
      </c>
      <c r="KE6" s="158" t="s">
        <v>2509</v>
      </c>
      <c r="KF6" s="158" t="s">
        <v>2510</v>
      </c>
      <c r="KG6" s="158" t="s">
        <v>2511</v>
      </c>
      <c r="KH6" s="158" t="s">
        <v>2512</v>
      </c>
      <c r="KI6" s="158" t="s">
        <v>2513</v>
      </c>
    </row>
    <row r="7" spans="1:295" ht="27" customHeight="1" x14ac:dyDescent="0.25">
      <c r="A7" s="229" t="s">
        <v>17</v>
      </c>
      <c r="B7" s="229"/>
      <c r="C7" s="230" t="s">
        <v>1859</v>
      </c>
      <c r="D7" s="230"/>
      <c r="E7" s="230"/>
      <c r="F7" s="230" t="s">
        <v>1860</v>
      </c>
      <c r="G7" s="230" t="s">
        <v>1861</v>
      </c>
      <c r="H7" s="230"/>
      <c r="I7" s="230"/>
      <c r="J7" s="230"/>
      <c r="K7" s="230" t="s">
        <v>1862</v>
      </c>
      <c r="L7" s="230"/>
      <c r="M7" s="230"/>
      <c r="N7" s="230" t="s">
        <v>1863</v>
      </c>
      <c r="O7" s="230" t="s">
        <v>1864</v>
      </c>
      <c r="P7" s="230"/>
      <c r="Q7" s="230" t="s">
        <v>1865</v>
      </c>
      <c r="R7" s="230"/>
      <c r="S7" s="230" t="s">
        <v>1866</v>
      </c>
      <c r="T7" s="230"/>
      <c r="U7" s="230" t="s">
        <v>1867</v>
      </c>
      <c r="V7" s="230"/>
      <c r="W7" s="230"/>
      <c r="X7" s="230" t="s">
        <v>1868</v>
      </c>
      <c r="Y7" s="230"/>
      <c r="Z7" s="230"/>
      <c r="AA7" s="230" t="s">
        <v>1869</v>
      </c>
      <c r="AB7" s="230"/>
      <c r="AC7" s="230"/>
      <c r="AD7" s="230"/>
      <c r="AE7" s="230"/>
      <c r="AF7" s="230"/>
      <c r="AG7" s="230"/>
      <c r="AH7" s="230"/>
      <c r="AI7" s="230"/>
      <c r="AJ7" s="230" t="s">
        <v>1870</v>
      </c>
      <c r="AK7" s="230"/>
      <c r="AL7" s="230"/>
      <c r="AM7" s="230" t="s">
        <v>1871</v>
      </c>
      <c r="AN7" s="230"/>
      <c r="AO7" s="230" t="s">
        <v>1872</v>
      </c>
      <c r="AP7" s="230"/>
      <c r="AQ7" s="230" t="s">
        <v>1873</v>
      </c>
      <c r="AR7" s="230"/>
      <c r="AS7" s="230"/>
      <c r="AT7" s="230" t="s">
        <v>1874</v>
      </c>
      <c r="AU7" s="230"/>
      <c r="AV7" s="230" t="s">
        <v>1875</v>
      </c>
      <c r="AW7" s="230"/>
      <c r="AX7" s="230" t="s">
        <v>1874</v>
      </c>
      <c r="AY7" s="230"/>
      <c r="AZ7" s="230"/>
      <c r="BA7" s="230" t="s">
        <v>1876</v>
      </c>
      <c r="BB7" s="230" t="s">
        <v>1877</v>
      </c>
      <c r="BC7" s="230" t="s">
        <v>1878</v>
      </c>
      <c r="BD7" s="230"/>
      <c r="BE7" s="230"/>
      <c r="BF7" s="230" t="s">
        <v>1879</v>
      </c>
      <c r="BG7" s="230"/>
      <c r="BH7" s="230"/>
      <c r="BI7" s="230"/>
      <c r="BJ7" s="230"/>
      <c r="BK7" s="230" t="s">
        <v>1880</v>
      </c>
      <c r="BL7" s="230" t="s">
        <v>1881</v>
      </c>
      <c r="BM7" s="230"/>
      <c r="BN7" s="230" t="s">
        <v>1882</v>
      </c>
      <c r="BO7" s="230"/>
      <c r="BP7" s="230"/>
      <c r="BQ7" s="230" t="s">
        <v>1883</v>
      </c>
      <c r="BR7" s="230"/>
      <c r="BS7" s="230"/>
      <c r="BT7" s="230"/>
      <c r="BU7" s="230" t="s">
        <v>1884</v>
      </c>
      <c r="BV7" s="230" t="s">
        <v>1885</v>
      </c>
      <c r="BW7" s="230" t="s">
        <v>1886</v>
      </c>
      <c r="BX7" s="230"/>
      <c r="BY7" s="230"/>
      <c r="BZ7" s="230"/>
      <c r="CA7" s="230" t="s">
        <v>1887</v>
      </c>
      <c r="CB7" s="230"/>
      <c r="CC7" s="230"/>
      <c r="CD7" s="230"/>
      <c r="CE7" s="230"/>
      <c r="CF7" s="230" t="s">
        <v>1888</v>
      </c>
      <c r="CG7" s="230"/>
      <c r="CH7" s="230"/>
      <c r="CI7" s="230"/>
      <c r="CJ7" s="230" t="s">
        <v>1889</v>
      </c>
      <c r="CK7" s="230"/>
      <c r="CL7" s="230" t="s">
        <v>1890</v>
      </c>
      <c r="CM7" s="230"/>
      <c r="CN7" s="230" t="s">
        <v>1891</v>
      </c>
      <c r="CO7" s="230" t="s">
        <v>1892</v>
      </c>
      <c r="CP7" s="230"/>
      <c r="CQ7" s="230"/>
      <c r="CR7" s="230" t="s">
        <v>1893</v>
      </c>
      <c r="CS7" s="230"/>
      <c r="CT7" s="230"/>
      <c r="CU7" s="230"/>
      <c r="CV7" s="230"/>
      <c r="CW7" s="230" t="s">
        <v>1894</v>
      </c>
      <c r="CX7" s="230" t="s">
        <v>1895</v>
      </c>
      <c r="CY7" s="230"/>
      <c r="CZ7" s="230"/>
      <c r="DA7" s="230"/>
      <c r="DB7" s="230"/>
      <c r="DC7" s="230"/>
      <c r="DD7" s="230" t="s">
        <v>1896</v>
      </c>
      <c r="DE7" s="230"/>
      <c r="DF7" s="230"/>
      <c r="DG7" s="230" t="s">
        <v>1897</v>
      </c>
      <c r="DH7" s="230"/>
      <c r="DI7" s="230" t="s">
        <v>1898</v>
      </c>
      <c r="DJ7" s="230"/>
      <c r="DK7" s="230" t="s">
        <v>1899</v>
      </c>
      <c r="DL7" s="230" t="s">
        <v>1900</v>
      </c>
      <c r="DM7" s="230"/>
      <c r="DN7" s="230"/>
      <c r="DO7" s="230"/>
      <c r="DP7" s="230"/>
      <c r="DQ7" s="230" t="s">
        <v>1901</v>
      </c>
      <c r="DR7" s="230" t="s">
        <v>1902</v>
      </c>
      <c r="DS7" s="230" t="s">
        <v>1903</v>
      </c>
      <c r="DT7" s="230"/>
      <c r="DU7" s="230"/>
      <c r="DV7" s="230"/>
      <c r="DW7" s="230"/>
      <c r="DX7" s="230"/>
      <c r="DY7" s="230"/>
      <c r="DZ7" s="230"/>
      <c r="EA7" s="230" t="s">
        <v>1904</v>
      </c>
      <c r="EB7" s="230" t="s">
        <v>1905</v>
      </c>
      <c r="EC7" s="230"/>
      <c r="ED7" s="230"/>
      <c r="EE7" s="230" t="s">
        <v>1904</v>
      </c>
      <c r="EF7" s="230"/>
      <c r="EG7" s="230" t="s">
        <v>1906</v>
      </c>
      <c r="EH7" s="230" t="s">
        <v>1907</v>
      </c>
      <c r="EI7" s="230"/>
      <c r="EJ7" s="230" t="s">
        <v>1908</v>
      </c>
      <c r="EK7" s="230"/>
      <c r="EL7" s="230"/>
      <c r="EM7" s="230"/>
      <c r="EN7" s="230"/>
      <c r="EO7" s="230"/>
      <c r="EP7" s="230"/>
      <c r="EQ7" s="230"/>
      <c r="ER7" s="230"/>
      <c r="ES7" s="230"/>
      <c r="ET7" s="230" t="s">
        <v>1909</v>
      </c>
      <c r="EU7" s="230" t="s">
        <v>1910</v>
      </c>
      <c r="EV7" s="230" t="s">
        <v>1911</v>
      </c>
      <c r="EW7" s="230" t="s">
        <v>1912</v>
      </c>
      <c r="EX7" s="230" t="s">
        <v>1913</v>
      </c>
      <c r="EY7" s="230" t="s">
        <v>1914</v>
      </c>
      <c r="EZ7" s="230" t="s">
        <v>1915</v>
      </c>
      <c r="FA7" s="230"/>
      <c r="FB7" s="230" t="s">
        <v>1916</v>
      </c>
      <c r="FC7" s="230"/>
      <c r="FD7" s="230" t="s">
        <v>1917</v>
      </c>
      <c r="FE7" s="230"/>
      <c r="FF7" s="230"/>
      <c r="FG7" s="230" t="s">
        <v>1918</v>
      </c>
      <c r="FH7" s="230"/>
      <c r="FI7" s="230"/>
      <c r="FJ7" s="230" t="s">
        <v>1919</v>
      </c>
      <c r="FK7" s="230"/>
      <c r="FL7" s="230"/>
      <c r="FM7" s="230" t="s">
        <v>1920</v>
      </c>
      <c r="FN7" s="230"/>
      <c r="FO7" s="230"/>
      <c r="FP7" s="230" t="s">
        <v>1921</v>
      </c>
      <c r="FQ7" s="230"/>
      <c r="FR7" s="230"/>
      <c r="FS7" s="230" t="s">
        <v>1922</v>
      </c>
      <c r="FT7" s="230" t="s">
        <v>1921</v>
      </c>
      <c r="FU7" s="230"/>
      <c r="FV7" s="230"/>
      <c r="FW7" s="230"/>
      <c r="FX7" s="230" t="s">
        <v>1923</v>
      </c>
      <c r="FY7" s="230" t="s">
        <v>1924</v>
      </c>
      <c r="FZ7" s="230" t="s">
        <v>1925</v>
      </c>
      <c r="GA7" s="230" t="s">
        <v>1926</v>
      </c>
      <c r="GB7" s="230" t="s">
        <v>1927</v>
      </c>
      <c r="GC7" s="230" t="s">
        <v>1928</v>
      </c>
      <c r="GD7" s="230"/>
      <c r="GE7" s="230" t="s">
        <v>1929</v>
      </c>
      <c r="GF7" s="230" t="s">
        <v>1930</v>
      </c>
      <c r="GG7" s="230" t="s">
        <v>1931</v>
      </c>
      <c r="GH7" s="230" t="s">
        <v>1932</v>
      </c>
      <c r="GI7" s="230" t="s">
        <v>1933</v>
      </c>
      <c r="GJ7" s="230"/>
      <c r="GK7" s="230" t="s">
        <v>1932</v>
      </c>
      <c r="GL7" s="230" t="s">
        <v>1934</v>
      </c>
      <c r="GM7" s="230"/>
      <c r="GN7" s="230" t="s">
        <v>1935</v>
      </c>
      <c r="GO7" s="230" t="s">
        <v>1936</v>
      </c>
      <c r="GP7" s="230" t="s">
        <v>1931</v>
      </c>
      <c r="GQ7" s="230"/>
      <c r="GR7" s="230" t="s">
        <v>1937</v>
      </c>
      <c r="GS7" s="230"/>
      <c r="GT7" s="230"/>
      <c r="GU7" s="230" t="s">
        <v>1938</v>
      </c>
      <c r="GV7" s="230" t="s">
        <v>1933</v>
      </c>
      <c r="GW7" s="230"/>
      <c r="GX7" s="230" t="s">
        <v>1939</v>
      </c>
      <c r="GY7" s="230" t="s">
        <v>1940</v>
      </c>
      <c r="GZ7" s="230"/>
      <c r="HA7" s="230" t="s">
        <v>1939</v>
      </c>
      <c r="HB7" s="230" t="s">
        <v>1941</v>
      </c>
      <c r="HC7" s="230"/>
      <c r="HD7" s="230" t="s">
        <v>1942</v>
      </c>
      <c r="HE7" s="230" t="s">
        <v>1943</v>
      </c>
      <c r="HF7" s="230" t="s">
        <v>1944</v>
      </c>
      <c r="HG7" s="230" t="s">
        <v>1945</v>
      </c>
      <c r="HH7" s="230" t="s">
        <v>1943</v>
      </c>
      <c r="HI7" s="230" t="s">
        <v>1946</v>
      </c>
      <c r="HJ7" s="230"/>
      <c r="HK7" s="230"/>
      <c r="HL7" s="230"/>
      <c r="HM7" s="230"/>
      <c r="HN7" s="230"/>
      <c r="HO7" s="230" t="s">
        <v>1947</v>
      </c>
      <c r="HP7" s="230"/>
      <c r="HQ7" s="230"/>
      <c r="HR7" s="230"/>
      <c r="HS7" s="230"/>
      <c r="HT7" s="230"/>
      <c r="HU7" s="230"/>
      <c r="HV7" s="230"/>
      <c r="HW7" s="230"/>
      <c r="HX7" s="230"/>
      <c r="HY7" s="230" t="s">
        <v>1948</v>
      </c>
      <c r="HZ7" s="230"/>
      <c r="IA7" s="230" t="s">
        <v>1949</v>
      </c>
      <c r="IB7" s="230"/>
      <c r="IC7" s="230"/>
      <c r="ID7" s="230"/>
      <c r="IE7" s="230"/>
      <c r="IF7" s="230"/>
      <c r="IG7" s="230"/>
      <c r="IH7" s="230"/>
      <c r="II7" s="230"/>
      <c r="IJ7" s="230" t="s">
        <v>1950</v>
      </c>
      <c r="IK7" s="230"/>
      <c r="IL7" s="230"/>
      <c r="IM7" s="230"/>
      <c r="IN7" s="230"/>
      <c r="IO7" s="230" t="s">
        <v>1951</v>
      </c>
      <c r="IP7" s="230"/>
      <c r="IQ7" s="230" t="s">
        <v>1952</v>
      </c>
      <c r="IR7" s="230"/>
      <c r="IS7" s="230" t="s">
        <v>1953</v>
      </c>
      <c r="IT7" s="230"/>
      <c r="IU7" s="230"/>
      <c r="IV7" s="230"/>
      <c r="IW7" s="230" t="s">
        <v>1954</v>
      </c>
      <c r="IX7" s="230"/>
      <c r="IY7" s="230" t="s">
        <v>1955</v>
      </c>
      <c r="IZ7" s="230" t="s">
        <v>1956</v>
      </c>
      <c r="JA7" s="230" t="s">
        <v>1957</v>
      </c>
      <c r="JB7" s="230" t="s">
        <v>1958</v>
      </c>
      <c r="JC7" s="230"/>
      <c r="JD7" s="230" t="s">
        <v>1959</v>
      </c>
      <c r="JE7" s="230"/>
      <c r="JF7" s="230" t="s">
        <v>1960</v>
      </c>
      <c r="JG7" s="230"/>
      <c r="JH7" s="230"/>
      <c r="JI7" s="230" t="s">
        <v>1961</v>
      </c>
      <c r="JJ7" s="230"/>
      <c r="JK7" s="230"/>
      <c r="JL7" s="230"/>
      <c r="JM7" s="230"/>
      <c r="JN7" s="230"/>
      <c r="JO7" s="230" t="s">
        <v>1962</v>
      </c>
      <c r="JP7" s="230"/>
      <c r="JQ7" s="230" t="s">
        <v>1963</v>
      </c>
      <c r="JR7" s="230"/>
      <c r="JS7" s="230"/>
      <c r="JT7" s="230" t="s">
        <v>1964</v>
      </c>
      <c r="JU7" s="230" t="s">
        <v>1965</v>
      </c>
      <c r="JV7" s="230" t="s">
        <v>1966</v>
      </c>
      <c r="JW7" s="230" t="s">
        <v>1949</v>
      </c>
      <c r="JX7" s="230" t="s">
        <v>1967</v>
      </c>
      <c r="JY7" s="230" t="s">
        <v>1968</v>
      </c>
      <c r="JZ7" s="230" t="s">
        <v>1969</v>
      </c>
      <c r="KA7" s="230"/>
      <c r="KB7" s="230"/>
      <c r="KC7" s="230" t="s">
        <v>1970</v>
      </c>
      <c r="KD7" s="230"/>
      <c r="KE7" s="230"/>
      <c r="KF7" s="230" t="s">
        <v>1965</v>
      </c>
      <c r="KG7" s="230" t="s">
        <v>1971</v>
      </c>
      <c r="KH7" s="230" t="s">
        <v>1972</v>
      </c>
      <c r="KI7" s="230"/>
    </row>
    <row r="8" spans="1:295" ht="27" customHeight="1" x14ac:dyDescent="0.25">
      <c r="A8" s="157" t="s">
        <v>32</v>
      </c>
      <c r="B8" s="157" t="s">
        <v>411</v>
      </c>
      <c r="C8" s="158" t="s">
        <v>1973</v>
      </c>
      <c r="D8" s="158" t="s">
        <v>1974</v>
      </c>
      <c r="E8" s="158" t="s">
        <v>1975</v>
      </c>
      <c r="F8" s="158" t="s">
        <v>1976</v>
      </c>
      <c r="G8" s="158" t="s">
        <v>1977</v>
      </c>
      <c r="H8" s="158" t="s">
        <v>1978</v>
      </c>
      <c r="I8" s="158" t="s">
        <v>1979</v>
      </c>
      <c r="J8" s="158" t="s">
        <v>1980</v>
      </c>
      <c r="K8" s="158" t="s">
        <v>1981</v>
      </c>
      <c r="L8" s="158" t="s">
        <v>1982</v>
      </c>
      <c r="M8" s="158" t="s">
        <v>290</v>
      </c>
      <c r="N8" s="158" t="s">
        <v>1983</v>
      </c>
      <c r="O8" s="159" t="s">
        <v>1984</v>
      </c>
      <c r="P8" s="158" t="s">
        <v>1985</v>
      </c>
      <c r="Q8" s="158" t="s">
        <v>1986</v>
      </c>
      <c r="R8" s="158" t="s">
        <v>1985</v>
      </c>
      <c r="S8" s="158" t="s">
        <v>1987</v>
      </c>
      <c r="T8" s="158" t="s">
        <v>1980</v>
      </c>
      <c r="U8" s="158" t="s">
        <v>1988</v>
      </c>
      <c r="V8" s="158" t="s">
        <v>1989</v>
      </c>
      <c r="W8" s="158" t="s">
        <v>1990</v>
      </c>
      <c r="X8" s="158" t="s">
        <v>1991</v>
      </c>
      <c r="Y8" s="158" t="s">
        <v>1992</v>
      </c>
      <c r="Z8" s="158" t="s">
        <v>1993</v>
      </c>
      <c r="AA8" s="158" t="s">
        <v>1994</v>
      </c>
      <c r="AB8" s="158" t="s">
        <v>1995</v>
      </c>
      <c r="AC8" s="158" t="s">
        <v>1996</v>
      </c>
      <c r="AD8" s="158" t="s">
        <v>1997</v>
      </c>
      <c r="AE8" s="158" t="s">
        <v>1998</v>
      </c>
      <c r="AF8" s="158" t="s">
        <v>1983</v>
      </c>
      <c r="AG8" s="158" t="s">
        <v>1984</v>
      </c>
      <c r="AH8" s="158" t="s">
        <v>1999</v>
      </c>
      <c r="AI8" s="158" t="s">
        <v>2000</v>
      </c>
      <c r="AJ8" s="159" t="s">
        <v>2001</v>
      </c>
      <c r="AK8" s="159" t="s">
        <v>2002</v>
      </c>
      <c r="AL8" s="158" t="s">
        <v>2003</v>
      </c>
      <c r="AM8" s="158" t="s">
        <v>2001</v>
      </c>
      <c r="AN8" s="158" t="s">
        <v>2002</v>
      </c>
      <c r="AO8" s="158" t="s">
        <v>2004</v>
      </c>
      <c r="AP8" s="158" t="s">
        <v>2005</v>
      </c>
      <c r="AQ8" s="158" t="s">
        <v>2006</v>
      </c>
      <c r="AR8" s="158" t="s">
        <v>2007</v>
      </c>
      <c r="AS8" s="158" t="s">
        <v>2008</v>
      </c>
      <c r="AT8" s="159" t="s">
        <v>2009</v>
      </c>
      <c r="AU8" s="159" t="s">
        <v>2010</v>
      </c>
      <c r="AV8" s="158" t="s">
        <v>2011</v>
      </c>
      <c r="AW8" s="158" t="s">
        <v>2012</v>
      </c>
      <c r="AX8" s="158" t="s">
        <v>2013</v>
      </c>
      <c r="AY8" s="158" t="s">
        <v>2014</v>
      </c>
      <c r="AZ8" s="158" t="s">
        <v>2015</v>
      </c>
      <c r="BA8" s="158" t="s">
        <v>2016</v>
      </c>
      <c r="BB8" s="159" t="s">
        <v>2017</v>
      </c>
      <c r="BC8" s="158" t="s">
        <v>2018</v>
      </c>
      <c r="BD8" s="158" t="s">
        <v>2019</v>
      </c>
      <c r="BE8" s="158" t="s">
        <v>2020</v>
      </c>
      <c r="BF8" s="158" t="s">
        <v>2009</v>
      </c>
      <c r="BG8" s="158" t="s">
        <v>2010</v>
      </c>
      <c r="BH8" s="158" t="s">
        <v>2021</v>
      </c>
      <c r="BI8" s="158" t="s">
        <v>249</v>
      </c>
      <c r="BJ8" s="158" t="s">
        <v>2022</v>
      </c>
      <c r="BK8" s="158" t="s">
        <v>2023</v>
      </c>
      <c r="BL8" s="158" t="s">
        <v>2024</v>
      </c>
      <c r="BM8" s="158" t="s">
        <v>2025</v>
      </c>
      <c r="BN8" s="158" t="s">
        <v>2017</v>
      </c>
      <c r="BO8" s="158" t="s">
        <v>2026</v>
      </c>
      <c r="BP8" s="158" t="s">
        <v>2027</v>
      </c>
      <c r="BQ8" s="158" t="s">
        <v>2028</v>
      </c>
      <c r="BR8" s="158" t="s">
        <v>2029</v>
      </c>
      <c r="BS8" s="158" t="s">
        <v>2030</v>
      </c>
      <c r="BT8" s="158" t="s">
        <v>2031</v>
      </c>
      <c r="BU8" s="158" t="s">
        <v>2031</v>
      </c>
      <c r="BV8" s="158" t="s">
        <v>2032</v>
      </c>
      <c r="BW8" s="158" t="s">
        <v>2033</v>
      </c>
      <c r="BX8" s="158" t="s">
        <v>2034</v>
      </c>
      <c r="BY8" s="158" t="s">
        <v>2035</v>
      </c>
      <c r="BZ8" s="158" t="s">
        <v>2036</v>
      </c>
      <c r="CA8" s="158" t="s">
        <v>2037</v>
      </c>
      <c r="CB8" s="158" t="s">
        <v>2038</v>
      </c>
      <c r="CC8" s="158" t="s">
        <v>2039</v>
      </c>
      <c r="CD8" s="158" t="s">
        <v>2040</v>
      </c>
      <c r="CE8" s="158" t="s">
        <v>2041</v>
      </c>
      <c r="CF8" s="158" t="s">
        <v>2042</v>
      </c>
      <c r="CG8" s="158" t="s">
        <v>2043</v>
      </c>
      <c r="CH8" s="158" t="s">
        <v>2044</v>
      </c>
      <c r="CI8" s="158" t="s">
        <v>2045</v>
      </c>
      <c r="CJ8" s="158" t="s">
        <v>2046</v>
      </c>
      <c r="CK8" s="158" t="s">
        <v>2047</v>
      </c>
      <c r="CL8" s="158" t="s">
        <v>2048</v>
      </c>
      <c r="CM8" s="158" t="s">
        <v>2049</v>
      </c>
      <c r="CN8" s="158" t="s">
        <v>2050</v>
      </c>
      <c r="CO8" s="158" t="s">
        <v>2051</v>
      </c>
      <c r="CP8" s="158" t="s">
        <v>2052</v>
      </c>
      <c r="CQ8" s="158" t="s">
        <v>2053</v>
      </c>
      <c r="CR8" s="158" t="s">
        <v>2054</v>
      </c>
      <c r="CS8" s="158" t="s">
        <v>2055</v>
      </c>
      <c r="CT8" s="158" t="s">
        <v>2056</v>
      </c>
      <c r="CU8" s="158" t="s">
        <v>2057</v>
      </c>
      <c r="CV8" s="158" t="s">
        <v>2058</v>
      </c>
      <c r="CW8" s="158" t="s">
        <v>2059</v>
      </c>
      <c r="CX8" s="158" t="s">
        <v>2060</v>
      </c>
      <c r="CY8" s="158" t="s">
        <v>2061</v>
      </c>
      <c r="CZ8" s="158" t="s">
        <v>2062</v>
      </c>
      <c r="DA8" s="158" t="s">
        <v>2063</v>
      </c>
      <c r="DB8" s="158" t="s">
        <v>2064</v>
      </c>
      <c r="DC8" s="158" t="s">
        <v>2065</v>
      </c>
      <c r="DD8" s="158" t="s">
        <v>2044</v>
      </c>
      <c r="DE8" s="158" t="s">
        <v>2045</v>
      </c>
      <c r="DF8" s="158" t="s">
        <v>2066</v>
      </c>
      <c r="DG8" s="158" t="s">
        <v>2067</v>
      </c>
      <c r="DH8" s="158" t="s">
        <v>2068</v>
      </c>
      <c r="DI8" s="158" t="s">
        <v>2069</v>
      </c>
      <c r="DJ8" s="158" t="s">
        <v>2070</v>
      </c>
      <c r="DK8" s="158" t="s">
        <v>2071</v>
      </c>
      <c r="DL8" s="158" t="s">
        <v>2061</v>
      </c>
      <c r="DM8" s="158" t="s">
        <v>2062</v>
      </c>
      <c r="DN8" s="158" t="s">
        <v>2063</v>
      </c>
      <c r="DO8" s="158" t="s">
        <v>2072</v>
      </c>
      <c r="DP8" s="158" t="s">
        <v>2073</v>
      </c>
      <c r="DQ8" s="158" t="s">
        <v>2074</v>
      </c>
      <c r="DR8" s="158" t="s">
        <v>2075</v>
      </c>
      <c r="DS8" s="158" t="s">
        <v>2076</v>
      </c>
      <c r="DT8" s="158" t="s">
        <v>2077</v>
      </c>
      <c r="DU8" s="158" t="s">
        <v>2060</v>
      </c>
      <c r="DV8" s="158" t="s">
        <v>2061</v>
      </c>
      <c r="DW8" s="158" t="s">
        <v>2066</v>
      </c>
      <c r="DX8" s="158" t="s">
        <v>2075</v>
      </c>
      <c r="DY8" s="158" t="s">
        <v>2078</v>
      </c>
      <c r="DZ8" s="158" t="s">
        <v>2079</v>
      </c>
      <c r="EA8" s="158" t="s">
        <v>2080</v>
      </c>
      <c r="EB8" s="158" t="s">
        <v>2081</v>
      </c>
      <c r="EC8" s="158" t="s">
        <v>2082</v>
      </c>
      <c r="ED8" s="158" t="s">
        <v>2083</v>
      </c>
      <c r="EE8" s="158" t="s">
        <v>2084</v>
      </c>
      <c r="EF8" s="158" t="s">
        <v>2085</v>
      </c>
      <c r="EG8" s="158" t="s">
        <v>2019</v>
      </c>
      <c r="EH8" s="158" t="s">
        <v>2028</v>
      </c>
      <c r="EI8" s="158" t="s">
        <v>2086</v>
      </c>
      <c r="EJ8" s="158" t="s">
        <v>2087</v>
      </c>
      <c r="EK8" s="158" t="s">
        <v>2088</v>
      </c>
      <c r="EL8" s="158" t="s">
        <v>2089</v>
      </c>
      <c r="EM8" s="158" t="s">
        <v>2090</v>
      </c>
      <c r="EN8" s="158" t="s">
        <v>2091</v>
      </c>
      <c r="EO8" s="158" t="s">
        <v>2092</v>
      </c>
      <c r="EP8" s="158" t="s">
        <v>2093</v>
      </c>
      <c r="EQ8" s="158" t="s">
        <v>2094</v>
      </c>
      <c r="ER8" s="158" t="s">
        <v>2095</v>
      </c>
      <c r="ES8" s="158" t="s">
        <v>299</v>
      </c>
      <c r="ET8" s="158" t="s">
        <v>2096</v>
      </c>
      <c r="EU8" s="158" t="s">
        <v>2097</v>
      </c>
      <c r="EV8" s="158" t="s">
        <v>2098</v>
      </c>
      <c r="EW8" s="158" t="s">
        <v>2099</v>
      </c>
      <c r="EX8" s="158" t="s">
        <v>2100</v>
      </c>
      <c r="EY8" s="158" t="s">
        <v>2101</v>
      </c>
      <c r="EZ8" s="158" t="s">
        <v>2102</v>
      </c>
      <c r="FA8" s="158" t="s">
        <v>2103</v>
      </c>
      <c r="FB8" s="158" t="s">
        <v>2085</v>
      </c>
      <c r="FC8" s="158" t="s">
        <v>2090</v>
      </c>
      <c r="FD8" s="158" t="s">
        <v>2104</v>
      </c>
      <c r="FE8" s="158" t="s">
        <v>2105</v>
      </c>
      <c r="FF8" s="158" t="s">
        <v>2106</v>
      </c>
      <c r="FG8" s="158" t="s">
        <v>277</v>
      </c>
      <c r="FH8" s="158" t="s">
        <v>2107</v>
      </c>
      <c r="FI8" s="158" t="s">
        <v>2108</v>
      </c>
      <c r="FJ8" s="158" t="s">
        <v>2037</v>
      </c>
      <c r="FK8" s="158" t="s">
        <v>2038</v>
      </c>
      <c r="FL8" s="158" t="s">
        <v>2109</v>
      </c>
      <c r="FM8" s="158" t="s">
        <v>2078</v>
      </c>
      <c r="FN8" s="158" t="s">
        <v>2079</v>
      </c>
      <c r="FO8" s="158" t="s">
        <v>2110</v>
      </c>
      <c r="FP8" s="158" t="s">
        <v>2111</v>
      </c>
      <c r="FQ8" s="159" t="s">
        <v>2112</v>
      </c>
      <c r="FR8" s="158" t="s">
        <v>2113</v>
      </c>
      <c r="FS8" s="158" t="s">
        <v>2114</v>
      </c>
      <c r="FT8" s="158" t="s">
        <v>2115</v>
      </c>
      <c r="FU8" s="158" t="s">
        <v>2116</v>
      </c>
      <c r="FV8" s="158" t="s">
        <v>2117</v>
      </c>
      <c r="FW8" s="158" t="s">
        <v>2118</v>
      </c>
      <c r="FX8" s="158" t="s">
        <v>2119</v>
      </c>
      <c r="FY8" s="158" t="s">
        <v>2120</v>
      </c>
      <c r="FZ8" s="158" t="s">
        <v>2121</v>
      </c>
      <c r="GA8" s="158" t="s">
        <v>2087</v>
      </c>
      <c r="GB8" s="159" t="s">
        <v>2122</v>
      </c>
      <c r="GC8" s="158" t="s">
        <v>2111</v>
      </c>
      <c r="GD8" s="158" t="s">
        <v>2110</v>
      </c>
      <c r="GE8" s="158" t="s">
        <v>2123</v>
      </c>
      <c r="GF8" s="159" t="s">
        <v>2124</v>
      </c>
      <c r="GG8" s="158" t="s">
        <v>2125</v>
      </c>
      <c r="GH8" s="158" t="s">
        <v>2126</v>
      </c>
      <c r="GI8" s="158" t="s">
        <v>2060</v>
      </c>
      <c r="GJ8" s="158" t="s">
        <v>2127</v>
      </c>
      <c r="GK8" s="158" t="s">
        <v>2128</v>
      </c>
      <c r="GL8" s="158" t="s">
        <v>2129</v>
      </c>
      <c r="GM8" s="158" t="s">
        <v>2130</v>
      </c>
      <c r="GN8" s="158" t="s">
        <v>2131</v>
      </c>
      <c r="GO8" s="158" t="s">
        <v>2132</v>
      </c>
      <c r="GP8" s="158" t="s">
        <v>2133</v>
      </c>
      <c r="GQ8" s="159" t="s">
        <v>2132</v>
      </c>
      <c r="GR8" s="158" t="s">
        <v>2134</v>
      </c>
      <c r="GS8" s="158" t="s">
        <v>2135</v>
      </c>
      <c r="GT8" s="158" t="s">
        <v>2136</v>
      </c>
      <c r="GU8" s="158" t="s">
        <v>2137</v>
      </c>
      <c r="GV8" s="158" t="s">
        <v>2138</v>
      </c>
      <c r="GW8" s="158" t="s">
        <v>2139</v>
      </c>
      <c r="GX8" s="158" t="s">
        <v>2140</v>
      </c>
      <c r="GY8" s="158" t="s">
        <v>2141</v>
      </c>
      <c r="GZ8" s="158" t="s">
        <v>2142</v>
      </c>
      <c r="HA8" s="158" t="s">
        <v>2143</v>
      </c>
      <c r="HB8" s="159" t="s">
        <v>2144</v>
      </c>
      <c r="HC8" s="159" t="s">
        <v>2145</v>
      </c>
      <c r="HD8" s="158" t="s">
        <v>2146</v>
      </c>
      <c r="HE8" s="158" t="s">
        <v>2146</v>
      </c>
      <c r="HF8" s="158" t="s">
        <v>2147</v>
      </c>
      <c r="HG8" s="158" t="s">
        <v>2147</v>
      </c>
      <c r="HH8" s="158" t="s">
        <v>2148</v>
      </c>
      <c r="HI8" s="159" t="s">
        <v>2144</v>
      </c>
      <c r="HJ8" s="159" t="s">
        <v>2145</v>
      </c>
      <c r="HK8" s="158" t="s">
        <v>2149</v>
      </c>
      <c r="HL8" s="158" t="s">
        <v>2150</v>
      </c>
      <c r="HM8" s="158" t="s">
        <v>2151</v>
      </c>
      <c r="HN8" s="158" t="s">
        <v>2152</v>
      </c>
      <c r="HO8" s="158" t="s">
        <v>2153</v>
      </c>
      <c r="HP8" s="158" t="s">
        <v>2154</v>
      </c>
      <c r="HQ8" s="158" t="s">
        <v>2155</v>
      </c>
      <c r="HR8" s="158" t="s">
        <v>2156</v>
      </c>
      <c r="HS8" s="158" t="s">
        <v>2157</v>
      </c>
      <c r="HT8" s="158" t="s">
        <v>2158</v>
      </c>
      <c r="HU8" s="158" t="s">
        <v>2159</v>
      </c>
      <c r="HV8" s="158" t="s">
        <v>2160</v>
      </c>
      <c r="HW8" s="158" t="s">
        <v>2161</v>
      </c>
      <c r="HX8" s="158" t="s">
        <v>2162</v>
      </c>
      <c r="HY8" s="158" t="s">
        <v>2163</v>
      </c>
      <c r="HZ8" s="158" t="s">
        <v>2164</v>
      </c>
      <c r="IA8" s="158" t="s">
        <v>2165</v>
      </c>
      <c r="IB8" s="158" t="s">
        <v>2166</v>
      </c>
      <c r="IC8" s="158" t="s">
        <v>2167</v>
      </c>
      <c r="ID8" s="158" t="s">
        <v>2168</v>
      </c>
      <c r="IE8" s="158" t="s">
        <v>2169</v>
      </c>
      <c r="IF8" s="158" t="s">
        <v>2155</v>
      </c>
      <c r="IG8" s="158" t="s">
        <v>2156</v>
      </c>
      <c r="IH8" s="158" t="s">
        <v>2170</v>
      </c>
      <c r="II8" s="158" t="s">
        <v>2171</v>
      </c>
      <c r="IJ8" s="158" t="s">
        <v>2148</v>
      </c>
      <c r="IK8" s="158" t="s">
        <v>2086</v>
      </c>
      <c r="IL8" s="159" t="s">
        <v>2172</v>
      </c>
      <c r="IM8" s="159" t="s">
        <v>2173</v>
      </c>
      <c r="IN8" s="158" t="s">
        <v>2174</v>
      </c>
      <c r="IO8" s="158" t="s">
        <v>2173</v>
      </c>
      <c r="IP8" s="158" t="s">
        <v>2175</v>
      </c>
      <c r="IQ8" s="158" t="s">
        <v>2176</v>
      </c>
      <c r="IR8" s="158" t="s">
        <v>2177</v>
      </c>
      <c r="IS8" s="159" t="s">
        <v>2175</v>
      </c>
      <c r="IT8" s="158" t="s">
        <v>2178</v>
      </c>
      <c r="IU8" s="158" t="s">
        <v>2179</v>
      </c>
      <c r="IV8" s="158" t="s">
        <v>2176</v>
      </c>
      <c r="IW8" s="159" t="s">
        <v>2172</v>
      </c>
      <c r="IX8" s="158" t="s">
        <v>2177</v>
      </c>
      <c r="IY8" s="158" t="s">
        <v>405</v>
      </c>
      <c r="IZ8" s="158" t="s">
        <v>405</v>
      </c>
      <c r="JA8" s="158" t="s">
        <v>2180</v>
      </c>
      <c r="JB8" s="158" t="s">
        <v>2181</v>
      </c>
      <c r="JC8" s="158" t="s">
        <v>2182</v>
      </c>
      <c r="JD8" s="158" t="s">
        <v>2183</v>
      </c>
      <c r="JE8" s="158" t="s">
        <v>2184</v>
      </c>
      <c r="JF8" s="158" t="s">
        <v>2182</v>
      </c>
      <c r="JG8" s="158" t="s">
        <v>2185</v>
      </c>
      <c r="JH8" s="158" t="s">
        <v>2186</v>
      </c>
      <c r="JI8" s="158" t="s">
        <v>2185</v>
      </c>
      <c r="JJ8" s="158" t="s">
        <v>2187</v>
      </c>
      <c r="JK8" s="158" t="s">
        <v>2188</v>
      </c>
      <c r="JL8" s="158" t="s">
        <v>2189</v>
      </c>
      <c r="JM8" s="158" t="s">
        <v>2190</v>
      </c>
      <c r="JN8" s="158" t="s">
        <v>2191</v>
      </c>
      <c r="JO8" s="158" t="s">
        <v>2192</v>
      </c>
      <c r="JP8" s="158" t="s">
        <v>2193</v>
      </c>
      <c r="JQ8" s="158" t="s">
        <v>2194</v>
      </c>
      <c r="JR8" s="158" t="s">
        <v>2195</v>
      </c>
      <c r="JS8" s="158" t="s">
        <v>2196</v>
      </c>
      <c r="JT8" s="158" t="s">
        <v>2197</v>
      </c>
      <c r="JU8" s="158" t="s">
        <v>2169</v>
      </c>
      <c r="JV8" s="158" t="s">
        <v>2198</v>
      </c>
      <c r="JW8" s="158" t="s">
        <v>2199</v>
      </c>
      <c r="JX8" s="158" t="s">
        <v>2200</v>
      </c>
      <c r="JY8" s="158" t="s">
        <v>2201</v>
      </c>
      <c r="JZ8" s="158" t="s">
        <v>2202</v>
      </c>
      <c r="KA8" s="158" t="s">
        <v>2149</v>
      </c>
      <c r="KB8" s="158" t="s">
        <v>2203</v>
      </c>
      <c r="KC8" s="158" t="s">
        <v>2202</v>
      </c>
      <c r="KD8" s="158" t="s">
        <v>2150</v>
      </c>
      <c r="KE8" s="158" t="s">
        <v>2204</v>
      </c>
      <c r="KF8" s="158" t="s">
        <v>2205</v>
      </c>
      <c r="KG8" s="158" t="s">
        <v>2205</v>
      </c>
      <c r="KH8" s="158" t="s">
        <v>2206</v>
      </c>
      <c r="KI8" s="158" t="s">
        <v>2030</v>
      </c>
    </row>
    <row r="9" spans="1:295" ht="18" customHeight="1" x14ac:dyDescent="0.25">
      <c r="A9" s="160" t="s">
        <v>36</v>
      </c>
      <c r="B9" s="160" t="s">
        <v>634</v>
      </c>
      <c r="C9" s="161">
        <v>0</v>
      </c>
      <c r="D9" s="161">
        <v>4.9847000000000001</v>
      </c>
      <c r="E9" s="161">
        <v>-10.327999999999999</v>
      </c>
      <c r="F9" s="161">
        <v>3.3586999999999998</v>
      </c>
      <c r="G9" s="161">
        <v>8.1729000000000003</v>
      </c>
      <c r="H9" s="161">
        <v>5.7356999999999996</v>
      </c>
      <c r="I9" s="161">
        <v>15.202</v>
      </c>
      <c r="J9" s="162"/>
      <c r="K9" s="161">
        <v>16.45</v>
      </c>
      <c r="L9" s="161">
        <v>7.7057000000000002</v>
      </c>
      <c r="M9" s="161">
        <v>-8.8689</v>
      </c>
      <c r="N9" s="161">
        <v>-13.319000000000001</v>
      </c>
      <c r="O9" s="161">
        <v>-22</v>
      </c>
      <c r="P9" s="161">
        <v>-2.2000000000000002</v>
      </c>
      <c r="Q9" s="161">
        <v>0</v>
      </c>
      <c r="R9" s="161">
        <v>-15.398999999999999</v>
      </c>
      <c r="S9" s="161">
        <v>2.2581000000000002</v>
      </c>
      <c r="T9" s="161">
        <v>-1.4982</v>
      </c>
      <c r="U9" s="161">
        <v>3.2988</v>
      </c>
      <c r="V9" s="161">
        <v>3.1989000000000001</v>
      </c>
      <c r="W9" s="161">
        <v>5.7064000000000004</v>
      </c>
      <c r="X9" s="161">
        <v>0</v>
      </c>
      <c r="Y9" s="161">
        <v>3.3067000000000002</v>
      </c>
      <c r="Z9" s="161">
        <v>2.3569</v>
      </c>
      <c r="AA9" s="162"/>
      <c r="AB9" s="161">
        <v>-0.96189999999999998</v>
      </c>
      <c r="AC9" s="161">
        <v>-2.5999999999999999E-2</v>
      </c>
      <c r="AD9" s="161">
        <v>1.7999999999999999E-2</v>
      </c>
      <c r="AE9" s="161">
        <v>0.90200000000000002</v>
      </c>
      <c r="AF9" s="161">
        <v>-6.6599000000000004</v>
      </c>
      <c r="AG9" s="161">
        <v>-15.4</v>
      </c>
      <c r="AH9" s="161">
        <v>0.64300000000000002</v>
      </c>
      <c r="AI9" s="161">
        <v>0.26700000000000002</v>
      </c>
      <c r="AJ9" s="161">
        <v>-11.869</v>
      </c>
      <c r="AK9" s="161">
        <v>-11.75</v>
      </c>
      <c r="AL9" s="161">
        <v>-10</v>
      </c>
      <c r="AM9" s="161">
        <v>-15.789</v>
      </c>
      <c r="AN9" s="161">
        <v>-15.728999999999999</v>
      </c>
      <c r="AO9" s="161">
        <v>5.0982000000000003</v>
      </c>
      <c r="AP9" s="161">
        <v>3.9881000000000002</v>
      </c>
      <c r="AQ9" s="162"/>
      <c r="AR9" s="161">
        <v>21.376999999999999</v>
      </c>
      <c r="AS9" s="161">
        <v>-17.577999999999999</v>
      </c>
      <c r="AT9" s="161">
        <v>-9.1091999999999995</v>
      </c>
      <c r="AU9" s="161">
        <v>-8.8152000000000008</v>
      </c>
      <c r="AV9" s="161">
        <v>12.555</v>
      </c>
      <c r="AW9" s="161">
        <v>10.991</v>
      </c>
      <c r="AX9" s="161">
        <v>-19.959</v>
      </c>
      <c r="AY9" s="161">
        <v>-17.547999999999998</v>
      </c>
      <c r="AZ9" s="161">
        <v>7.9032</v>
      </c>
      <c r="BA9" s="161">
        <v>39.308999999999997</v>
      </c>
      <c r="BB9" s="161">
        <v>-47.363</v>
      </c>
      <c r="BC9" s="161">
        <v>5.3445</v>
      </c>
      <c r="BD9" s="161">
        <v>-5.7999000000000001</v>
      </c>
      <c r="BE9" s="161">
        <v>-5.7999000000000001</v>
      </c>
      <c r="BF9" s="161">
        <v>-23.954999999999998</v>
      </c>
      <c r="BG9" s="161">
        <v>-24.050999999999998</v>
      </c>
      <c r="BH9" s="161">
        <v>-2.8332999999999999</v>
      </c>
      <c r="BI9" s="161">
        <v>1.3141</v>
      </c>
      <c r="BJ9" s="161">
        <v>-6.1489000000000003</v>
      </c>
      <c r="BK9" s="161">
        <v>2.4199000000000002</v>
      </c>
      <c r="BL9" s="161">
        <v>1.6093</v>
      </c>
      <c r="BM9" s="161">
        <v>0.99550000000000005</v>
      </c>
      <c r="BN9" s="161">
        <v>-104.46</v>
      </c>
      <c r="BO9" s="161">
        <v>84.444000000000003</v>
      </c>
      <c r="BP9" s="161">
        <v>84.840999999999994</v>
      </c>
      <c r="BQ9" s="161">
        <v>-67.683999999999997</v>
      </c>
      <c r="BR9" s="161">
        <v>-119.57</v>
      </c>
      <c r="BS9" s="161">
        <v>-9.1669</v>
      </c>
      <c r="BT9" s="162"/>
      <c r="BU9" s="162"/>
      <c r="BV9" s="161">
        <v>18.751000000000001</v>
      </c>
      <c r="BW9" s="161">
        <v>8.9600000000000009</v>
      </c>
      <c r="BX9" s="161">
        <v>6.2698999999999998</v>
      </c>
      <c r="BY9" s="161">
        <v>-10.3</v>
      </c>
      <c r="BZ9" s="161">
        <v>6.55</v>
      </c>
      <c r="CA9" s="161">
        <v>-17.41</v>
      </c>
      <c r="CB9" s="161">
        <v>-16.873999999999999</v>
      </c>
      <c r="CC9" s="161">
        <v>23.574000000000002</v>
      </c>
      <c r="CD9" s="161">
        <v>21.648</v>
      </c>
      <c r="CE9" s="161">
        <v>-1.3431</v>
      </c>
      <c r="CF9" s="161">
        <v>10.071</v>
      </c>
      <c r="CG9" s="161">
        <v>9.7960999999999991</v>
      </c>
      <c r="CH9" s="161">
        <v>-5.6954000000000002</v>
      </c>
      <c r="CI9" s="161">
        <v>0</v>
      </c>
      <c r="CJ9" s="161">
        <v>2.88</v>
      </c>
      <c r="CK9" s="161">
        <v>6.4119999999999999</v>
      </c>
      <c r="CL9" s="161">
        <v>12</v>
      </c>
      <c r="CM9" s="161">
        <v>9.6</v>
      </c>
      <c r="CN9" s="161">
        <v>-2.5499000000000001</v>
      </c>
      <c r="CO9" s="161">
        <v>38.215000000000003</v>
      </c>
      <c r="CP9" s="161">
        <v>38.023000000000003</v>
      </c>
      <c r="CQ9" s="161">
        <v>36.658000000000001</v>
      </c>
      <c r="CR9" s="161">
        <v>105.79</v>
      </c>
      <c r="CS9" s="161">
        <v>104.81</v>
      </c>
      <c r="CT9" s="161">
        <v>-16.097999999999999</v>
      </c>
      <c r="CU9" s="161">
        <v>-105.96</v>
      </c>
      <c r="CV9" s="161">
        <v>0</v>
      </c>
      <c r="CW9" s="161">
        <v>2.1575000000000002</v>
      </c>
      <c r="CX9" s="161">
        <v>23.1</v>
      </c>
      <c r="CY9" s="161">
        <v>8.8999000000000006</v>
      </c>
      <c r="CZ9" s="161">
        <v>7.1923000000000004</v>
      </c>
      <c r="DA9" s="161">
        <v>7.4249000000000001</v>
      </c>
      <c r="DB9" s="161">
        <v>-8.9799000000000007</v>
      </c>
      <c r="DC9" s="161">
        <v>0.3145</v>
      </c>
      <c r="DD9" s="161">
        <v>0</v>
      </c>
      <c r="DE9" s="161">
        <v>0</v>
      </c>
      <c r="DF9" s="161">
        <v>19.427</v>
      </c>
      <c r="DG9" s="161">
        <v>1.47E-2</v>
      </c>
      <c r="DH9" s="161">
        <v>-4.5928000000000004</v>
      </c>
      <c r="DI9" s="161">
        <v>9.1998999999999995</v>
      </c>
      <c r="DJ9" s="161">
        <v>9.1998999999999995</v>
      </c>
      <c r="DK9" s="161">
        <v>-7.351</v>
      </c>
      <c r="DL9" s="161">
        <v>-0.748</v>
      </c>
      <c r="DM9" s="161">
        <v>48.265000000000001</v>
      </c>
      <c r="DN9" s="161">
        <v>5.0155000000000003</v>
      </c>
      <c r="DO9" s="161">
        <v>-0.21</v>
      </c>
      <c r="DP9" s="161">
        <v>-4.9400000000000004</v>
      </c>
      <c r="DQ9" s="161">
        <v>4.8464</v>
      </c>
      <c r="DR9" s="161">
        <v>-19.553000000000001</v>
      </c>
      <c r="DS9" s="161">
        <v>-0.71</v>
      </c>
      <c r="DT9" s="161">
        <v>-0.73</v>
      </c>
      <c r="DU9" s="161">
        <v>8.77</v>
      </c>
      <c r="DV9" s="161">
        <v>17.12</v>
      </c>
      <c r="DW9" s="161">
        <v>-19.709</v>
      </c>
      <c r="DX9" s="161">
        <v>-9.9362999999999992</v>
      </c>
      <c r="DY9" s="161">
        <v>-32.502000000000002</v>
      </c>
      <c r="DZ9" s="161">
        <v>-31.154</v>
      </c>
      <c r="EA9" s="161">
        <v>0</v>
      </c>
      <c r="EB9" s="161">
        <v>-10.742000000000001</v>
      </c>
      <c r="EC9" s="161">
        <v>-17.295000000000002</v>
      </c>
      <c r="ED9" s="161">
        <v>-17.562000000000001</v>
      </c>
      <c r="EE9" s="161">
        <v>-6.5103999999999997</v>
      </c>
      <c r="EF9" s="161">
        <v>-8.1171000000000006</v>
      </c>
      <c r="EG9" s="161">
        <v>-10.877000000000001</v>
      </c>
      <c r="EH9" s="161">
        <v>-31.797999999999998</v>
      </c>
      <c r="EI9" s="161">
        <v>-8.5329999999999995</v>
      </c>
      <c r="EJ9" s="161">
        <v>0</v>
      </c>
      <c r="EK9" s="161">
        <v>-15.23</v>
      </c>
      <c r="EL9" s="161">
        <v>-16.221</v>
      </c>
      <c r="EM9" s="161">
        <v>10.358000000000001</v>
      </c>
      <c r="EN9" s="161">
        <v>-0.13150000000000001</v>
      </c>
      <c r="EO9" s="161">
        <v>-1.2963</v>
      </c>
      <c r="EP9" s="161">
        <v>17.936</v>
      </c>
      <c r="EQ9" s="161">
        <v>-38.180999999999997</v>
      </c>
      <c r="ER9" s="161">
        <v>-38.162999999999997</v>
      </c>
      <c r="ES9" s="161">
        <v>-5.8449</v>
      </c>
      <c r="ET9" s="161">
        <v>-5.3699000000000003</v>
      </c>
      <c r="EU9" s="161">
        <v>-11.13</v>
      </c>
      <c r="EV9" s="161">
        <v>0</v>
      </c>
      <c r="EW9" s="161">
        <v>4.8158000000000003</v>
      </c>
      <c r="EX9" s="161">
        <v>-3.3006000000000002</v>
      </c>
      <c r="EY9" s="161">
        <v>-7.9309000000000003</v>
      </c>
      <c r="EZ9" s="161">
        <v>-8.2096999999999998</v>
      </c>
      <c r="FA9" s="161">
        <v>6.3482000000000003</v>
      </c>
      <c r="FB9" s="161">
        <v>-5.5640000000000001</v>
      </c>
      <c r="FC9" s="161">
        <v>-39.145000000000003</v>
      </c>
      <c r="FD9" s="161">
        <v>3.4674999999999998</v>
      </c>
      <c r="FE9" s="161">
        <v>0</v>
      </c>
      <c r="FF9" s="161">
        <v>0</v>
      </c>
      <c r="FG9" s="161">
        <v>0</v>
      </c>
      <c r="FH9" s="161">
        <v>2.8035999999999999</v>
      </c>
      <c r="FI9" s="161">
        <v>2.2694000000000001</v>
      </c>
      <c r="FJ9" s="161">
        <v>7.8704000000000001</v>
      </c>
      <c r="FK9" s="161">
        <v>7.5354999999999999</v>
      </c>
      <c r="FL9" s="161">
        <v>37.341999999999999</v>
      </c>
      <c r="FM9" s="161">
        <v>15.026999999999999</v>
      </c>
      <c r="FN9" s="161">
        <v>14.779</v>
      </c>
      <c r="FO9" s="161">
        <v>37.969000000000001</v>
      </c>
      <c r="FP9" s="161">
        <v>46.470999999999997</v>
      </c>
      <c r="FQ9" s="161">
        <v>13.888</v>
      </c>
      <c r="FR9" s="161">
        <v>-7.2199</v>
      </c>
      <c r="FS9" s="161">
        <v>-1.913</v>
      </c>
      <c r="FT9" s="161">
        <v>0.2621</v>
      </c>
      <c r="FU9" s="161">
        <v>1.61</v>
      </c>
      <c r="FV9" s="161">
        <v>0.72</v>
      </c>
      <c r="FW9" s="161">
        <v>-13.411</v>
      </c>
      <c r="FX9" s="161">
        <v>1.8882000000000001</v>
      </c>
      <c r="FY9" s="161">
        <v>7.2798999999999996</v>
      </c>
      <c r="FZ9" s="161">
        <v>0.67900000000000005</v>
      </c>
      <c r="GA9" s="161">
        <v>2.4916</v>
      </c>
      <c r="GB9" s="161">
        <v>24.879000000000001</v>
      </c>
      <c r="GC9" s="161">
        <v>-45.445999999999998</v>
      </c>
      <c r="GD9" s="161">
        <v>-36.655999999999999</v>
      </c>
      <c r="GE9" s="161">
        <v>-2.5099</v>
      </c>
      <c r="GF9" s="161">
        <v>30.276</v>
      </c>
      <c r="GG9" s="161">
        <v>10.398999999999999</v>
      </c>
      <c r="GH9" s="161">
        <v>26.277999999999999</v>
      </c>
      <c r="GI9" s="161">
        <v>7.9782000000000002</v>
      </c>
      <c r="GJ9" s="161">
        <v>-8.5431000000000008</v>
      </c>
      <c r="GK9" s="161">
        <v>2.1608999999999998</v>
      </c>
      <c r="GL9" s="161">
        <v>5.62E-2</v>
      </c>
      <c r="GM9" s="162"/>
      <c r="GN9" s="161">
        <v>-12.077999999999999</v>
      </c>
      <c r="GO9" s="161">
        <v>-0.80400000000000005</v>
      </c>
      <c r="GP9" s="161">
        <v>16.876999999999999</v>
      </c>
      <c r="GQ9" s="161">
        <v>-39.747</v>
      </c>
      <c r="GR9" s="161">
        <v>-17.879000000000001</v>
      </c>
      <c r="GS9" s="161">
        <v>-14.013</v>
      </c>
      <c r="GT9" s="161">
        <v>157.04</v>
      </c>
      <c r="GU9" s="161">
        <v>-8.2393999999999998</v>
      </c>
      <c r="GV9" s="161">
        <v>-9.6975999999999996</v>
      </c>
      <c r="GW9" s="161">
        <v>-7.1836000000000002</v>
      </c>
      <c r="GX9" s="161">
        <v>1.6516999999999999</v>
      </c>
      <c r="GY9" s="161">
        <v>8.9375999999999998</v>
      </c>
      <c r="GZ9" s="161">
        <v>8.8932000000000002</v>
      </c>
      <c r="HA9" s="161">
        <v>1</v>
      </c>
      <c r="HB9" s="161">
        <v>39.494999999999997</v>
      </c>
      <c r="HC9" s="161">
        <v>41.533999999999999</v>
      </c>
      <c r="HD9" s="161">
        <v>-18.859000000000002</v>
      </c>
      <c r="HE9" s="161">
        <v>19.937000000000001</v>
      </c>
      <c r="HF9" s="161">
        <v>61.021000000000001</v>
      </c>
      <c r="HG9" s="161">
        <v>23.530999999999999</v>
      </c>
      <c r="HH9" s="162"/>
      <c r="HI9" s="161">
        <v>0</v>
      </c>
      <c r="HJ9" s="161">
        <v>-1.8815999999999999</v>
      </c>
      <c r="HK9" s="161">
        <v>-8.5162999999999993</v>
      </c>
      <c r="HL9" s="161">
        <v>-9.7463999999999995</v>
      </c>
      <c r="HM9" s="161">
        <v>0</v>
      </c>
      <c r="HN9" s="161">
        <v>-10.506</v>
      </c>
      <c r="HO9" s="161">
        <v>-18.594999999999999</v>
      </c>
      <c r="HP9" s="161">
        <v>103.85</v>
      </c>
      <c r="HQ9" s="161">
        <v>-29.288</v>
      </c>
      <c r="HR9" s="161">
        <v>-28.463999999999999</v>
      </c>
      <c r="HS9" s="161">
        <v>-3.2642000000000002</v>
      </c>
      <c r="HT9" s="161">
        <v>-3.1006999999999998</v>
      </c>
      <c r="HU9" s="161">
        <v>8.5398999999999994</v>
      </c>
      <c r="HV9" s="161">
        <v>8.7898999999999994</v>
      </c>
      <c r="HW9" s="161">
        <v>-25.798999999999999</v>
      </c>
      <c r="HX9" s="161">
        <v>-26.298999999999999</v>
      </c>
      <c r="HY9" s="161">
        <v>3.7454000000000001</v>
      </c>
      <c r="HZ9" s="161">
        <v>-8.4799000000000007</v>
      </c>
      <c r="IA9" s="161">
        <v>19.527999999999999</v>
      </c>
      <c r="IB9" s="161">
        <v>23.6</v>
      </c>
      <c r="IC9" s="161">
        <v>22.963999999999999</v>
      </c>
      <c r="ID9" s="161">
        <v>-19.5</v>
      </c>
      <c r="IE9" s="161">
        <v>-28.6</v>
      </c>
      <c r="IF9" s="161">
        <v>16.600000000000001</v>
      </c>
      <c r="IG9" s="161">
        <v>15.699</v>
      </c>
      <c r="IH9" s="161">
        <v>-18.289000000000001</v>
      </c>
      <c r="II9" s="161">
        <v>-18.225000000000001</v>
      </c>
      <c r="IJ9" s="161">
        <v>-51.276000000000003</v>
      </c>
      <c r="IK9" s="161">
        <v>-25.55</v>
      </c>
      <c r="IL9" s="161">
        <v>-271.79000000000002</v>
      </c>
      <c r="IM9" s="161">
        <v>0.93530000000000002</v>
      </c>
      <c r="IN9" s="161">
        <v>23.396000000000001</v>
      </c>
      <c r="IO9" s="161">
        <v>98.239000000000004</v>
      </c>
      <c r="IP9" s="161">
        <v>68.302999999999997</v>
      </c>
      <c r="IQ9" s="161">
        <v>115.22</v>
      </c>
      <c r="IR9" s="161">
        <v>108.59</v>
      </c>
      <c r="IS9" s="161">
        <v>32.771999999999998</v>
      </c>
      <c r="IT9" s="161">
        <v>26.579000000000001</v>
      </c>
      <c r="IU9" s="161">
        <v>27.366</v>
      </c>
      <c r="IV9" s="161">
        <v>-5.9038000000000004</v>
      </c>
      <c r="IW9" s="161">
        <v>204.89</v>
      </c>
      <c r="IX9" s="161">
        <v>-173.14</v>
      </c>
      <c r="IY9" s="161">
        <v>41.476999999999997</v>
      </c>
      <c r="IZ9" s="161">
        <v>-30.1</v>
      </c>
      <c r="JA9" s="161">
        <v>0.42359999999999998</v>
      </c>
      <c r="JB9" s="161">
        <v>4.5221</v>
      </c>
      <c r="JC9" s="161">
        <v>-5.76</v>
      </c>
      <c r="JD9" s="161">
        <v>-1.0820000000000001</v>
      </c>
      <c r="JE9" s="161">
        <v>-1.093</v>
      </c>
      <c r="JF9" s="161">
        <v>0.64</v>
      </c>
      <c r="JG9" s="161">
        <v>1.6798999999999999</v>
      </c>
      <c r="JH9" s="161">
        <v>-4.5468000000000002</v>
      </c>
      <c r="JI9" s="161">
        <v>-8.3787000000000003</v>
      </c>
      <c r="JJ9" s="161">
        <v>20.042000000000002</v>
      </c>
      <c r="JK9" s="161">
        <v>-7.2343000000000002</v>
      </c>
      <c r="JL9" s="161">
        <v>-0.5</v>
      </c>
      <c r="JM9" s="161">
        <v>1.9229000000000001</v>
      </c>
      <c r="JN9" s="161">
        <v>2.6429</v>
      </c>
      <c r="JO9" s="161">
        <v>0</v>
      </c>
      <c r="JP9" s="161">
        <v>0</v>
      </c>
      <c r="JQ9" s="161">
        <v>4.6425999999999998</v>
      </c>
      <c r="JR9" s="161">
        <v>3.5285000000000002</v>
      </c>
      <c r="JS9" s="161">
        <v>4.0018000000000002</v>
      </c>
      <c r="JT9" s="162"/>
      <c r="JU9" s="161">
        <v>13</v>
      </c>
      <c r="JV9" s="161">
        <v>7.6626000000000003</v>
      </c>
      <c r="JW9" s="161">
        <v>-0.21</v>
      </c>
      <c r="JX9" s="161">
        <v>0.37</v>
      </c>
      <c r="JY9" s="161">
        <v>-4.9832999999999998</v>
      </c>
      <c r="JZ9" s="161">
        <v>-14.388</v>
      </c>
      <c r="KA9" s="161">
        <v>-18.353000000000002</v>
      </c>
      <c r="KB9" s="161">
        <v>-2.9820000000000002</v>
      </c>
      <c r="KC9" s="161">
        <v>10.02</v>
      </c>
      <c r="KD9" s="161">
        <v>-14.106999999999999</v>
      </c>
      <c r="KE9" s="161">
        <v>2.7852999999999999</v>
      </c>
      <c r="KF9" s="161">
        <v>-14.5</v>
      </c>
      <c r="KG9" s="161">
        <v>-3.7</v>
      </c>
      <c r="KH9" s="161">
        <v>44.234000000000002</v>
      </c>
      <c r="KI9" s="161">
        <v>-170.1</v>
      </c>
    </row>
    <row r="10" spans="1:295" ht="18" customHeight="1" x14ac:dyDescent="0.25">
      <c r="A10" s="160" t="s">
        <v>36</v>
      </c>
      <c r="B10" s="160" t="s">
        <v>635</v>
      </c>
      <c r="C10" s="163">
        <v>0</v>
      </c>
      <c r="D10" s="163">
        <v>4.8045</v>
      </c>
      <c r="E10" s="163">
        <v>-10.038</v>
      </c>
      <c r="F10" s="163">
        <v>3.4226999999999999</v>
      </c>
      <c r="G10" s="163">
        <v>7.3324999999999996</v>
      </c>
      <c r="H10" s="163">
        <v>6.64</v>
      </c>
      <c r="I10" s="163">
        <v>13.754</v>
      </c>
      <c r="J10" s="164"/>
      <c r="K10" s="163">
        <v>18.535</v>
      </c>
      <c r="L10" s="163">
        <v>8.0607000000000006</v>
      </c>
      <c r="M10" s="163">
        <v>-9.4121000000000006</v>
      </c>
      <c r="N10" s="163">
        <v>-11.1</v>
      </c>
      <c r="O10" s="163">
        <v>-22</v>
      </c>
      <c r="P10" s="163">
        <v>-2.2000000000000002</v>
      </c>
      <c r="Q10" s="163">
        <v>0</v>
      </c>
      <c r="R10" s="163">
        <v>-15.398999999999999</v>
      </c>
      <c r="S10" s="163">
        <v>2.1421999999999999</v>
      </c>
      <c r="T10" s="163">
        <v>-3.4964</v>
      </c>
      <c r="U10" s="163">
        <v>3.1322999999999999</v>
      </c>
      <c r="V10" s="163">
        <v>3.1246999999999998</v>
      </c>
      <c r="W10" s="163">
        <v>5.758</v>
      </c>
      <c r="X10" s="163">
        <v>0</v>
      </c>
      <c r="Y10" s="163">
        <v>3.4098999999999999</v>
      </c>
      <c r="Z10" s="163">
        <v>2.4910000000000001</v>
      </c>
      <c r="AA10" s="164"/>
      <c r="AB10" s="163">
        <v>-1.1436999999999999</v>
      </c>
      <c r="AC10" s="163">
        <v>0.13800000000000001</v>
      </c>
      <c r="AD10" s="163">
        <v>0.11700000000000001</v>
      </c>
      <c r="AE10" s="163">
        <v>0.91700000000000004</v>
      </c>
      <c r="AF10" s="163">
        <v>-8.8800000000000008</v>
      </c>
      <c r="AG10" s="163">
        <v>-15.4</v>
      </c>
      <c r="AH10" s="163">
        <v>0.72199999999999998</v>
      </c>
      <c r="AI10" s="163">
        <v>0.27</v>
      </c>
      <c r="AJ10" s="163">
        <v>-12.728999999999999</v>
      </c>
      <c r="AK10" s="163">
        <v>-12.67</v>
      </c>
      <c r="AL10" s="163">
        <v>-10</v>
      </c>
      <c r="AM10" s="163">
        <v>-14.84</v>
      </c>
      <c r="AN10" s="163">
        <v>-14.949</v>
      </c>
      <c r="AO10" s="163">
        <v>3.8071999999999999</v>
      </c>
      <c r="AP10" s="163">
        <v>3.7225000000000001</v>
      </c>
      <c r="AQ10" s="164"/>
      <c r="AR10" s="163">
        <v>22.978999999999999</v>
      </c>
      <c r="AS10" s="163">
        <v>-18.658000000000001</v>
      </c>
      <c r="AT10" s="163">
        <v>-9.7789999999999999</v>
      </c>
      <c r="AU10" s="163">
        <v>-8.9743999999999993</v>
      </c>
      <c r="AV10" s="163">
        <v>14.356</v>
      </c>
      <c r="AW10" s="163">
        <v>12.388</v>
      </c>
      <c r="AX10" s="163">
        <v>-19.423999999999999</v>
      </c>
      <c r="AY10" s="163">
        <v>-17.28</v>
      </c>
      <c r="AZ10" s="163">
        <v>8.2978000000000005</v>
      </c>
      <c r="BA10" s="163">
        <v>44.168999999999997</v>
      </c>
      <c r="BB10" s="163">
        <v>-47.264000000000003</v>
      </c>
      <c r="BC10" s="163">
        <v>5.2526999999999999</v>
      </c>
      <c r="BD10" s="163">
        <v>-5.5998999999999999</v>
      </c>
      <c r="BE10" s="163">
        <v>-5.6999000000000004</v>
      </c>
      <c r="BF10" s="163">
        <v>-24.079000000000001</v>
      </c>
      <c r="BG10" s="163">
        <v>-23.096</v>
      </c>
      <c r="BH10" s="163">
        <v>-2.7711999999999999</v>
      </c>
      <c r="BI10" s="163">
        <v>1.3141</v>
      </c>
      <c r="BJ10" s="163">
        <v>-6.1604000000000001</v>
      </c>
      <c r="BK10" s="163">
        <v>0.64</v>
      </c>
      <c r="BL10" s="163">
        <v>0.58230000000000004</v>
      </c>
      <c r="BM10" s="163">
        <v>0.28760000000000002</v>
      </c>
      <c r="BN10" s="163">
        <v>-107.73</v>
      </c>
      <c r="BO10" s="163">
        <v>81.575000000000003</v>
      </c>
      <c r="BP10" s="163">
        <v>81.239999999999995</v>
      </c>
      <c r="BQ10" s="163">
        <v>-64.159000000000006</v>
      </c>
      <c r="BR10" s="163">
        <v>-114.62</v>
      </c>
      <c r="BS10" s="163">
        <v>-9.1669</v>
      </c>
      <c r="BT10" s="164"/>
      <c r="BU10" s="164"/>
      <c r="BV10" s="163">
        <v>16.625</v>
      </c>
      <c r="BW10" s="163">
        <v>9.1</v>
      </c>
      <c r="BX10" s="163">
        <v>6.1798999999999999</v>
      </c>
      <c r="BY10" s="163">
        <v>-11.21</v>
      </c>
      <c r="BZ10" s="163">
        <v>6.1199000000000003</v>
      </c>
      <c r="CA10" s="163">
        <v>-16.873999999999999</v>
      </c>
      <c r="CB10" s="163">
        <v>-16.204000000000001</v>
      </c>
      <c r="CC10" s="163">
        <v>21.105</v>
      </c>
      <c r="CD10" s="163">
        <v>19.649000000000001</v>
      </c>
      <c r="CE10" s="163">
        <v>-0.93889999999999996</v>
      </c>
      <c r="CF10" s="163">
        <v>7.9180000000000001</v>
      </c>
      <c r="CG10" s="163">
        <v>7.9988999999999999</v>
      </c>
      <c r="CH10" s="163">
        <v>-5.5138999999999996</v>
      </c>
      <c r="CI10" s="163">
        <v>0</v>
      </c>
      <c r="CJ10" s="163">
        <v>2.88</v>
      </c>
      <c r="CK10" s="163">
        <v>6.4119999999999999</v>
      </c>
      <c r="CL10" s="163">
        <v>11.3</v>
      </c>
      <c r="CM10" s="163">
        <v>8.6</v>
      </c>
      <c r="CN10" s="163">
        <v>-2.41</v>
      </c>
      <c r="CO10" s="163">
        <v>36.158999999999999</v>
      </c>
      <c r="CP10" s="163">
        <v>36.350999999999999</v>
      </c>
      <c r="CQ10" s="163">
        <v>33.960999999999999</v>
      </c>
      <c r="CR10" s="163">
        <v>106.28</v>
      </c>
      <c r="CS10" s="163">
        <v>105.6</v>
      </c>
      <c r="CT10" s="163">
        <v>-11.798999999999999</v>
      </c>
      <c r="CU10" s="163">
        <v>-105.42</v>
      </c>
      <c r="CV10" s="163">
        <v>0</v>
      </c>
      <c r="CW10" s="163">
        <v>1.8522000000000001</v>
      </c>
      <c r="CX10" s="163">
        <v>22.84</v>
      </c>
      <c r="CY10" s="163">
        <v>8.8598999999999997</v>
      </c>
      <c r="CZ10" s="163">
        <v>7.0361000000000002</v>
      </c>
      <c r="DA10" s="163">
        <v>7.1318999999999999</v>
      </c>
      <c r="DB10" s="163">
        <v>-8.6198999999999995</v>
      </c>
      <c r="DC10" s="163">
        <v>0.3145</v>
      </c>
      <c r="DD10" s="163">
        <v>0</v>
      </c>
      <c r="DE10" s="163">
        <v>0</v>
      </c>
      <c r="DF10" s="163">
        <v>15.736000000000001</v>
      </c>
      <c r="DG10" s="163">
        <v>1.4800000000000001E-2</v>
      </c>
      <c r="DH10" s="163">
        <v>-4.4589999999999996</v>
      </c>
      <c r="DI10" s="163">
        <v>11.5</v>
      </c>
      <c r="DJ10" s="163">
        <v>11.6</v>
      </c>
      <c r="DK10" s="163">
        <v>-6.8358999999999996</v>
      </c>
      <c r="DL10" s="163">
        <v>-0.93500000000000005</v>
      </c>
      <c r="DM10" s="163">
        <v>50</v>
      </c>
      <c r="DN10" s="163">
        <v>4.6444000000000001</v>
      </c>
      <c r="DO10" s="163">
        <v>-0.37</v>
      </c>
      <c r="DP10" s="163">
        <v>-5.3</v>
      </c>
      <c r="DQ10" s="163">
        <v>4.9409999999999998</v>
      </c>
      <c r="DR10" s="163">
        <v>-14.785</v>
      </c>
      <c r="DS10" s="163">
        <v>2.5099</v>
      </c>
      <c r="DT10" s="163">
        <v>2.48</v>
      </c>
      <c r="DU10" s="163">
        <v>1.79</v>
      </c>
      <c r="DV10" s="163">
        <v>16.18</v>
      </c>
      <c r="DW10" s="163">
        <v>-15.272</v>
      </c>
      <c r="DX10" s="163">
        <v>-7.5998999999999999</v>
      </c>
      <c r="DY10" s="163">
        <v>-30.91</v>
      </c>
      <c r="DZ10" s="163">
        <v>-29.081</v>
      </c>
      <c r="EA10" s="163">
        <v>0</v>
      </c>
      <c r="EB10" s="163">
        <v>-12.577999999999999</v>
      </c>
      <c r="EC10" s="163">
        <v>-17.295999999999999</v>
      </c>
      <c r="ED10" s="163">
        <v>-17.422999999999998</v>
      </c>
      <c r="EE10" s="163">
        <v>-11.031000000000001</v>
      </c>
      <c r="EF10" s="163">
        <v>-13.081</v>
      </c>
      <c r="EG10" s="163">
        <v>-11.79</v>
      </c>
      <c r="EH10" s="163">
        <v>-34.406999999999996</v>
      </c>
      <c r="EI10" s="163">
        <v>-7.4725999999999999</v>
      </c>
      <c r="EJ10" s="163">
        <v>0</v>
      </c>
      <c r="EK10" s="163">
        <v>-16.366</v>
      </c>
      <c r="EL10" s="163">
        <v>-18.114000000000001</v>
      </c>
      <c r="EM10" s="163">
        <v>15.052</v>
      </c>
      <c r="EN10" s="163">
        <v>0.43740000000000001</v>
      </c>
      <c r="EO10" s="163">
        <v>0.46579999999999999</v>
      </c>
      <c r="EP10" s="163">
        <v>9.2319999999999993</v>
      </c>
      <c r="EQ10" s="163">
        <v>-34.722000000000001</v>
      </c>
      <c r="ER10" s="163">
        <v>-34.125999999999998</v>
      </c>
      <c r="ES10" s="163">
        <v>-1.7316</v>
      </c>
      <c r="ET10" s="163">
        <v>12.269</v>
      </c>
      <c r="EU10" s="163">
        <v>-21.02</v>
      </c>
      <c r="EV10" s="163">
        <v>-5.8</v>
      </c>
      <c r="EW10" s="163">
        <v>4.9958</v>
      </c>
      <c r="EX10" s="163">
        <v>-1.2083999999999999</v>
      </c>
      <c r="EY10" s="163">
        <v>-9.8614999999999995</v>
      </c>
      <c r="EZ10" s="163">
        <v>-10.039999999999999</v>
      </c>
      <c r="FA10" s="163">
        <v>8.1671999999999993</v>
      </c>
      <c r="FB10" s="163">
        <v>0.88109999999999999</v>
      </c>
      <c r="FC10" s="163">
        <v>-39.145000000000003</v>
      </c>
      <c r="FD10" s="163">
        <v>4.383</v>
      </c>
      <c r="FE10" s="163">
        <v>0</v>
      </c>
      <c r="FF10" s="163">
        <v>0</v>
      </c>
      <c r="FG10" s="163">
        <v>0</v>
      </c>
      <c r="FH10" s="163">
        <v>2.4571000000000001</v>
      </c>
      <c r="FI10" s="163">
        <v>0.71640000000000004</v>
      </c>
      <c r="FJ10" s="163">
        <v>6.8657000000000004</v>
      </c>
      <c r="FK10" s="163">
        <v>7.5354999999999999</v>
      </c>
      <c r="FL10" s="163">
        <v>39.686999999999998</v>
      </c>
      <c r="FM10" s="163">
        <v>13.131</v>
      </c>
      <c r="FN10" s="163">
        <v>13.083</v>
      </c>
      <c r="FO10" s="163">
        <v>40.026000000000003</v>
      </c>
      <c r="FP10" s="163">
        <v>47.813000000000002</v>
      </c>
      <c r="FQ10" s="163">
        <v>10.821</v>
      </c>
      <c r="FR10" s="163">
        <v>-6.6299000000000001</v>
      </c>
      <c r="FS10" s="163">
        <v>-2.8119999999999998</v>
      </c>
      <c r="FT10" s="163">
        <v>0.26939999999999997</v>
      </c>
      <c r="FU10" s="163">
        <v>1.39</v>
      </c>
      <c r="FV10" s="163">
        <v>0.65</v>
      </c>
      <c r="FW10" s="163">
        <v>-13.064</v>
      </c>
      <c r="FX10" s="163">
        <v>1.9481999999999999</v>
      </c>
      <c r="FY10" s="163">
        <v>7.1708999999999996</v>
      </c>
      <c r="FZ10" s="163">
        <v>0.68400000000000005</v>
      </c>
      <c r="GA10" s="163">
        <v>2.5569000000000002</v>
      </c>
      <c r="GB10" s="163">
        <v>29.158999999999999</v>
      </c>
      <c r="GC10" s="163">
        <v>-46.295999999999999</v>
      </c>
      <c r="GD10" s="163">
        <v>-37.136000000000003</v>
      </c>
      <c r="GE10" s="163">
        <v>-2.6299000000000001</v>
      </c>
      <c r="GF10" s="163">
        <v>26.306000000000001</v>
      </c>
      <c r="GG10" s="163">
        <v>10.5</v>
      </c>
      <c r="GH10" s="163">
        <v>21.751000000000001</v>
      </c>
      <c r="GI10" s="163">
        <v>4.7599</v>
      </c>
      <c r="GJ10" s="163">
        <v>-4.7587000000000002</v>
      </c>
      <c r="GK10" s="163">
        <v>1.9321999999999999</v>
      </c>
      <c r="GL10" s="163">
        <v>5.62E-2</v>
      </c>
      <c r="GM10" s="164"/>
      <c r="GN10" s="163">
        <v>-10.172000000000001</v>
      </c>
      <c r="GO10" s="163">
        <v>-2.617</v>
      </c>
      <c r="GP10" s="163">
        <v>17.125</v>
      </c>
      <c r="GQ10" s="163">
        <v>-35.713000000000001</v>
      </c>
      <c r="GR10" s="163">
        <v>-16.827999999999999</v>
      </c>
      <c r="GS10" s="163">
        <v>-11.355</v>
      </c>
      <c r="GT10" s="163">
        <v>154.57</v>
      </c>
      <c r="GU10" s="163">
        <v>-4.3292000000000002</v>
      </c>
      <c r="GV10" s="163">
        <v>-11.148999999999999</v>
      </c>
      <c r="GW10" s="163">
        <v>6.5022000000000002</v>
      </c>
      <c r="GX10" s="163">
        <v>1.9341999999999999</v>
      </c>
      <c r="GY10" s="163">
        <v>9.0107999999999997</v>
      </c>
      <c r="GZ10" s="163">
        <v>8.7507999999999999</v>
      </c>
      <c r="HA10" s="163">
        <v>1.3192999999999999</v>
      </c>
      <c r="HB10" s="163">
        <v>40.58</v>
      </c>
      <c r="HC10" s="163">
        <v>40.957999999999998</v>
      </c>
      <c r="HD10" s="163">
        <v>-18.02</v>
      </c>
      <c r="HE10" s="163">
        <v>22.661999999999999</v>
      </c>
      <c r="HF10" s="163">
        <v>60.651000000000003</v>
      </c>
      <c r="HG10" s="163">
        <v>22.98</v>
      </c>
      <c r="HH10" s="164"/>
      <c r="HI10" s="163">
        <v>-2.3658000000000001</v>
      </c>
      <c r="HJ10" s="163">
        <v>-2.9432</v>
      </c>
      <c r="HK10" s="163">
        <v>-7.2363999999999997</v>
      </c>
      <c r="HL10" s="163">
        <v>-8.7817000000000007</v>
      </c>
      <c r="HM10" s="163">
        <v>0</v>
      </c>
      <c r="HN10" s="163">
        <v>0</v>
      </c>
      <c r="HO10" s="163">
        <v>-20.350999999999999</v>
      </c>
      <c r="HP10" s="163">
        <v>108.51</v>
      </c>
      <c r="HQ10" s="163">
        <v>-29.48</v>
      </c>
      <c r="HR10" s="163">
        <v>-28.914999999999999</v>
      </c>
      <c r="HS10" s="163">
        <v>-3.1040000000000001</v>
      </c>
      <c r="HT10" s="163">
        <v>-2.9523999999999999</v>
      </c>
      <c r="HU10" s="163">
        <v>9.1198999999999995</v>
      </c>
      <c r="HV10" s="163">
        <v>9.27</v>
      </c>
      <c r="HW10" s="163">
        <v>-26</v>
      </c>
      <c r="HX10" s="163">
        <v>-26.2</v>
      </c>
      <c r="HY10" s="163">
        <v>3.6575000000000002</v>
      </c>
      <c r="HZ10" s="163">
        <v>-9.52</v>
      </c>
      <c r="IA10" s="163">
        <v>21.443000000000001</v>
      </c>
      <c r="IB10" s="163">
        <v>24.507000000000001</v>
      </c>
      <c r="IC10" s="163">
        <v>24.366</v>
      </c>
      <c r="ID10" s="163">
        <v>-19.899000000000001</v>
      </c>
      <c r="IE10" s="163">
        <v>-29</v>
      </c>
      <c r="IF10" s="163">
        <v>18</v>
      </c>
      <c r="IG10" s="163">
        <v>17.399000000000001</v>
      </c>
      <c r="IH10" s="163">
        <v>-18.498000000000001</v>
      </c>
      <c r="II10" s="163">
        <v>-18.433</v>
      </c>
      <c r="IJ10" s="163">
        <v>-52.715000000000003</v>
      </c>
      <c r="IK10" s="163">
        <v>-28.1</v>
      </c>
      <c r="IL10" s="163">
        <v>-272.52</v>
      </c>
      <c r="IM10" s="163">
        <v>1.7198</v>
      </c>
      <c r="IN10" s="163">
        <v>32.082999999999998</v>
      </c>
      <c r="IO10" s="163">
        <v>96.325999999999993</v>
      </c>
      <c r="IP10" s="163">
        <v>70.319000000000003</v>
      </c>
      <c r="IQ10" s="163">
        <v>116.4</v>
      </c>
      <c r="IR10" s="163">
        <v>111.1</v>
      </c>
      <c r="IS10" s="163">
        <v>31.984999999999999</v>
      </c>
      <c r="IT10" s="163">
        <v>26.445</v>
      </c>
      <c r="IU10" s="163">
        <v>27.265999999999998</v>
      </c>
      <c r="IV10" s="163">
        <v>-10.27</v>
      </c>
      <c r="IW10" s="163">
        <v>203.9</v>
      </c>
      <c r="IX10" s="163">
        <v>-175.04</v>
      </c>
      <c r="IY10" s="163">
        <v>39.76</v>
      </c>
      <c r="IZ10" s="163">
        <v>-28.425999999999998</v>
      </c>
      <c r="JA10" s="163">
        <v>0.3992</v>
      </c>
      <c r="JB10" s="163">
        <v>4.3986000000000001</v>
      </c>
      <c r="JC10" s="163">
        <v>-6.0799000000000003</v>
      </c>
      <c r="JD10" s="163">
        <v>-1.1759999999999999</v>
      </c>
      <c r="JE10" s="163">
        <v>-1.1959</v>
      </c>
      <c r="JF10" s="163">
        <v>0.96</v>
      </c>
      <c r="JG10" s="163">
        <v>1.84</v>
      </c>
      <c r="JH10" s="163">
        <v>-4.7346000000000004</v>
      </c>
      <c r="JI10" s="163">
        <v>-8.3482000000000003</v>
      </c>
      <c r="JJ10" s="163">
        <v>21.152999999999999</v>
      </c>
      <c r="JK10" s="163">
        <v>-7.0877999999999997</v>
      </c>
      <c r="JL10" s="163">
        <v>-0.8</v>
      </c>
      <c r="JM10" s="163">
        <v>1.9018999999999999</v>
      </c>
      <c r="JN10" s="163">
        <v>1.7819</v>
      </c>
      <c r="JO10" s="163">
        <v>0</v>
      </c>
      <c r="JP10" s="163">
        <v>0</v>
      </c>
      <c r="JQ10" s="163">
        <v>3.9264000000000001</v>
      </c>
      <c r="JR10" s="163">
        <v>3.7944</v>
      </c>
      <c r="JS10" s="163">
        <v>4.0170000000000003</v>
      </c>
      <c r="JT10" s="164"/>
      <c r="JU10" s="163">
        <v>12.398999999999999</v>
      </c>
      <c r="JV10" s="163">
        <v>6.5948000000000002</v>
      </c>
      <c r="JW10" s="163">
        <v>-0.18</v>
      </c>
      <c r="JX10" s="163">
        <v>0.37</v>
      </c>
      <c r="JY10" s="163">
        <v>-5.6756000000000002</v>
      </c>
      <c r="JZ10" s="163">
        <v>-14.795999999999999</v>
      </c>
      <c r="KA10" s="163">
        <v>-18.91</v>
      </c>
      <c r="KB10" s="163">
        <v>-2.9218999999999999</v>
      </c>
      <c r="KC10" s="163">
        <v>11.134</v>
      </c>
      <c r="KD10" s="163">
        <v>-14.294</v>
      </c>
      <c r="KE10" s="163">
        <v>2.8755999999999999</v>
      </c>
      <c r="KF10" s="163">
        <v>-14</v>
      </c>
      <c r="KG10" s="163">
        <v>-4.4000000000000004</v>
      </c>
      <c r="KH10" s="163">
        <v>46.643000000000001</v>
      </c>
      <c r="KI10" s="163">
        <v>-168.13</v>
      </c>
    </row>
    <row r="11" spans="1:295" ht="18" customHeight="1" x14ac:dyDescent="0.25">
      <c r="A11" s="160" t="s">
        <v>36</v>
      </c>
      <c r="B11" s="160" t="s">
        <v>636</v>
      </c>
      <c r="C11" s="163">
        <v>0</v>
      </c>
      <c r="D11" s="163">
        <v>4.4280999999999997</v>
      </c>
      <c r="E11" s="163">
        <v>-9.3163</v>
      </c>
      <c r="F11" s="163">
        <v>3.2519999999999998</v>
      </c>
      <c r="G11" s="163">
        <v>7.0403000000000002</v>
      </c>
      <c r="H11" s="163">
        <v>5.2423000000000002</v>
      </c>
      <c r="I11" s="163">
        <v>12.901999999999999</v>
      </c>
      <c r="J11" s="164"/>
      <c r="K11" s="163">
        <v>17.067</v>
      </c>
      <c r="L11" s="163">
        <v>7.5387000000000004</v>
      </c>
      <c r="M11" s="163">
        <v>-8.9420999999999999</v>
      </c>
      <c r="N11" s="163">
        <v>-13.319000000000001</v>
      </c>
      <c r="O11" s="163">
        <v>-22</v>
      </c>
      <c r="P11" s="163">
        <v>-2.2000000000000002</v>
      </c>
      <c r="Q11" s="163">
        <v>0</v>
      </c>
      <c r="R11" s="163">
        <v>-15.398999999999999</v>
      </c>
      <c r="S11" s="163">
        <v>2.1606999999999998</v>
      </c>
      <c r="T11" s="163">
        <v>2.8290999999999999</v>
      </c>
      <c r="U11" s="163">
        <v>3.1189</v>
      </c>
      <c r="V11" s="163">
        <v>2.9742999999999999</v>
      </c>
      <c r="W11" s="163">
        <v>5.2458999999999998</v>
      </c>
      <c r="X11" s="163">
        <v>0</v>
      </c>
      <c r="Y11" s="163">
        <v>3.5979000000000001</v>
      </c>
      <c r="Z11" s="163">
        <v>2.3593000000000002</v>
      </c>
      <c r="AA11" s="164"/>
      <c r="AB11" s="163">
        <v>-1.1718</v>
      </c>
      <c r="AC11" s="163">
        <v>-0.216</v>
      </c>
      <c r="AD11" s="163">
        <v>-0.23200000000000001</v>
      </c>
      <c r="AE11" s="163">
        <v>0.63</v>
      </c>
      <c r="AF11" s="163">
        <v>-6.6599000000000004</v>
      </c>
      <c r="AG11" s="163">
        <v>-15.4</v>
      </c>
      <c r="AH11" s="163">
        <v>0.94299999999999995</v>
      </c>
      <c r="AI11" s="163">
        <v>0.25900000000000001</v>
      </c>
      <c r="AJ11" s="163">
        <v>-11.529</v>
      </c>
      <c r="AK11" s="163">
        <v>-11.539</v>
      </c>
      <c r="AL11" s="163">
        <v>-10</v>
      </c>
      <c r="AM11" s="163">
        <v>-16.61</v>
      </c>
      <c r="AN11" s="163">
        <v>-16.379000000000001</v>
      </c>
      <c r="AO11" s="163">
        <v>4.1727999999999996</v>
      </c>
      <c r="AP11" s="163">
        <v>3.6875</v>
      </c>
      <c r="AQ11" s="164"/>
      <c r="AR11" s="163">
        <v>23.292000000000002</v>
      </c>
      <c r="AS11" s="163">
        <v>-17.640999999999998</v>
      </c>
      <c r="AT11" s="163">
        <v>-10.18</v>
      </c>
      <c r="AU11" s="163">
        <v>-11.473000000000001</v>
      </c>
      <c r="AV11" s="163">
        <v>15.845000000000001</v>
      </c>
      <c r="AW11" s="163">
        <v>6.6383000000000001</v>
      </c>
      <c r="AX11" s="163">
        <v>-16.744</v>
      </c>
      <c r="AY11" s="163">
        <v>-17.681999999999999</v>
      </c>
      <c r="AZ11" s="163">
        <v>7.5087000000000002</v>
      </c>
      <c r="BA11" s="163">
        <v>47.923000000000002</v>
      </c>
      <c r="BB11" s="163">
        <v>-51.104999999999997</v>
      </c>
      <c r="BC11" s="163">
        <v>5.0048000000000004</v>
      </c>
      <c r="BD11" s="163">
        <v>-5.7999000000000001</v>
      </c>
      <c r="BE11" s="163">
        <v>-5.7999000000000001</v>
      </c>
      <c r="BF11" s="163">
        <v>-21.611999999999998</v>
      </c>
      <c r="BG11" s="163">
        <v>-23.59</v>
      </c>
      <c r="BH11" s="163">
        <v>-2.9361999999999999</v>
      </c>
      <c r="BI11" s="163">
        <v>1.3141</v>
      </c>
      <c r="BJ11" s="163">
        <v>-8.1987000000000005</v>
      </c>
      <c r="BK11" s="163">
        <v>1.24</v>
      </c>
      <c r="BL11" s="163">
        <v>0.66279999999999994</v>
      </c>
      <c r="BM11" s="163">
        <v>0.21640000000000001</v>
      </c>
      <c r="BN11" s="163">
        <v>-109.19</v>
      </c>
      <c r="BO11" s="163">
        <v>81.819999999999993</v>
      </c>
      <c r="BP11" s="163">
        <v>81.727999999999994</v>
      </c>
      <c r="BQ11" s="163">
        <v>-61.377000000000002</v>
      </c>
      <c r="BR11" s="163">
        <v>-121.57</v>
      </c>
      <c r="BS11" s="163">
        <v>-9.1669</v>
      </c>
      <c r="BT11" s="164"/>
      <c r="BU11" s="164"/>
      <c r="BV11" s="163">
        <v>15.518000000000001</v>
      </c>
      <c r="BW11" s="163">
        <v>8.76</v>
      </c>
      <c r="BX11" s="163">
        <v>5.6398999999999999</v>
      </c>
      <c r="BY11" s="163">
        <v>-12.09</v>
      </c>
      <c r="BZ11" s="163">
        <v>5.96</v>
      </c>
      <c r="CA11" s="163">
        <v>-16.338000000000001</v>
      </c>
      <c r="CB11" s="163">
        <v>-15.802</v>
      </c>
      <c r="CC11" s="163">
        <v>22.3</v>
      </c>
      <c r="CD11" s="163">
        <v>20.513999999999999</v>
      </c>
      <c r="CE11" s="163">
        <v>0.13170000000000001</v>
      </c>
      <c r="CF11" s="163">
        <v>6.7765000000000004</v>
      </c>
      <c r="CG11" s="163">
        <v>6.1962999999999999</v>
      </c>
      <c r="CH11" s="163">
        <v>-9.1283999999999992</v>
      </c>
      <c r="CI11" s="163">
        <v>0</v>
      </c>
      <c r="CJ11" s="163">
        <v>2.88</v>
      </c>
      <c r="CK11" s="163">
        <v>6.4119999999999999</v>
      </c>
      <c r="CL11" s="163">
        <v>11</v>
      </c>
      <c r="CM11" s="163">
        <v>8.3000000000000007</v>
      </c>
      <c r="CN11" s="163">
        <v>-2.4</v>
      </c>
      <c r="CO11" s="163">
        <v>34.231000000000002</v>
      </c>
      <c r="CP11" s="163">
        <v>34.238</v>
      </c>
      <c r="CQ11" s="163">
        <v>32.463999999999999</v>
      </c>
      <c r="CR11" s="163">
        <v>108.41</v>
      </c>
      <c r="CS11" s="163">
        <v>108.21</v>
      </c>
      <c r="CT11" s="163">
        <v>-11.145</v>
      </c>
      <c r="CU11" s="163">
        <v>-106.09</v>
      </c>
      <c r="CV11" s="163">
        <v>0</v>
      </c>
      <c r="CW11" s="163">
        <v>1.8082</v>
      </c>
      <c r="CX11" s="163">
        <v>22.01</v>
      </c>
      <c r="CY11" s="163">
        <v>9.02</v>
      </c>
      <c r="CZ11" s="163">
        <v>6.5673000000000004</v>
      </c>
      <c r="DA11" s="163">
        <v>6.8388999999999998</v>
      </c>
      <c r="DB11" s="163">
        <v>-8.51</v>
      </c>
      <c r="DC11" s="163">
        <v>0.3145</v>
      </c>
      <c r="DD11" s="163">
        <v>0</v>
      </c>
      <c r="DE11" s="163">
        <v>0</v>
      </c>
      <c r="DF11" s="163">
        <v>13.89</v>
      </c>
      <c r="DG11" s="163">
        <v>1.5100000000000001E-2</v>
      </c>
      <c r="DH11" s="163">
        <v>-4.2283999999999997</v>
      </c>
      <c r="DI11" s="163">
        <v>11.5</v>
      </c>
      <c r="DJ11" s="163">
        <v>11.6</v>
      </c>
      <c r="DK11" s="163">
        <v>-6.4782000000000002</v>
      </c>
      <c r="DL11" s="163">
        <v>-0.93500000000000005</v>
      </c>
      <c r="DM11" s="163">
        <v>48.896000000000001</v>
      </c>
      <c r="DN11" s="163">
        <v>4.4588999999999999</v>
      </c>
      <c r="DO11" s="163">
        <v>-0.62</v>
      </c>
      <c r="DP11" s="163">
        <v>-4.95</v>
      </c>
      <c r="DQ11" s="163">
        <v>5.0625</v>
      </c>
      <c r="DR11" s="163">
        <v>-15.798</v>
      </c>
      <c r="DS11" s="163">
        <v>2.56</v>
      </c>
      <c r="DT11" s="163">
        <v>2.5198999999999998</v>
      </c>
      <c r="DU11" s="163">
        <v>1.23</v>
      </c>
      <c r="DV11" s="163">
        <v>15.42</v>
      </c>
      <c r="DW11" s="163">
        <v>-15.545</v>
      </c>
      <c r="DX11" s="163">
        <v>-8.5817999999999994</v>
      </c>
      <c r="DY11" s="163">
        <v>-29.619</v>
      </c>
      <c r="DZ11" s="163">
        <v>-28.309000000000001</v>
      </c>
      <c r="EA11" s="163">
        <v>0</v>
      </c>
      <c r="EB11" s="163">
        <v>-14.298999999999999</v>
      </c>
      <c r="EC11" s="163">
        <v>-19.495000000000001</v>
      </c>
      <c r="ED11" s="163">
        <v>-19.122</v>
      </c>
      <c r="EE11" s="163">
        <v>-11.528</v>
      </c>
      <c r="EF11" s="163">
        <v>-12.477</v>
      </c>
      <c r="EG11" s="163">
        <v>-11.02</v>
      </c>
      <c r="EH11" s="163">
        <v>-37.845999999999997</v>
      </c>
      <c r="EI11" s="163">
        <v>-3.2662</v>
      </c>
      <c r="EJ11" s="163">
        <v>0</v>
      </c>
      <c r="EK11" s="163">
        <v>-15.438000000000001</v>
      </c>
      <c r="EL11" s="163">
        <v>-16.062999999999999</v>
      </c>
      <c r="EM11" s="163">
        <v>9.0991</v>
      </c>
      <c r="EN11" s="163">
        <v>-0.31140000000000001</v>
      </c>
      <c r="EO11" s="163">
        <v>-0.68379999999999996</v>
      </c>
      <c r="EP11" s="163">
        <v>12.816000000000001</v>
      </c>
      <c r="EQ11" s="163">
        <v>-36.854999999999997</v>
      </c>
      <c r="ER11" s="163">
        <v>-36.29</v>
      </c>
      <c r="ES11" s="163">
        <v>-6.5640999999999998</v>
      </c>
      <c r="ET11" s="163">
        <v>0</v>
      </c>
      <c r="EU11" s="163">
        <v>-18.829000000000001</v>
      </c>
      <c r="EV11" s="163">
        <v>-0.1</v>
      </c>
      <c r="EW11" s="163">
        <v>4.7614999999999998</v>
      </c>
      <c r="EX11" s="163">
        <v>-0.55510000000000004</v>
      </c>
      <c r="EY11" s="163">
        <v>-10.167</v>
      </c>
      <c r="EZ11" s="163">
        <v>-10.311</v>
      </c>
      <c r="FA11" s="163">
        <v>8.2414000000000005</v>
      </c>
      <c r="FB11" s="163">
        <v>-7.4671000000000003</v>
      </c>
      <c r="FC11" s="163">
        <v>-39.145000000000003</v>
      </c>
      <c r="FD11" s="163">
        <v>4.6455000000000002</v>
      </c>
      <c r="FE11" s="163">
        <v>0</v>
      </c>
      <c r="FF11" s="163">
        <v>0</v>
      </c>
      <c r="FG11" s="163">
        <v>0</v>
      </c>
      <c r="FH11" s="163">
        <v>2.0773999999999999</v>
      </c>
      <c r="FI11" s="163">
        <v>1.4749000000000001</v>
      </c>
      <c r="FJ11" s="163">
        <v>6.3632999999999997</v>
      </c>
      <c r="FK11" s="163">
        <v>6.0284000000000004</v>
      </c>
      <c r="FL11" s="163">
        <v>38.682000000000002</v>
      </c>
      <c r="FM11" s="163">
        <v>11.71</v>
      </c>
      <c r="FN11" s="163">
        <v>11.613</v>
      </c>
      <c r="FO11" s="163">
        <v>41.265000000000001</v>
      </c>
      <c r="FP11" s="163">
        <v>49.518999999999998</v>
      </c>
      <c r="FQ11" s="163">
        <v>12.911</v>
      </c>
      <c r="FR11" s="163">
        <v>-6.4898999999999996</v>
      </c>
      <c r="FS11" s="163">
        <v>-1.7189000000000001</v>
      </c>
      <c r="FT11" s="163">
        <v>0.25290000000000001</v>
      </c>
      <c r="FU11" s="163">
        <v>1.66</v>
      </c>
      <c r="FV11" s="163">
        <v>0.84</v>
      </c>
      <c r="FW11" s="163">
        <v>-12.842000000000001</v>
      </c>
      <c r="FX11" s="163">
        <v>1.8163</v>
      </c>
      <c r="FY11" s="163">
        <v>7.4539</v>
      </c>
      <c r="FZ11" s="163">
        <v>0.69499999999999995</v>
      </c>
      <c r="GA11" s="163">
        <v>2.6254</v>
      </c>
      <c r="GB11" s="163">
        <v>28.87</v>
      </c>
      <c r="GC11" s="163">
        <v>-47.119</v>
      </c>
      <c r="GD11" s="163">
        <v>-38.058999999999997</v>
      </c>
      <c r="GE11" s="163">
        <v>-1.7299</v>
      </c>
      <c r="GF11" s="163">
        <v>26.491</v>
      </c>
      <c r="GG11" s="163">
        <v>9.5</v>
      </c>
      <c r="GH11" s="163">
        <v>21.556000000000001</v>
      </c>
      <c r="GI11" s="163">
        <v>4.7755000000000001</v>
      </c>
      <c r="GJ11" s="163">
        <v>-4.9295999999999998</v>
      </c>
      <c r="GK11" s="163">
        <v>1.9644999999999999</v>
      </c>
      <c r="GL11" s="163">
        <v>5.62E-2</v>
      </c>
      <c r="GM11" s="164"/>
      <c r="GN11" s="163">
        <v>-8.9657999999999998</v>
      </c>
      <c r="GO11" s="163">
        <v>-2.1930000000000001</v>
      </c>
      <c r="GP11" s="163">
        <v>19.82</v>
      </c>
      <c r="GQ11" s="163">
        <v>-35.796999999999997</v>
      </c>
      <c r="GR11" s="163">
        <v>-16.274999999999999</v>
      </c>
      <c r="GS11" s="163">
        <v>-12.316000000000001</v>
      </c>
      <c r="GT11" s="163">
        <v>151.12</v>
      </c>
      <c r="GU11" s="163">
        <v>-4.6195000000000004</v>
      </c>
      <c r="GV11" s="163">
        <v>-11.478999999999999</v>
      </c>
      <c r="GW11" s="163">
        <v>6.3582000000000001</v>
      </c>
      <c r="GX11" s="163">
        <v>3.1013999999999999</v>
      </c>
      <c r="GY11" s="163">
        <v>8.8789999999999996</v>
      </c>
      <c r="GZ11" s="163">
        <v>8.7586999999999993</v>
      </c>
      <c r="HA11" s="163">
        <v>2</v>
      </c>
      <c r="HB11" s="163">
        <v>40.847000000000001</v>
      </c>
      <c r="HC11" s="163">
        <v>42.56</v>
      </c>
      <c r="HD11" s="163">
        <v>-16.760000000000002</v>
      </c>
      <c r="HE11" s="163">
        <v>20.315999999999999</v>
      </c>
      <c r="HF11" s="163">
        <v>59.585000000000001</v>
      </c>
      <c r="HG11" s="163">
        <v>21.51</v>
      </c>
      <c r="HH11" s="164"/>
      <c r="HI11" s="163">
        <v>0</v>
      </c>
      <c r="HJ11" s="163">
        <v>-2.4872999999999998</v>
      </c>
      <c r="HK11" s="163">
        <v>-9.4722000000000008</v>
      </c>
      <c r="HL11" s="163">
        <v>-9.8331</v>
      </c>
      <c r="HM11" s="163">
        <v>0</v>
      </c>
      <c r="HN11" s="163">
        <v>0</v>
      </c>
      <c r="HO11" s="163">
        <v>-20.350999999999999</v>
      </c>
      <c r="HP11" s="163">
        <v>108.51</v>
      </c>
      <c r="HQ11" s="163">
        <v>-29.239000000000001</v>
      </c>
      <c r="HR11" s="163">
        <v>-28.503</v>
      </c>
      <c r="HS11" s="163">
        <v>-1.5782</v>
      </c>
      <c r="HT11" s="163">
        <v>-1.5568</v>
      </c>
      <c r="HU11" s="163">
        <v>8.5699000000000005</v>
      </c>
      <c r="HV11" s="163">
        <v>8.59</v>
      </c>
      <c r="HW11" s="163">
        <v>-26.7</v>
      </c>
      <c r="HX11" s="163">
        <v>-27</v>
      </c>
      <c r="HY11" s="163">
        <v>3.5512999999999999</v>
      </c>
      <c r="HZ11" s="163">
        <v>-9.1198999999999995</v>
      </c>
      <c r="IA11" s="163">
        <v>17.974</v>
      </c>
      <c r="IB11" s="163">
        <v>25.401</v>
      </c>
      <c r="IC11" s="163">
        <v>25.074000000000002</v>
      </c>
      <c r="ID11" s="163">
        <v>-19.899000000000001</v>
      </c>
      <c r="IE11" s="163">
        <v>-29.399000000000001</v>
      </c>
      <c r="IF11" s="163">
        <v>16.2</v>
      </c>
      <c r="IG11" s="163">
        <v>15.699</v>
      </c>
      <c r="IH11" s="163">
        <v>-18.227</v>
      </c>
      <c r="II11" s="163">
        <v>-18.222000000000001</v>
      </c>
      <c r="IJ11" s="163">
        <v>-49.308999999999997</v>
      </c>
      <c r="IK11" s="163">
        <v>-26.913</v>
      </c>
      <c r="IL11" s="163">
        <v>-271.36</v>
      </c>
      <c r="IM11" s="163">
        <v>1.6029</v>
      </c>
      <c r="IN11" s="163">
        <v>39.42</v>
      </c>
      <c r="IO11" s="163">
        <v>96.87</v>
      </c>
      <c r="IP11" s="163">
        <v>66.832999999999998</v>
      </c>
      <c r="IQ11" s="163">
        <v>113.21</v>
      </c>
      <c r="IR11" s="163">
        <v>111.96</v>
      </c>
      <c r="IS11" s="163">
        <v>31.672000000000001</v>
      </c>
      <c r="IT11" s="163">
        <v>27.341999999999999</v>
      </c>
      <c r="IU11" s="163">
        <v>26.242000000000001</v>
      </c>
      <c r="IV11" s="163">
        <v>-0.60440000000000005</v>
      </c>
      <c r="IW11" s="163">
        <v>203.53</v>
      </c>
      <c r="IX11" s="163">
        <v>-174.48</v>
      </c>
      <c r="IY11" s="163">
        <v>41.887999999999998</v>
      </c>
      <c r="IZ11" s="163">
        <v>-30.021999999999998</v>
      </c>
      <c r="JA11" s="163">
        <v>0.26</v>
      </c>
      <c r="JB11" s="163">
        <v>4.4572000000000003</v>
      </c>
      <c r="JC11" s="163">
        <v>-5.1999000000000004</v>
      </c>
      <c r="JD11" s="163">
        <v>-1.1678999999999999</v>
      </c>
      <c r="JE11" s="163">
        <v>-1.179</v>
      </c>
      <c r="JF11" s="163">
        <v>0.56000000000000005</v>
      </c>
      <c r="JG11" s="163">
        <v>1.6798999999999999</v>
      </c>
      <c r="JH11" s="163">
        <v>-4.5894000000000004</v>
      </c>
      <c r="JI11" s="163">
        <v>-8.7295999999999996</v>
      </c>
      <c r="JJ11" s="163">
        <v>21.213999999999999</v>
      </c>
      <c r="JK11" s="163">
        <v>-7.6737000000000002</v>
      </c>
      <c r="JL11" s="163">
        <v>-0.6</v>
      </c>
      <c r="JM11" s="163">
        <v>1.9950000000000001</v>
      </c>
      <c r="JN11" s="163">
        <v>2.3050000000000002</v>
      </c>
      <c r="JO11" s="163">
        <v>0</v>
      </c>
      <c r="JP11" s="163">
        <v>0</v>
      </c>
      <c r="JQ11" s="163">
        <v>4.0016999999999996</v>
      </c>
      <c r="JR11" s="163">
        <v>3.6385000000000001</v>
      </c>
      <c r="JS11" s="163">
        <v>3.8565</v>
      </c>
      <c r="JT11" s="164"/>
      <c r="JU11" s="163">
        <v>13.199</v>
      </c>
      <c r="JV11" s="163">
        <v>8.4158000000000008</v>
      </c>
      <c r="JW11" s="163">
        <v>-0.25</v>
      </c>
      <c r="JX11" s="163">
        <v>0.37</v>
      </c>
      <c r="JY11" s="163">
        <v>-5.3992000000000004</v>
      </c>
      <c r="JZ11" s="163">
        <v>-13.923</v>
      </c>
      <c r="KA11" s="163">
        <v>-17.963000000000001</v>
      </c>
      <c r="KB11" s="163">
        <v>-2.6480000000000001</v>
      </c>
      <c r="KC11" s="163">
        <v>9.9314</v>
      </c>
      <c r="KD11" s="163">
        <v>-12.707000000000001</v>
      </c>
      <c r="KE11" s="163">
        <v>2.847</v>
      </c>
      <c r="KF11" s="163">
        <v>-14.199</v>
      </c>
      <c r="KG11" s="163">
        <v>-3</v>
      </c>
      <c r="KH11" s="163">
        <v>51.091000000000001</v>
      </c>
      <c r="KI11" s="163">
        <v>-177.15</v>
      </c>
    </row>
    <row r="12" spans="1:295" ht="18" customHeight="1" x14ac:dyDescent="0.25">
      <c r="A12" s="160" t="s">
        <v>36</v>
      </c>
      <c r="B12" s="160" t="s">
        <v>637</v>
      </c>
      <c r="C12" s="163">
        <v>0</v>
      </c>
      <c r="D12" s="163">
        <v>4.0548999999999999</v>
      </c>
      <c r="E12" s="163">
        <v>-8.2500999999999998</v>
      </c>
      <c r="F12" s="163">
        <v>3.2421000000000002</v>
      </c>
      <c r="G12" s="163">
        <v>6.9790999999999999</v>
      </c>
      <c r="H12" s="163">
        <v>5.4676</v>
      </c>
      <c r="I12" s="163">
        <v>12.788</v>
      </c>
      <c r="J12" s="164"/>
      <c r="K12" s="163">
        <v>17.666</v>
      </c>
      <c r="L12" s="163">
        <v>8.0197000000000003</v>
      </c>
      <c r="M12" s="163">
        <v>-9.5711999999999993</v>
      </c>
      <c r="N12" s="163">
        <v>-11.1</v>
      </c>
      <c r="O12" s="163">
        <v>-22</v>
      </c>
      <c r="P12" s="163">
        <v>-2.2000000000000002</v>
      </c>
      <c r="Q12" s="163">
        <v>0</v>
      </c>
      <c r="R12" s="163">
        <v>-15.398999999999999</v>
      </c>
      <c r="S12" s="163">
        <v>2.0754999999999999</v>
      </c>
      <c r="T12" s="163">
        <v>3.3933</v>
      </c>
      <c r="U12" s="163">
        <v>3.0811999999999999</v>
      </c>
      <c r="V12" s="163">
        <v>2.8271000000000002</v>
      </c>
      <c r="W12" s="163">
        <v>5.3101000000000003</v>
      </c>
      <c r="X12" s="163">
        <v>0</v>
      </c>
      <c r="Y12" s="163">
        <v>3.3115000000000001</v>
      </c>
      <c r="Z12" s="163">
        <v>2.5362</v>
      </c>
      <c r="AA12" s="164"/>
      <c r="AB12" s="163">
        <v>-1.0659000000000001</v>
      </c>
      <c r="AC12" s="163">
        <v>-0.19</v>
      </c>
      <c r="AD12" s="163">
        <v>-4.2999999999999997E-2</v>
      </c>
      <c r="AE12" s="163">
        <v>0.65200000000000002</v>
      </c>
      <c r="AF12" s="163">
        <v>-8.8800000000000008</v>
      </c>
      <c r="AG12" s="163">
        <v>-15.4</v>
      </c>
      <c r="AH12" s="163">
        <v>0.66200000000000003</v>
      </c>
      <c r="AI12" s="163">
        <v>0.26500000000000001</v>
      </c>
      <c r="AJ12" s="163">
        <v>-12.34</v>
      </c>
      <c r="AK12" s="163">
        <v>-12.47</v>
      </c>
      <c r="AL12" s="163">
        <v>-10</v>
      </c>
      <c r="AM12" s="163">
        <v>-15.75</v>
      </c>
      <c r="AN12" s="163">
        <v>-15.369</v>
      </c>
      <c r="AO12" s="163">
        <v>4.1772999999999998</v>
      </c>
      <c r="AP12" s="163">
        <v>3.4788000000000001</v>
      </c>
      <c r="AQ12" s="164"/>
      <c r="AR12" s="163">
        <v>22.786999999999999</v>
      </c>
      <c r="AS12" s="163">
        <v>-18.239000000000001</v>
      </c>
      <c r="AT12" s="163">
        <v>-11.385999999999999</v>
      </c>
      <c r="AU12" s="163">
        <v>-10.141</v>
      </c>
      <c r="AV12" s="163">
        <v>-0.23480000000000001</v>
      </c>
      <c r="AW12" s="163">
        <v>-7.5300000000000006E-2</v>
      </c>
      <c r="AX12" s="163">
        <v>-16.878</v>
      </c>
      <c r="AY12" s="163">
        <v>-16.209</v>
      </c>
      <c r="AZ12" s="163">
        <v>6.7195999999999998</v>
      </c>
      <c r="BA12" s="163">
        <v>33.604999999999997</v>
      </c>
      <c r="BB12" s="163">
        <v>-54.661999999999999</v>
      </c>
      <c r="BC12" s="163">
        <v>5.3780999999999999</v>
      </c>
      <c r="BD12" s="163">
        <v>-5.8998999999999997</v>
      </c>
      <c r="BE12" s="163">
        <v>-5.8998999999999997</v>
      </c>
      <c r="BF12" s="163">
        <v>-23.039000000000001</v>
      </c>
      <c r="BG12" s="163">
        <v>-22.587</v>
      </c>
      <c r="BH12" s="163">
        <v>-2.7347999999999999</v>
      </c>
      <c r="BI12" s="163">
        <v>1.3141</v>
      </c>
      <c r="BJ12" s="163">
        <v>-9.3102</v>
      </c>
      <c r="BK12" s="163">
        <v>0.23</v>
      </c>
      <c r="BL12" s="163">
        <v>-0.25069999999999998</v>
      </c>
      <c r="BM12" s="163">
        <v>-0.17810000000000001</v>
      </c>
      <c r="BN12" s="163">
        <v>-106.23</v>
      </c>
      <c r="BO12" s="163">
        <v>82.369</v>
      </c>
      <c r="BP12" s="163">
        <v>81.117999999999995</v>
      </c>
      <c r="BQ12" s="163">
        <v>-62.622</v>
      </c>
      <c r="BR12" s="163">
        <v>-123.58</v>
      </c>
      <c r="BS12" s="163">
        <v>-9.1669</v>
      </c>
      <c r="BT12" s="164"/>
      <c r="BU12" s="164"/>
      <c r="BV12" s="163">
        <v>15.518000000000001</v>
      </c>
      <c r="BW12" s="163">
        <v>9.5398999999999994</v>
      </c>
      <c r="BX12" s="163">
        <v>6.09</v>
      </c>
      <c r="BY12" s="163">
        <v>-12.279</v>
      </c>
      <c r="BZ12" s="163">
        <v>6.2899000000000003</v>
      </c>
      <c r="CA12" s="163">
        <v>-14.999000000000001</v>
      </c>
      <c r="CB12" s="163">
        <v>-14.195</v>
      </c>
      <c r="CC12" s="163">
        <v>19.646999999999998</v>
      </c>
      <c r="CD12" s="163">
        <v>17.475000000000001</v>
      </c>
      <c r="CE12" s="163">
        <v>-0.70820000000000005</v>
      </c>
      <c r="CF12" s="163">
        <v>5.3635000000000002</v>
      </c>
      <c r="CG12" s="163">
        <v>4.4923999999999999</v>
      </c>
      <c r="CH12" s="163">
        <v>-8.8999000000000006</v>
      </c>
      <c r="CI12" s="163">
        <v>0</v>
      </c>
      <c r="CJ12" s="163">
        <v>2.88</v>
      </c>
      <c r="CK12" s="163">
        <v>6.4119999999999999</v>
      </c>
      <c r="CL12" s="163">
        <v>10.3</v>
      </c>
      <c r="CM12" s="163">
        <v>7.6999000000000004</v>
      </c>
      <c r="CN12" s="163">
        <v>-2.46</v>
      </c>
      <c r="CO12" s="163">
        <v>33.395000000000003</v>
      </c>
      <c r="CP12" s="163">
        <v>33.506999999999998</v>
      </c>
      <c r="CQ12" s="163">
        <v>31.831</v>
      </c>
      <c r="CR12" s="163">
        <v>109.51</v>
      </c>
      <c r="CS12" s="163">
        <v>109.9</v>
      </c>
      <c r="CT12" s="163">
        <v>-15.414</v>
      </c>
      <c r="CU12" s="163">
        <v>-107.23</v>
      </c>
      <c r="CV12" s="163">
        <v>0</v>
      </c>
      <c r="CW12" s="163">
        <v>1.8299000000000001</v>
      </c>
      <c r="CX12" s="163">
        <v>23.01</v>
      </c>
      <c r="CY12" s="163">
        <v>8.9700000000000006</v>
      </c>
      <c r="CZ12" s="163">
        <v>5.7861000000000002</v>
      </c>
      <c r="DA12" s="163">
        <v>6.1553000000000004</v>
      </c>
      <c r="DB12" s="163">
        <v>-7.6098999999999997</v>
      </c>
      <c r="DC12" s="163">
        <v>0.3145</v>
      </c>
      <c r="DD12" s="163">
        <v>0</v>
      </c>
      <c r="DE12" s="163">
        <v>0</v>
      </c>
      <c r="DF12" s="163">
        <v>10.98</v>
      </c>
      <c r="DG12" s="163">
        <v>1.5100000000000001E-2</v>
      </c>
      <c r="DH12" s="163">
        <v>-3.7816999999999998</v>
      </c>
      <c r="DI12" s="163">
        <v>11.5</v>
      </c>
      <c r="DJ12" s="163">
        <v>11.6</v>
      </c>
      <c r="DK12" s="163">
        <v>-6.6502999999999997</v>
      </c>
      <c r="DL12" s="163">
        <v>-1.1220000000000001</v>
      </c>
      <c r="DM12" s="163">
        <v>50</v>
      </c>
      <c r="DN12" s="163">
        <v>3.9022000000000001</v>
      </c>
      <c r="DO12" s="163">
        <v>-0.91</v>
      </c>
      <c r="DP12" s="163">
        <v>-5.31</v>
      </c>
      <c r="DQ12" s="163">
        <v>4.9275000000000002</v>
      </c>
      <c r="DR12" s="163">
        <v>-13.725</v>
      </c>
      <c r="DS12" s="163">
        <v>2.5</v>
      </c>
      <c r="DT12" s="163">
        <v>2.4700000000000002</v>
      </c>
      <c r="DU12" s="163">
        <v>0.66</v>
      </c>
      <c r="DV12" s="163">
        <v>14.44</v>
      </c>
      <c r="DW12" s="163">
        <v>-14.618</v>
      </c>
      <c r="DX12" s="163">
        <v>-7.7908999999999997</v>
      </c>
      <c r="DY12" s="163">
        <v>-27.853999999999999</v>
      </c>
      <c r="DZ12" s="163">
        <v>-26.718</v>
      </c>
      <c r="EA12" s="163">
        <v>0</v>
      </c>
      <c r="EB12" s="163">
        <v>-14.98</v>
      </c>
      <c r="EC12" s="163">
        <v>-19.577999999999999</v>
      </c>
      <c r="ED12" s="163">
        <v>-19.706</v>
      </c>
      <c r="EE12" s="163">
        <v>-5.6257000000000001</v>
      </c>
      <c r="EF12" s="163">
        <v>-0.32390000000000002</v>
      </c>
      <c r="EG12" s="163">
        <v>-10.986000000000001</v>
      </c>
      <c r="EH12" s="163">
        <v>-37.003999999999998</v>
      </c>
      <c r="EI12" s="163">
        <v>-1.6073999999999999</v>
      </c>
      <c r="EJ12" s="163">
        <v>0</v>
      </c>
      <c r="EK12" s="163">
        <v>-14.609</v>
      </c>
      <c r="EL12" s="163">
        <v>-17.088999999999999</v>
      </c>
      <c r="EM12" s="163">
        <v>11.709</v>
      </c>
      <c r="EN12" s="163">
        <v>-5.0860000000000003</v>
      </c>
      <c r="EO12" s="163">
        <v>-5.3006000000000002</v>
      </c>
      <c r="EP12" s="163">
        <v>15.888</v>
      </c>
      <c r="EQ12" s="163">
        <v>-30.809000000000001</v>
      </c>
      <c r="ER12" s="163">
        <v>-29.344000000000001</v>
      </c>
      <c r="ES12" s="163">
        <v>0.69259999999999999</v>
      </c>
      <c r="ET12" s="163">
        <v>0</v>
      </c>
      <c r="EU12" s="163">
        <v>-18.408999999999999</v>
      </c>
      <c r="EV12" s="163">
        <v>-0.9</v>
      </c>
      <c r="EW12" s="163">
        <v>5.1654999999999998</v>
      </c>
      <c r="EX12" s="163">
        <v>-9.6001999999999992</v>
      </c>
      <c r="EY12" s="163">
        <v>-9.8434000000000008</v>
      </c>
      <c r="EZ12" s="163">
        <v>-9.9466999999999999</v>
      </c>
      <c r="FA12" s="163">
        <v>8.1857000000000006</v>
      </c>
      <c r="FB12" s="163">
        <v>-2.9333</v>
      </c>
      <c r="FC12" s="163">
        <v>-39.145000000000003</v>
      </c>
      <c r="FD12" s="163">
        <v>4.3769</v>
      </c>
      <c r="FE12" s="163">
        <v>0</v>
      </c>
      <c r="FF12" s="163">
        <v>0</v>
      </c>
      <c r="FG12" s="163">
        <v>0</v>
      </c>
      <c r="FH12" s="163">
        <v>2.1829999999999998</v>
      </c>
      <c r="FI12" s="163">
        <v>1.0557000000000001</v>
      </c>
      <c r="FJ12" s="163">
        <v>4.6886999999999999</v>
      </c>
      <c r="FK12" s="163">
        <v>4.1863999999999999</v>
      </c>
      <c r="FL12" s="163">
        <v>44.71</v>
      </c>
      <c r="FM12" s="163">
        <v>10.599</v>
      </c>
      <c r="FN12" s="163">
        <v>10.298</v>
      </c>
      <c r="FO12" s="163">
        <v>43.954999999999998</v>
      </c>
      <c r="FP12" s="163">
        <v>51.36</v>
      </c>
      <c r="FQ12" s="163">
        <v>11.334</v>
      </c>
      <c r="FR12" s="163">
        <v>-6.1898999999999997</v>
      </c>
      <c r="FS12" s="163">
        <v>-2.2132999999999998</v>
      </c>
      <c r="FT12" s="163">
        <v>0.25380000000000003</v>
      </c>
      <c r="FU12" s="163">
        <v>2.19</v>
      </c>
      <c r="FV12" s="163">
        <v>0.56999999999999995</v>
      </c>
      <c r="FW12" s="163">
        <v>-13.781000000000001</v>
      </c>
      <c r="FX12" s="163">
        <v>1.8562000000000001</v>
      </c>
      <c r="FY12" s="163">
        <v>7.3998999999999997</v>
      </c>
      <c r="FZ12" s="163">
        <v>0.60699999999999998</v>
      </c>
      <c r="GA12" s="163">
        <v>2.5384000000000002</v>
      </c>
      <c r="GB12" s="163">
        <v>29.18</v>
      </c>
      <c r="GC12" s="163">
        <v>-47.54</v>
      </c>
      <c r="GD12" s="163">
        <v>-38.152000000000001</v>
      </c>
      <c r="GE12" s="163">
        <v>-1.6298999999999999</v>
      </c>
      <c r="GF12" s="163">
        <v>26.312000000000001</v>
      </c>
      <c r="GG12" s="163">
        <v>13.199</v>
      </c>
      <c r="GH12" s="163">
        <v>21.692</v>
      </c>
      <c r="GI12" s="163">
        <v>4.7539999999999996</v>
      </c>
      <c r="GJ12" s="163">
        <v>-4.8800999999999997</v>
      </c>
      <c r="GK12" s="163">
        <v>1.9261999999999999</v>
      </c>
      <c r="GL12" s="163">
        <v>5.62E-2</v>
      </c>
      <c r="GM12" s="164"/>
      <c r="GN12" s="163">
        <v>-8.4539000000000009</v>
      </c>
      <c r="GO12" s="163">
        <v>-1.8440000000000001</v>
      </c>
      <c r="GP12" s="163">
        <v>19.279</v>
      </c>
      <c r="GQ12" s="163">
        <v>-36.301000000000002</v>
      </c>
      <c r="GR12" s="163">
        <v>-14.977</v>
      </c>
      <c r="GS12" s="163">
        <v>-12.84</v>
      </c>
      <c r="GT12" s="163">
        <v>153.88</v>
      </c>
      <c r="GU12" s="163">
        <v>-4.8834999999999997</v>
      </c>
      <c r="GV12" s="163">
        <v>-11.587999999999999</v>
      </c>
      <c r="GW12" s="163">
        <v>6.5121000000000002</v>
      </c>
      <c r="GX12" s="163">
        <v>3.5849000000000002</v>
      </c>
      <c r="GY12" s="163">
        <v>8.7545000000000002</v>
      </c>
      <c r="GZ12" s="163">
        <v>8.6954999999999991</v>
      </c>
      <c r="HA12" s="163">
        <v>3</v>
      </c>
      <c r="HB12" s="163">
        <v>40.85</v>
      </c>
      <c r="HC12" s="163">
        <v>40.771000000000001</v>
      </c>
      <c r="HD12" s="163">
        <v>-18.440000000000001</v>
      </c>
      <c r="HE12" s="163">
        <v>21.986999999999998</v>
      </c>
      <c r="HF12" s="163">
        <v>64.622</v>
      </c>
      <c r="HG12" s="163">
        <v>17.84</v>
      </c>
      <c r="HH12" s="164"/>
      <c r="HI12" s="163">
        <v>0</v>
      </c>
      <c r="HJ12" s="163">
        <v>-4.0763999999999996</v>
      </c>
      <c r="HK12" s="163">
        <v>-8.3514999999999997</v>
      </c>
      <c r="HL12" s="163">
        <v>-9.3369</v>
      </c>
      <c r="HM12" s="163">
        <v>0</v>
      </c>
      <c r="HN12" s="163">
        <v>0</v>
      </c>
      <c r="HO12" s="163">
        <v>-20.350999999999999</v>
      </c>
      <c r="HP12" s="163">
        <v>108.51</v>
      </c>
      <c r="HQ12" s="163">
        <v>-31.178000000000001</v>
      </c>
      <c r="HR12" s="163">
        <v>-30.216000000000001</v>
      </c>
      <c r="HS12" s="163">
        <v>-2.2267999999999999</v>
      </c>
      <c r="HT12" s="163">
        <v>-2.1394000000000002</v>
      </c>
      <c r="HU12" s="163">
        <v>9.1998999999999995</v>
      </c>
      <c r="HV12" s="163">
        <v>9.0699000000000005</v>
      </c>
      <c r="HW12" s="163">
        <v>-26</v>
      </c>
      <c r="HX12" s="163">
        <v>-26.6</v>
      </c>
      <c r="HY12" s="163">
        <v>3.6739999999999999</v>
      </c>
      <c r="HZ12" s="163">
        <v>-9.1998999999999995</v>
      </c>
      <c r="IA12" s="163">
        <v>22.507999999999999</v>
      </c>
      <c r="IB12" s="163">
        <v>21.489000000000001</v>
      </c>
      <c r="IC12" s="163">
        <v>21.347000000000001</v>
      </c>
      <c r="ID12" s="163">
        <v>-19.899000000000001</v>
      </c>
      <c r="IE12" s="163">
        <v>-29</v>
      </c>
      <c r="IF12" s="163">
        <v>17.600000000000001</v>
      </c>
      <c r="IG12" s="163">
        <v>17</v>
      </c>
      <c r="IH12" s="163">
        <v>-18.521999999999998</v>
      </c>
      <c r="II12" s="163">
        <v>-18.478000000000002</v>
      </c>
      <c r="IJ12" s="163">
        <v>-48.59</v>
      </c>
      <c r="IK12" s="163">
        <v>-29.344000000000001</v>
      </c>
      <c r="IL12" s="163">
        <v>-271.58999999999997</v>
      </c>
      <c r="IM12" s="163">
        <v>-0.63170000000000004</v>
      </c>
      <c r="IN12" s="163">
        <v>43.899000000000001</v>
      </c>
      <c r="IO12" s="163">
        <v>96.66</v>
      </c>
      <c r="IP12" s="163">
        <v>70.677999999999997</v>
      </c>
      <c r="IQ12" s="163">
        <v>117.64</v>
      </c>
      <c r="IR12" s="163">
        <v>112.92</v>
      </c>
      <c r="IS12" s="163">
        <v>31.896999999999998</v>
      </c>
      <c r="IT12" s="163">
        <v>26.827999999999999</v>
      </c>
      <c r="IU12" s="163">
        <v>25.337</v>
      </c>
      <c r="IV12" s="163">
        <v>-8.5939999999999994</v>
      </c>
      <c r="IW12" s="163">
        <v>204.25</v>
      </c>
      <c r="IX12" s="163">
        <v>-174.67</v>
      </c>
      <c r="IY12" s="163">
        <v>38.582000000000001</v>
      </c>
      <c r="IZ12" s="163">
        <v>-28.606000000000002</v>
      </c>
      <c r="JA12" s="163">
        <v>1.0095000000000001</v>
      </c>
      <c r="JB12" s="163">
        <v>4.3879000000000001</v>
      </c>
      <c r="JC12" s="163">
        <v>-5.5998999999999999</v>
      </c>
      <c r="JD12" s="163">
        <v>-1.2509999999999999</v>
      </c>
      <c r="JE12" s="163">
        <v>-1.256</v>
      </c>
      <c r="JF12" s="163">
        <v>0.56000000000000005</v>
      </c>
      <c r="JG12" s="163">
        <v>2.3199000000000001</v>
      </c>
      <c r="JH12" s="163">
        <v>-4.6085000000000003</v>
      </c>
      <c r="JI12" s="163">
        <v>-8.8180999999999994</v>
      </c>
      <c r="JJ12" s="163">
        <v>21.068000000000001</v>
      </c>
      <c r="JK12" s="163">
        <v>-7.1456999999999997</v>
      </c>
      <c r="JL12" s="163">
        <v>-1.1000000000000001</v>
      </c>
      <c r="JM12" s="163">
        <v>1.542</v>
      </c>
      <c r="JN12" s="163">
        <v>2.5209000000000001</v>
      </c>
      <c r="JO12" s="163">
        <v>0</v>
      </c>
      <c r="JP12" s="163">
        <v>0</v>
      </c>
      <c r="JQ12" s="163">
        <v>4.7134999999999998</v>
      </c>
      <c r="JR12" s="163">
        <v>3.6427999999999998</v>
      </c>
      <c r="JS12" s="163">
        <v>3.5047000000000001</v>
      </c>
      <c r="JT12" s="164"/>
      <c r="JU12" s="163">
        <v>12.898999999999999</v>
      </c>
      <c r="JV12" s="163">
        <v>7.8833000000000002</v>
      </c>
      <c r="JW12" s="163">
        <v>-0.17</v>
      </c>
      <c r="JX12" s="163">
        <v>0.37</v>
      </c>
      <c r="JY12" s="163">
        <v>-5.3234000000000004</v>
      </c>
      <c r="JZ12" s="163">
        <v>-14.343</v>
      </c>
      <c r="KA12" s="163">
        <v>-18.234999999999999</v>
      </c>
      <c r="KB12" s="163">
        <v>-3.8954</v>
      </c>
      <c r="KC12" s="163">
        <v>10.119</v>
      </c>
      <c r="KD12" s="163">
        <v>-13.853999999999999</v>
      </c>
      <c r="KE12" s="163">
        <v>3.1259000000000001</v>
      </c>
      <c r="KF12" s="163">
        <v>-13.8</v>
      </c>
      <c r="KG12" s="163">
        <v>-4.4000000000000004</v>
      </c>
      <c r="KH12" s="163">
        <v>51.375</v>
      </c>
      <c r="KI12" s="163">
        <v>-180.38</v>
      </c>
    </row>
    <row r="13" spans="1:295" ht="18" customHeight="1" x14ac:dyDescent="0.25">
      <c r="A13" s="160" t="s">
        <v>36</v>
      </c>
      <c r="B13" s="160" t="s">
        <v>638</v>
      </c>
      <c r="C13" s="163">
        <v>0</v>
      </c>
      <c r="D13" s="163">
        <v>3.7046000000000001</v>
      </c>
      <c r="E13" s="163">
        <v>-7.5904999999999996</v>
      </c>
      <c r="F13" s="163">
        <v>2.9698000000000002</v>
      </c>
      <c r="G13" s="163">
        <v>6.4973999999999998</v>
      </c>
      <c r="H13" s="163">
        <v>3.637</v>
      </c>
      <c r="I13" s="163">
        <v>11.68</v>
      </c>
      <c r="J13" s="164"/>
      <c r="K13" s="163">
        <v>16.05</v>
      </c>
      <c r="L13" s="163">
        <v>6.6677</v>
      </c>
      <c r="M13" s="163">
        <v>-7.6344000000000003</v>
      </c>
      <c r="N13" s="163">
        <v>-15.539</v>
      </c>
      <c r="O13" s="163">
        <v>-19.798999999999999</v>
      </c>
      <c r="P13" s="163">
        <v>-2.2000000000000002</v>
      </c>
      <c r="Q13" s="163">
        <v>0</v>
      </c>
      <c r="R13" s="163">
        <v>-15.398999999999999</v>
      </c>
      <c r="S13" s="163">
        <v>2.1840000000000002</v>
      </c>
      <c r="T13" s="163">
        <v>8.4209999999999994</v>
      </c>
      <c r="U13" s="163">
        <v>3.0381999999999998</v>
      </c>
      <c r="V13" s="163">
        <v>2.6892999999999998</v>
      </c>
      <c r="W13" s="163">
        <v>5.1646999999999998</v>
      </c>
      <c r="X13" s="163">
        <v>0</v>
      </c>
      <c r="Y13" s="163">
        <v>3.2469000000000001</v>
      </c>
      <c r="Z13" s="163">
        <v>2.3771</v>
      </c>
      <c r="AA13" s="164"/>
      <c r="AB13" s="163">
        <v>-1.1666000000000001</v>
      </c>
      <c r="AC13" s="163">
        <v>-0.25700000000000001</v>
      </c>
      <c r="AD13" s="163">
        <v>-0.23799999999999999</v>
      </c>
      <c r="AE13" s="163">
        <v>0.74099999999999999</v>
      </c>
      <c r="AF13" s="163">
        <v>-4.4400000000000004</v>
      </c>
      <c r="AG13" s="163">
        <v>-17.600000000000001</v>
      </c>
      <c r="AH13" s="163">
        <v>0.99299999999999999</v>
      </c>
      <c r="AI13" s="163">
        <v>0.27</v>
      </c>
      <c r="AJ13" s="163">
        <v>-13.63</v>
      </c>
      <c r="AK13" s="163">
        <v>-13.728999999999999</v>
      </c>
      <c r="AL13" s="163">
        <v>-10</v>
      </c>
      <c r="AM13" s="163">
        <v>-12.989000000000001</v>
      </c>
      <c r="AN13" s="163">
        <v>-13.02</v>
      </c>
      <c r="AO13" s="163">
        <v>3.7517</v>
      </c>
      <c r="AP13" s="163">
        <v>3.9371999999999998</v>
      </c>
      <c r="AQ13" s="164"/>
      <c r="AR13" s="163">
        <v>20.7</v>
      </c>
      <c r="AS13" s="163">
        <v>0</v>
      </c>
      <c r="AT13" s="163">
        <v>-12.994</v>
      </c>
      <c r="AU13" s="163">
        <v>-13.425000000000001</v>
      </c>
      <c r="AV13" s="163">
        <v>14.861000000000001</v>
      </c>
      <c r="AW13" s="163">
        <v>11.805</v>
      </c>
      <c r="AX13" s="163">
        <v>-18.352</v>
      </c>
      <c r="AY13" s="163">
        <v>-15.539</v>
      </c>
      <c r="AZ13" s="163">
        <v>7.9032</v>
      </c>
      <c r="BA13" s="163">
        <v>41.902999999999999</v>
      </c>
      <c r="BB13" s="163">
        <v>-60.127000000000002</v>
      </c>
      <c r="BC13" s="163">
        <v>5.7411000000000003</v>
      </c>
      <c r="BD13" s="163">
        <v>-6.0998999999999999</v>
      </c>
      <c r="BE13" s="163">
        <v>-5.9999000000000002</v>
      </c>
      <c r="BF13" s="163">
        <v>-21.608000000000001</v>
      </c>
      <c r="BG13" s="163">
        <v>-22.137</v>
      </c>
      <c r="BH13" s="163">
        <v>-2.5973999999999999</v>
      </c>
      <c r="BI13" s="163">
        <v>1.3141</v>
      </c>
      <c r="BJ13" s="163">
        <v>-7.9710000000000001</v>
      </c>
      <c r="BK13" s="163">
        <v>0.25</v>
      </c>
      <c r="BL13" s="163">
        <v>-0.249</v>
      </c>
      <c r="BM13" s="163">
        <v>-0.16089999999999999</v>
      </c>
      <c r="BN13" s="163">
        <v>-101.04</v>
      </c>
      <c r="BO13" s="163">
        <v>80.537999999999997</v>
      </c>
      <c r="BP13" s="163">
        <v>80.995999999999995</v>
      </c>
      <c r="BQ13" s="163">
        <v>-62.475999999999999</v>
      </c>
      <c r="BR13" s="163">
        <v>-116.26</v>
      </c>
      <c r="BS13" s="163">
        <v>-9.1669</v>
      </c>
      <c r="BT13" s="164"/>
      <c r="BU13" s="164"/>
      <c r="BV13" s="163">
        <v>14.659000000000001</v>
      </c>
      <c r="BW13" s="163">
        <v>9.2798999999999996</v>
      </c>
      <c r="BX13" s="163">
        <v>5.59</v>
      </c>
      <c r="BY13" s="163">
        <v>-13.09</v>
      </c>
      <c r="BZ13" s="163">
        <v>5.4898999999999996</v>
      </c>
      <c r="CA13" s="163">
        <v>-17.41</v>
      </c>
      <c r="CB13" s="163">
        <v>-16.873999999999999</v>
      </c>
      <c r="CC13" s="163">
        <v>25.388999999999999</v>
      </c>
      <c r="CD13" s="163">
        <v>23.553999999999998</v>
      </c>
      <c r="CE13" s="163">
        <v>-1.2573000000000001</v>
      </c>
      <c r="CF13" s="163">
        <v>1.7377</v>
      </c>
      <c r="CG13" s="163">
        <v>1.7907</v>
      </c>
      <c r="CH13" s="163">
        <v>-6.8326000000000002</v>
      </c>
      <c r="CI13" s="163">
        <v>0</v>
      </c>
      <c r="CJ13" s="163">
        <v>2.88</v>
      </c>
      <c r="CK13" s="163">
        <v>6.4119999999999999</v>
      </c>
      <c r="CL13" s="163">
        <v>10.3</v>
      </c>
      <c r="CM13" s="163">
        <v>7.6999000000000004</v>
      </c>
      <c r="CN13" s="163">
        <v>-2.23</v>
      </c>
      <c r="CO13" s="163">
        <v>31.207000000000001</v>
      </c>
      <c r="CP13" s="163">
        <v>31.236000000000001</v>
      </c>
      <c r="CQ13" s="163">
        <v>29.643999999999998</v>
      </c>
      <c r="CR13" s="163">
        <v>108.81</v>
      </c>
      <c r="CS13" s="163">
        <v>108.92</v>
      </c>
      <c r="CT13" s="163">
        <v>-16.628</v>
      </c>
      <c r="CU13" s="163">
        <v>-106.5</v>
      </c>
      <c r="CV13" s="163">
        <v>0</v>
      </c>
      <c r="CW13" s="163">
        <v>1.6337999999999999</v>
      </c>
      <c r="CX13" s="163">
        <v>22.36</v>
      </c>
      <c r="CY13" s="163">
        <v>9.3598999999999997</v>
      </c>
      <c r="CZ13" s="163">
        <v>5.1611000000000002</v>
      </c>
      <c r="DA13" s="163">
        <v>5.4718</v>
      </c>
      <c r="DB13" s="163">
        <v>-7.0099</v>
      </c>
      <c r="DC13" s="163">
        <v>0.3145</v>
      </c>
      <c r="DD13" s="163">
        <v>0</v>
      </c>
      <c r="DE13" s="163">
        <v>0</v>
      </c>
      <c r="DF13" s="163">
        <v>13.771000000000001</v>
      </c>
      <c r="DG13" s="163">
        <v>1.5100000000000001E-2</v>
      </c>
      <c r="DH13" s="163">
        <v>-3.4079000000000002</v>
      </c>
      <c r="DI13" s="163">
        <v>13.8</v>
      </c>
      <c r="DJ13" s="163">
        <v>14</v>
      </c>
      <c r="DK13" s="163">
        <v>-6.4635999999999996</v>
      </c>
      <c r="DL13" s="163">
        <v>-1.496</v>
      </c>
      <c r="DM13" s="163">
        <v>49.054000000000002</v>
      </c>
      <c r="DN13" s="163">
        <v>3.9022000000000001</v>
      </c>
      <c r="DO13" s="163">
        <v>-0.95</v>
      </c>
      <c r="DP13" s="163">
        <v>-5.31</v>
      </c>
      <c r="DQ13" s="163">
        <v>4.0904999999999996</v>
      </c>
      <c r="DR13" s="163">
        <v>-15.218</v>
      </c>
      <c r="DS13" s="163">
        <v>1.9</v>
      </c>
      <c r="DT13" s="163">
        <v>1.83</v>
      </c>
      <c r="DU13" s="163">
        <v>1.77</v>
      </c>
      <c r="DV13" s="163">
        <v>14.78</v>
      </c>
      <c r="DW13" s="163">
        <v>-15.818</v>
      </c>
      <c r="DX13" s="163">
        <v>-8.3727</v>
      </c>
      <c r="DY13" s="163">
        <v>-32.011000000000003</v>
      </c>
      <c r="DZ13" s="163">
        <v>-30.363</v>
      </c>
      <c r="EA13" s="163">
        <v>0</v>
      </c>
      <c r="EB13" s="163">
        <v>-16.673999999999999</v>
      </c>
      <c r="EC13" s="163">
        <v>-21.393000000000001</v>
      </c>
      <c r="ED13" s="163">
        <v>-21.305</v>
      </c>
      <c r="EE13" s="163">
        <v>-13.077</v>
      </c>
      <c r="EF13" s="163">
        <v>-15.491</v>
      </c>
      <c r="EG13" s="163">
        <v>-10.388</v>
      </c>
      <c r="EH13" s="163">
        <v>-37.893999999999998</v>
      </c>
      <c r="EI13" s="163">
        <v>-1.1305000000000001</v>
      </c>
      <c r="EJ13" s="163">
        <v>0</v>
      </c>
      <c r="EK13" s="163">
        <v>-15.065</v>
      </c>
      <c r="EL13" s="163">
        <v>-15.7</v>
      </c>
      <c r="EM13" s="163">
        <v>11.949</v>
      </c>
      <c r="EN13" s="163">
        <v>-2.6638000000000002</v>
      </c>
      <c r="EO13" s="163">
        <v>-3.2507999999999999</v>
      </c>
      <c r="EP13" s="163">
        <v>6.16</v>
      </c>
      <c r="EQ13" s="163">
        <v>-32.988999999999997</v>
      </c>
      <c r="ER13" s="163">
        <v>-32.664000000000001</v>
      </c>
      <c r="ES13" s="163">
        <v>-4.5827</v>
      </c>
      <c r="ET13" s="163">
        <v>0</v>
      </c>
      <c r="EU13" s="163">
        <v>-17.739000000000001</v>
      </c>
      <c r="EV13" s="163">
        <v>0</v>
      </c>
      <c r="EW13" s="163">
        <v>4.6947999999999999</v>
      </c>
      <c r="EX13" s="163">
        <v>-3.7416</v>
      </c>
      <c r="EY13" s="163">
        <v>-9.2763000000000009</v>
      </c>
      <c r="EZ13" s="163">
        <v>-9.4612999999999996</v>
      </c>
      <c r="FA13" s="163">
        <v>6.9318</v>
      </c>
      <c r="FB13" s="163">
        <v>-3.605</v>
      </c>
      <c r="FC13" s="163">
        <v>-39.145000000000003</v>
      </c>
      <c r="FD13" s="163">
        <v>4.3769</v>
      </c>
      <c r="FE13" s="163">
        <v>0</v>
      </c>
      <c r="FF13" s="163">
        <v>0</v>
      </c>
      <c r="FG13" s="163">
        <v>0</v>
      </c>
      <c r="FH13" s="163">
        <v>3.6682000000000001</v>
      </c>
      <c r="FI13" s="163">
        <v>1.3708</v>
      </c>
      <c r="FJ13" s="163">
        <v>6.5307000000000004</v>
      </c>
      <c r="FK13" s="163">
        <v>6.6981999999999999</v>
      </c>
      <c r="FL13" s="163">
        <v>28.132000000000001</v>
      </c>
      <c r="FM13" s="163">
        <v>13.374000000000001</v>
      </c>
      <c r="FN13" s="163">
        <v>14.234</v>
      </c>
      <c r="FO13" s="163">
        <v>29.489000000000001</v>
      </c>
      <c r="FP13" s="163">
        <v>38.807000000000002</v>
      </c>
      <c r="FQ13" s="163">
        <v>11.519</v>
      </c>
      <c r="FR13" s="163">
        <v>-6.8198999999999996</v>
      </c>
      <c r="FS13" s="163">
        <v>-2.9182000000000001</v>
      </c>
      <c r="FT13" s="163">
        <v>0.2621</v>
      </c>
      <c r="FU13" s="163">
        <v>2.2599999999999998</v>
      </c>
      <c r="FV13" s="163">
        <v>1.1599999999999999</v>
      </c>
      <c r="FW13" s="163">
        <v>-11.117000000000001</v>
      </c>
      <c r="FX13" s="163">
        <v>1.8481000000000001</v>
      </c>
      <c r="FY13" s="163">
        <v>7.2778999999999998</v>
      </c>
      <c r="FZ13" s="163">
        <v>0.48399999999999999</v>
      </c>
      <c r="GA13" s="163">
        <v>2.5550000000000002</v>
      </c>
      <c r="GB13" s="163">
        <v>31.19</v>
      </c>
      <c r="GC13" s="163">
        <v>-43.314999999999998</v>
      </c>
      <c r="GD13" s="163">
        <v>-35.137</v>
      </c>
      <c r="GE13" s="163">
        <v>-1.6298999999999999</v>
      </c>
      <c r="GF13" s="163">
        <v>27.954999999999998</v>
      </c>
      <c r="GG13" s="163">
        <v>10.898999999999999</v>
      </c>
      <c r="GH13" s="163">
        <v>20.253</v>
      </c>
      <c r="GI13" s="163">
        <v>4.1144999999999996</v>
      </c>
      <c r="GJ13" s="163">
        <v>-4.2577999999999996</v>
      </c>
      <c r="GK13" s="163">
        <v>1.8672</v>
      </c>
      <c r="GL13" s="163">
        <v>5.62E-2</v>
      </c>
      <c r="GM13" s="164"/>
      <c r="GN13" s="163">
        <v>-9.2546999999999997</v>
      </c>
      <c r="GO13" s="163">
        <v>-3.2909999999999999</v>
      </c>
      <c r="GP13" s="163">
        <v>18.648</v>
      </c>
      <c r="GQ13" s="163">
        <v>-35.125</v>
      </c>
      <c r="GR13" s="163">
        <v>-5.0311000000000003</v>
      </c>
      <c r="GS13" s="163">
        <v>-10.445</v>
      </c>
      <c r="GT13" s="163">
        <v>134.22</v>
      </c>
      <c r="GU13" s="163">
        <v>-5.45</v>
      </c>
      <c r="GV13" s="163">
        <v>-11.484</v>
      </c>
      <c r="GW13" s="163">
        <v>6.7404999999999999</v>
      </c>
      <c r="GX13" s="163">
        <v>2.91</v>
      </c>
      <c r="GY13" s="163">
        <v>9.0182000000000002</v>
      </c>
      <c r="GZ13" s="163">
        <v>8.9328000000000003</v>
      </c>
      <c r="HA13" s="163">
        <v>2.3763000000000001</v>
      </c>
      <c r="HB13" s="163">
        <v>39.631999999999998</v>
      </c>
      <c r="HC13" s="163">
        <v>42.807000000000002</v>
      </c>
      <c r="HD13" s="163">
        <v>-21.369</v>
      </c>
      <c r="HE13" s="163">
        <v>24.52</v>
      </c>
      <c r="HF13" s="163">
        <v>66.977999999999994</v>
      </c>
      <c r="HG13" s="163">
        <v>14.477</v>
      </c>
      <c r="HH13" s="164"/>
      <c r="HI13" s="163">
        <v>-3.8243</v>
      </c>
      <c r="HJ13" s="163">
        <v>-5.1946000000000003</v>
      </c>
      <c r="HK13" s="163">
        <v>-7.3202999999999996</v>
      </c>
      <c r="HL13" s="163">
        <v>-7.4379</v>
      </c>
      <c r="HM13" s="163">
        <v>0</v>
      </c>
      <c r="HN13" s="163">
        <v>-10.452</v>
      </c>
      <c r="HO13" s="163">
        <v>-20.350999999999999</v>
      </c>
      <c r="HP13" s="163">
        <v>108.51</v>
      </c>
      <c r="HQ13" s="163">
        <v>-30.326000000000001</v>
      </c>
      <c r="HR13" s="163">
        <v>-29.728000000000002</v>
      </c>
      <c r="HS13" s="163">
        <v>-1.5157</v>
      </c>
      <c r="HT13" s="163">
        <v>-1.762</v>
      </c>
      <c r="HU13" s="163">
        <v>9.68</v>
      </c>
      <c r="HV13" s="163">
        <v>9.8299000000000003</v>
      </c>
      <c r="HW13" s="163">
        <v>-27.2</v>
      </c>
      <c r="HX13" s="163">
        <v>-26.5</v>
      </c>
      <c r="HY13" s="163">
        <v>3.6227</v>
      </c>
      <c r="HZ13" s="163">
        <v>-9.3598999999999997</v>
      </c>
      <c r="IA13" s="163">
        <v>21.114000000000001</v>
      </c>
      <c r="IB13" s="163">
        <v>21.991</v>
      </c>
      <c r="IC13" s="163">
        <v>22.067</v>
      </c>
      <c r="ID13" s="163">
        <v>-20.399000000000001</v>
      </c>
      <c r="IE13" s="163">
        <v>-29.399000000000001</v>
      </c>
      <c r="IF13" s="163">
        <v>17.5</v>
      </c>
      <c r="IG13" s="163">
        <v>17</v>
      </c>
      <c r="IH13" s="163">
        <v>-18.521999999999998</v>
      </c>
      <c r="II13" s="163">
        <v>-18.440999999999999</v>
      </c>
      <c r="IJ13" s="163">
        <v>-58.814999999999998</v>
      </c>
      <c r="IK13" s="163">
        <v>-35.631</v>
      </c>
      <c r="IL13" s="163">
        <v>-271.91000000000003</v>
      </c>
      <c r="IM13" s="163">
        <v>5.4154</v>
      </c>
      <c r="IN13" s="163">
        <v>35.441000000000003</v>
      </c>
      <c r="IO13" s="163">
        <v>96.278000000000006</v>
      </c>
      <c r="IP13" s="163">
        <v>74.808999999999997</v>
      </c>
      <c r="IQ13" s="163">
        <v>118.88</v>
      </c>
      <c r="IR13" s="163">
        <v>107.42</v>
      </c>
      <c r="IS13" s="163">
        <v>29.741</v>
      </c>
      <c r="IT13" s="163">
        <v>23.382999999999999</v>
      </c>
      <c r="IU13" s="163">
        <v>27.911999999999999</v>
      </c>
      <c r="IV13" s="163">
        <v>-10.398999999999999</v>
      </c>
      <c r="IW13" s="163">
        <v>199.72</v>
      </c>
      <c r="IX13" s="163">
        <v>-174.58</v>
      </c>
      <c r="IY13" s="163">
        <v>37.457999999999998</v>
      </c>
      <c r="IZ13" s="163">
        <v>-26.35</v>
      </c>
      <c r="JA13" s="163">
        <v>0.75070000000000003</v>
      </c>
      <c r="JB13" s="163">
        <v>4.3879000000000001</v>
      </c>
      <c r="JC13" s="163">
        <v>-5.6798999999999999</v>
      </c>
      <c r="JD13" s="163">
        <v>-1.2439</v>
      </c>
      <c r="JE13" s="163">
        <v>-1.2588999999999999</v>
      </c>
      <c r="JF13" s="163">
        <v>0.96</v>
      </c>
      <c r="JG13" s="163">
        <v>2.48</v>
      </c>
      <c r="JH13" s="163">
        <v>-4.5903999999999998</v>
      </c>
      <c r="JI13" s="163">
        <v>-8.8760999999999992</v>
      </c>
      <c r="JJ13" s="163">
        <v>21.213999999999999</v>
      </c>
      <c r="JK13" s="163">
        <v>-7.1456999999999997</v>
      </c>
      <c r="JL13" s="163">
        <v>-1.1000000000000001</v>
      </c>
      <c r="JM13" s="163">
        <v>1.728</v>
      </c>
      <c r="JN13" s="163">
        <v>1.8099000000000001</v>
      </c>
      <c r="JO13" s="163">
        <v>0</v>
      </c>
      <c r="JP13" s="163">
        <v>0</v>
      </c>
      <c r="JQ13" s="163">
        <v>3.1126</v>
      </c>
      <c r="JR13" s="163">
        <v>3.8599000000000001</v>
      </c>
      <c r="JS13" s="163">
        <v>3.9710999999999999</v>
      </c>
      <c r="JT13" s="164"/>
      <c r="JU13" s="163">
        <v>12.199</v>
      </c>
      <c r="JV13" s="163">
        <v>7.5975000000000001</v>
      </c>
      <c r="JW13" s="163">
        <v>-0.25</v>
      </c>
      <c r="JX13" s="163">
        <v>0.37</v>
      </c>
      <c r="JY13" s="163">
        <v>-4.8810000000000002</v>
      </c>
      <c r="JZ13" s="163">
        <v>-15.34</v>
      </c>
      <c r="KA13" s="163">
        <v>-19.530999999999999</v>
      </c>
      <c r="KB13" s="163">
        <v>-1.9881</v>
      </c>
      <c r="KC13" s="163">
        <v>10.211</v>
      </c>
      <c r="KD13" s="163">
        <v>-14.661</v>
      </c>
      <c r="KE13" s="163">
        <v>3.4626999999999999</v>
      </c>
      <c r="KF13" s="163">
        <v>-13.699</v>
      </c>
      <c r="KG13" s="163">
        <v>-4.0998999999999999</v>
      </c>
      <c r="KH13" s="163">
        <v>53.478999999999999</v>
      </c>
      <c r="KI13" s="163">
        <v>-179.64</v>
      </c>
    </row>
    <row r="14" spans="1:295" ht="18" customHeight="1" x14ac:dyDescent="0.25">
      <c r="A14" s="160" t="s">
        <v>36</v>
      </c>
      <c r="B14" s="160" t="s">
        <v>639</v>
      </c>
      <c r="C14" s="163">
        <v>0</v>
      </c>
      <c r="D14" s="163">
        <v>3.5750000000000002</v>
      </c>
      <c r="E14" s="163">
        <v>-7.5793999999999997</v>
      </c>
      <c r="F14" s="163">
        <v>2.8214000000000001</v>
      </c>
      <c r="G14" s="163">
        <v>6.4435000000000002</v>
      </c>
      <c r="H14" s="163">
        <v>3.4171</v>
      </c>
      <c r="I14" s="163">
        <v>11.537000000000001</v>
      </c>
      <c r="J14" s="164"/>
      <c r="K14" s="163">
        <v>15.273999999999999</v>
      </c>
      <c r="L14" s="163">
        <v>6.3617999999999997</v>
      </c>
      <c r="M14" s="163">
        <v>-7.7690999999999999</v>
      </c>
      <c r="N14" s="163">
        <v>-13.319000000000001</v>
      </c>
      <c r="O14" s="163">
        <v>-22</v>
      </c>
      <c r="P14" s="163">
        <v>-2.2000000000000002</v>
      </c>
      <c r="Q14" s="163">
        <v>0.82799999999999996</v>
      </c>
      <c r="R14" s="163">
        <v>-15.398999999999999</v>
      </c>
      <c r="S14" s="163">
        <v>2.2505000000000002</v>
      </c>
      <c r="T14" s="163">
        <v>8.1428999999999991</v>
      </c>
      <c r="U14" s="163">
        <v>2.9813000000000001</v>
      </c>
      <c r="V14" s="163">
        <v>2.7193999999999998</v>
      </c>
      <c r="W14" s="163">
        <v>4.9668000000000001</v>
      </c>
      <c r="X14" s="163">
        <v>0</v>
      </c>
      <c r="Y14" s="163">
        <v>3.3239000000000001</v>
      </c>
      <c r="Z14" s="163">
        <v>2.2612999999999999</v>
      </c>
      <c r="AA14" s="164"/>
      <c r="AB14" s="163">
        <v>-1.2291000000000001</v>
      </c>
      <c r="AC14" s="163">
        <v>-0.10199999999999999</v>
      </c>
      <c r="AD14" s="163">
        <v>-6.5000000000000002E-2</v>
      </c>
      <c r="AE14" s="163">
        <v>0.433</v>
      </c>
      <c r="AF14" s="163">
        <v>-6.6599000000000004</v>
      </c>
      <c r="AG14" s="163">
        <v>-15.4</v>
      </c>
      <c r="AH14" s="163">
        <v>0.64800000000000002</v>
      </c>
      <c r="AI14" s="163">
        <v>0.25800000000000001</v>
      </c>
      <c r="AJ14" s="163">
        <v>-12.699</v>
      </c>
      <c r="AK14" s="163">
        <v>-12.699</v>
      </c>
      <c r="AL14" s="163">
        <v>-10</v>
      </c>
      <c r="AM14" s="163">
        <v>-15.199</v>
      </c>
      <c r="AN14" s="163">
        <v>-15.329000000000001</v>
      </c>
      <c r="AO14" s="163">
        <v>3.4398</v>
      </c>
      <c r="AP14" s="163">
        <v>3.7831000000000001</v>
      </c>
      <c r="AQ14" s="163">
        <v>18.481999999999999</v>
      </c>
      <c r="AR14" s="163">
        <v>20.131</v>
      </c>
      <c r="AS14" s="163">
        <v>0</v>
      </c>
      <c r="AT14" s="163">
        <v>-10.85</v>
      </c>
      <c r="AU14" s="163">
        <v>-11.055999999999999</v>
      </c>
      <c r="AV14" s="163">
        <v>9.0861999999999998</v>
      </c>
      <c r="AW14" s="163">
        <v>14.5</v>
      </c>
      <c r="AX14" s="163">
        <v>-16.61</v>
      </c>
      <c r="AY14" s="163">
        <v>-13.930999999999999</v>
      </c>
      <c r="AZ14" s="163">
        <v>7.5087000000000002</v>
      </c>
      <c r="BA14" s="163">
        <v>40.456000000000003</v>
      </c>
      <c r="BB14" s="163">
        <v>-60.222000000000001</v>
      </c>
      <c r="BC14" s="163">
        <v>4.7068000000000003</v>
      </c>
      <c r="BD14" s="163">
        <v>-5.5998999999999999</v>
      </c>
      <c r="BE14" s="163">
        <v>-5.5998999999999999</v>
      </c>
      <c r="BF14" s="163">
        <v>-22.666</v>
      </c>
      <c r="BG14" s="163">
        <v>-23.062999999999999</v>
      </c>
      <c r="BH14" s="163">
        <v>-1.6677</v>
      </c>
      <c r="BI14" s="163">
        <v>1.3141</v>
      </c>
      <c r="BJ14" s="163">
        <v>-8.6186000000000007</v>
      </c>
      <c r="BK14" s="163">
        <v>-0.03</v>
      </c>
      <c r="BL14" s="163">
        <v>-0.3916</v>
      </c>
      <c r="BM14" s="163">
        <v>-0.23319999999999999</v>
      </c>
      <c r="BN14" s="163">
        <v>-102.96</v>
      </c>
      <c r="BO14" s="163">
        <v>66.408000000000001</v>
      </c>
      <c r="BP14" s="163">
        <v>66.132999999999996</v>
      </c>
      <c r="BQ14" s="163">
        <v>-62.994</v>
      </c>
      <c r="BR14" s="163">
        <v>-139.61000000000001</v>
      </c>
      <c r="BS14" s="163">
        <v>-9.1669</v>
      </c>
      <c r="BT14" s="164"/>
      <c r="BU14" s="164"/>
      <c r="BV14" s="163">
        <v>13.481999999999999</v>
      </c>
      <c r="BW14" s="163">
        <v>9.4700000000000006</v>
      </c>
      <c r="BX14" s="163">
        <v>5.9</v>
      </c>
      <c r="BY14" s="163">
        <v>-12.39</v>
      </c>
      <c r="BZ14" s="163">
        <v>5.59</v>
      </c>
      <c r="CA14" s="163">
        <v>-10.444000000000001</v>
      </c>
      <c r="CB14" s="163">
        <v>-9.9085999999999999</v>
      </c>
      <c r="CC14" s="163">
        <v>19.867000000000001</v>
      </c>
      <c r="CD14" s="163">
        <v>18.187999999999999</v>
      </c>
      <c r="CE14" s="163">
        <v>0.6855</v>
      </c>
      <c r="CF14" s="163">
        <v>1.3197000000000001</v>
      </c>
      <c r="CG14" s="163">
        <v>1.3651</v>
      </c>
      <c r="CH14" s="163">
        <v>-8.6227999999999998</v>
      </c>
      <c r="CI14" s="163">
        <v>0</v>
      </c>
      <c r="CJ14" s="163">
        <v>2.88</v>
      </c>
      <c r="CK14" s="163">
        <v>6.4119999999999999</v>
      </c>
      <c r="CL14" s="163">
        <v>9.3999000000000006</v>
      </c>
      <c r="CM14" s="163">
        <v>6.8</v>
      </c>
      <c r="CN14" s="163">
        <v>-2.1099000000000001</v>
      </c>
      <c r="CO14" s="163">
        <v>30.228000000000002</v>
      </c>
      <c r="CP14" s="163">
        <v>30.920999999999999</v>
      </c>
      <c r="CQ14" s="163">
        <v>29.007999999999999</v>
      </c>
      <c r="CR14" s="163">
        <v>95.882000000000005</v>
      </c>
      <c r="CS14" s="163">
        <v>96.522999999999996</v>
      </c>
      <c r="CT14" s="163">
        <v>-15.47</v>
      </c>
      <c r="CU14" s="163">
        <v>-94.13</v>
      </c>
      <c r="CV14" s="163">
        <v>0</v>
      </c>
      <c r="CW14" s="163">
        <v>1.7073</v>
      </c>
      <c r="CX14" s="163">
        <v>21.829000000000001</v>
      </c>
      <c r="CY14" s="163">
        <v>10.409000000000001</v>
      </c>
      <c r="CZ14" s="163">
        <v>4.6923000000000004</v>
      </c>
      <c r="DA14" s="163">
        <v>4.9835000000000003</v>
      </c>
      <c r="DB14" s="163">
        <v>-6.3098999999999998</v>
      </c>
      <c r="DC14" s="163">
        <v>0.3145</v>
      </c>
      <c r="DD14" s="163">
        <v>0</v>
      </c>
      <c r="DE14" s="163">
        <v>0</v>
      </c>
      <c r="DF14" s="163">
        <v>12.092000000000001</v>
      </c>
      <c r="DG14" s="163">
        <v>1.4999999999999999E-2</v>
      </c>
      <c r="DH14" s="163">
        <v>-3.0059</v>
      </c>
      <c r="DI14" s="163">
        <v>16.298999999999999</v>
      </c>
      <c r="DJ14" s="163">
        <v>16.298999999999999</v>
      </c>
      <c r="DK14" s="163">
        <v>-6.9934000000000003</v>
      </c>
      <c r="DL14" s="163">
        <v>-1.3089999999999999</v>
      </c>
      <c r="DM14" s="163">
        <v>48.423000000000002</v>
      </c>
      <c r="DN14" s="163">
        <v>3.7166999999999999</v>
      </c>
      <c r="DO14" s="163">
        <v>-1.05</v>
      </c>
      <c r="DP14" s="163">
        <v>-5.31</v>
      </c>
      <c r="DQ14" s="163">
        <v>4.3739999999999997</v>
      </c>
      <c r="DR14" s="163">
        <v>-14.06</v>
      </c>
      <c r="DS14" s="163">
        <v>1.42</v>
      </c>
      <c r="DT14" s="163">
        <v>1.3898999999999999</v>
      </c>
      <c r="DU14" s="163">
        <v>2.34</v>
      </c>
      <c r="DV14" s="163">
        <v>13.92</v>
      </c>
      <c r="DW14" s="163">
        <v>-14.09</v>
      </c>
      <c r="DX14" s="163">
        <v>-7.2180999999999997</v>
      </c>
      <c r="DY14" s="163">
        <v>-24.817</v>
      </c>
      <c r="DZ14" s="163">
        <v>-23.135999999999999</v>
      </c>
      <c r="EA14" s="163">
        <v>0</v>
      </c>
      <c r="EB14" s="163">
        <v>-13.433999999999999</v>
      </c>
      <c r="EC14" s="163">
        <v>-18.041</v>
      </c>
      <c r="ED14" s="163">
        <v>-18.143999999999998</v>
      </c>
      <c r="EE14" s="163">
        <v>-5.8780999999999999</v>
      </c>
      <c r="EF14" s="163">
        <v>-5.6012000000000004</v>
      </c>
      <c r="EG14" s="163">
        <v>-9.3158999999999992</v>
      </c>
      <c r="EH14" s="163">
        <v>-36.045000000000002</v>
      </c>
      <c r="EI14" s="163">
        <v>15.26</v>
      </c>
      <c r="EJ14" s="163">
        <v>0</v>
      </c>
      <c r="EK14" s="163">
        <v>-14.333</v>
      </c>
      <c r="EL14" s="163">
        <v>-14.760999999999999</v>
      </c>
      <c r="EM14" s="163">
        <v>0</v>
      </c>
      <c r="EN14" s="163">
        <v>-11.041</v>
      </c>
      <c r="EO14" s="163">
        <v>-10.332000000000001</v>
      </c>
      <c r="EP14" s="163">
        <v>19.472000000000001</v>
      </c>
      <c r="EQ14" s="163">
        <v>-27.71</v>
      </c>
      <c r="ER14" s="163">
        <v>-27.721</v>
      </c>
      <c r="ES14" s="163">
        <v>-6.7918000000000003</v>
      </c>
      <c r="ET14" s="163">
        <v>0</v>
      </c>
      <c r="EU14" s="163">
        <v>-19</v>
      </c>
      <c r="EV14" s="163">
        <v>3.2999000000000001</v>
      </c>
      <c r="EW14" s="163">
        <v>4.3342999999999998</v>
      </c>
      <c r="EX14" s="163">
        <v>-19.091000000000001</v>
      </c>
      <c r="EY14" s="163">
        <v>-9.9556000000000004</v>
      </c>
      <c r="EZ14" s="163">
        <v>-10.076000000000001</v>
      </c>
      <c r="FA14" s="163">
        <v>7.0876000000000001</v>
      </c>
      <c r="FB14" s="163">
        <v>-5.6349</v>
      </c>
      <c r="FC14" s="163">
        <v>-39.145000000000003</v>
      </c>
      <c r="FD14" s="163">
        <v>4.3281000000000001</v>
      </c>
      <c r="FE14" s="163">
        <v>0</v>
      </c>
      <c r="FF14" s="163">
        <v>0</v>
      </c>
      <c r="FG14" s="163">
        <v>0</v>
      </c>
      <c r="FH14" s="163">
        <v>3.5485000000000002</v>
      </c>
      <c r="FI14" s="163">
        <v>2.6147999999999998</v>
      </c>
      <c r="FJ14" s="163">
        <v>0.66979999999999995</v>
      </c>
      <c r="FK14" s="163">
        <v>0.33489999999999998</v>
      </c>
      <c r="FL14" s="163">
        <v>41.529000000000003</v>
      </c>
      <c r="FM14" s="163">
        <v>7.3605</v>
      </c>
      <c r="FN14" s="163">
        <v>7.2290000000000001</v>
      </c>
      <c r="FO14" s="163">
        <v>41.179000000000002</v>
      </c>
      <c r="FP14" s="163">
        <v>47.633000000000003</v>
      </c>
      <c r="FQ14" s="163">
        <v>13.102</v>
      </c>
      <c r="FR14" s="163">
        <v>-7.0198999999999998</v>
      </c>
      <c r="FS14" s="163">
        <v>-1.913</v>
      </c>
      <c r="FT14" s="163">
        <v>0.2621</v>
      </c>
      <c r="FU14" s="163">
        <v>1.81</v>
      </c>
      <c r="FV14" s="163">
        <v>0.88</v>
      </c>
      <c r="FW14" s="163">
        <v>-13.16</v>
      </c>
      <c r="FX14" s="163">
        <v>1.8431999999999999</v>
      </c>
      <c r="FY14" s="163">
        <v>5.7519</v>
      </c>
      <c r="FZ14" s="163">
        <v>0.64200000000000002</v>
      </c>
      <c r="GA14" s="163">
        <v>2.6080999999999999</v>
      </c>
      <c r="GB14" s="163">
        <v>28.12</v>
      </c>
      <c r="GC14" s="163">
        <v>-44.329000000000001</v>
      </c>
      <c r="GD14" s="163">
        <v>-35.058999999999997</v>
      </c>
      <c r="GE14" s="163">
        <v>-1.5499000000000001</v>
      </c>
      <c r="GF14" s="163">
        <v>25.373000000000001</v>
      </c>
      <c r="GG14" s="163">
        <v>10.398999999999999</v>
      </c>
      <c r="GH14" s="163">
        <v>21.39</v>
      </c>
      <c r="GI14" s="163">
        <v>4.6047000000000002</v>
      </c>
      <c r="GJ14" s="163">
        <v>-4.7721999999999998</v>
      </c>
      <c r="GK14" s="163">
        <v>1.8480000000000001</v>
      </c>
      <c r="GL14" s="163">
        <v>5.62E-2</v>
      </c>
      <c r="GM14" s="164"/>
      <c r="GN14" s="163">
        <v>-9.8811</v>
      </c>
      <c r="GO14" s="163">
        <v>-1.5509999999999999</v>
      </c>
      <c r="GP14" s="163">
        <v>18.341999999999999</v>
      </c>
      <c r="GQ14" s="163">
        <v>-36.301000000000002</v>
      </c>
      <c r="GR14" s="163">
        <v>-16.898</v>
      </c>
      <c r="GS14" s="163">
        <v>-12.166</v>
      </c>
      <c r="GT14" s="163">
        <v>148.37</v>
      </c>
      <c r="GU14" s="163">
        <v>-4.9905999999999997</v>
      </c>
      <c r="GV14" s="163">
        <v>-11.757</v>
      </c>
      <c r="GW14" s="163">
        <v>6.5682</v>
      </c>
      <c r="GX14" s="163">
        <v>2.7703000000000002</v>
      </c>
      <c r="GY14" s="163">
        <v>8.6372999999999998</v>
      </c>
      <c r="GZ14" s="163">
        <v>8.4422999999999995</v>
      </c>
      <c r="HA14" s="163">
        <v>2</v>
      </c>
      <c r="HB14" s="163">
        <v>35.338999999999999</v>
      </c>
      <c r="HC14" s="163">
        <v>36.273000000000003</v>
      </c>
      <c r="HD14" s="163">
        <v>-8.3800000000000008</v>
      </c>
      <c r="HE14" s="163">
        <v>11.539</v>
      </c>
      <c r="HF14" s="163">
        <v>64.659000000000006</v>
      </c>
      <c r="HG14" s="163">
        <v>18.631</v>
      </c>
      <c r="HH14" s="163">
        <v>60.898000000000003</v>
      </c>
      <c r="HI14" s="163">
        <v>3.5135000000000001</v>
      </c>
      <c r="HJ14" s="163">
        <v>1.6913</v>
      </c>
      <c r="HK14" s="163">
        <v>-10.334</v>
      </c>
      <c r="HL14" s="163">
        <v>-11.624000000000001</v>
      </c>
      <c r="HM14" s="163">
        <v>0</v>
      </c>
      <c r="HN14" s="163">
        <v>-11.169</v>
      </c>
      <c r="HO14" s="163">
        <v>-20.350999999999999</v>
      </c>
      <c r="HP14" s="163">
        <v>108.51</v>
      </c>
      <c r="HQ14" s="163">
        <v>-25.696000000000002</v>
      </c>
      <c r="HR14" s="163">
        <v>-24.684999999999999</v>
      </c>
      <c r="HS14" s="163">
        <v>-0.7641</v>
      </c>
      <c r="HT14" s="163">
        <v>-0.83489999999999998</v>
      </c>
      <c r="HU14" s="163">
        <v>4.07</v>
      </c>
      <c r="HV14" s="163">
        <v>4.0998999999999999</v>
      </c>
      <c r="HW14" s="163">
        <v>-23.6</v>
      </c>
      <c r="HX14" s="163">
        <v>-24.1</v>
      </c>
      <c r="HY14" s="163">
        <v>3.7618999999999998</v>
      </c>
      <c r="HZ14" s="163">
        <v>-9.52</v>
      </c>
      <c r="IA14" s="163">
        <v>27.832999999999998</v>
      </c>
      <c r="IB14" s="163">
        <v>22.51</v>
      </c>
      <c r="IC14" s="163">
        <v>22.375</v>
      </c>
      <c r="ID14" s="163">
        <v>-19.899000000000001</v>
      </c>
      <c r="IE14" s="163">
        <v>-29.899000000000001</v>
      </c>
      <c r="IF14" s="163">
        <v>13.398999999999999</v>
      </c>
      <c r="IG14" s="163">
        <v>12.699</v>
      </c>
      <c r="IH14" s="163">
        <v>-18.03</v>
      </c>
      <c r="II14" s="163">
        <v>-17.960999999999999</v>
      </c>
      <c r="IJ14" s="163">
        <v>-61.936</v>
      </c>
      <c r="IK14" s="163">
        <v>-47.603999999999999</v>
      </c>
      <c r="IL14" s="163">
        <v>-230.88</v>
      </c>
      <c r="IM14" s="163">
        <v>8.4692000000000007</v>
      </c>
      <c r="IN14" s="163">
        <v>28.544</v>
      </c>
      <c r="IO14" s="163">
        <v>98.733999999999995</v>
      </c>
      <c r="IP14" s="163">
        <v>65.991</v>
      </c>
      <c r="IQ14" s="163">
        <v>66.430000000000007</v>
      </c>
      <c r="IR14" s="163">
        <v>202.25</v>
      </c>
      <c r="IS14" s="163">
        <v>33.883000000000003</v>
      </c>
      <c r="IT14" s="163">
        <v>32.845999999999997</v>
      </c>
      <c r="IU14" s="163">
        <v>31.891999999999999</v>
      </c>
      <c r="IV14" s="163">
        <v>38.197000000000003</v>
      </c>
      <c r="IW14" s="163">
        <v>166.15</v>
      </c>
      <c r="IX14" s="163">
        <v>-219.97</v>
      </c>
      <c r="IY14" s="163">
        <v>99.099000000000004</v>
      </c>
      <c r="IZ14" s="163">
        <v>-84.998999999999995</v>
      </c>
      <c r="JA14" s="163">
        <v>-2.3199999999999998E-2</v>
      </c>
      <c r="JB14" s="163">
        <v>5.2717000000000001</v>
      </c>
      <c r="JC14" s="163">
        <v>-5.1999000000000004</v>
      </c>
      <c r="JD14" s="163">
        <v>-1.0720000000000001</v>
      </c>
      <c r="JE14" s="163">
        <v>-1.0859000000000001</v>
      </c>
      <c r="JF14" s="163">
        <v>0.4</v>
      </c>
      <c r="JG14" s="163">
        <v>3.2</v>
      </c>
      <c r="JH14" s="163">
        <v>-4.9532999999999996</v>
      </c>
      <c r="JI14" s="163">
        <v>-9.6085999999999991</v>
      </c>
      <c r="JJ14" s="163">
        <v>20.481999999999999</v>
      </c>
      <c r="JK14" s="163">
        <v>-7.2068000000000003</v>
      </c>
      <c r="JL14" s="163">
        <v>0.1</v>
      </c>
      <c r="JM14" s="163">
        <v>3.2679</v>
      </c>
      <c r="JN14" s="163">
        <v>3.7269999999999999</v>
      </c>
      <c r="JO14" s="163">
        <v>0</v>
      </c>
      <c r="JP14" s="163">
        <v>0</v>
      </c>
      <c r="JQ14" s="163">
        <v>4.0021000000000004</v>
      </c>
      <c r="JR14" s="163">
        <v>3.5474999999999999</v>
      </c>
      <c r="JS14" s="163">
        <v>3.9495</v>
      </c>
      <c r="JT14" s="164"/>
      <c r="JU14" s="163">
        <v>13.3</v>
      </c>
      <c r="JV14" s="163">
        <v>8.7407000000000004</v>
      </c>
      <c r="JW14" s="163">
        <v>-0.26</v>
      </c>
      <c r="JX14" s="163">
        <v>0.37</v>
      </c>
      <c r="JY14" s="163">
        <v>-8.7405000000000008</v>
      </c>
      <c r="JZ14" s="163">
        <v>-13.215</v>
      </c>
      <c r="KA14" s="163">
        <v>-16.422000000000001</v>
      </c>
      <c r="KB14" s="163">
        <v>-6.35</v>
      </c>
      <c r="KC14" s="163">
        <v>8.5843000000000007</v>
      </c>
      <c r="KD14" s="163">
        <v>-11.321</v>
      </c>
      <c r="KE14" s="163">
        <v>2.0941999999999998</v>
      </c>
      <c r="KF14" s="163">
        <v>-14.3</v>
      </c>
      <c r="KG14" s="163">
        <v>-3.5</v>
      </c>
      <c r="KH14" s="163">
        <v>62.996000000000002</v>
      </c>
      <c r="KI14" s="163">
        <v>-192.96</v>
      </c>
    </row>
    <row r="15" spans="1:295" ht="18" customHeight="1" x14ac:dyDescent="0.25">
      <c r="A15" s="160" t="s">
        <v>36</v>
      </c>
      <c r="B15" s="160" t="s">
        <v>640</v>
      </c>
      <c r="C15" s="163">
        <v>0</v>
      </c>
      <c r="D15" s="163">
        <v>3.6333000000000002</v>
      </c>
      <c r="E15" s="163">
        <v>-7.4043999999999999</v>
      </c>
      <c r="F15" s="163">
        <v>2.6758000000000002</v>
      </c>
      <c r="G15" s="164"/>
      <c r="H15" s="163">
        <v>4.0336999999999996</v>
      </c>
      <c r="I15" s="164"/>
      <c r="J15" s="164"/>
      <c r="K15" s="163">
        <v>16.373999999999999</v>
      </c>
      <c r="L15" s="163">
        <v>7.3807</v>
      </c>
      <c r="M15" s="163">
        <v>-8.6796000000000006</v>
      </c>
      <c r="N15" s="163">
        <v>-13.319000000000001</v>
      </c>
      <c r="O15" s="163">
        <v>-22</v>
      </c>
      <c r="P15" s="163">
        <v>-2.2000000000000002</v>
      </c>
      <c r="Q15" s="163">
        <v>0</v>
      </c>
      <c r="R15" s="163">
        <v>-15.398999999999999</v>
      </c>
      <c r="S15" s="163">
        <v>2.1981000000000002</v>
      </c>
      <c r="T15" s="163">
        <v>7.8106999999999998</v>
      </c>
      <c r="U15" s="163">
        <v>3.0529000000000002</v>
      </c>
      <c r="V15" s="163">
        <v>2.9060999999999999</v>
      </c>
      <c r="W15" s="163">
        <v>4.9471999999999996</v>
      </c>
      <c r="X15" s="163">
        <v>0</v>
      </c>
      <c r="Y15" s="163">
        <v>3.2749000000000001</v>
      </c>
      <c r="Z15" s="163">
        <v>2.2299000000000002</v>
      </c>
      <c r="AA15" s="164"/>
      <c r="AB15" s="163">
        <v>-1.1191</v>
      </c>
      <c r="AC15" s="163">
        <v>-0.25</v>
      </c>
      <c r="AD15" s="163">
        <v>-0.24399999999999999</v>
      </c>
      <c r="AE15" s="163">
        <v>0.96</v>
      </c>
      <c r="AF15" s="163">
        <v>-6.6599000000000004</v>
      </c>
      <c r="AG15" s="163">
        <v>-15.4</v>
      </c>
      <c r="AH15" s="163">
        <v>0.97699999999999998</v>
      </c>
      <c r="AI15" s="163">
        <v>0.26500000000000001</v>
      </c>
      <c r="AJ15" s="163">
        <v>-12.728999999999999</v>
      </c>
      <c r="AK15" s="163">
        <v>-12.728999999999999</v>
      </c>
      <c r="AL15" s="163">
        <v>-10</v>
      </c>
      <c r="AM15" s="163">
        <v>-15.869</v>
      </c>
      <c r="AN15" s="163">
        <v>-15.898999999999999</v>
      </c>
      <c r="AO15" s="163">
        <v>3.6987999999999999</v>
      </c>
      <c r="AP15" s="163">
        <v>3.8203999999999998</v>
      </c>
      <c r="AQ15" s="163">
        <v>19.913</v>
      </c>
      <c r="AR15" s="163">
        <v>22.681999999999999</v>
      </c>
      <c r="AS15" s="163">
        <v>0</v>
      </c>
      <c r="AT15" s="163">
        <v>-11.385999999999999</v>
      </c>
      <c r="AU15" s="163">
        <v>-11.319000000000001</v>
      </c>
      <c r="AV15" s="163">
        <v>1.0827</v>
      </c>
      <c r="AW15" s="163">
        <v>0.84799999999999998</v>
      </c>
      <c r="AX15" s="163">
        <v>-15.807</v>
      </c>
      <c r="AY15" s="163">
        <v>-12.994</v>
      </c>
      <c r="AZ15" s="163">
        <v>6.7195999999999998</v>
      </c>
      <c r="BA15" s="163">
        <v>34.786000000000001</v>
      </c>
      <c r="BB15" s="163">
        <v>-57.244</v>
      </c>
      <c r="BC15" s="163">
        <v>5.0324</v>
      </c>
      <c r="BD15" s="163">
        <v>-5.7999000000000001</v>
      </c>
      <c r="BE15" s="164"/>
      <c r="BF15" s="163">
        <v>-24.154</v>
      </c>
      <c r="BG15" s="163">
        <v>-23.756</v>
      </c>
      <c r="BH15" s="163">
        <v>-1.7012</v>
      </c>
      <c r="BI15" s="163">
        <v>1.3141</v>
      </c>
      <c r="BJ15" s="164"/>
      <c r="BK15" s="163">
        <v>0.26</v>
      </c>
      <c r="BL15" s="163">
        <v>-0.25259999999999999</v>
      </c>
      <c r="BM15" s="163">
        <v>-6.8099999999999994E-2</v>
      </c>
      <c r="BN15" s="164"/>
      <c r="BO15" s="163">
        <v>67.475999999999999</v>
      </c>
      <c r="BP15" s="163">
        <v>67.293000000000006</v>
      </c>
      <c r="BQ15" s="163">
        <v>-61.174999999999997</v>
      </c>
      <c r="BR15" s="163">
        <v>-145.02000000000001</v>
      </c>
      <c r="BS15" s="163">
        <v>-9.1669</v>
      </c>
      <c r="BT15" s="164"/>
      <c r="BU15" s="164"/>
      <c r="BV15" s="163">
        <v>13.481999999999999</v>
      </c>
      <c r="BW15" s="163">
        <v>9.2399000000000004</v>
      </c>
      <c r="BX15" s="163">
        <v>5.7698999999999998</v>
      </c>
      <c r="BY15" s="163">
        <v>-12.648999999999999</v>
      </c>
      <c r="BZ15" s="163">
        <v>5.0799000000000003</v>
      </c>
      <c r="CA15" s="163">
        <v>-10.712</v>
      </c>
      <c r="CB15" s="163">
        <v>-10.98</v>
      </c>
      <c r="CC15" s="163">
        <v>19.510000000000002</v>
      </c>
      <c r="CD15" s="163">
        <v>16.838999999999999</v>
      </c>
      <c r="CE15" s="163">
        <v>0.1245</v>
      </c>
      <c r="CF15" s="163">
        <v>1.4451000000000001</v>
      </c>
      <c r="CG15" s="163">
        <v>1.5405</v>
      </c>
      <c r="CH15" s="163">
        <v>-7.1064999999999996</v>
      </c>
      <c r="CI15" s="163">
        <v>0</v>
      </c>
      <c r="CJ15" s="163">
        <v>2.88</v>
      </c>
      <c r="CK15" s="163">
        <v>6.4119999999999999</v>
      </c>
      <c r="CL15" s="163">
        <v>10</v>
      </c>
      <c r="CM15" s="163">
        <v>7.0998999999999999</v>
      </c>
      <c r="CN15" s="163">
        <v>-2.14</v>
      </c>
      <c r="CO15" s="163">
        <v>30.829000000000001</v>
      </c>
      <c r="CP15" s="163">
        <v>30.42</v>
      </c>
      <c r="CQ15" s="163">
        <v>29.013000000000002</v>
      </c>
      <c r="CR15" s="163">
        <v>98.914000000000001</v>
      </c>
      <c r="CS15" s="163">
        <v>99.42</v>
      </c>
      <c r="CT15" s="163">
        <v>-15.409000000000001</v>
      </c>
      <c r="CU15" s="163">
        <v>-94.561000000000007</v>
      </c>
      <c r="CV15" s="163">
        <v>0</v>
      </c>
      <c r="CW15" s="163">
        <v>1.6191</v>
      </c>
      <c r="CX15" s="163">
        <v>22.048999999999999</v>
      </c>
      <c r="CY15" s="163">
        <v>10.050000000000001</v>
      </c>
      <c r="CZ15" s="163">
        <v>5.4736000000000002</v>
      </c>
      <c r="DA15" s="163">
        <v>5.7647000000000004</v>
      </c>
      <c r="DB15" s="164"/>
      <c r="DC15" s="163">
        <v>0.3145</v>
      </c>
      <c r="DD15" s="163">
        <v>0</v>
      </c>
      <c r="DE15" s="163">
        <v>0</v>
      </c>
      <c r="DF15" s="163">
        <v>10.407</v>
      </c>
      <c r="DG15" s="164"/>
      <c r="DH15" s="163">
        <v>-3.8294999999999999</v>
      </c>
      <c r="DI15" s="163">
        <v>16.298999999999999</v>
      </c>
      <c r="DJ15" s="163">
        <v>16.298999999999999</v>
      </c>
      <c r="DK15" s="163">
        <v>-7.0605000000000002</v>
      </c>
      <c r="DL15" s="163">
        <v>-1.6830000000000001</v>
      </c>
      <c r="DM15" s="163">
        <v>48.896000000000001</v>
      </c>
      <c r="DN15" s="163">
        <v>3.5310999999999999</v>
      </c>
      <c r="DO15" s="163">
        <v>-1.25</v>
      </c>
      <c r="DP15" s="163">
        <v>-5.32</v>
      </c>
      <c r="DQ15" s="163">
        <v>4.077</v>
      </c>
      <c r="DR15" s="163">
        <v>-12.26</v>
      </c>
      <c r="DS15" s="163">
        <v>2.08</v>
      </c>
      <c r="DT15" s="163">
        <v>2.0598999999999998</v>
      </c>
      <c r="DU15" s="163">
        <v>1.05</v>
      </c>
      <c r="DV15" s="163">
        <v>14.05</v>
      </c>
      <c r="DW15" s="163">
        <v>-13.509</v>
      </c>
      <c r="DX15" s="163">
        <v>-6.9635999999999996</v>
      </c>
      <c r="DY15" s="163">
        <v>-25.015000000000001</v>
      </c>
      <c r="DZ15" s="163">
        <v>-23.818000000000001</v>
      </c>
      <c r="EA15" s="163">
        <v>0</v>
      </c>
      <c r="EB15" s="163">
        <v>-13.228999999999999</v>
      </c>
      <c r="EC15" s="163">
        <v>-17.943999999999999</v>
      </c>
      <c r="ED15" s="163">
        <v>-18.597999999999999</v>
      </c>
      <c r="EE15" s="163">
        <v>-12.095000000000001</v>
      </c>
      <c r="EF15" s="163">
        <v>-12.028</v>
      </c>
      <c r="EG15" s="163">
        <v>-9.5120000000000005</v>
      </c>
      <c r="EH15" s="163">
        <v>-38.255000000000003</v>
      </c>
      <c r="EI15" s="163">
        <v>23.015999999999998</v>
      </c>
      <c r="EJ15" s="163">
        <v>0</v>
      </c>
      <c r="EK15" s="163">
        <v>-14.092000000000001</v>
      </c>
      <c r="EL15" s="163">
        <v>-15.603999999999999</v>
      </c>
      <c r="EM15" s="163">
        <v>9.9597999999999995</v>
      </c>
      <c r="EN15" s="163">
        <v>-9.0343</v>
      </c>
      <c r="EO15" s="163">
        <v>-8.6926000000000005</v>
      </c>
      <c r="EP15" s="163">
        <v>19.472000000000001</v>
      </c>
      <c r="EQ15" s="163">
        <v>-26.276</v>
      </c>
      <c r="ER15" s="163">
        <v>-26.707999999999998</v>
      </c>
      <c r="ES15" s="163">
        <v>-3.6918000000000002</v>
      </c>
      <c r="ET15" s="163">
        <v>6.15</v>
      </c>
      <c r="EU15" s="163">
        <v>-18.369</v>
      </c>
      <c r="EV15" s="163">
        <v>3.7</v>
      </c>
      <c r="EW15" s="163">
        <v>4.5171999999999999</v>
      </c>
      <c r="EX15" s="163">
        <v>-15.077</v>
      </c>
      <c r="EY15" s="164"/>
      <c r="EZ15" s="164"/>
      <c r="FA15" s="163">
        <v>7.5044000000000004</v>
      </c>
      <c r="FB15" s="163">
        <v>-9.2073999999999998</v>
      </c>
      <c r="FC15" s="163">
        <v>-39.145000000000003</v>
      </c>
      <c r="FD15" s="163">
        <v>4.3220000000000001</v>
      </c>
      <c r="FE15" s="163">
        <v>0</v>
      </c>
      <c r="FF15" s="163">
        <v>0</v>
      </c>
      <c r="FG15" s="163">
        <v>0</v>
      </c>
      <c r="FH15" s="163">
        <v>4.1172000000000004</v>
      </c>
      <c r="FI15" s="163">
        <v>2.3959000000000001</v>
      </c>
      <c r="FJ15" s="164"/>
      <c r="FK15" s="163">
        <v>1.0046999999999999</v>
      </c>
      <c r="FL15" s="163">
        <v>39.183999999999997</v>
      </c>
      <c r="FM15" s="163">
        <v>6.8310000000000004</v>
      </c>
      <c r="FN15" s="163">
        <v>6.6649000000000003</v>
      </c>
      <c r="FO15" s="163">
        <v>41.301000000000002</v>
      </c>
      <c r="FP15" s="164"/>
      <c r="FQ15" s="163">
        <v>14.122</v>
      </c>
      <c r="FR15" s="163">
        <v>-6.1398999999999999</v>
      </c>
      <c r="FS15" s="163">
        <v>-1.7189000000000001</v>
      </c>
      <c r="FT15" s="164"/>
      <c r="FU15" s="163">
        <v>1.73</v>
      </c>
      <c r="FV15" s="164"/>
      <c r="FW15" s="164"/>
      <c r="FX15" s="163">
        <v>1.4536</v>
      </c>
      <c r="FY15" s="163">
        <v>6.2239000000000004</v>
      </c>
      <c r="FZ15" s="163">
        <v>0.61099999999999999</v>
      </c>
      <c r="GA15" s="163">
        <v>2.6181999999999999</v>
      </c>
      <c r="GB15" s="163">
        <v>27.989000000000001</v>
      </c>
      <c r="GC15" s="163">
        <v>-44.773000000000003</v>
      </c>
      <c r="GD15" s="163">
        <v>-35.481999999999999</v>
      </c>
      <c r="GE15" s="163">
        <v>-1.6498999999999999</v>
      </c>
      <c r="GF15" s="163">
        <v>25.126000000000001</v>
      </c>
      <c r="GG15" s="163">
        <v>11.1</v>
      </c>
      <c r="GH15" s="163">
        <v>21.135999999999999</v>
      </c>
      <c r="GI15" s="163">
        <v>4.5628000000000002</v>
      </c>
      <c r="GJ15" s="163">
        <v>-4.7168999999999999</v>
      </c>
      <c r="GK15" s="163">
        <v>1.8145</v>
      </c>
      <c r="GL15" s="163">
        <v>5.62E-2</v>
      </c>
      <c r="GM15" s="164"/>
      <c r="GN15" s="163">
        <v>-9.8811</v>
      </c>
      <c r="GO15" s="163">
        <v>-1.2649999999999999</v>
      </c>
      <c r="GP15" s="163">
        <v>18.635000000000002</v>
      </c>
      <c r="GQ15" s="163">
        <v>-36.048999999999999</v>
      </c>
      <c r="GR15" s="163">
        <v>-15.122999999999999</v>
      </c>
      <c r="GS15" s="163">
        <v>-12.598000000000001</v>
      </c>
      <c r="GT15" s="163">
        <v>145.88999999999999</v>
      </c>
      <c r="GU15" s="163">
        <v>-5.1542000000000003</v>
      </c>
      <c r="GV15" s="163">
        <v>-11.651</v>
      </c>
      <c r="GW15" s="163">
        <v>6.4493999999999998</v>
      </c>
      <c r="GX15" s="163">
        <v>3.4319000000000002</v>
      </c>
      <c r="GY15" s="163">
        <v>8.7032000000000007</v>
      </c>
      <c r="GZ15" s="163">
        <v>8.5135000000000005</v>
      </c>
      <c r="HA15" s="163">
        <v>3</v>
      </c>
      <c r="HB15" s="163">
        <v>36.688000000000002</v>
      </c>
      <c r="HC15" s="163">
        <v>38.734000000000002</v>
      </c>
      <c r="HD15" s="163">
        <v>-7.5399000000000003</v>
      </c>
      <c r="HE15" s="163">
        <v>10.759</v>
      </c>
      <c r="HF15" s="163">
        <v>62.843000000000004</v>
      </c>
      <c r="HG15" s="163">
        <v>19.797000000000001</v>
      </c>
      <c r="HH15" s="164"/>
      <c r="HI15" s="163">
        <v>3.9325000000000001</v>
      </c>
      <c r="HJ15" s="163">
        <v>1.5353000000000001</v>
      </c>
      <c r="HK15" s="163">
        <v>-10.01</v>
      </c>
      <c r="HL15" s="163">
        <v>-11.384</v>
      </c>
      <c r="HM15" s="163">
        <v>0</v>
      </c>
      <c r="HN15" s="163">
        <v>0</v>
      </c>
      <c r="HO15" s="163">
        <v>-20.350999999999999</v>
      </c>
      <c r="HP15" s="163">
        <v>115.52</v>
      </c>
      <c r="HQ15" s="163">
        <v>-24.102</v>
      </c>
      <c r="HR15" s="164"/>
      <c r="HS15" s="163">
        <v>-0.58789999999999998</v>
      </c>
      <c r="HT15" s="163">
        <v>-0.43940000000000001</v>
      </c>
      <c r="HU15" s="163">
        <v>4.38</v>
      </c>
      <c r="HV15" s="163">
        <v>4.26</v>
      </c>
      <c r="HW15" s="163">
        <v>-25.399000000000001</v>
      </c>
      <c r="HX15" s="163">
        <v>-25.5</v>
      </c>
      <c r="HY15" s="163">
        <v>3.7618999999999998</v>
      </c>
      <c r="HZ15" s="163">
        <v>-9.6</v>
      </c>
      <c r="IA15" s="163">
        <v>29.972000000000001</v>
      </c>
      <c r="IB15" s="164"/>
      <c r="IC15" s="163">
        <v>21.788</v>
      </c>
      <c r="ID15" s="164"/>
      <c r="IE15" s="163">
        <v>-29.899000000000001</v>
      </c>
      <c r="IF15" s="163">
        <v>12</v>
      </c>
      <c r="IG15" s="163">
        <v>11.5</v>
      </c>
      <c r="IH15" s="163">
        <v>-18.113</v>
      </c>
      <c r="II15" s="163">
        <v>-18.096</v>
      </c>
      <c r="IJ15" s="164"/>
      <c r="IK15" s="163">
        <v>-43.408999999999999</v>
      </c>
      <c r="IL15" s="163">
        <v>-234.66</v>
      </c>
      <c r="IM15" s="163">
        <v>6.3617999999999997</v>
      </c>
      <c r="IN15" s="163">
        <v>49.307000000000002</v>
      </c>
      <c r="IO15" s="164"/>
      <c r="IP15" s="163">
        <v>64.191000000000003</v>
      </c>
      <c r="IQ15" s="163">
        <v>68.626999999999995</v>
      </c>
      <c r="IR15" s="163">
        <v>199.81</v>
      </c>
      <c r="IS15" s="163">
        <v>34.860999999999997</v>
      </c>
      <c r="IT15" s="163">
        <v>33.414999999999999</v>
      </c>
      <c r="IU15" s="163">
        <v>30.797000000000001</v>
      </c>
      <c r="IV15" s="163">
        <v>40.822000000000003</v>
      </c>
      <c r="IW15" s="163">
        <v>165.46</v>
      </c>
      <c r="IX15" s="163">
        <v>-221.65</v>
      </c>
      <c r="IY15" s="163">
        <v>95.914000000000001</v>
      </c>
      <c r="IZ15" s="163">
        <v>-84.021000000000001</v>
      </c>
      <c r="JA15" s="163">
        <v>-0.18679999999999999</v>
      </c>
      <c r="JB15" s="163">
        <v>5.2717000000000001</v>
      </c>
      <c r="JC15" s="163">
        <v>-4.88</v>
      </c>
      <c r="JD15" s="163">
        <v>-1.0880000000000001</v>
      </c>
      <c r="JE15" s="163">
        <v>-1.0959000000000001</v>
      </c>
      <c r="JF15" s="163">
        <v>0</v>
      </c>
      <c r="JG15" s="163">
        <v>3.1198999999999999</v>
      </c>
      <c r="JH15" s="163">
        <v>-5.0792999999999999</v>
      </c>
      <c r="JI15" s="163">
        <v>-9.6085999999999991</v>
      </c>
      <c r="JJ15" s="163">
        <v>21.654</v>
      </c>
      <c r="JK15" s="163">
        <v>-7.3228</v>
      </c>
      <c r="JL15" s="163">
        <v>-0.6</v>
      </c>
      <c r="JM15" s="163">
        <v>3.117</v>
      </c>
      <c r="JN15" s="163">
        <v>2.66</v>
      </c>
      <c r="JO15" s="163">
        <v>0</v>
      </c>
      <c r="JP15" s="163">
        <v>0</v>
      </c>
      <c r="JQ15" s="163">
        <v>3.9327999999999999</v>
      </c>
      <c r="JR15" s="163">
        <v>3.1919</v>
      </c>
      <c r="JS15" s="163">
        <v>3.6753999999999998</v>
      </c>
      <c r="JT15" s="164"/>
      <c r="JU15" s="163">
        <v>13.8</v>
      </c>
      <c r="JV15" s="163">
        <v>8.2909000000000006</v>
      </c>
      <c r="JW15" s="163">
        <v>-0.27</v>
      </c>
      <c r="JX15" s="163">
        <v>0.37</v>
      </c>
      <c r="JY15" s="163">
        <v>-9.5556000000000001</v>
      </c>
      <c r="JZ15" s="163">
        <v>-11.965999999999999</v>
      </c>
      <c r="KA15" s="163">
        <v>-15.491</v>
      </c>
      <c r="KB15" s="163">
        <v>-6.8639000000000001</v>
      </c>
      <c r="KC15" s="163">
        <v>8.2342999999999993</v>
      </c>
      <c r="KD15" s="163">
        <v>-11.56</v>
      </c>
      <c r="KE15" s="163">
        <v>2.3281999999999998</v>
      </c>
      <c r="KF15" s="163">
        <v>-15.1</v>
      </c>
      <c r="KG15" s="163">
        <v>-2.4</v>
      </c>
      <c r="KH15" s="163">
        <v>66.465999999999994</v>
      </c>
      <c r="KI15" s="163">
        <v>-196.95</v>
      </c>
    </row>
    <row r="16" spans="1:295" ht="18" customHeight="1" x14ac:dyDescent="0.25">
      <c r="A16" s="160" t="s">
        <v>36</v>
      </c>
      <c r="B16" s="160" t="s">
        <v>641</v>
      </c>
      <c r="C16" s="166">
        <v>0</v>
      </c>
      <c r="D16" s="166">
        <v>3.9348999999999998</v>
      </c>
      <c r="E16" s="166">
        <v>-7.8874000000000004</v>
      </c>
      <c r="F16" s="166">
        <v>2.9201000000000001</v>
      </c>
      <c r="G16" s="167"/>
      <c r="H16" s="166">
        <v>4.4873000000000003</v>
      </c>
      <c r="I16" s="167"/>
      <c r="J16" s="167"/>
      <c r="K16" s="166">
        <v>14.534000000000001</v>
      </c>
      <c r="L16" s="166">
        <v>6.2107999999999999</v>
      </c>
      <c r="M16" s="166">
        <v>-7.6425999999999998</v>
      </c>
      <c r="N16" s="166">
        <v>-13.319000000000001</v>
      </c>
      <c r="O16" s="166">
        <v>-19.798999999999999</v>
      </c>
      <c r="P16" s="166">
        <v>-4.4000000000000004</v>
      </c>
      <c r="Q16" s="166">
        <v>0</v>
      </c>
      <c r="R16" s="166">
        <v>-13.199</v>
      </c>
      <c r="S16" s="166">
        <v>2.2955999999999999</v>
      </c>
      <c r="T16" s="166">
        <v>7.8838999999999997</v>
      </c>
      <c r="U16" s="166">
        <v>2.7063999999999999</v>
      </c>
      <c r="V16" s="166">
        <v>2.5396000000000001</v>
      </c>
      <c r="W16" s="166">
        <v>4.7961</v>
      </c>
      <c r="X16" s="166">
        <v>0</v>
      </c>
      <c r="Y16" s="166">
        <v>2.6505999999999998</v>
      </c>
      <c r="Z16" s="166">
        <v>2.2625000000000002</v>
      </c>
      <c r="AA16" s="167"/>
      <c r="AB16" s="166">
        <v>-1.0595000000000001</v>
      </c>
      <c r="AC16" s="166">
        <v>-0.25600000000000001</v>
      </c>
      <c r="AD16" s="166">
        <v>-0.23699999999999999</v>
      </c>
      <c r="AE16" s="166">
        <v>0.379</v>
      </c>
      <c r="AF16" s="166">
        <v>-6.6599000000000004</v>
      </c>
      <c r="AG16" s="166">
        <v>-17.600000000000001</v>
      </c>
      <c r="AH16" s="166">
        <v>0.159</v>
      </c>
      <c r="AI16" s="166">
        <v>0.26400000000000001</v>
      </c>
      <c r="AJ16" s="166">
        <v>-15.539</v>
      </c>
      <c r="AK16" s="166">
        <v>-15.539</v>
      </c>
      <c r="AL16" s="166">
        <v>-10</v>
      </c>
      <c r="AM16" s="166">
        <v>-12.67</v>
      </c>
      <c r="AN16" s="166">
        <v>-12.699</v>
      </c>
      <c r="AO16" s="166">
        <v>3.6069</v>
      </c>
      <c r="AP16" s="166">
        <v>3.8378000000000001</v>
      </c>
      <c r="AQ16" s="166">
        <v>15.504</v>
      </c>
      <c r="AR16" s="166">
        <v>18.390999999999998</v>
      </c>
      <c r="AS16" s="166">
        <v>0</v>
      </c>
      <c r="AT16" s="166">
        <v>-12.055999999999999</v>
      </c>
      <c r="AU16" s="166">
        <v>-11.597</v>
      </c>
      <c r="AV16" s="166">
        <v>0.99829999999999997</v>
      </c>
      <c r="AW16" s="166">
        <v>0.56000000000000005</v>
      </c>
      <c r="AX16" s="166">
        <v>-9.5109999999999992</v>
      </c>
      <c r="AY16" s="166">
        <v>-7.0998000000000001</v>
      </c>
      <c r="AZ16" s="166">
        <v>6.7195999999999998</v>
      </c>
      <c r="BA16" s="166">
        <v>36.014000000000003</v>
      </c>
      <c r="BB16" s="166">
        <v>-49.718000000000004</v>
      </c>
      <c r="BC16" s="166">
        <v>4.7771999999999997</v>
      </c>
      <c r="BD16" s="166">
        <v>-5.4999000000000002</v>
      </c>
      <c r="BE16" s="167"/>
      <c r="BF16" s="166">
        <v>-24.155000000000001</v>
      </c>
      <c r="BG16" s="166">
        <v>-24.829000000000001</v>
      </c>
      <c r="BH16" s="166">
        <v>-1.6346000000000001</v>
      </c>
      <c r="BI16" s="166">
        <v>1.3141</v>
      </c>
      <c r="BJ16" s="167"/>
      <c r="BK16" s="166">
        <v>-0.51</v>
      </c>
      <c r="BL16" s="166">
        <v>-0.40699999999999997</v>
      </c>
      <c r="BM16" s="166">
        <v>-0.1802</v>
      </c>
      <c r="BN16" s="167"/>
      <c r="BO16" s="166">
        <v>66.498999999999995</v>
      </c>
      <c r="BP16" s="166">
        <v>66.620999999999995</v>
      </c>
      <c r="BQ16" s="166">
        <v>-56.070999999999998</v>
      </c>
      <c r="BR16" s="166">
        <v>-149.44999999999999</v>
      </c>
      <c r="BS16" s="166">
        <v>-9.1669</v>
      </c>
      <c r="BT16" s="167"/>
      <c r="BU16" s="167"/>
      <c r="BV16" s="166">
        <v>13.481999999999999</v>
      </c>
      <c r="BW16" s="166">
        <v>9.5298999999999996</v>
      </c>
      <c r="BX16" s="166">
        <v>5.96</v>
      </c>
      <c r="BY16" s="166">
        <v>-12.478999999999999</v>
      </c>
      <c r="BZ16" s="166">
        <v>5.57</v>
      </c>
      <c r="CA16" s="166">
        <v>-12.721</v>
      </c>
      <c r="CB16" s="166">
        <v>-11.114000000000001</v>
      </c>
      <c r="CC16" s="166">
        <v>19.064</v>
      </c>
      <c r="CD16" s="166">
        <v>16.18</v>
      </c>
      <c r="CE16" s="166">
        <v>0.21640000000000001</v>
      </c>
      <c r="CF16" s="166">
        <v>3.1164999999999998</v>
      </c>
      <c r="CG16" s="166">
        <v>3.1553</v>
      </c>
      <c r="CH16" s="166">
        <v>-6.0542999999999996</v>
      </c>
      <c r="CI16" s="166">
        <v>0</v>
      </c>
      <c r="CJ16" s="166">
        <v>2.88</v>
      </c>
      <c r="CK16" s="166">
        <v>6.4119999999999999</v>
      </c>
      <c r="CL16" s="166">
        <v>9</v>
      </c>
      <c r="CM16" s="166">
        <v>6.8</v>
      </c>
      <c r="CN16" s="166">
        <v>-2.0299</v>
      </c>
      <c r="CO16" s="166">
        <v>30.757999999999999</v>
      </c>
      <c r="CP16" s="166">
        <v>31.222000000000001</v>
      </c>
      <c r="CQ16" s="166">
        <v>29.625</v>
      </c>
      <c r="CR16" s="166">
        <v>96.61</v>
      </c>
      <c r="CS16" s="166">
        <v>96.918000000000006</v>
      </c>
      <c r="CT16" s="166">
        <v>-16.152000000000001</v>
      </c>
      <c r="CU16" s="166">
        <v>-95.507999999999996</v>
      </c>
      <c r="CV16" s="166">
        <v>0</v>
      </c>
      <c r="CW16" s="166">
        <v>1.5491999999999999</v>
      </c>
      <c r="CX16" s="166">
        <v>22.048999999999999</v>
      </c>
      <c r="CY16" s="166">
        <v>9.4799000000000007</v>
      </c>
      <c r="CZ16" s="166">
        <v>5.6298000000000004</v>
      </c>
      <c r="DA16" s="166">
        <v>5.8624000000000001</v>
      </c>
      <c r="DB16" s="167"/>
      <c r="DC16" s="167"/>
      <c r="DD16" s="166">
        <v>0</v>
      </c>
      <c r="DE16" s="166">
        <v>0</v>
      </c>
      <c r="DF16" s="166">
        <v>15.803000000000001</v>
      </c>
      <c r="DG16" s="167"/>
      <c r="DH16" s="166">
        <v>-3.9344999999999999</v>
      </c>
      <c r="DI16" s="167"/>
      <c r="DJ16" s="166">
        <v>16.298999999999999</v>
      </c>
      <c r="DK16" s="166">
        <v>-7.2473000000000001</v>
      </c>
      <c r="DL16" s="166">
        <v>-1.6830000000000001</v>
      </c>
      <c r="DM16" s="166">
        <v>49.054000000000002</v>
      </c>
      <c r="DN16" s="166">
        <v>3.16</v>
      </c>
      <c r="DO16" s="166">
        <v>-1.34</v>
      </c>
      <c r="DP16" s="166">
        <v>-5.01</v>
      </c>
      <c r="DQ16" s="166">
        <v>3.9014000000000002</v>
      </c>
      <c r="DR16" s="166">
        <v>-12.685</v>
      </c>
      <c r="DS16" s="166">
        <v>1.89</v>
      </c>
      <c r="DT16" s="166">
        <v>1.86</v>
      </c>
      <c r="DU16" s="166">
        <v>1.36</v>
      </c>
      <c r="DV16" s="166">
        <v>13.64</v>
      </c>
      <c r="DW16" s="166">
        <v>-13.781000000000001</v>
      </c>
      <c r="DX16" s="166">
        <v>-7.2363</v>
      </c>
      <c r="DY16" s="166">
        <v>-25.292000000000002</v>
      </c>
      <c r="DZ16" s="166">
        <v>-24.645</v>
      </c>
      <c r="EA16" s="166">
        <v>0</v>
      </c>
      <c r="EB16" s="166">
        <v>-15.907</v>
      </c>
      <c r="EC16" s="166">
        <v>-21.821000000000002</v>
      </c>
      <c r="ED16" s="166">
        <v>-18.914999999999999</v>
      </c>
      <c r="EE16" s="166">
        <v>-4.7438000000000002</v>
      </c>
      <c r="EF16" s="166">
        <v>-13.561</v>
      </c>
      <c r="EG16" s="166">
        <v>-10.061999999999999</v>
      </c>
      <c r="EH16" s="166">
        <v>-40.909999999999997</v>
      </c>
      <c r="EI16" s="166">
        <v>28.077999999999999</v>
      </c>
      <c r="EJ16" s="166">
        <v>0</v>
      </c>
      <c r="EK16" s="166">
        <v>-12.21</v>
      </c>
      <c r="EL16" s="166">
        <v>-13.273</v>
      </c>
      <c r="EM16" s="166">
        <v>17.274999999999999</v>
      </c>
      <c r="EN16" s="166">
        <v>-12.137</v>
      </c>
      <c r="EO16" s="166">
        <v>-11.487</v>
      </c>
      <c r="EP16" s="166">
        <v>12.816000000000001</v>
      </c>
      <c r="EQ16" s="166">
        <v>-26.802</v>
      </c>
      <c r="ER16" s="166">
        <v>-26.247</v>
      </c>
      <c r="ES16" s="166">
        <v>-1.9141999999999999</v>
      </c>
      <c r="ET16" s="166">
        <v>0</v>
      </c>
      <c r="EU16" s="166">
        <v>-12.59</v>
      </c>
      <c r="EV16" s="166">
        <v>3.1</v>
      </c>
      <c r="EW16" s="166">
        <v>4.51</v>
      </c>
      <c r="EX16" s="166">
        <v>-19.984999999999999</v>
      </c>
      <c r="EY16" s="167"/>
      <c r="EZ16" s="167"/>
      <c r="FA16" s="166">
        <v>6.3396999999999997</v>
      </c>
      <c r="FB16" s="166">
        <v>-5.5092999999999996</v>
      </c>
      <c r="FC16" s="166">
        <v>-39.145000000000003</v>
      </c>
      <c r="FD16" s="166">
        <v>3.9923999999999999</v>
      </c>
      <c r="FE16" s="167"/>
      <c r="FF16" s="166">
        <v>0</v>
      </c>
      <c r="FG16" s="166">
        <v>0</v>
      </c>
      <c r="FH16" s="166">
        <v>1.7272000000000001</v>
      </c>
      <c r="FI16" s="166">
        <v>1.6227</v>
      </c>
      <c r="FJ16" s="167"/>
      <c r="FK16" s="166">
        <v>2.3443000000000001</v>
      </c>
      <c r="FL16" s="166">
        <v>43.203000000000003</v>
      </c>
      <c r="FM16" s="166">
        <v>8.2841000000000005</v>
      </c>
      <c r="FN16" s="166">
        <v>8.6195000000000004</v>
      </c>
      <c r="FO16" s="166">
        <v>42.95</v>
      </c>
      <c r="FP16" s="167"/>
      <c r="FQ16" s="166">
        <v>10.826000000000001</v>
      </c>
      <c r="FR16" s="166">
        <v>-7.0698999999999996</v>
      </c>
      <c r="FS16" s="166">
        <v>-3.1122999999999998</v>
      </c>
      <c r="FT16" s="167"/>
      <c r="FU16" s="166">
        <v>2.81</v>
      </c>
      <c r="FV16" s="167"/>
      <c r="FW16" s="167"/>
      <c r="FX16" s="166">
        <v>1.5036</v>
      </c>
      <c r="FY16" s="166">
        <v>7.3059000000000003</v>
      </c>
      <c r="FZ16" s="166">
        <v>0.53400000000000003</v>
      </c>
      <c r="GA16" s="166">
        <v>2.4731999999999998</v>
      </c>
      <c r="GB16" s="166">
        <v>28.209</v>
      </c>
      <c r="GC16" s="166">
        <v>-43.405999999999999</v>
      </c>
      <c r="GD16" s="166">
        <v>-35.911999999999999</v>
      </c>
      <c r="GE16" s="166">
        <v>-1.6498999999999999</v>
      </c>
      <c r="GF16" s="166">
        <v>24.363</v>
      </c>
      <c r="GG16" s="166">
        <v>11.199</v>
      </c>
      <c r="GH16" s="166">
        <v>20.832999999999998</v>
      </c>
      <c r="GI16" s="166">
        <v>4.4653</v>
      </c>
      <c r="GJ16" s="166">
        <v>-4.7455999999999996</v>
      </c>
      <c r="GK16" s="166">
        <v>1.7446999999999999</v>
      </c>
      <c r="GL16" s="166">
        <v>5.62E-2</v>
      </c>
      <c r="GM16" s="167"/>
      <c r="GN16" s="166">
        <v>-9.6455000000000002</v>
      </c>
      <c r="GO16" s="166">
        <v>-0.495</v>
      </c>
      <c r="GP16" s="166">
        <v>18.603999999999999</v>
      </c>
      <c r="GQ16" s="166">
        <v>-36.216999999999999</v>
      </c>
      <c r="GR16" s="166">
        <v>-16.972000000000001</v>
      </c>
      <c r="GS16" s="166">
        <v>-11.134</v>
      </c>
      <c r="GT16" s="166">
        <v>145.5</v>
      </c>
      <c r="GU16" s="166">
        <v>-5.1456999999999997</v>
      </c>
      <c r="GV16" s="166">
        <v>-11.573</v>
      </c>
      <c r="GW16" s="166">
        <v>6.7899000000000003</v>
      </c>
      <c r="GX16" s="166">
        <v>4.2163000000000004</v>
      </c>
      <c r="GY16" s="166">
        <v>8.6226000000000003</v>
      </c>
      <c r="GZ16" s="166">
        <v>8.3870000000000005</v>
      </c>
      <c r="HA16" s="167"/>
      <c r="HB16" s="166">
        <v>39.441000000000003</v>
      </c>
      <c r="HC16" s="166">
        <v>40.387</v>
      </c>
      <c r="HD16" s="166">
        <v>-6.2899000000000003</v>
      </c>
      <c r="HE16" s="166">
        <v>10.231</v>
      </c>
      <c r="HF16" s="166">
        <v>65.009</v>
      </c>
      <c r="HG16" s="166">
        <v>25.632999999999999</v>
      </c>
      <c r="HH16" s="167"/>
      <c r="HI16" s="166">
        <v>4.9471999999999996</v>
      </c>
      <c r="HJ16" s="166">
        <v>3.7641</v>
      </c>
      <c r="HK16" s="166">
        <v>-10.502000000000001</v>
      </c>
      <c r="HL16" s="166">
        <v>-11.944000000000001</v>
      </c>
      <c r="HM16" s="166">
        <v>0</v>
      </c>
      <c r="HN16" s="166">
        <v>0</v>
      </c>
      <c r="HO16" s="166">
        <v>-14.488</v>
      </c>
      <c r="HP16" s="166">
        <v>115.52</v>
      </c>
      <c r="HQ16" s="166">
        <v>-26.003</v>
      </c>
      <c r="HR16" s="167"/>
      <c r="HS16" s="166">
        <v>-0.1137</v>
      </c>
      <c r="HT16" s="166">
        <v>-0.28050000000000003</v>
      </c>
      <c r="HU16" s="166">
        <v>3.7799</v>
      </c>
      <c r="HV16" s="166">
        <v>3.9</v>
      </c>
      <c r="HW16" s="166">
        <v>-25.298999999999999</v>
      </c>
      <c r="HX16" s="166">
        <v>-25.2</v>
      </c>
      <c r="HY16" s="166">
        <v>3.7105999999999999</v>
      </c>
      <c r="HZ16" s="166">
        <v>-9.52</v>
      </c>
      <c r="IA16" s="166">
        <v>29.867999999999999</v>
      </c>
      <c r="IB16" s="167"/>
      <c r="IC16" s="166">
        <v>22.701000000000001</v>
      </c>
      <c r="ID16" s="167"/>
      <c r="IE16" s="166">
        <v>-29.899000000000001</v>
      </c>
      <c r="IF16" s="166">
        <v>12.8</v>
      </c>
      <c r="IG16" s="166">
        <v>12.3</v>
      </c>
      <c r="IH16" s="167"/>
      <c r="II16" s="167"/>
      <c r="IJ16" s="167"/>
      <c r="IK16" s="166">
        <v>-42.622999999999998</v>
      </c>
      <c r="IL16" s="166">
        <v>-236.77</v>
      </c>
      <c r="IM16" s="166">
        <v>0.89570000000000005</v>
      </c>
      <c r="IN16" s="166">
        <v>63.284999999999997</v>
      </c>
      <c r="IO16" s="167"/>
      <c r="IP16" s="166">
        <v>62.68</v>
      </c>
      <c r="IQ16" s="166">
        <v>64.617000000000004</v>
      </c>
      <c r="IR16" s="166">
        <v>206.07</v>
      </c>
      <c r="IS16" s="166">
        <v>41.725999999999999</v>
      </c>
      <c r="IT16" s="166">
        <v>34.009</v>
      </c>
      <c r="IU16" s="166">
        <v>31.989000000000001</v>
      </c>
      <c r="IV16" s="166">
        <v>38.067</v>
      </c>
      <c r="IW16" s="166">
        <v>172.58</v>
      </c>
      <c r="IX16" s="166">
        <v>-221.02</v>
      </c>
      <c r="IY16" s="166">
        <v>100.62</v>
      </c>
      <c r="IZ16" s="166">
        <v>-89.17</v>
      </c>
      <c r="JA16" s="166">
        <v>-0.11600000000000001</v>
      </c>
      <c r="JB16" s="166">
        <v>5.2717000000000001</v>
      </c>
      <c r="JC16" s="166">
        <v>-4.7199</v>
      </c>
      <c r="JD16" s="166">
        <v>-1.1009</v>
      </c>
      <c r="JE16" s="166">
        <v>-1.1000000000000001</v>
      </c>
      <c r="JF16" s="166">
        <v>0</v>
      </c>
      <c r="JG16" s="166">
        <v>2.96</v>
      </c>
      <c r="JH16" s="166">
        <v>-4.9436999999999998</v>
      </c>
      <c r="JI16" s="166">
        <v>-9.3460999999999999</v>
      </c>
      <c r="JJ16" s="166">
        <v>22.151</v>
      </c>
      <c r="JK16" s="166">
        <v>-7.4386999999999999</v>
      </c>
      <c r="JL16" s="166">
        <v>-1.2999000000000001</v>
      </c>
      <c r="JM16" s="166">
        <v>2.0929000000000002</v>
      </c>
      <c r="JN16" s="166">
        <v>3.0150000000000001</v>
      </c>
      <c r="JO16" s="166">
        <v>0</v>
      </c>
      <c r="JP16" s="166">
        <v>0</v>
      </c>
      <c r="JQ16" s="166">
        <v>4.0811000000000002</v>
      </c>
      <c r="JR16" s="166">
        <v>3.3283999999999998</v>
      </c>
      <c r="JS16" s="166">
        <v>2.8714</v>
      </c>
      <c r="JT16" s="167"/>
      <c r="JU16" s="166">
        <v>13.199</v>
      </c>
      <c r="JV16" s="166">
        <v>6.5263</v>
      </c>
      <c r="JW16" s="166">
        <v>-0.28000000000000003</v>
      </c>
      <c r="JX16" s="166">
        <v>0.37</v>
      </c>
      <c r="JY16" s="166">
        <v>-11.039</v>
      </c>
      <c r="JZ16" s="166">
        <v>-12.516999999999999</v>
      </c>
      <c r="KA16" s="166">
        <v>-15.109</v>
      </c>
      <c r="KB16" s="166">
        <v>-8.3810000000000002</v>
      </c>
      <c r="KC16" s="166">
        <v>8.3008000000000006</v>
      </c>
      <c r="KD16" s="166">
        <v>-10.308999999999999</v>
      </c>
      <c r="KE16" s="166">
        <v>1.6955</v>
      </c>
      <c r="KF16" s="166">
        <v>-15.3</v>
      </c>
      <c r="KG16" s="166">
        <v>-3</v>
      </c>
      <c r="KH16" s="166">
        <v>66.031999999999996</v>
      </c>
      <c r="KI16" s="166">
        <v>-197.23</v>
      </c>
    </row>
    <row r="17" spans="1:295" ht="18" customHeight="1" x14ac:dyDescent="0.25">
      <c r="A17" s="160" t="s">
        <v>36</v>
      </c>
      <c r="B17" s="160" t="s">
        <v>642</v>
      </c>
      <c r="C17" s="161">
        <v>0</v>
      </c>
      <c r="D17" s="161">
        <v>3.778</v>
      </c>
      <c r="E17" s="161">
        <v>-7.9240000000000004</v>
      </c>
      <c r="F17" s="161">
        <v>2.7822</v>
      </c>
      <c r="G17" s="162"/>
      <c r="H17" s="161">
        <v>4.4172000000000002</v>
      </c>
      <c r="I17" s="162"/>
      <c r="J17" s="162"/>
      <c r="K17" s="161">
        <v>15.638</v>
      </c>
      <c r="L17" s="161">
        <v>6.6106999999999996</v>
      </c>
      <c r="M17" s="161">
        <v>-7.6830999999999996</v>
      </c>
      <c r="N17" s="161">
        <v>-17.760000000000002</v>
      </c>
      <c r="O17" s="161">
        <v>-19.798999999999999</v>
      </c>
      <c r="P17" s="161">
        <v>-4.4000000000000004</v>
      </c>
      <c r="Q17" s="161">
        <v>0</v>
      </c>
      <c r="R17" s="161">
        <v>-13.199</v>
      </c>
      <c r="S17" s="161">
        <v>2.1417000000000002</v>
      </c>
      <c r="T17" s="161">
        <v>7.7797000000000001</v>
      </c>
      <c r="U17" s="161">
        <v>2.7898000000000001</v>
      </c>
      <c r="V17" s="161">
        <v>2.5162</v>
      </c>
      <c r="W17" s="161">
        <v>4.7994000000000003</v>
      </c>
      <c r="X17" s="161">
        <v>0</v>
      </c>
      <c r="Y17" s="161">
        <v>2.5754000000000001</v>
      </c>
      <c r="Z17" s="161">
        <v>2.2936000000000001</v>
      </c>
      <c r="AA17" s="162"/>
      <c r="AB17" s="161">
        <v>-0.9778</v>
      </c>
      <c r="AC17" s="161">
        <v>-0.57299999999999995</v>
      </c>
      <c r="AD17" s="161">
        <v>-0.53600000000000003</v>
      </c>
      <c r="AE17" s="161">
        <v>0.745</v>
      </c>
      <c r="AF17" s="161">
        <v>-4.4400000000000004</v>
      </c>
      <c r="AG17" s="161">
        <v>-17.600000000000001</v>
      </c>
      <c r="AH17" s="161">
        <v>0.47599999999999998</v>
      </c>
      <c r="AI17" s="161">
        <v>0.25600000000000001</v>
      </c>
      <c r="AJ17" s="161">
        <v>-14.77</v>
      </c>
      <c r="AK17" s="161">
        <v>-14.779</v>
      </c>
      <c r="AL17" s="161">
        <v>-10</v>
      </c>
      <c r="AM17" s="161">
        <v>-14.148999999999999</v>
      </c>
      <c r="AN17" s="161">
        <v>-14.029</v>
      </c>
      <c r="AO17" s="161">
        <v>3.8323999999999998</v>
      </c>
      <c r="AP17" s="161">
        <v>4.0086000000000004</v>
      </c>
      <c r="AQ17" s="161">
        <v>15.89</v>
      </c>
      <c r="AR17" s="161">
        <v>17.963000000000001</v>
      </c>
      <c r="AS17" s="161">
        <v>0</v>
      </c>
      <c r="AT17" s="161">
        <v>-11.385999999999999</v>
      </c>
      <c r="AU17" s="161">
        <v>-11.667</v>
      </c>
      <c r="AV17" s="161">
        <v>0.64759999999999995</v>
      </c>
      <c r="AW17" s="161">
        <v>1.1405000000000001</v>
      </c>
      <c r="AX17" s="161">
        <v>-11.922000000000001</v>
      </c>
      <c r="AY17" s="161">
        <v>-7.9035000000000002</v>
      </c>
      <c r="AZ17" s="161">
        <v>7.5087000000000002</v>
      </c>
      <c r="BA17" s="161">
        <v>35.661000000000001</v>
      </c>
      <c r="BB17" s="161">
        <v>-53.472000000000001</v>
      </c>
      <c r="BC17" s="161">
        <v>4.8090999999999999</v>
      </c>
      <c r="BD17" s="161">
        <v>-5.6999000000000004</v>
      </c>
      <c r="BE17" s="162"/>
      <c r="BF17" s="161">
        <v>-23.48</v>
      </c>
      <c r="BG17" s="161">
        <v>-23.779</v>
      </c>
      <c r="BH17" s="161">
        <v>-1.5699000000000001</v>
      </c>
      <c r="BI17" s="161">
        <v>1.3141</v>
      </c>
      <c r="BJ17" s="162"/>
      <c r="BK17" s="161">
        <v>0.04</v>
      </c>
      <c r="BL17" s="161">
        <v>-0.29570000000000002</v>
      </c>
      <c r="BM17" s="161">
        <v>-0.14929999999999999</v>
      </c>
      <c r="BN17" s="162"/>
      <c r="BO17" s="161">
        <v>67.72</v>
      </c>
      <c r="BP17" s="161">
        <v>67.69</v>
      </c>
      <c r="BQ17" s="161">
        <v>-57.819000000000003</v>
      </c>
      <c r="BR17" s="161">
        <v>-154.72</v>
      </c>
      <c r="BS17" s="161">
        <v>-9.1669</v>
      </c>
      <c r="BT17" s="162"/>
      <c r="BU17" s="162"/>
      <c r="BV17" s="161">
        <v>13.462</v>
      </c>
      <c r="BW17" s="161">
        <v>9.4099000000000004</v>
      </c>
      <c r="BX17" s="161">
        <v>5.8299000000000003</v>
      </c>
      <c r="BY17" s="161">
        <v>-12.859</v>
      </c>
      <c r="BZ17" s="161">
        <v>5.3</v>
      </c>
      <c r="CA17" s="161">
        <v>-12.051</v>
      </c>
      <c r="CB17" s="161">
        <v>-11.114000000000001</v>
      </c>
      <c r="CC17" s="161">
        <v>17.555</v>
      </c>
      <c r="CD17" s="161">
        <v>15.798999999999999</v>
      </c>
      <c r="CE17" s="161">
        <v>1.7028000000000001</v>
      </c>
      <c r="CF17" s="161">
        <v>1.9642999999999999</v>
      </c>
      <c r="CG17" s="161">
        <v>2.2627000000000002</v>
      </c>
      <c r="CH17" s="161">
        <v>-7.9438000000000004</v>
      </c>
      <c r="CI17" s="161">
        <v>0</v>
      </c>
      <c r="CJ17" s="161">
        <v>2.88</v>
      </c>
      <c r="CK17" s="161">
        <v>6.4119999999999999</v>
      </c>
      <c r="CL17" s="161">
        <v>9.6</v>
      </c>
      <c r="CM17" s="161">
        <v>6.9</v>
      </c>
      <c r="CN17" s="161">
        <v>-1.9298999999999999</v>
      </c>
      <c r="CO17" s="161">
        <v>30.661999999999999</v>
      </c>
      <c r="CP17" s="161">
        <v>30.702000000000002</v>
      </c>
      <c r="CQ17" s="161">
        <v>29.599</v>
      </c>
      <c r="CR17" s="161">
        <v>99.9</v>
      </c>
      <c r="CS17" s="161">
        <v>99.722999999999999</v>
      </c>
      <c r="CT17" s="161">
        <v>-15.233000000000001</v>
      </c>
      <c r="CU17" s="161">
        <v>-96.759</v>
      </c>
      <c r="CV17" s="161">
        <v>0</v>
      </c>
      <c r="CW17" s="161">
        <v>1.5963000000000001</v>
      </c>
      <c r="CX17" s="161">
        <v>21.649000000000001</v>
      </c>
      <c r="CY17" s="161">
        <v>10.34</v>
      </c>
      <c r="CZ17" s="161">
        <v>5.6298000000000004</v>
      </c>
      <c r="DA17" s="161">
        <v>5.8624000000000001</v>
      </c>
      <c r="DB17" s="162"/>
      <c r="DC17" s="162"/>
      <c r="DD17" s="161">
        <v>0</v>
      </c>
      <c r="DE17" s="161">
        <v>0</v>
      </c>
      <c r="DF17" s="161">
        <v>8.4181000000000008</v>
      </c>
      <c r="DG17" s="162"/>
      <c r="DH17" s="161">
        <v>-3.7761999999999998</v>
      </c>
      <c r="DI17" s="162"/>
      <c r="DJ17" s="161">
        <v>16.298999999999999</v>
      </c>
      <c r="DK17" s="161">
        <v>-6.7541000000000002</v>
      </c>
      <c r="DL17" s="161">
        <v>-1.496</v>
      </c>
      <c r="DM17" s="161">
        <v>49.369</v>
      </c>
      <c r="DN17" s="161">
        <v>3.5310999999999999</v>
      </c>
      <c r="DO17" s="161">
        <v>-1.29</v>
      </c>
      <c r="DP17" s="161">
        <v>-5.69</v>
      </c>
      <c r="DQ17" s="161">
        <v>4.2389999999999999</v>
      </c>
      <c r="DR17" s="161">
        <v>-9.2579999999999991</v>
      </c>
      <c r="DS17" s="161">
        <v>1.03</v>
      </c>
      <c r="DT17" s="161">
        <v>1.0199</v>
      </c>
      <c r="DU17" s="161">
        <v>3.13</v>
      </c>
      <c r="DV17" s="161">
        <v>13.47</v>
      </c>
      <c r="DW17" s="161">
        <v>-9.2180999999999997</v>
      </c>
      <c r="DX17" s="161">
        <v>-6.0998999999999999</v>
      </c>
      <c r="DY17" s="161">
        <v>-22.968</v>
      </c>
      <c r="DZ17" s="161">
        <v>-21.280999999999999</v>
      </c>
      <c r="EA17" s="161">
        <v>0</v>
      </c>
      <c r="EB17" s="161">
        <v>-12.021000000000001</v>
      </c>
      <c r="EC17" s="161">
        <v>-16.167999999999999</v>
      </c>
      <c r="ED17" s="161">
        <v>-15.098000000000001</v>
      </c>
      <c r="EE17" s="161">
        <v>-15.731</v>
      </c>
      <c r="EF17" s="161">
        <v>-19.222000000000001</v>
      </c>
      <c r="EG17" s="161">
        <v>-10.302</v>
      </c>
      <c r="EH17" s="161">
        <v>-42.981999999999999</v>
      </c>
      <c r="EI17" s="161">
        <v>25.166</v>
      </c>
      <c r="EJ17" s="161">
        <v>0</v>
      </c>
      <c r="EK17" s="161">
        <v>-12.951000000000001</v>
      </c>
      <c r="EL17" s="161">
        <v>-15.587</v>
      </c>
      <c r="EM17" s="161">
        <v>17.021999999999998</v>
      </c>
      <c r="EN17" s="161">
        <v>-10.933999999999999</v>
      </c>
      <c r="EO17" s="161">
        <v>-12.090999999999999</v>
      </c>
      <c r="EP17" s="161">
        <v>-6.1479999999999997</v>
      </c>
      <c r="EQ17" s="161">
        <v>-21.466000000000001</v>
      </c>
      <c r="ER17" s="161">
        <v>-20.198</v>
      </c>
      <c r="ES17" s="161">
        <v>2.9382000000000001</v>
      </c>
      <c r="ET17" s="161">
        <v>12.808999999999999</v>
      </c>
      <c r="EU17" s="161">
        <v>-12.968999999999999</v>
      </c>
      <c r="EV17" s="161">
        <v>-5.2</v>
      </c>
      <c r="EW17" s="161">
        <v>4.7995999999999999</v>
      </c>
      <c r="EX17" s="161">
        <v>-18.530999999999999</v>
      </c>
      <c r="EY17" s="162"/>
      <c r="EZ17" s="162"/>
      <c r="FA17" s="161">
        <v>7.2447999999999997</v>
      </c>
      <c r="FB17" s="161">
        <v>0.56520000000000004</v>
      </c>
      <c r="FC17" s="161">
        <v>-39.145000000000003</v>
      </c>
      <c r="FD17" s="161">
        <v>4.2304000000000004</v>
      </c>
      <c r="FE17" s="162"/>
      <c r="FF17" s="161">
        <v>0</v>
      </c>
      <c r="FG17" s="161">
        <v>0</v>
      </c>
      <c r="FH17" s="161">
        <v>3.1171000000000002</v>
      </c>
      <c r="FI17" s="161">
        <v>2.1629</v>
      </c>
      <c r="FJ17" s="162"/>
      <c r="FK17" s="161">
        <v>1.5071000000000001</v>
      </c>
      <c r="FL17" s="161">
        <v>43.537999999999997</v>
      </c>
      <c r="FM17" s="161">
        <v>6.6976000000000004</v>
      </c>
      <c r="FN17" s="161">
        <v>5.0675999999999997</v>
      </c>
      <c r="FO17" s="161">
        <v>43.05</v>
      </c>
      <c r="FP17" s="162"/>
      <c r="FQ17" s="161">
        <v>15.284000000000001</v>
      </c>
      <c r="FR17" s="161">
        <v>-5.0899000000000001</v>
      </c>
      <c r="FS17" s="161">
        <v>-1.9075</v>
      </c>
      <c r="FT17" s="162"/>
      <c r="FU17" s="161">
        <v>1.81</v>
      </c>
      <c r="FV17" s="162"/>
      <c r="FW17" s="162"/>
      <c r="FX17" s="161">
        <v>1.8561000000000001</v>
      </c>
      <c r="FY17" s="161">
        <v>7.4579000000000004</v>
      </c>
      <c r="FZ17" s="161">
        <v>0.41299999999999998</v>
      </c>
      <c r="GA17" s="161">
        <v>2.5064000000000002</v>
      </c>
      <c r="GB17" s="161">
        <v>28.219000000000001</v>
      </c>
      <c r="GC17" s="161">
        <v>-43.731000000000002</v>
      </c>
      <c r="GD17" s="161">
        <v>-34.845999999999997</v>
      </c>
      <c r="GE17" s="161">
        <v>-1.6899</v>
      </c>
      <c r="GF17" s="161">
        <v>24.786000000000001</v>
      </c>
      <c r="GG17" s="161">
        <v>9.6</v>
      </c>
      <c r="GH17" s="161">
        <v>20.931000000000001</v>
      </c>
      <c r="GI17" s="161">
        <v>4.4126000000000003</v>
      </c>
      <c r="GJ17" s="161">
        <v>-4.8563000000000001</v>
      </c>
      <c r="GK17" s="161">
        <v>1.7735000000000001</v>
      </c>
      <c r="GL17" s="161">
        <v>5.62E-2</v>
      </c>
      <c r="GM17" s="162"/>
      <c r="GN17" s="161">
        <v>-9.4235000000000007</v>
      </c>
      <c r="GO17" s="161">
        <v>-0.33200000000000002</v>
      </c>
      <c r="GP17" s="161">
        <v>19.454000000000001</v>
      </c>
      <c r="GQ17" s="161">
        <v>-36.216999999999999</v>
      </c>
      <c r="GR17" s="161">
        <v>-15.278</v>
      </c>
      <c r="GS17" s="161">
        <v>-11.802</v>
      </c>
      <c r="GT17" s="161">
        <v>145.5</v>
      </c>
      <c r="GU17" s="161">
        <v>-5.2302</v>
      </c>
      <c r="GV17" s="161">
        <v>-11.433</v>
      </c>
      <c r="GW17" s="161">
        <v>6.8280000000000003</v>
      </c>
      <c r="GX17" s="161">
        <v>3.5653000000000001</v>
      </c>
      <c r="GY17" s="161">
        <v>8.5714000000000006</v>
      </c>
      <c r="GZ17" s="161">
        <v>8.5846999999999998</v>
      </c>
      <c r="HA17" s="162"/>
      <c r="HB17" s="161">
        <v>37.356000000000002</v>
      </c>
      <c r="HC17" s="161">
        <v>39.274000000000001</v>
      </c>
      <c r="HD17" s="161">
        <v>-9.6399000000000008</v>
      </c>
      <c r="HE17" s="161">
        <v>9.8554999999999993</v>
      </c>
      <c r="HF17" s="161">
        <v>69.277000000000001</v>
      </c>
      <c r="HG17" s="161">
        <v>21.582000000000001</v>
      </c>
      <c r="HH17" s="162"/>
      <c r="HI17" s="161">
        <v>5.9132999999999996</v>
      </c>
      <c r="HJ17" s="161">
        <v>0</v>
      </c>
      <c r="HK17" s="161">
        <v>-11.263999999999999</v>
      </c>
      <c r="HL17" s="161">
        <v>-12.544</v>
      </c>
      <c r="HM17" s="161">
        <v>0</v>
      </c>
      <c r="HN17" s="161">
        <v>0</v>
      </c>
      <c r="HO17" s="161">
        <v>-14.488</v>
      </c>
      <c r="HP17" s="161">
        <v>115.52</v>
      </c>
      <c r="HQ17" s="161">
        <v>-25.663</v>
      </c>
      <c r="HR17" s="162"/>
      <c r="HS17" s="161">
        <v>-0.39350000000000002</v>
      </c>
      <c r="HT17" s="161">
        <v>-0.3881</v>
      </c>
      <c r="HU17" s="161">
        <v>4.17</v>
      </c>
      <c r="HV17" s="161">
        <v>4.0799000000000003</v>
      </c>
      <c r="HW17" s="161">
        <v>-25</v>
      </c>
      <c r="HX17" s="161">
        <v>-25.1</v>
      </c>
      <c r="HY17" s="161">
        <v>3.6922999999999999</v>
      </c>
      <c r="HZ17" s="161">
        <v>-8.8800000000000008</v>
      </c>
      <c r="IA17" s="161">
        <v>28.759</v>
      </c>
      <c r="IB17" s="162"/>
      <c r="IC17" s="161">
        <v>21.344999999999999</v>
      </c>
      <c r="ID17" s="162"/>
      <c r="IE17" s="161">
        <v>-29.899000000000001</v>
      </c>
      <c r="IF17" s="161">
        <v>13.199</v>
      </c>
      <c r="IG17" s="161">
        <v>12.699</v>
      </c>
      <c r="IH17" s="162"/>
      <c r="II17" s="162"/>
      <c r="IJ17" s="162"/>
      <c r="IK17" s="161">
        <v>-40.991999999999997</v>
      </c>
      <c r="IL17" s="161">
        <v>-235.03</v>
      </c>
      <c r="IM17" s="161">
        <v>4.2083000000000004</v>
      </c>
      <c r="IN17" s="161">
        <v>62.145000000000003</v>
      </c>
      <c r="IO17" s="162"/>
      <c r="IP17" s="161">
        <v>60.9</v>
      </c>
      <c r="IQ17" s="161">
        <v>65.521000000000001</v>
      </c>
      <c r="IR17" s="161">
        <v>204.1</v>
      </c>
      <c r="IS17" s="161">
        <v>37.341999999999999</v>
      </c>
      <c r="IT17" s="161">
        <v>34.344000000000001</v>
      </c>
      <c r="IU17" s="161">
        <v>31.442</v>
      </c>
      <c r="IV17" s="161">
        <v>40.902999999999999</v>
      </c>
      <c r="IW17" s="161">
        <v>166.78</v>
      </c>
      <c r="IX17" s="161">
        <v>-221.98</v>
      </c>
      <c r="IY17" s="161">
        <v>97.36</v>
      </c>
      <c r="IZ17" s="161">
        <v>-84.747</v>
      </c>
      <c r="JA17" s="161">
        <v>1.1999999999999999E-3</v>
      </c>
      <c r="JB17" s="161">
        <v>7.5057</v>
      </c>
      <c r="JC17" s="161">
        <v>-5.28</v>
      </c>
      <c r="JD17" s="161">
        <v>-1.1000000000000001</v>
      </c>
      <c r="JE17" s="161">
        <v>-1.1100000000000001</v>
      </c>
      <c r="JF17" s="161">
        <v>0.4</v>
      </c>
      <c r="JG17" s="161">
        <v>3.68</v>
      </c>
      <c r="JH17" s="161">
        <v>-5.4969000000000001</v>
      </c>
      <c r="JI17" s="161">
        <v>-9.4620999999999995</v>
      </c>
      <c r="JJ17" s="161">
        <v>22.178000000000001</v>
      </c>
      <c r="JK17" s="161">
        <v>-6.8528000000000002</v>
      </c>
      <c r="JL17" s="161">
        <v>-0.8</v>
      </c>
      <c r="JM17" s="161">
        <v>2.9140000000000001</v>
      </c>
      <c r="JN17" s="161">
        <v>2.0699000000000001</v>
      </c>
      <c r="JO17" s="161">
        <v>0</v>
      </c>
      <c r="JP17" s="161">
        <v>0</v>
      </c>
      <c r="JQ17" s="161">
        <v>3.1455000000000002</v>
      </c>
      <c r="JR17" s="161">
        <v>3.0110000000000001</v>
      </c>
      <c r="JS17" s="161">
        <v>3.0209999999999999</v>
      </c>
      <c r="JT17" s="162"/>
      <c r="JU17" s="161">
        <v>14.199</v>
      </c>
      <c r="JV17" s="161">
        <v>7.4736000000000002</v>
      </c>
      <c r="JW17" s="161">
        <v>-0.32</v>
      </c>
      <c r="JX17" s="161">
        <v>0.37</v>
      </c>
      <c r="JY17" s="161">
        <v>-10.151</v>
      </c>
      <c r="JZ17" s="161">
        <v>-13.706</v>
      </c>
      <c r="KA17" s="161">
        <v>-15.064</v>
      </c>
      <c r="KB17" s="161">
        <v>-7.7336999999999998</v>
      </c>
      <c r="KC17" s="161">
        <v>8.1797000000000004</v>
      </c>
      <c r="KD17" s="161">
        <v>-9.7504000000000008</v>
      </c>
      <c r="KE17" s="161">
        <v>0</v>
      </c>
      <c r="KF17" s="161">
        <v>-15.3</v>
      </c>
      <c r="KG17" s="161">
        <v>-3.0998999999999999</v>
      </c>
      <c r="KH17" s="161">
        <v>67.8</v>
      </c>
      <c r="KI17" s="161">
        <v>-203.51</v>
      </c>
    </row>
    <row r="18" spans="1:295" ht="18" customHeight="1" x14ac:dyDescent="0.25">
      <c r="A18" s="160" t="s">
        <v>36</v>
      </c>
      <c r="B18" s="160" t="s">
        <v>643</v>
      </c>
      <c r="C18" s="163">
        <v>0</v>
      </c>
      <c r="D18" s="163">
        <v>3.7256</v>
      </c>
      <c r="E18" s="163">
        <v>-7.8371000000000004</v>
      </c>
      <c r="F18" s="163">
        <v>2.7075</v>
      </c>
      <c r="G18" s="164"/>
      <c r="H18" s="163">
        <v>4.3268000000000004</v>
      </c>
      <c r="I18" s="164"/>
      <c r="J18" s="164"/>
      <c r="K18" s="163">
        <v>15.395</v>
      </c>
      <c r="L18" s="163">
        <v>6.5148000000000001</v>
      </c>
      <c r="M18" s="163">
        <v>-7.8205999999999998</v>
      </c>
      <c r="N18" s="163">
        <v>-15.539</v>
      </c>
      <c r="O18" s="163">
        <v>-19.798999999999999</v>
      </c>
      <c r="P18" s="163">
        <v>-4.4000000000000004</v>
      </c>
      <c r="Q18" s="163">
        <v>0</v>
      </c>
      <c r="R18" s="163">
        <v>-13.199</v>
      </c>
      <c r="S18" s="163">
        <v>1.4739</v>
      </c>
      <c r="T18" s="163">
        <v>7.2549999999999999</v>
      </c>
      <c r="U18" s="163">
        <v>2.7892000000000001</v>
      </c>
      <c r="V18" s="163">
        <v>2.6863999999999999</v>
      </c>
      <c r="W18" s="163">
        <v>4.9090999999999996</v>
      </c>
      <c r="X18" s="163">
        <v>0</v>
      </c>
      <c r="Y18" s="163">
        <v>2.8469000000000002</v>
      </c>
      <c r="Z18" s="163">
        <v>2.3529</v>
      </c>
      <c r="AA18" s="164"/>
      <c r="AB18" s="163">
        <v>-0.99980000000000002</v>
      </c>
      <c r="AC18" s="163">
        <v>-0.47799999999999998</v>
      </c>
      <c r="AD18" s="163">
        <v>-0.45800000000000002</v>
      </c>
      <c r="AE18" s="163">
        <v>0.53300000000000003</v>
      </c>
      <c r="AF18" s="163">
        <v>-4.4400000000000004</v>
      </c>
      <c r="AG18" s="163">
        <v>-17.600000000000001</v>
      </c>
      <c r="AH18" s="163">
        <v>-0.29799999999999999</v>
      </c>
      <c r="AI18" s="163">
        <v>0.26500000000000001</v>
      </c>
      <c r="AJ18" s="163">
        <v>-14</v>
      </c>
      <c r="AK18" s="163">
        <v>-14.13</v>
      </c>
      <c r="AL18" s="163">
        <v>-10</v>
      </c>
      <c r="AM18" s="163">
        <v>-14.119</v>
      </c>
      <c r="AN18" s="163">
        <v>-14.119</v>
      </c>
      <c r="AO18" s="163">
        <v>3.4832000000000001</v>
      </c>
      <c r="AP18" s="163">
        <v>3.9681000000000002</v>
      </c>
      <c r="AQ18" s="163">
        <v>13.964</v>
      </c>
      <c r="AR18" s="163">
        <v>16.295999999999999</v>
      </c>
      <c r="AS18" s="163">
        <v>0</v>
      </c>
      <c r="AT18" s="163">
        <v>-11.252000000000001</v>
      </c>
      <c r="AU18" s="163">
        <v>-11.275</v>
      </c>
      <c r="AV18" s="163">
        <v>16.302</v>
      </c>
      <c r="AW18" s="163">
        <v>13.176</v>
      </c>
      <c r="AX18" s="163">
        <v>-11.52</v>
      </c>
      <c r="AY18" s="163">
        <v>-8.7073</v>
      </c>
      <c r="AZ18" s="163">
        <v>7.9032</v>
      </c>
      <c r="BA18" s="163">
        <v>40.091000000000001</v>
      </c>
      <c r="BB18" s="163">
        <v>-55.895000000000003</v>
      </c>
      <c r="BC18" s="163">
        <v>5.0686999999999998</v>
      </c>
      <c r="BD18" s="163">
        <v>-5.6999000000000004</v>
      </c>
      <c r="BE18" s="164"/>
      <c r="BF18" s="163">
        <v>-22.71</v>
      </c>
      <c r="BG18" s="163">
        <v>-22.321999999999999</v>
      </c>
      <c r="BH18" s="163">
        <v>-1.5339</v>
      </c>
      <c r="BI18" s="163">
        <v>1.3141</v>
      </c>
      <c r="BJ18" s="164"/>
      <c r="BK18" s="163">
        <v>-0.32</v>
      </c>
      <c r="BL18" s="163">
        <v>-0.5413</v>
      </c>
      <c r="BM18" s="163">
        <v>-0.24360000000000001</v>
      </c>
      <c r="BN18" s="164"/>
      <c r="BO18" s="163">
        <v>66.164000000000001</v>
      </c>
      <c r="BP18" s="163">
        <v>66.132999999999996</v>
      </c>
      <c r="BQ18" s="163">
        <v>-54.527000000000001</v>
      </c>
      <c r="BR18" s="163">
        <v>-149.72</v>
      </c>
      <c r="BS18" s="163">
        <v>-9.1669</v>
      </c>
      <c r="BT18" s="164"/>
      <c r="BU18" s="164"/>
      <c r="BV18" s="163">
        <v>13.462</v>
      </c>
      <c r="BW18" s="163">
        <v>9.2200000000000006</v>
      </c>
      <c r="BX18" s="163">
        <v>5.7199</v>
      </c>
      <c r="BY18" s="163">
        <v>-12.77</v>
      </c>
      <c r="BZ18" s="163">
        <v>5.19</v>
      </c>
      <c r="CA18" s="163">
        <v>-12.989000000000001</v>
      </c>
      <c r="CB18" s="163">
        <v>-12.587</v>
      </c>
      <c r="CC18" s="163">
        <v>18.78</v>
      </c>
      <c r="CD18" s="163">
        <v>16.706</v>
      </c>
      <c r="CE18" s="163">
        <v>1.5546</v>
      </c>
      <c r="CF18" s="163">
        <v>1.9428000000000001</v>
      </c>
      <c r="CG18" s="163">
        <v>2.0238</v>
      </c>
      <c r="CH18" s="163">
        <v>-8.2950999999999997</v>
      </c>
      <c r="CI18" s="163">
        <v>0</v>
      </c>
      <c r="CJ18" s="163">
        <v>2.88</v>
      </c>
      <c r="CK18" s="163">
        <v>6.4119999999999999</v>
      </c>
      <c r="CL18" s="163">
        <v>9.1998999999999995</v>
      </c>
      <c r="CM18" s="163">
        <v>6.9</v>
      </c>
      <c r="CN18" s="163">
        <v>-2.0798999999999999</v>
      </c>
      <c r="CO18" s="163">
        <v>30.4</v>
      </c>
      <c r="CP18" s="163">
        <v>30.850999999999999</v>
      </c>
      <c r="CQ18" s="163">
        <v>28.702000000000002</v>
      </c>
      <c r="CR18" s="163">
        <v>97.427999999999997</v>
      </c>
      <c r="CS18" s="163">
        <v>97.567999999999998</v>
      </c>
      <c r="CT18" s="163">
        <v>-13.864000000000001</v>
      </c>
      <c r="CU18" s="163">
        <v>-94.825999999999993</v>
      </c>
      <c r="CV18" s="163">
        <v>0</v>
      </c>
      <c r="CW18" s="163">
        <v>1.7179</v>
      </c>
      <c r="CX18" s="163">
        <v>21.01</v>
      </c>
      <c r="CY18" s="163">
        <v>9.67</v>
      </c>
      <c r="CZ18" s="163">
        <v>5.7861000000000002</v>
      </c>
      <c r="DA18" s="163">
        <v>6.0576999999999996</v>
      </c>
      <c r="DB18" s="164"/>
      <c r="DC18" s="164"/>
      <c r="DD18" s="163">
        <v>0</v>
      </c>
      <c r="DE18" s="163">
        <v>0</v>
      </c>
      <c r="DF18" s="163">
        <v>12.866</v>
      </c>
      <c r="DG18" s="164"/>
      <c r="DH18" s="163">
        <v>-3.9218000000000002</v>
      </c>
      <c r="DI18" s="164"/>
      <c r="DJ18" s="163">
        <v>16.298999999999999</v>
      </c>
      <c r="DK18" s="163">
        <v>-6.9554999999999998</v>
      </c>
      <c r="DL18" s="163">
        <v>-1.6830000000000001</v>
      </c>
      <c r="DM18" s="163">
        <v>48.106999999999999</v>
      </c>
      <c r="DN18" s="163">
        <v>3.16</v>
      </c>
      <c r="DO18" s="163">
        <v>-1.39</v>
      </c>
      <c r="DP18" s="163">
        <v>-5.12</v>
      </c>
      <c r="DQ18" s="163">
        <v>3.8069999999999999</v>
      </c>
      <c r="DR18" s="163">
        <v>-13.813000000000001</v>
      </c>
      <c r="DS18" s="163">
        <v>1.0900000000000001</v>
      </c>
      <c r="DT18" s="163">
        <v>1.07</v>
      </c>
      <c r="DU18" s="163">
        <v>2.83</v>
      </c>
      <c r="DV18" s="163">
        <v>13.57</v>
      </c>
      <c r="DW18" s="163">
        <v>-14.672000000000001</v>
      </c>
      <c r="DX18" s="163">
        <v>-7.8544999999999998</v>
      </c>
      <c r="DY18" s="163">
        <v>-25.875</v>
      </c>
      <c r="DZ18" s="163">
        <v>-24.727</v>
      </c>
      <c r="EA18" s="163">
        <v>0</v>
      </c>
      <c r="EB18" s="163">
        <v>-13.872999999999999</v>
      </c>
      <c r="EC18" s="163">
        <v>-18.588000000000001</v>
      </c>
      <c r="ED18" s="163">
        <v>-19.782</v>
      </c>
      <c r="EE18" s="163">
        <v>-14.64</v>
      </c>
      <c r="EF18" s="163">
        <v>-17.526</v>
      </c>
      <c r="EG18" s="163">
        <v>-10.163</v>
      </c>
      <c r="EH18" s="163">
        <v>-45.497</v>
      </c>
      <c r="EI18" s="163">
        <v>27.215</v>
      </c>
      <c r="EJ18" s="163">
        <v>0</v>
      </c>
      <c r="EK18" s="163">
        <v>-13.722</v>
      </c>
      <c r="EL18" s="163">
        <v>-14.378</v>
      </c>
      <c r="EM18" s="163">
        <v>14.084</v>
      </c>
      <c r="EN18" s="163">
        <v>-12.407</v>
      </c>
      <c r="EO18" s="163">
        <v>-11.882</v>
      </c>
      <c r="EP18" s="163">
        <v>7.6959999999999997</v>
      </c>
      <c r="EQ18" s="163">
        <v>-26.45</v>
      </c>
      <c r="ER18" s="163">
        <v>-26.152999999999999</v>
      </c>
      <c r="ES18" s="163">
        <v>0.15679999999999999</v>
      </c>
      <c r="ET18" s="163">
        <v>0</v>
      </c>
      <c r="EU18" s="163">
        <v>-20.68</v>
      </c>
      <c r="EV18" s="163">
        <v>0</v>
      </c>
      <c r="EW18" s="163">
        <v>4.9588000000000001</v>
      </c>
      <c r="EX18" s="163">
        <v>-22.077000000000002</v>
      </c>
      <c r="EY18" s="164"/>
      <c r="EZ18" s="164"/>
      <c r="FA18" s="163">
        <v>8.3681000000000001</v>
      </c>
      <c r="FB18" s="163">
        <v>2.1318000000000001</v>
      </c>
      <c r="FC18" s="163">
        <v>-39.145000000000003</v>
      </c>
      <c r="FD18" s="163">
        <v>4.2304000000000004</v>
      </c>
      <c r="FE18" s="164"/>
      <c r="FF18" s="163">
        <v>0</v>
      </c>
      <c r="FG18" s="163">
        <v>0</v>
      </c>
      <c r="FH18" s="163">
        <v>3.4535999999999998</v>
      </c>
      <c r="FI18" s="163">
        <v>2.9203000000000001</v>
      </c>
      <c r="FJ18" s="164"/>
      <c r="FK18" s="163">
        <v>3.0142000000000002</v>
      </c>
      <c r="FL18" s="163">
        <v>39.351999999999997</v>
      </c>
      <c r="FM18" s="163">
        <v>8.1664999999999992</v>
      </c>
      <c r="FN18" s="163">
        <v>7.8375000000000004</v>
      </c>
      <c r="FO18" s="163">
        <v>40.880000000000003</v>
      </c>
      <c r="FP18" s="164"/>
      <c r="FQ18" s="163">
        <v>13.614000000000001</v>
      </c>
      <c r="FR18" s="163">
        <v>-7.0099</v>
      </c>
      <c r="FS18" s="163">
        <v>-2.6198000000000001</v>
      </c>
      <c r="FT18" s="164"/>
      <c r="FU18" s="163">
        <v>1.9</v>
      </c>
      <c r="FV18" s="164"/>
      <c r="FW18" s="164"/>
      <c r="FX18" s="163">
        <v>1.8683000000000001</v>
      </c>
      <c r="FY18" s="163">
        <v>7.3139000000000003</v>
      </c>
      <c r="FZ18" s="163">
        <v>0.49</v>
      </c>
      <c r="GA18" s="163">
        <v>2.4807999999999999</v>
      </c>
      <c r="GB18" s="163">
        <v>26.86</v>
      </c>
      <c r="GC18" s="163">
        <v>-44.069000000000003</v>
      </c>
      <c r="GD18" s="163">
        <v>-34.764000000000003</v>
      </c>
      <c r="GE18" s="163">
        <v>-1.9499</v>
      </c>
      <c r="GF18" s="163">
        <v>23.303999999999998</v>
      </c>
      <c r="GG18" s="163">
        <v>8.8999000000000006</v>
      </c>
      <c r="GH18" s="163">
        <v>20.631</v>
      </c>
      <c r="GI18" s="163">
        <v>4.2290000000000001</v>
      </c>
      <c r="GJ18" s="163">
        <v>-4.4440999999999997</v>
      </c>
      <c r="GK18" s="163">
        <v>1.7594000000000001</v>
      </c>
      <c r="GL18" s="163">
        <v>5.62E-2</v>
      </c>
      <c r="GM18" s="164"/>
      <c r="GN18" s="163">
        <v>-9.2081</v>
      </c>
      <c r="GO18" s="163">
        <v>-1.6519999999999999</v>
      </c>
      <c r="GP18" s="163">
        <v>17.271999999999998</v>
      </c>
      <c r="GQ18" s="163">
        <v>-35.292999999999999</v>
      </c>
      <c r="GR18" s="163">
        <v>-14.471</v>
      </c>
      <c r="GS18" s="163">
        <v>-11.55</v>
      </c>
      <c r="GT18" s="163">
        <v>147.66</v>
      </c>
      <c r="GU18" s="163">
        <v>-5.3426999999999998</v>
      </c>
      <c r="GV18" s="163">
        <v>-11.677</v>
      </c>
      <c r="GW18" s="163">
        <v>7.0175999999999998</v>
      </c>
      <c r="GX18" s="163">
        <v>3.5004</v>
      </c>
      <c r="GY18" s="163">
        <v>8.5640999999999998</v>
      </c>
      <c r="GZ18" s="163">
        <v>8.5055999999999994</v>
      </c>
      <c r="HA18" s="164"/>
      <c r="HB18" s="163">
        <v>38.186999999999998</v>
      </c>
      <c r="HC18" s="163">
        <v>39.935000000000002</v>
      </c>
      <c r="HD18" s="163">
        <v>-7.1199000000000003</v>
      </c>
      <c r="HE18" s="163">
        <v>7.1791</v>
      </c>
      <c r="HF18" s="163">
        <v>61.906999999999996</v>
      </c>
      <c r="HG18" s="163">
        <v>26.010999999999999</v>
      </c>
      <c r="HH18" s="164"/>
      <c r="HI18" s="163">
        <v>5.4850000000000003</v>
      </c>
      <c r="HJ18" s="163">
        <v>3.9169</v>
      </c>
      <c r="HK18" s="163">
        <v>-10.919</v>
      </c>
      <c r="HL18" s="163">
        <v>-12.509</v>
      </c>
      <c r="HM18" s="163">
        <v>0</v>
      </c>
      <c r="HN18" s="163">
        <v>0</v>
      </c>
      <c r="HO18" s="163">
        <v>-14.488</v>
      </c>
      <c r="HP18" s="163">
        <v>119.46</v>
      </c>
      <c r="HQ18" s="163">
        <v>-25.657</v>
      </c>
      <c r="HR18" s="164"/>
      <c r="HS18" s="163">
        <v>-0.18229999999999999</v>
      </c>
      <c r="HT18" s="163">
        <v>-8.5999999999999993E-2</v>
      </c>
      <c r="HU18" s="163">
        <v>3.8498999999999999</v>
      </c>
      <c r="HV18" s="163">
        <v>3.8599000000000001</v>
      </c>
      <c r="HW18" s="163">
        <v>-26.2</v>
      </c>
      <c r="HX18" s="163">
        <v>-25.899000000000001</v>
      </c>
      <c r="HY18" s="163">
        <v>3.7271000000000001</v>
      </c>
      <c r="HZ18" s="163">
        <v>-8.8000000000000007</v>
      </c>
      <c r="IA18" s="163">
        <v>28.366</v>
      </c>
      <c r="IB18" s="164"/>
      <c r="IC18" s="163">
        <v>28.797999999999998</v>
      </c>
      <c r="ID18" s="164"/>
      <c r="IE18" s="163">
        <v>-30.7</v>
      </c>
      <c r="IF18" s="163">
        <v>12.398999999999999</v>
      </c>
      <c r="IG18" s="163">
        <v>11.5</v>
      </c>
      <c r="IH18" s="164"/>
      <c r="II18" s="164"/>
      <c r="IJ18" s="164"/>
      <c r="IK18" s="163">
        <v>-37.459000000000003</v>
      </c>
      <c r="IL18" s="163">
        <v>-236.04</v>
      </c>
      <c r="IM18" s="163">
        <v>1.8940999999999999</v>
      </c>
      <c r="IN18" s="163">
        <v>65.762</v>
      </c>
      <c r="IO18" s="164"/>
      <c r="IP18" s="163">
        <v>64.194000000000003</v>
      </c>
      <c r="IQ18" s="163">
        <v>69.197999999999993</v>
      </c>
      <c r="IR18" s="163">
        <v>205.99</v>
      </c>
      <c r="IS18" s="163">
        <v>35.417999999999999</v>
      </c>
      <c r="IT18" s="163">
        <v>32.466000000000001</v>
      </c>
      <c r="IU18" s="163">
        <v>29.111999999999998</v>
      </c>
      <c r="IV18" s="163">
        <v>37.326000000000001</v>
      </c>
      <c r="IW18" s="163">
        <v>167.58</v>
      </c>
      <c r="IX18" s="163">
        <v>-220.38</v>
      </c>
      <c r="IY18" s="163">
        <v>97.736999999999995</v>
      </c>
      <c r="IZ18" s="163">
        <v>-84.230999999999995</v>
      </c>
      <c r="JA18" s="163">
        <v>1.2903</v>
      </c>
      <c r="JB18" s="163">
        <v>6.18</v>
      </c>
      <c r="JC18" s="163">
        <v>-6.1599000000000004</v>
      </c>
      <c r="JD18" s="163">
        <v>-1.1338999999999999</v>
      </c>
      <c r="JE18" s="163">
        <v>-1.143</v>
      </c>
      <c r="JF18" s="163">
        <v>1.2</v>
      </c>
      <c r="JG18" s="163">
        <v>3.3599000000000001</v>
      </c>
      <c r="JH18" s="163">
        <v>-6.0214999999999996</v>
      </c>
      <c r="JI18" s="163">
        <v>-9.9320000000000004</v>
      </c>
      <c r="JJ18" s="163">
        <v>21.654</v>
      </c>
      <c r="JK18" s="163">
        <v>-7.2343000000000002</v>
      </c>
      <c r="JL18" s="163">
        <v>-0.3</v>
      </c>
      <c r="JM18" s="163">
        <v>1.7289000000000001</v>
      </c>
      <c r="JN18" s="163">
        <v>1.6659999999999999</v>
      </c>
      <c r="JO18" s="163">
        <v>0</v>
      </c>
      <c r="JP18" s="163">
        <v>0</v>
      </c>
      <c r="JQ18" s="163">
        <v>3.3475999999999999</v>
      </c>
      <c r="JR18" s="163">
        <v>2.8010999999999999</v>
      </c>
      <c r="JS18" s="163">
        <v>2.6758999999999999</v>
      </c>
      <c r="JT18" s="164"/>
      <c r="JU18" s="163">
        <v>14.1</v>
      </c>
      <c r="JV18" s="163">
        <v>6.9706999999999999</v>
      </c>
      <c r="JW18" s="163">
        <v>-0.26</v>
      </c>
      <c r="JX18" s="163">
        <v>0.37</v>
      </c>
      <c r="JY18" s="163">
        <v>-9.7908000000000008</v>
      </c>
      <c r="JZ18" s="163">
        <v>-12.894</v>
      </c>
      <c r="KA18" s="163">
        <v>-15.513</v>
      </c>
      <c r="KB18" s="163">
        <v>-7.2756999999999996</v>
      </c>
      <c r="KC18" s="163">
        <v>8.1600999999999999</v>
      </c>
      <c r="KD18" s="163">
        <v>-10.667999999999999</v>
      </c>
      <c r="KE18" s="163">
        <v>0</v>
      </c>
      <c r="KF18" s="163">
        <v>-15.898999999999999</v>
      </c>
      <c r="KG18" s="163">
        <v>-2.2999000000000001</v>
      </c>
      <c r="KH18" s="163">
        <v>66.7</v>
      </c>
      <c r="KI18" s="163">
        <v>-196.01</v>
      </c>
    </row>
    <row r="19" spans="1:295" ht="18" customHeight="1" x14ac:dyDescent="0.25">
      <c r="A19" s="160" t="s">
        <v>36</v>
      </c>
      <c r="B19" s="160" t="s">
        <v>644</v>
      </c>
      <c r="C19" s="163">
        <v>0</v>
      </c>
      <c r="D19" s="163">
        <v>3.9554999999999998</v>
      </c>
      <c r="E19" s="163">
        <v>-8.1681000000000008</v>
      </c>
      <c r="F19" s="163">
        <v>2.8567999999999998</v>
      </c>
      <c r="G19" s="164"/>
      <c r="H19" s="163">
        <v>3.9809000000000001</v>
      </c>
      <c r="I19" s="164"/>
      <c r="J19" s="164"/>
      <c r="K19" s="163">
        <v>14.551</v>
      </c>
      <c r="L19" s="163">
        <v>5.9337999999999997</v>
      </c>
      <c r="M19" s="163">
        <v>-7.3489000000000004</v>
      </c>
      <c r="N19" s="163">
        <v>-15.539</v>
      </c>
      <c r="O19" s="163">
        <v>-19.798999999999999</v>
      </c>
      <c r="P19" s="163">
        <v>-4.4000000000000004</v>
      </c>
      <c r="Q19" s="163">
        <v>0</v>
      </c>
      <c r="R19" s="163">
        <v>-13.199</v>
      </c>
      <c r="S19" s="163">
        <v>2.0628000000000002</v>
      </c>
      <c r="T19" s="163">
        <v>7.2416</v>
      </c>
      <c r="U19" s="163">
        <v>3.1254</v>
      </c>
      <c r="V19" s="163">
        <v>2.927</v>
      </c>
      <c r="W19" s="163">
        <v>5.5068999999999999</v>
      </c>
      <c r="X19" s="163">
        <v>0</v>
      </c>
      <c r="Y19" s="163">
        <v>3.5246</v>
      </c>
      <c r="Z19" s="163">
        <v>2.3988999999999998</v>
      </c>
      <c r="AA19" s="164"/>
      <c r="AB19" s="163">
        <v>-0.75290000000000001</v>
      </c>
      <c r="AC19" s="163">
        <v>-0.39</v>
      </c>
      <c r="AD19" s="163">
        <v>-0.377</v>
      </c>
      <c r="AE19" s="163">
        <v>0.73699999999999999</v>
      </c>
      <c r="AF19" s="163">
        <v>-4.4400000000000004</v>
      </c>
      <c r="AG19" s="163">
        <v>-17.600000000000001</v>
      </c>
      <c r="AH19" s="163">
        <v>0.27600000000000002</v>
      </c>
      <c r="AI19" s="163">
        <v>0.26100000000000001</v>
      </c>
      <c r="AJ19" s="163">
        <v>-14.63</v>
      </c>
      <c r="AK19" s="163">
        <v>-14.68</v>
      </c>
      <c r="AL19" s="163">
        <v>-10</v>
      </c>
      <c r="AM19" s="163">
        <v>-13.449</v>
      </c>
      <c r="AN19" s="163">
        <v>-13.39</v>
      </c>
      <c r="AO19" s="163">
        <v>3.1703000000000001</v>
      </c>
      <c r="AP19" s="163">
        <v>3.9392999999999998</v>
      </c>
      <c r="AQ19" s="163">
        <v>13.311999999999999</v>
      </c>
      <c r="AR19" s="163">
        <v>14.943</v>
      </c>
      <c r="AS19" s="163">
        <v>0</v>
      </c>
      <c r="AT19" s="163">
        <v>-13.529</v>
      </c>
      <c r="AU19" s="163">
        <v>-10.8</v>
      </c>
      <c r="AV19" s="163">
        <v>16.532</v>
      </c>
      <c r="AW19" s="163">
        <v>12.205</v>
      </c>
      <c r="AX19" s="163">
        <v>-11.788</v>
      </c>
      <c r="AY19" s="163">
        <v>-8.8412000000000006</v>
      </c>
      <c r="AZ19" s="163">
        <v>7.9032</v>
      </c>
      <c r="BA19" s="163">
        <v>41.326999999999998</v>
      </c>
      <c r="BB19" s="163">
        <v>-53.381999999999998</v>
      </c>
      <c r="BC19" s="163">
        <v>4.7647000000000004</v>
      </c>
      <c r="BD19" s="163">
        <v>-5.5998999999999999</v>
      </c>
      <c r="BE19" s="164"/>
      <c r="BF19" s="163">
        <v>-22.582999999999998</v>
      </c>
      <c r="BG19" s="163">
        <v>-22.856000000000002</v>
      </c>
      <c r="BH19" s="163">
        <v>-1.4207000000000001</v>
      </c>
      <c r="BI19" s="163">
        <v>1.3141</v>
      </c>
      <c r="BJ19" s="164"/>
      <c r="BK19" s="163">
        <v>-0.37</v>
      </c>
      <c r="BL19" s="163">
        <v>-0.2382</v>
      </c>
      <c r="BM19" s="163">
        <v>-0.1226</v>
      </c>
      <c r="BN19" s="164"/>
      <c r="BO19" s="163">
        <v>64.576999999999998</v>
      </c>
      <c r="BP19" s="163">
        <v>65.034000000000006</v>
      </c>
      <c r="BQ19" s="163">
        <v>-55.423999999999999</v>
      </c>
      <c r="BR19" s="163">
        <v>-147.19</v>
      </c>
      <c r="BS19" s="163">
        <v>-9.1669</v>
      </c>
      <c r="BT19" s="164"/>
      <c r="BU19" s="164"/>
      <c r="BV19" s="163">
        <v>13.462</v>
      </c>
      <c r="BW19" s="163">
        <v>9.4700000000000006</v>
      </c>
      <c r="BX19" s="163">
        <v>5.6599000000000004</v>
      </c>
      <c r="BY19" s="163">
        <v>-12.819000000000001</v>
      </c>
      <c r="BZ19" s="163">
        <v>5.8098999999999998</v>
      </c>
      <c r="CA19" s="163">
        <v>-13.257</v>
      </c>
      <c r="CB19" s="163">
        <v>-12.855</v>
      </c>
      <c r="CC19" s="163">
        <v>19.091000000000001</v>
      </c>
      <c r="CD19" s="163">
        <v>17.574999999999999</v>
      </c>
      <c r="CE19" s="163">
        <v>0.1426</v>
      </c>
      <c r="CF19" s="163">
        <v>3.9196</v>
      </c>
      <c r="CG19" s="163">
        <v>3.8835000000000002</v>
      </c>
      <c r="CH19" s="163">
        <v>-8.3089999999999993</v>
      </c>
      <c r="CI19" s="163">
        <v>0</v>
      </c>
      <c r="CJ19" s="163">
        <v>2.88</v>
      </c>
      <c r="CK19" s="163">
        <v>6.4119999999999999</v>
      </c>
      <c r="CL19" s="163">
        <v>8.8000000000000007</v>
      </c>
      <c r="CM19" s="163">
        <v>6.3</v>
      </c>
      <c r="CN19" s="163">
        <v>-2.0299</v>
      </c>
      <c r="CO19" s="163">
        <v>31.254999999999999</v>
      </c>
      <c r="CP19" s="163">
        <v>31.187000000000001</v>
      </c>
      <c r="CQ19" s="163">
        <v>29.559000000000001</v>
      </c>
      <c r="CR19" s="163">
        <v>96.942999999999998</v>
      </c>
      <c r="CS19" s="163">
        <v>95.853999999999999</v>
      </c>
      <c r="CT19" s="163">
        <v>-15.545999999999999</v>
      </c>
      <c r="CU19" s="163">
        <v>-93.885000000000005</v>
      </c>
      <c r="CV19" s="163">
        <v>0</v>
      </c>
      <c r="CW19" s="163">
        <v>1.3371999999999999</v>
      </c>
      <c r="CX19" s="163">
        <v>21.19</v>
      </c>
      <c r="CY19" s="163">
        <v>9.39</v>
      </c>
      <c r="CZ19" s="163">
        <v>6.0986000000000002</v>
      </c>
      <c r="DA19" s="163">
        <v>6.3506999999999998</v>
      </c>
      <c r="DB19" s="164"/>
      <c r="DC19" s="164"/>
      <c r="DD19" s="163">
        <v>0</v>
      </c>
      <c r="DE19" s="163">
        <v>0</v>
      </c>
      <c r="DF19" s="163">
        <v>12.826000000000001</v>
      </c>
      <c r="DG19" s="164"/>
      <c r="DH19" s="163">
        <v>-4.1035000000000004</v>
      </c>
      <c r="DI19" s="164"/>
      <c r="DJ19" s="163">
        <v>16.298999999999999</v>
      </c>
      <c r="DK19" s="163">
        <v>-7.0457999999999998</v>
      </c>
      <c r="DL19" s="163">
        <v>-1.6830000000000001</v>
      </c>
      <c r="DM19" s="163">
        <v>48.265000000000001</v>
      </c>
      <c r="DN19" s="163">
        <v>3.5310999999999999</v>
      </c>
      <c r="DO19" s="163">
        <v>-1.25</v>
      </c>
      <c r="DP19" s="163">
        <v>-5.28</v>
      </c>
      <c r="DQ19" s="163">
        <v>3.9689999999999999</v>
      </c>
      <c r="DR19" s="163">
        <v>-14.667999999999999</v>
      </c>
      <c r="DS19" s="163">
        <v>1.82</v>
      </c>
      <c r="DT19" s="163">
        <v>1.7899</v>
      </c>
      <c r="DU19" s="163">
        <v>1.74</v>
      </c>
      <c r="DV19" s="163">
        <v>13.24</v>
      </c>
      <c r="DW19" s="163">
        <v>-15.180999999999999</v>
      </c>
      <c r="DX19" s="163">
        <v>-7.9635999999999996</v>
      </c>
      <c r="DY19" s="163">
        <v>-27.167999999999999</v>
      </c>
      <c r="DZ19" s="163">
        <v>-25.399000000000001</v>
      </c>
      <c r="EA19" s="163">
        <v>0</v>
      </c>
      <c r="EB19" s="163">
        <v>-15.602</v>
      </c>
      <c r="EC19" s="163">
        <v>-19.783000000000001</v>
      </c>
      <c r="ED19" s="163">
        <v>-19.742000000000001</v>
      </c>
      <c r="EE19" s="163">
        <v>-4.7210999999999999</v>
      </c>
      <c r="EF19" s="163">
        <v>-5.7396000000000003</v>
      </c>
      <c r="EG19" s="163">
        <v>-9.9030000000000005</v>
      </c>
      <c r="EH19" s="163">
        <v>-44.198999999999998</v>
      </c>
      <c r="EI19" s="163">
        <v>22.875</v>
      </c>
      <c r="EJ19" s="163">
        <v>0</v>
      </c>
      <c r="EK19" s="163">
        <v>-13.811</v>
      </c>
      <c r="EL19" s="163">
        <v>-14.696999999999999</v>
      </c>
      <c r="EM19" s="163">
        <v>13.733000000000001</v>
      </c>
      <c r="EN19" s="163">
        <v>-22.183</v>
      </c>
      <c r="EO19" s="163">
        <v>-21.291</v>
      </c>
      <c r="EP19" s="163">
        <v>20.495999999999999</v>
      </c>
      <c r="EQ19" s="163">
        <v>-24.295999999999999</v>
      </c>
      <c r="ER19" s="163">
        <v>-23.774999999999999</v>
      </c>
      <c r="ES19" s="163">
        <v>2.3218000000000001</v>
      </c>
      <c r="ET19" s="163">
        <v>0</v>
      </c>
      <c r="EU19" s="163">
        <v>-19.93</v>
      </c>
      <c r="EV19" s="163">
        <v>0</v>
      </c>
      <c r="EW19" s="163">
        <v>4.6523000000000003</v>
      </c>
      <c r="EX19" s="163">
        <v>-41.209000000000003</v>
      </c>
      <c r="EY19" s="164"/>
      <c r="EZ19" s="164"/>
      <c r="FA19" s="163">
        <v>8.3704999999999998</v>
      </c>
      <c r="FB19" s="163">
        <v>1.8022</v>
      </c>
      <c r="FC19" s="163">
        <v>-39.145000000000003</v>
      </c>
      <c r="FD19" s="163">
        <v>4.5477999999999996</v>
      </c>
      <c r="FE19" s="164"/>
      <c r="FF19" s="163">
        <v>0</v>
      </c>
      <c r="FG19" s="163">
        <v>0</v>
      </c>
      <c r="FH19" s="163">
        <v>4.4214000000000002</v>
      </c>
      <c r="FI19" s="163">
        <v>3.3418000000000001</v>
      </c>
      <c r="FJ19" s="164"/>
      <c r="FK19" s="163">
        <v>2.8466999999999998</v>
      </c>
      <c r="FL19" s="163">
        <v>39.853999999999999</v>
      </c>
      <c r="FM19" s="163">
        <v>8.7371999999999996</v>
      </c>
      <c r="FN19" s="163">
        <v>8.5802999999999994</v>
      </c>
      <c r="FO19" s="163">
        <v>41.41</v>
      </c>
      <c r="FP19" s="164"/>
      <c r="FQ19" s="163">
        <v>12.73</v>
      </c>
      <c r="FR19" s="163">
        <v>-6.2899000000000003</v>
      </c>
      <c r="FS19" s="163">
        <v>-2.7223000000000002</v>
      </c>
      <c r="FT19" s="164"/>
      <c r="FU19" s="163">
        <v>1.7</v>
      </c>
      <c r="FV19" s="164"/>
      <c r="FW19" s="164"/>
      <c r="FX19" s="163">
        <v>1.8346</v>
      </c>
      <c r="FY19" s="163">
        <v>7.3269000000000002</v>
      </c>
      <c r="FZ19" s="163">
        <v>0.70499999999999996</v>
      </c>
      <c r="GA19" s="163">
        <v>2.4900000000000002</v>
      </c>
      <c r="GB19" s="163">
        <v>27.548999999999999</v>
      </c>
      <c r="GC19" s="163">
        <v>-42.558999999999997</v>
      </c>
      <c r="GD19" s="163">
        <v>-34.688000000000002</v>
      </c>
      <c r="GE19" s="163">
        <v>-1.8898999999999999</v>
      </c>
      <c r="GF19" s="163">
        <v>23.561</v>
      </c>
      <c r="GG19" s="163">
        <v>7.1999000000000004</v>
      </c>
      <c r="GH19" s="163">
        <v>20.74</v>
      </c>
      <c r="GI19" s="163">
        <v>4.2445000000000004</v>
      </c>
      <c r="GJ19" s="163">
        <v>-4.4008000000000003</v>
      </c>
      <c r="GK19" s="163">
        <v>1.7234</v>
      </c>
      <c r="GL19" s="163">
        <v>5.62E-2</v>
      </c>
      <c r="GM19" s="164"/>
      <c r="GN19" s="163">
        <v>-8.7600999999999996</v>
      </c>
      <c r="GO19" s="163">
        <v>0.09</v>
      </c>
      <c r="GP19" s="163">
        <v>15.632</v>
      </c>
      <c r="GQ19" s="163">
        <v>-35.628999999999998</v>
      </c>
      <c r="GR19" s="163">
        <v>-15.018000000000001</v>
      </c>
      <c r="GS19" s="163">
        <v>-11.087999999999999</v>
      </c>
      <c r="GT19" s="163">
        <v>145.34</v>
      </c>
      <c r="GU19" s="163">
        <v>-5.3159999999999998</v>
      </c>
      <c r="GV19" s="163">
        <v>-11.631</v>
      </c>
      <c r="GW19" s="163">
        <v>7.0911999999999997</v>
      </c>
      <c r="GX19" s="163">
        <v>3.1741999999999999</v>
      </c>
      <c r="GY19" s="163">
        <v>8.7617999999999991</v>
      </c>
      <c r="GZ19" s="163">
        <v>8.6242999999999999</v>
      </c>
      <c r="HA19" s="164"/>
      <c r="HB19" s="163">
        <v>36.476999999999997</v>
      </c>
      <c r="HC19" s="163">
        <v>38.734000000000002</v>
      </c>
      <c r="HD19" s="163">
        <v>-6.2899000000000003</v>
      </c>
      <c r="HE19" s="163">
        <v>9.4956999999999994</v>
      </c>
      <c r="HF19" s="163">
        <v>58.119</v>
      </c>
      <c r="HG19" s="163">
        <v>24.905000000000001</v>
      </c>
      <c r="HH19" s="164"/>
      <c r="HI19" s="163">
        <v>4.2382999999999997</v>
      </c>
      <c r="HJ19" s="163">
        <v>2.0605000000000002</v>
      </c>
      <c r="HK19" s="163">
        <v>-10.031000000000001</v>
      </c>
      <c r="HL19" s="163">
        <v>-11.532999999999999</v>
      </c>
      <c r="HM19" s="163">
        <v>0</v>
      </c>
      <c r="HN19" s="163">
        <v>0</v>
      </c>
      <c r="HO19" s="163">
        <v>-14.488</v>
      </c>
      <c r="HP19" s="163">
        <v>119.46</v>
      </c>
      <c r="HQ19" s="163">
        <v>-24.030999999999999</v>
      </c>
      <c r="HR19" s="164"/>
      <c r="HS19" s="163">
        <v>0.57569999999999999</v>
      </c>
      <c r="HT19" s="163">
        <v>0.42730000000000001</v>
      </c>
      <c r="HU19" s="163">
        <v>3.0499000000000001</v>
      </c>
      <c r="HV19" s="163">
        <v>3.0499000000000001</v>
      </c>
      <c r="HW19" s="163">
        <v>-25.5</v>
      </c>
      <c r="HX19" s="163">
        <v>-26.1</v>
      </c>
      <c r="HY19" s="163">
        <v>3.6739999999999999</v>
      </c>
      <c r="HZ19" s="163">
        <v>-10.239000000000001</v>
      </c>
      <c r="IA19" s="163">
        <v>25.297000000000001</v>
      </c>
      <c r="IB19" s="164"/>
      <c r="IC19" s="163">
        <v>33.475000000000001</v>
      </c>
      <c r="ID19" s="164"/>
      <c r="IE19" s="163">
        <v>-30.7</v>
      </c>
      <c r="IF19" s="163">
        <v>11.1</v>
      </c>
      <c r="IG19" s="163">
        <v>10.6</v>
      </c>
      <c r="IH19" s="164"/>
      <c r="II19" s="164"/>
      <c r="IJ19" s="164"/>
      <c r="IK19" s="163">
        <v>-34.308999999999997</v>
      </c>
      <c r="IL19" s="163">
        <v>-237.69</v>
      </c>
      <c r="IM19" s="163">
        <v>-0.70379999999999998</v>
      </c>
      <c r="IN19" s="163">
        <v>68.953999999999994</v>
      </c>
      <c r="IO19" s="164"/>
      <c r="IP19" s="163">
        <v>60.808</v>
      </c>
      <c r="IQ19" s="163">
        <v>64.53</v>
      </c>
      <c r="IR19" s="163">
        <v>201.45</v>
      </c>
      <c r="IS19" s="163">
        <v>38.950000000000003</v>
      </c>
      <c r="IT19" s="163">
        <v>33.826000000000001</v>
      </c>
      <c r="IU19" s="163">
        <v>30.943999999999999</v>
      </c>
      <c r="IV19" s="163">
        <v>44.29</v>
      </c>
      <c r="IW19" s="163">
        <v>169.94</v>
      </c>
      <c r="IX19" s="163">
        <v>-219.14</v>
      </c>
      <c r="IY19" s="163">
        <v>101.43</v>
      </c>
      <c r="IZ19" s="163">
        <v>-89.251000000000005</v>
      </c>
      <c r="JA19" s="163">
        <v>1.1267</v>
      </c>
      <c r="JB19" s="163">
        <v>8.1539000000000001</v>
      </c>
      <c r="JC19" s="163">
        <v>-6.4</v>
      </c>
      <c r="JD19" s="163">
        <v>-1.2170000000000001</v>
      </c>
      <c r="JE19" s="163">
        <v>-1.2259</v>
      </c>
      <c r="JF19" s="163">
        <v>1.44</v>
      </c>
      <c r="JG19" s="163">
        <v>3.5198999999999998</v>
      </c>
      <c r="JH19" s="163">
        <v>-6.3025000000000002</v>
      </c>
      <c r="JI19" s="163">
        <v>-10.164</v>
      </c>
      <c r="JJ19" s="163">
        <v>21.654</v>
      </c>
      <c r="JK19" s="163">
        <v>-6.6208</v>
      </c>
      <c r="JL19" s="163">
        <v>-0.2</v>
      </c>
      <c r="JM19" s="163">
        <v>1.6598999999999999</v>
      </c>
      <c r="JN19" s="163">
        <v>1.3279000000000001</v>
      </c>
      <c r="JO19" s="163">
        <v>0</v>
      </c>
      <c r="JP19" s="163">
        <v>0</v>
      </c>
      <c r="JQ19" s="163">
        <v>4.4195000000000002</v>
      </c>
      <c r="JR19" s="163">
        <v>4.3015999999999996</v>
      </c>
      <c r="JS19" s="163">
        <v>3.4599000000000002</v>
      </c>
      <c r="JT19" s="164"/>
      <c r="JU19" s="163">
        <v>14</v>
      </c>
      <c r="JV19" s="163">
        <v>7.1265999999999998</v>
      </c>
      <c r="JW19" s="163">
        <v>-0.21</v>
      </c>
      <c r="JX19" s="163">
        <v>0.37</v>
      </c>
      <c r="JY19" s="163">
        <v>-10.137</v>
      </c>
      <c r="JZ19" s="163">
        <v>-12.872999999999999</v>
      </c>
      <c r="KA19" s="163">
        <v>-15.289</v>
      </c>
      <c r="KB19" s="163">
        <v>-7.4772999999999996</v>
      </c>
      <c r="KC19" s="163">
        <v>8.7129999999999992</v>
      </c>
      <c r="KD19" s="163">
        <v>-10.784000000000001</v>
      </c>
      <c r="KE19" s="163">
        <v>1.399</v>
      </c>
      <c r="KF19" s="163">
        <v>-15</v>
      </c>
      <c r="KG19" s="163">
        <v>-2.5</v>
      </c>
      <c r="KH19" s="163">
        <v>65.269000000000005</v>
      </c>
      <c r="KI19" s="163">
        <v>-196.43</v>
      </c>
    </row>
    <row r="20" spans="1:295" ht="18" customHeight="1" x14ac:dyDescent="0.25">
      <c r="A20" s="160" t="s">
        <v>36</v>
      </c>
      <c r="B20" s="160" t="s">
        <v>645</v>
      </c>
      <c r="C20" s="163">
        <v>0</v>
      </c>
      <c r="D20" s="163">
        <v>4.0989000000000004</v>
      </c>
      <c r="E20" s="163">
        <v>-8.5053999999999998</v>
      </c>
      <c r="F20" s="163">
        <v>2.9363999999999999</v>
      </c>
      <c r="G20" s="164"/>
      <c r="H20" s="163">
        <v>4.7319000000000004</v>
      </c>
      <c r="I20" s="164"/>
      <c r="J20" s="164"/>
      <c r="K20" s="163">
        <v>16.117000000000001</v>
      </c>
      <c r="L20" s="163">
        <v>6.9607000000000001</v>
      </c>
      <c r="M20" s="163">
        <v>-8.1633999999999993</v>
      </c>
      <c r="N20" s="163">
        <v>-15.539</v>
      </c>
      <c r="O20" s="163">
        <v>-17.600000000000001</v>
      </c>
      <c r="P20" s="163">
        <v>-4.4000000000000004</v>
      </c>
      <c r="Q20" s="163">
        <v>0</v>
      </c>
      <c r="R20" s="163">
        <v>-13.199</v>
      </c>
      <c r="S20" s="163">
        <v>2.4136000000000002</v>
      </c>
      <c r="T20" s="163">
        <v>8.0368999999999993</v>
      </c>
      <c r="U20" s="163">
        <v>3.1097999999999999</v>
      </c>
      <c r="V20" s="163">
        <v>2.8954</v>
      </c>
      <c r="W20" s="163">
        <v>5.1551</v>
      </c>
      <c r="X20" s="163">
        <v>0</v>
      </c>
      <c r="Y20" s="163">
        <v>3.4245999999999999</v>
      </c>
      <c r="Z20" s="163">
        <v>2.3957999999999999</v>
      </c>
      <c r="AA20" s="164"/>
      <c r="AB20" s="163">
        <v>-0.87519999999999998</v>
      </c>
      <c r="AC20" s="163">
        <v>-0.66</v>
      </c>
      <c r="AD20" s="163">
        <v>-0.63</v>
      </c>
      <c r="AE20" s="163">
        <v>0.49399999999999999</v>
      </c>
      <c r="AF20" s="163">
        <v>-4.4400000000000004</v>
      </c>
      <c r="AG20" s="163">
        <v>-19.8</v>
      </c>
      <c r="AH20" s="163">
        <v>3.5999999999999997E-2</v>
      </c>
      <c r="AI20" s="163">
        <v>0.26100000000000001</v>
      </c>
      <c r="AJ20" s="163">
        <v>-17.52</v>
      </c>
      <c r="AK20" s="163">
        <v>-17.440000000000001</v>
      </c>
      <c r="AL20" s="163">
        <v>-10</v>
      </c>
      <c r="AM20" s="163">
        <v>-11.81</v>
      </c>
      <c r="AN20" s="163">
        <v>-11.8</v>
      </c>
      <c r="AO20" s="163">
        <v>2.8677999999999999</v>
      </c>
      <c r="AP20" s="163">
        <v>4.0903</v>
      </c>
      <c r="AQ20" s="163">
        <v>16.908000000000001</v>
      </c>
      <c r="AR20" s="163">
        <v>19.263000000000002</v>
      </c>
      <c r="AS20" s="163">
        <v>0</v>
      </c>
      <c r="AT20" s="163">
        <v>-12.994</v>
      </c>
      <c r="AU20" s="163">
        <v>-12.922000000000001</v>
      </c>
      <c r="AV20" s="163">
        <v>0.94120000000000004</v>
      </c>
      <c r="AW20" s="163">
        <v>1.1327</v>
      </c>
      <c r="AX20" s="163">
        <v>-8.4393999999999991</v>
      </c>
      <c r="AY20" s="163">
        <v>-5.6261999999999999</v>
      </c>
      <c r="AZ20" s="163">
        <v>6.7195999999999998</v>
      </c>
      <c r="BA20" s="163">
        <v>35.066000000000003</v>
      </c>
      <c r="BB20" s="163">
        <v>-55.307000000000002</v>
      </c>
      <c r="BC20" s="163">
        <v>3.6718000000000002</v>
      </c>
      <c r="BD20" s="163">
        <v>-4.8998999999999997</v>
      </c>
      <c r="BE20" s="164"/>
      <c r="BF20" s="163">
        <v>-23.117000000000001</v>
      </c>
      <c r="BG20" s="163">
        <v>-23.224</v>
      </c>
      <c r="BH20" s="163">
        <v>-1.7114</v>
      </c>
      <c r="BI20" s="163">
        <v>1.3141</v>
      </c>
      <c r="BJ20" s="164"/>
      <c r="BK20" s="163">
        <v>-0.33</v>
      </c>
      <c r="BL20" s="163">
        <v>-0.97709999999999997</v>
      </c>
      <c r="BM20" s="163">
        <v>-0.62680000000000002</v>
      </c>
      <c r="BN20" s="164"/>
      <c r="BO20" s="163">
        <v>65.644999999999996</v>
      </c>
      <c r="BP20" s="163">
        <v>66.010999999999996</v>
      </c>
      <c r="BQ20" s="163">
        <v>-50.27</v>
      </c>
      <c r="BR20" s="163">
        <v>-151.12</v>
      </c>
      <c r="BS20" s="163">
        <v>-9.1669</v>
      </c>
      <c r="BT20" s="164"/>
      <c r="BU20" s="164"/>
      <c r="BV20" s="163">
        <v>9.3507999999999996</v>
      </c>
      <c r="BW20" s="163">
        <v>8.2200000000000006</v>
      </c>
      <c r="BX20" s="163">
        <v>4.21</v>
      </c>
      <c r="BY20" s="163">
        <v>-14.978999999999999</v>
      </c>
      <c r="BZ20" s="163">
        <v>3.97</v>
      </c>
      <c r="CA20" s="163">
        <v>-14.329000000000001</v>
      </c>
      <c r="CB20" s="163">
        <v>-14.329000000000001</v>
      </c>
      <c r="CC20" s="163">
        <v>20.274999999999999</v>
      </c>
      <c r="CD20" s="163">
        <v>18.209</v>
      </c>
      <c r="CE20" s="163">
        <v>1.1933</v>
      </c>
      <c r="CF20" s="163">
        <v>-0.27739999999999998</v>
      </c>
      <c r="CG20" s="163">
        <v>-0.1449</v>
      </c>
      <c r="CH20" s="163">
        <v>-7.7849000000000004</v>
      </c>
      <c r="CI20" s="163">
        <v>0</v>
      </c>
      <c r="CJ20" s="163">
        <v>2.88</v>
      </c>
      <c r="CK20" s="163">
        <v>6.4119999999999999</v>
      </c>
      <c r="CL20" s="163">
        <v>8.6</v>
      </c>
      <c r="CM20" s="163">
        <v>5.6999000000000004</v>
      </c>
      <c r="CN20" s="163">
        <v>-1.85</v>
      </c>
      <c r="CO20" s="163">
        <v>28.135000000000002</v>
      </c>
      <c r="CP20" s="163">
        <v>26.800999999999998</v>
      </c>
      <c r="CQ20" s="163">
        <v>26.341000000000001</v>
      </c>
      <c r="CR20" s="163">
        <v>100.85</v>
      </c>
      <c r="CS20" s="163">
        <v>101.35</v>
      </c>
      <c r="CT20" s="163">
        <v>-13.704000000000001</v>
      </c>
      <c r="CU20" s="163">
        <v>-93.808000000000007</v>
      </c>
      <c r="CV20" s="163">
        <v>0</v>
      </c>
      <c r="CW20" s="163">
        <v>1.7434000000000001</v>
      </c>
      <c r="CX20" s="163">
        <v>20.87</v>
      </c>
      <c r="CY20" s="163">
        <v>9.26</v>
      </c>
      <c r="CZ20" s="163">
        <v>6.0986000000000002</v>
      </c>
      <c r="DA20" s="163">
        <v>6.3506999999999998</v>
      </c>
      <c r="DB20" s="164"/>
      <c r="DC20" s="164"/>
      <c r="DD20" s="163">
        <v>0</v>
      </c>
      <c r="DE20" s="163">
        <v>0</v>
      </c>
      <c r="DF20" s="163">
        <v>14.834</v>
      </c>
      <c r="DG20" s="164"/>
      <c r="DH20" s="163">
        <v>-3.9815</v>
      </c>
      <c r="DI20" s="164"/>
      <c r="DJ20" s="163">
        <v>16.298999999999999</v>
      </c>
      <c r="DK20" s="163">
        <v>-6.5331999999999999</v>
      </c>
      <c r="DL20" s="163">
        <v>-1.496</v>
      </c>
      <c r="DM20" s="163">
        <v>48.738</v>
      </c>
      <c r="DN20" s="163">
        <v>3.9022000000000001</v>
      </c>
      <c r="DO20" s="163">
        <v>-0.99</v>
      </c>
      <c r="DP20" s="163">
        <v>-5.0999999999999996</v>
      </c>
      <c r="DQ20" s="163">
        <v>3.3344999999999998</v>
      </c>
      <c r="DR20" s="163">
        <v>-15.928000000000001</v>
      </c>
      <c r="DS20" s="163">
        <v>2.13</v>
      </c>
      <c r="DT20" s="163">
        <v>2.1099000000000001</v>
      </c>
      <c r="DU20" s="163">
        <v>1.37</v>
      </c>
      <c r="DV20" s="163">
        <v>12.83</v>
      </c>
      <c r="DW20" s="163">
        <v>-16.945</v>
      </c>
      <c r="DX20" s="163">
        <v>-8.4635999999999996</v>
      </c>
      <c r="DY20" s="163">
        <v>-28.954000000000001</v>
      </c>
      <c r="DZ20" s="163">
        <v>-27.481000000000002</v>
      </c>
      <c r="EA20" s="163">
        <v>0</v>
      </c>
      <c r="EB20" s="163">
        <v>-18.347999999999999</v>
      </c>
      <c r="EC20" s="163">
        <v>-23.05</v>
      </c>
      <c r="ED20" s="163">
        <v>-22.332000000000001</v>
      </c>
      <c r="EE20" s="163">
        <v>-13.512</v>
      </c>
      <c r="EF20" s="163">
        <v>-16.273</v>
      </c>
      <c r="EG20" s="163">
        <v>-9.641</v>
      </c>
      <c r="EH20" s="163">
        <v>-50.817</v>
      </c>
      <c r="EI20" s="163">
        <v>23.393999999999998</v>
      </c>
      <c r="EJ20" s="163">
        <v>0</v>
      </c>
      <c r="EK20" s="163">
        <v>-13.651999999999999</v>
      </c>
      <c r="EL20" s="163">
        <v>-14.648</v>
      </c>
      <c r="EM20" s="163">
        <v>8.3775999999999993</v>
      </c>
      <c r="EN20" s="163">
        <v>-14.782</v>
      </c>
      <c r="EO20" s="163">
        <v>-14.351000000000001</v>
      </c>
      <c r="EP20" s="163">
        <v>16.911999999999999</v>
      </c>
      <c r="EQ20" s="163">
        <v>-25.462</v>
      </c>
      <c r="ER20" s="163">
        <v>-25.550999999999998</v>
      </c>
      <c r="ES20" s="163">
        <v>-0.59730000000000005</v>
      </c>
      <c r="ET20" s="163">
        <v>-15.179</v>
      </c>
      <c r="EU20" s="163">
        <v>-11.968999999999999</v>
      </c>
      <c r="EV20" s="163">
        <v>0</v>
      </c>
      <c r="EW20" s="163">
        <v>4.9958999999999998</v>
      </c>
      <c r="EX20" s="163">
        <v>-27.806000000000001</v>
      </c>
      <c r="EY20" s="164"/>
      <c r="EZ20" s="164"/>
      <c r="FA20" s="163">
        <v>8.0191999999999997</v>
      </c>
      <c r="FB20" s="163">
        <v>1.9621</v>
      </c>
      <c r="FC20" s="163">
        <v>-39.145000000000003</v>
      </c>
      <c r="FD20" s="163">
        <v>4.2915000000000001</v>
      </c>
      <c r="FE20" s="164"/>
      <c r="FF20" s="163">
        <v>0</v>
      </c>
      <c r="FG20" s="163">
        <v>0</v>
      </c>
      <c r="FH20" s="163">
        <v>2.8988999999999998</v>
      </c>
      <c r="FI20" s="163">
        <v>1.351</v>
      </c>
      <c r="FJ20" s="164"/>
      <c r="FK20" s="163">
        <v>2.5118</v>
      </c>
      <c r="FL20" s="163">
        <v>29.806999999999999</v>
      </c>
      <c r="FM20" s="163">
        <v>10.036</v>
      </c>
      <c r="FN20" s="163">
        <v>9.9408999999999992</v>
      </c>
      <c r="FO20" s="163">
        <v>32.939</v>
      </c>
      <c r="FP20" s="164"/>
      <c r="FQ20" s="163">
        <v>10.215999999999999</v>
      </c>
      <c r="FR20" s="163">
        <v>-7.6098999999999997</v>
      </c>
      <c r="FS20" s="163">
        <v>-3.1122999999999998</v>
      </c>
      <c r="FT20" s="164"/>
      <c r="FU20" s="163">
        <v>2.71</v>
      </c>
      <c r="FV20" s="164"/>
      <c r="FW20" s="164"/>
      <c r="FX20" s="163">
        <v>1.9051</v>
      </c>
      <c r="FY20" s="163">
        <v>7.3559000000000001</v>
      </c>
      <c r="FZ20" s="163">
        <v>0.57899999999999996</v>
      </c>
      <c r="GA20" s="163">
        <v>2.8214000000000001</v>
      </c>
      <c r="GB20" s="163">
        <v>29.138999999999999</v>
      </c>
      <c r="GC20" s="163">
        <v>-41.566000000000003</v>
      </c>
      <c r="GD20" s="163">
        <v>-33.784999999999997</v>
      </c>
      <c r="GE20" s="163">
        <v>-2.3898999999999999</v>
      </c>
      <c r="GF20" s="163">
        <v>24.542000000000002</v>
      </c>
      <c r="GG20" s="163">
        <v>8.1998999999999995</v>
      </c>
      <c r="GH20" s="163">
        <v>19.824999999999999</v>
      </c>
      <c r="GI20" s="163">
        <v>3.3938999999999999</v>
      </c>
      <c r="GJ20" s="163">
        <v>-3.4335</v>
      </c>
      <c r="GK20" s="163">
        <v>1.6980999999999999</v>
      </c>
      <c r="GL20" s="163">
        <v>5.62E-2</v>
      </c>
      <c r="GM20" s="164"/>
      <c r="GN20" s="163">
        <v>-9.6623999999999999</v>
      </c>
      <c r="GO20" s="163">
        <v>-4.3999999999999997E-2</v>
      </c>
      <c r="GP20" s="163">
        <v>15.821</v>
      </c>
      <c r="GQ20" s="163">
        <v>-35.460999999999999</v>
      </c>
      <c r="GR20" s="163">
        <v>-4.4512999999999998</v>
      </c>
      <c r="GS20" s="163">
        <v>-11.217000000000001</v>
      </c>
      <c r="GT20" s="163">
        <v>131.52000000000001</v>
      </c>
      <c r="GU20" s="163">
        <v>-6.0288000000000004</v>
      </c>
      <c r="GV20" s="163">
        <v>-12.587</v>
      </c>
      <c r="GW20" s="163">
        <v>7.5735000000000001</v>
      </c>
      <c r="GX20" s="163">
        <v>3.7561</v>
      </c>
      <c r="GY20" s="163">
        <v>8.4248999999999992</v>
      </c>
      <c r="GZ20" s="163">
        <v>8.2286999999999999</v>
      </c>
      <c r="HA20" s="164"/>
      <c r="HB20" s="163">
        <v>34.540999999999997</v>
      </c>
      <c r="HC20" s="163">
        <v>35.640999999999998</v>
      </c>
      <c r="HD20" s="163">
        <v>-11.728999999999999</v>
      </c>
      <c r="HE20" s="163">
        <v>12.33</v>
      </c>
      <c r="HF20" s="163">
        <v>72.411000000000001</v>
      </c>
      <c r="HG20" s="163">
        <v>12.063000000000001</v>
      </c>
      <c r="HH20" s="164"/>
      <c r="HI20" s="163">
        <v>3.4460999999999999</v>
      </c>
      <c r="HJ20" s="163">
        <v>2.0470999999999999</v>
      </c>
      <c r="HK20" s="163">
        <v>-10.292</v>
      </c>
      <c r="HL20" s="163">
        <v>-11.526999999999999</v>
      </c>
      <c r="HM20" s="163">
        <v>0</v>
      </c>
      <c r="HN20" s="163">
        <v>0</v>
      </c>
      <c r="HO20" s="163">
        <v>-14.488</v>
      </c>
      <c r="HP20" s="163">
        <v>119.46</v>
      </c>
      <c r="HQ20" s="163">
        <v>-25.196000000000002</v>
      </c>
      <c r="HR20" s="164"/>
      <c r="HS20" s="163">
        <v>0.57869999999999999</v>
      </c>
      <c r="HT20" s="163">
        <v>0.45900000000000002</v>
      </c>
      <c r="HU20" s="163">
        <v>5.1398999999999999</v>
      </c>
      <c r="HV20" s="163">
        <v>5.3498999999999999</v>
      </c>
      <c r="HW20" s="163">
        <v>-27.1</v>
      </c>
      <c r="HX20" s="163">
        <v>-27.399000000000001</v>
      </c>
      <c r="HY20" s="163">
        <v>3.6739999999999999</v>
      </c>
      <c r="HZ20" s="163">
        <v>-9.1998999999999995</v>
      </c>
      <c r="IA20" s="163">
        <v>21.437000000000001</v>
      </c>
      <c r="IB20" s="164"/>
      <c r="IC20" s="163">
        <v>33.787999999999997</v>
      </c>
      <c r="ID20" s="164"/>
      <c r="IE20" s="163">
        <v>-30.7</v>
      </c>
      <c r="IF20" s="163">
        <v>12.398999999999999</v>
      </c>
      <c r="IG20" s="163">
        <v>11.8</v>
      </c>
      <c r="IH20" s="164"/>
      <c r="II20" s="164"/>
      <c r="IJ20" s="164"/>
      <c r="IK20" s="163">
        <v>-43.96</v>
      </c>
      <c r="IL20" s="163">
        <v>-233.3</v>
      </c>
      <c r="IM20" s="163">
        <v>5.0903</v>
      </c>
      <c r="IN20" s="163">
        <v>70.033000000000001</v>
      </c>
      <c r="IO20" s="164"/>
      <c r="IP20" s="163">
        <v>73.700999999999993</v>
      </c>
      <c r="IQ20" s="163">
        <v>73.873000000000005</v>
      </c>
      <c r="IR20" s="163">
        <v>192.96</v>
      </c>
      <c r="IS20" s="163">
        <v>23.706</v>
      </c>
      <c r="IT20" s="163">
        <v>31.25</v>
      </c>
      <c r="IU20" s="163">
        <v>29.384</v>
      </c>
      <c r="IV20" s="163">
        <v>34.453000000000003</v>
      </c>
      <c r="IW20" s="163">
        <v>153.94999999999999</v>
      </c>
      <c r="IX20" s="163">
        <v>-217.58</v>
      </c>
      <c r="IY20" s="163">
        <v>87.238</v>
      </c>
      <c r="IZ20" s="163">
        <v>-76.614000000000004</v>
      </c>
      <c r="JA20" s="163">
        <v>1.571</v>
      </c>
      <c r="JB20" s="163">
        <v>6.8905000000000003</v>
      </c>
      <c r="JC20" s="163">
        <v>-6.88</v>
      </c>
      <c r="JD20" s="163">
        <v>-1.1919999999999999</v>
      </c>
      <c r="JE20" s="163">
        <v>-1.202</v>
      </c>
      <c r="JF20" s="163">
        <v>2.4</v>
      </c>
      <c r="JG20" s="163">
        <v>2.88</v>
      </c>
      <c r="JH20" s="163">
        <v>-5.9755000000000003</v>
      </c>
      <c r="JI20" s="163">
        <v>-9.5200999999999993</v>
      </c>
      <c r="JJ20" s="163">
        <v>20.363</v>
      </c>
      <c r="JK20" s="163">
        <v>-6.4438000000000004</v>
      </c>
      <c r="JL20" s="163">
        <v>0.2</v>
      </c>
      <c r="JM20" s="163">
        <v>0.98</v>
      </c>
      <c r="JN20" s="163">
        <v>1.2568999999999999</v>
      </c>
      <c r="JO20" s="163">
        <v>0</v>
      </c>
      <c r="JP20" s="163">
        <v>0</v>
      </c>
      <c r="JQ20" s="163">
        <v>4.1304999999999996</v>
      </c>
      <c r="JR20" s="163">
        <v>3.6461999999999999</v>
      </c>
      <c r="JS20" s="163">
        <v>3.4697</v>
      </c>
      <c r="JT20" s="164"/>
      <c r="JU20" s="163">
        <v>14.5</v>
      </c>
      <c r="JV20" s="163">
        <v>6.7201000000000004</v>
      </c>
      <c r="JW20" s="163">
        <v>-0.13</v>
      </c>
      <c r="JX20" s="163">
        <v>0.37</v>
      </c>
      <c r="JY20" s="163">
        <v>-6.9419000000000004</v>
      </c>
      <c r="JZ20" s="163">
        <v>-13.762</v>
      </c>
      <c r="KA20" s="163">
        <v>-16.701000000000001</v>
      </c>
      <c r="KB20" s="163">
        <v>-4.0823999999999998</v>
      </c>
      <c r="KC20" s="163">
        <v>9.0075000000000003</v>
      </c>
      <c r="KD20" s="163">
        <v>-11.317</v>
      </c>
      <c r="KE20" s="163">
        <v>1.4162999999999999</v>
      </c>
      <c r="KF20" s="163">
        <v>-16</v>
      </c>
      <c r="KG20" s="163">
        <v>-1.8998999999999999</v>
      </c>
      <c r="KH20" s="163">
        <v>72.296000000000006</v>
      </c>
      <c r="KI20" s="163">
        <v>-198.94</v>
      </c>
    </row>
    <row r="21" spans="1:295" ht="18" customHeight="1" x14ac:dyDescent="0.25">
      <c r="A21" s="160" t="s">
        <v>36</v>
      </c>
      <c r="B21" s="160" t="s">
        <v>646</v>
      </c>
      <c r="C21" s="163">
        <v>0</v>
      </c>
      <c r="D21" s="163">
        <v>4.0697999999999999</v>
      </c>
      <c r="E21" s="163">
        <v>-8.4271999999999991</v>
      </c>
      <c r="F21" s="163">
        <v>2.9321999999999999</v>
      </c>
      <c r="G21" s="164"/>
      <c r="H21" s="163">
        <v>4.7134999999999998</v>
      </c>
      <c r="I21" s="164"/>
      <c r="J21" s="164"/>
      <c r="K21" s="163">
        <v>16.359000000000002</v>
      </c>
      <c r="L21" s="163">
        <v>6.9257</v>
      </c>
      <c r="M21" s="163">
        <v>-8.4787999999999997</v>
      </c>
      <c r="N21" s="163">
        <v>-17.760000000000002</v>
      </c>
      <c r="O21" s="163">
        <v>-19.798999999999999</v>
      </c>
      <c r="P21" s="163">
        <v>-4.4000000000000004</v>
      </c>
      <c r="Q21" s="163">
        <v>0</v>
      </c>
      <c r="R21" s="163">
        <v>-13.199</v>
      </c>
      <c r="S21" s="163">
        <v>2.3073000000000001</v>
      </c>
      <c r="T21" s="163">
        <v>7.0627000000000004</v>
      </c>
      <c r="U21" s="163">
        <v>2.8372000000000002</v>
      </c>
      <c r="V21" s="163">
        <v>2.7227000000000001</v>
      </c>
      <c r="W21" s="163">
        <v>4.9359000000000002</v>
      </c>
      <c r="X21" s="163">
        <v>0</v>
      </c>
      <c r="Y21" s="163">
        <v>3.4805999999999999</v>
      </c>
      <c r="Z21" s="163">
        <v>2.4453</v>
      </c>
      <c r="AA21" s="164"/>
      <c r="AB21" s="163">
        <v>-0.80869999999999997</v>
      </c>
      <c r="AC21" s="163">
        <v>-1.149</v>
      </c>
      <c r="AD21" s="163">
        <v>-1.1269</v>
      </c>
      <c r="AE21" s="163">
        <v>0.113</v>
      </c>
      <c r="AF21" s="163">
        <v>-2.2200000000000002</v>
      </c>
      <c r="AG21" s="163">
        <v>-17.600000000000001</v>
      </c>
      <c r="AH21" s="163">
        <v>-5.2999999999999999E-2</v>
      </c>
      <c r="AI21" s="163">
        <v>0.252</v>
      </c>
      <c r="AJ21" s="163">
        <v>-12.869</v>
      </c>
      <c r="AK21" s="163">
        <v>-12.85</v>
      </c>
      <c r="AL21" s="163">
        <v>-10</v>
      </c>
      <c r="AM21" s="163">
        <v>-15.329000000000001</v>
      </c>
      <c r="AN21" s="163">
        <v>-15.319000000000001</v>
      </c>
      <c r="AO21" s="163">
        <v>1.8447</v>
      </c>
      <c r="AP21" s="163">
        <v>3.8717999999999999</v>
      </c>
      <c r="AQ21" s="163">
        <v>16.678999999999998</v>
      </c>
      <c r="AR21" s="163">
        <v>17.646999999999998</v>
      </c>
      <c r="AS21" s="163">
        <v>0</v>
      </c>
      <c r="AT21" s="163">
        <v>-12.458</v>
      </c>
      <c r="AU21" s="163">
        <v>-12.932</v>
      </c>
      <c r="AV21" s="163">
        <v>11.475</v>
      </c>
      <c r="AW21" s="163">
        <v>12.593</v>
      </c>
      <c r="AX21" s="163">
        <v>-9.9129000000000005</v>
      </c>
      <c r="AY21" s="163">
        <v>-7.2336999999999998</v>
      </c>
      <c r="AZ21" s="163">
        <v>7.9032</v>
      </c>
      <c r="BA21" s="163">
        <v>42.017000000000003</v>
      </c>
      <c r="BB21" s="163">
        <v>-58.28</v>
      </c>
      <c r="BC21" s="163">
        <v>5.3121</v>
      </c>
      <c r="BD21" s="163">
        <v>-5.6999000000000004</v>
      </c>
      <c r="BE21" s="164"/>
      <c r="BF21" s="163">
        <v>-22.416</v>
      </c>
      <c r="BG21" s="163">
        <v>-22.294</v>
      </c>
      <c r="BH21" s="163">
        <v>-0.95299999999999996</v>
      </c>
      <c r="BI21" s="163">
        <v>1.3141</v>
      </c>
      <c r="BJ21" s="164"/>
      <c r="BK21" s="163">
        <v>-1.2899</v>
      </c>
      <c r="BL21" s="163">
        <v>-0.28549999999999998</v>
      </c>
      <c r="BM21" s="163">
        <v>-0.1784</v>
      </c>
      <c r="BN21" s="164"/>
      <c r="BO21" s="163">
        <v>65.064999999999998</v>
      </c>
      <c r="BP21" s="163">
        <v>65.034000000000006</v>
      </c>
      <c r="BQ21" s="163">
        <v>-54.273000000000003</v>
      </c>
      <c r="BR21" s="163">
        <v>-148.06</v>
      </c>
      <c r="BS21" s="163">
        <v>-9.1669</v>
      </c>
      <c r="BT21" s="164"/>
      <c r="BU21" s="164"/>
      <c r="BV21" s="163">
        <v>9.3407999999999998</v>
      </c>
      <c r="BW21" s="163">
        <v>8.7200000000000006</v>
      </c>
      <c r="BX21" s="163">
        <v>5.0399000000000003</v>
      </c>
      <c r="BY21" s="163">
        <v>-14.819000000000001</v>
      </c>
      <c r="BZ21" s="163">
        <v>3.2599</v>
      </c>
      <c r="CA21" s="163">
        <v>-12.452999999999999</v>
      </c>
      <c r="CB21" s="163">
        <v>-12.051</v>
      </c>
      <c r="CC21" s="163">
        <v>20.117000000000001</v>
      </c>
      <c r="CD21" s="163">
        <v>17.863</v>
      </c>
      <c r="CE21" s="163">
        <v>0.81899999999999995</v>
      </c>
      <c r="CF21" s="163">
        <v>-1.1394</v>
      </c>
      <c r="CG21" s="163">
        <v>-1.5896999999999999</v>
      </c>
      <c r="CH21" s="163">
        <v>-7.4515000000000002</v>
      </c>
      <c r="CI21" s="163">
        <v>0</v>
      </c>
      <c r="CJ21" s="163">
        <v>2.88</v>
      </c>
      <c r="CK21" s="163">
        <v>6.4119999999999999</v>
      </c>
      <c r="CL21" s="163">
        <v>8.6998999999999995</v>
      </c>
      <c r="CM21" s="163">
        <v>6.5998999999999999</v>
      </c>
      <c r="CN21" s="163">
        <v>-1.5199</v>
      </c>
      <c r="CO21" s="163">
        <v>26.954000000000001</v>
      </c>
      <c r="CP21" s="163">
        <v>27.091999999999999</v>
      </c>
      <c r="CQ21" s="163">
        <v>25.632999999999999</v>
      </c>
      <c r="CR21" s="163">
        <v>98.796999999999997</v>
      </c>
      <c r="CS21" s="163">
        <v>99.417000000000002</v>
      </c>
      <c r="CT21" s="163">
        <v>-17.29</v>
      </c>
      <c r="CU21" s="163">
        <v>-93.353999999999999</v>
      </c>
      <c r="CV21" s="163">
        <v>0</v>
      </c>
      <c r="CW21" s="163">
        <v>1.7122999999999999</v>
      </c>
      <c r="CX21" s="163">
        <v>20.86</v>
      </c>
      <c r="CY21" s="163">
        <v>9.6098999999999997</v>
      </c>
      <c r="CZ21" s="163">
        <v>5.7861000000000002</v>
      </c>
      <c r="DA21" s="163">
        <v>5.8624000000000001</v>
      </c>
      <c r="DB21" s="164"/>
      <c r="DC21" s="164"/>
      <c r="DD21" s="163">
        <v>0</v>
      </c>
      <c r="DE21" s="163">
        <v>0</v>
      </c>
      <c r="DF21" s="163">
        <v>14.209</v>
      </c>
      <c r="DG21" s="164"/>
      <c r="DH21" s="163">
        <v>-3.6233</v>
      </c>
      <c r="DI21" s="164"/>
      <c r="DJ21" s="163">
        <v>18.899000000000001</v>
      </c>
      <c r="DK21" s="163">
        <v>-6.5587999999999997</v>
      </c>
      <c r="DL21" s="163">
        <v>-1.496</v>
      </c>
      <c r="DM21" s="163">
        <v>48.423000000000002</v>
      </c>
      <c r="DN21" s="163">
        <v>3.7166999999999999</v>
      </c>
      <c r="DO21" s="163">
        <v>-1.1299999999999999</v>
      </c>
      <c r="DP21" s="163">
        <v>-4.96</v>
      </c>
      <c r="DQ21" s="163">
        <v>2.6189</v>
      </c>
      <c r="DR21" s="163">
        <v>-15.318</v>
      </c>
      <c r="DS21" s="163">
        <v>2.15</v>
      </c>
      <c r="DT21" s="163">
        <v>2.14</v>
      </c>
      <c r="DU21" s="163">
        <v>0.73</v>
      </c>
      <c r="DV21" s="163">
        <v>11.66</v>
      </c>
      <c r="DW21" s="163">
        <v>-18.236000000000001</v>
      </c>
      <c r="DX21" s="163">
        <v>-9.7818000000000005</v>
      </c>
      <c r="DY21" s="163">
        <v>-26.908000000000001</v>
      </c>
      <c r="DZ21" s="163">
        <v>-24.645</v>
      </c>
      <c r="EA21" s="163">
        <v>0</v>
      </c>
      <c r="EB21" s="163">
        <v>-19.983000000000001</v>
      </c>
      <c r="EC21" s="163">
        <v>-23.43</v>
      </c>
      <c r="ED21" s="163">
        <v>-23.989000000000001</v>
      </c>
      <c r="EE21" s="163">
        <v>-10.08</v>
      </c>
      <c r="EF21" s="163">
        <v>-10.394</v>
      </c>
      <c r="EG21" s="163">
        <v>-9.3770000000000007</v>
      </c>
      <c r="EH21" s="163">
        <v>-47.127000000000002</v>
      </c>
      <c r="EI21" s="163">
        <v>15.815</v>
      </c>
      <c r="EJ21" s="163">
        <v>0</v>
      </c>
      <c r="EK21" s="163">
        <v>-14.167999999999999</v>
      </c>
      <c r="EL21" s="163">
        <v>-15.282999999999999</v>
      </c>
      <c r="EM21" s="163">
        <v>15.375</v>
      </c>
      <c r="EN21" s="163">
        <v>-17.646000000000001</v>
      </c>
      <c r="EO21" s="163">
        <v>-17.349</v>
      </c>
      <c r="EP21" s="163">
        <v>3.6</v>
      </c>
      <c r="EQ21" s="163">
        <v>-19.866</v>
      </c>
      <c r="ER21" s="163">
        <v>-19.186</v>
      </c>
      <c r="ES21" s="163">
        <v>1.3431999999999999</v>
      </c>
      <c r="ET21" s="163">
        <v>6.6098999999999997</v>
      </c>
      <c r="EU21" s="163">
        <v>-17.739000000000001</v>
      </c>
      <c r="EV21" s="163">
        <v>0.7</v>
      </c>
      <c r="EW21" s="163">
        <v>5.1600999999999999</v>
      </c>
      <c r="EX21" s="163">
        <v>-34.423999999999999</v>
      </c>
      <c r="EY21" s="164"/>
      <c r="EZ21" s="164"/>
      <c r="FA21" s="163">
        <v>7.5622999999999996</v>
      </c>
      <c r="FB21" s="163">
        <v>3.3045</v>
      </c>
      <c r="FC21" s="163">
        <v>-39.145000000000003</v>
      </c>
      <c r="FD21" s="163">
        <v>4.2915000000000001</v>
      </c>
      <c r="FE21" s="164"/>
      <c r="FF21" s="163">
        <v>0</v>
      </c>
      <c r="FG21" s="163">
        <v>0</v>
      </c>
      <c r="FH21" s="163">
        <v>2.6006999999999998</v>
      </c>
      <c r="FI21" s="163">
        <v>2.1562999999999999</v>
      </c>
      <c r="FJ21" s="164"/>
      <c r="FK21" s="163">
        <v>0.83730000000000004</v>
      </c>
      <c r="FL21" s="163">
        <v>32.319000000000003</v>
      </c>
      <c r="FM21" s="163">
        <v>9.0410000000000004</v>
      </c>
      <c r="FN21" s="163">
        <v>9.2187999999999999</v>
      </c>
      <c r="FO21" s="163">
        <v>32.918999999999997</v>
      </c>
      <c r="FP21" s="164"/>
      <c r="FQ21" s="163">
        <v>9.0442999999999998</v>
      </c>
      <c r="FR21" s="163">
        <v>-8.4199000000000002</v>
      </c>
      <c r="FS21" s="163">
        <v>-3.1067999999999998</v>
      </c>
      <c r="FT21" s="164"/>
      <c r="FU21" s="163">
        <v>2.4500000000000002</v>
      </c>
      <c r="FV21" s="164"/>
      <c r="FW21" s="164"/>
      <c r="FX21" s="163">
        <v>1.5021</v>
      </c>
      <c r="FY21" s="163">
        <v>7.1759000000000004</v>
      </c>
      <c r="FZ21" s="163">
        <v>0.48399999999999999</v>
      </c>
      <c r="GA21" s="163">
        <v>2.7410000000000001</v>
      </c>
      <c r="GB21" s="163">
        <v>28.59</v>
      </c>
      <c r="GC21" s="163">
        <v>-41.920999999999999</v>
      </c>
      <c r="GD21" s="163">
        <v>-34.14</v>
      </c>
      <c r="GE21" s="163">
        <v>-2.6999</v>
      </c>
      <c r="GF21" s="163">
        <v>23.294</v>
      </c>
      <c r="GG21" s="163">
        <v>7.1999000000000004</v>
      </c>
      <c r="GH21" s="163">
        <v>19.585999999999999</v>
      </c>
      <c r="GI21" s="163">
        <v>3.6934</v>
      </c>
      <c r="GJ21" s="163">
        <v>-3.8833000000000002</v>
      </c>
      <c r="GK21" s="163">
        <v>1.6843999999999999</v>
      </c>
      <c r="GL21" s="163">
        <v>5.62E-2</v>
      </c>
      <c r="GM21" s="164"/>
      <c r="GN21" s="163">
        <v>-10.336</v>
      </c>
      <c r="GO21" s="163">
        <v>0.377</v>
      </c>
      <c r="GP21" s="163">
        <v>14.106999999999999</v>
      </c>
      <c r="GQ21" s="163">
        <v>-34.284999999999997</v>
      </c>
      <c r="GR21" s="163">
        <v>-3.9729000000000001</v>
      </c>
      <c r="GS21" s="163">
        <v>-12.603</v>
      </c>
      <c r="GT21" s="163">
        <v>135.12</v>
      </c>
      <c r="GU21" s="163">
        <v>-6.0155000000000003</v>
      </c>
      <c r="GV21" s="163">
        <v>-11.269</v>
      </c>
      <c r="GW21" s="163">
        <v>6.9351000000000003</v>
      </c>
      <c r="GX21" s="163">
        <v>3.2856999999999998</v>
      </c>
      <c r="GY21" s="163">
        <v>8.4468999999999994</v>
      </c>
      <c r="GZ21" s="163">
        <v>8.3078000000000003</v>
      </c>
      <c r="HA21" s="164"/>
      <c r="HB21" s="163">
        <v>29.664000000000001</v>
      </c>
      <c r="HC21" s="163">
        <v>30.722999999999999</v>
      </c>
      <c r="HD21" s="163">
        <v>-15.089</v>
      </c>
      <c r="HE21" s="163">
        <v>17.898</v>
      </c>
      <c r="HF21" s="163">
        <v>81.882999999999996</v>
      </c>
      <c r="HG21" s="163">
        <v>0</v>
      </c>
      <c r="HH21" s="164"/>
      <c r="HI21" s="163">
        <v>0</v>
      </c>
      <c r="HJ21" s="163">
        <v>-1.6893</v>
      </c>
      <c r="HK21" s="163">
        <v>-6.3021000000000003</v>
      </c>
      <c r="HL21" s="163">
        <v>-7.2937000000000003</v>
      </c>
      <c r="HM21" s="163">
        <v>-10.502000000000001</v>
      </c>
      <c r="HN21" s="163">
        <v>-11.198</v>
      </c>
      <c r="HO21" s="163">
        <v>-22.119</v>
      </c>
      <c r="HP21" s="163">
        <v>107.78</v>
      </c>
      <c r="HQ21" s="163">
        <v>-27.843</v>
      </c>
      <c r="HR21" s="164"/>
      <c r="HS21" s="163">
        <v>-0.3332</v>
      </c>
      <c r="HT21" s="163">
        <v>-0.69289999999999996</v>
      </c>
      <c r="HU21" s="163">
        <v>6.15</v>
      </c>
      <c r="HV21" s="163">
        <v>6.15</v>
      </c>
      <c r="HW21" s="163">
        <v>-27.7</v>
      </c>
      <c r="HX21" s="163">
        <v>-28.2</v>
      </c>
      <c r="HY21" s="163">
        <v>3.7454000000000001</v>
      </c>
      <c r="HZ21" s="163">
        <v>-9.0398999999999994</v>
      </c>
      <c r="IA21" s="163">
        <v>25.622</v>
      </c>
      <c r="IB21" s="164"/>
      <c r="IC21" s="163">
        <v>29.155999999999999</v>
      </c>
      <c r="ID21" s="164"/>
      <c r="IE21" s="163">
        <v>-29.899000000000001</v>
      </c>
      <c r="IF21" s="163">
        <v>14.398999999999999</v>
      </c>
      <c r="IG21" s="163">
        <v>13.699</v>
      </c>
      <c r="IH21" s="164"/>
      <c r="II21" s="164"/>
      <c r="IJ21" s="164"/>
      <c r="IK21" s="163">
        <v>-47.948999999999998</v>
      </c>
      <c r="IL21" s="163">
        <v>-232.32</v>
      </c>
      <c r="IM21" s="163">
        <v>7.2023999999999999</v>
      </c>
      <c r="IN21" s="163">
        <v>72.489999999999995</v>
      </c>
      <c r="IO21" s="164"/>
      <c r="IP21" s="163">
        <v>84.399000000000001</v>
      </c>
      <c r="IQ21" s="163">
        <v>82.159000000000006</v>
      </c>
      <c r="IR21" s="163">
        <v>182.44</v>
      </c>
      <c r="IS21" s="163">
        <v>15.611000000000001</v>
      </c>
      <c r="IT21" s="163">
        <v>29.67</v>
      </c>
      <c r="IU21" s="163">
        <v>26.731999999999999</v>
      </c>
      <c r="IV21" s="163">
        <v>26.327999999999999</v>
      </c>
      <c r="IW21" s="163">
        <v>143.43</v>
      </c>
      <c r="IX21" s="163">
        <v>-215.97</v>
      </c>
      <c r="IY21" s="163">
        <v>76.387</v>
      </c>
      <c r="IZ21" s="163">
        <v>-68.337999999999994</v>
      </c>
      <c r="JA21" s="163">
        <v>-0.37480000000000002</v>
      </c>
      <c r="JB21" s="163">
        <v>7.0575000000000001</v>
      </c>
      <c r="JC21" s="163">
        <v>-7.0399000000000003</v>
      </c>
      <c r="JD21" s="163">
        <v>-0.77100000000000002</v>
      </c>
      <c r="JE21" s="163">
        <v>-0.77800000000000002</v>
      </c>
      <c r="JF21" s="163">
        <v>1.7599</v>
      </c>
      <c r="JG21" s="163">
        <v>1.9198999999999999</v>
      </c>
      <c r="JH21" s="163">
        <v>-6.1879999999999997</v>
      </c>
      <c r="JI21" s="163">
        <v>-9.0531000000000006</v>
      </c>
      <c r="JJ21" s="163">
        <v>20.216000000000001</v>
      </c>
      <c r="JK21" s="163">
        <v>-6.2972999999999999</v>
      </c>
      <c r="JL21" s="163">
        <v>-0.8</v>
      </c>
      <c r="JM21" s="163">
        <v>0.63400000000000001</v>
      </c>
      <c r="JN21" s="163">
        <v>-0.17100000000000001</v>
      </c>
      <c r="JO21" s="163">
        <v>0</v>
      </c>
      <c r="JP21" s="163">
        <v>0</v>
      </c>
      <c r="JQ21" s="163">
        <v>3.3302999999999998</v>
      </c>
      <c r="JR21" s="163">
        <v>3.4657</v>
      </c>
      <c r="JS21" s="163">
        <v>3.5587</v>
      </c>
      <c r="JT21" s="164"/>
      <c r="JU21" s="163">
        <v>13.898999999999999</v>
      </c>
      <c r="JV21" s="163">
        <v>7.4141000000000004</v>
      </c>
      <c r="JW21" s="163">
        <v>-0.03</v>
      </c>
      <c r="JX21" s="163">
        <v>0.37</v>
      </c>
      <c r="JY21" s="163">
        <v>-5.6376999999999997</v>
      </c>
      <c r="JZ21" s="163">
        <v>-15.625</v>
      </c>
      <c r="KA21" s="163">
        <v>-18.504000000000001</v>
      </c>
      <c r="KB21" s="163">
        <v>-2.0891999999999999</v>
      </c>
      <c r="KC21" s="163">
        <v>11.166</v>
      </c>
      <c r="KD21" s="163">
        <v>-14.378</v>
      </c>
      <c r="KE21" s="163">
        <v>2.3542000000000001</v>
      </c>
      <c r="KF21" s="163">
        <v>-14.8</v>
      </c>
      <c r="KG21" s="163">
        <v>-3</v>
      </c>
      <c r="KH21" s="163">
        <v>72.486999999999995</v>
      </c>
      <c r="KI21" s="163">
        <v>-201.29</v>
      </c>
    </row>
    <row r="22" spans="1:295" ht="18" customHeight="1" x14ac:dyDescent="0.25">
      <c r="A22" s="160" t="s">
        <v>36</v>
      </c>
      <c r="B22" s="160" t="s">
        <v>647</v>
      </c>
      <c r="C22" s="163">
        <v>0</v>
      </c>
      <c r="D22" s="163">
        <v>3.9083999999999999</v>
      </c>
      <c r="E22" s="163">
        <v>-8.2058999999999997</v>
      </c>
      <c r="F22" s="163">
        <v>2.9508999999999999</v>
      </c>
      <c r="G22" s="163">
        <v>5.5529000000000002</v>
      </c>
      <c r="H22" s="163">
        <v>6.0384000000000002</v>
      </c>
      <c r="I22" s="163">
        <v>9.5754000000000001</v>
      </c>
      <c r="J22" s="164"/>
      <c r="K22" s="163">
        <v>17.86</v>
      </c>
      <c r="L22" s="163">
        <v>7.7537000000000003</v>
      </c>
      <c r="M22" s="163">
        <v>-9.0952000000000002</v>
      </c>
      <c r="N22" s="163">
        <v>-17.760000000000002</v>
      </c>
      <c r="O22" s="163">
        <v>-19.798999999999999</v>
      </c>
      <c r="P22" s="163">
        <v>-4.4000000000000004</v>
      </c>
      <c r="Q22" s="163">
        <v>0</v>
      </c>
      <c r="R22" s="163">
        <v>-13.199</v>
      </c>
      <c r="S22" s="163">
        <v>2.2503000000000002</v>
      </c>
      <c r="T22" s="163">
        <v>6.8947000000000003</v>
      </c>
      <c r="U22" s="163">
        <v>2.8254000000000001</v>
      </c>
      <c r="V22" s="163">
        <v>2.7075999999999998</v>
      </c>
      <c r="W22" s="163">
        <v>4.8498999999999999</v>
      </c>
      <c r="X22" s="163">
        <v>0</v>
      </c>
      <c r="Y22" s="163">
        <v>3.3338999999999999</v>
      </c>
      <c r="Z22" s="163">
        <v>2.2751999999999999</v>
      </c>
      <c r="AA22" s="164"/>
      <c r="AB22" s="163">
        <v>-0.84330000000000005</v>
      </c>
      <c r="AC22" s="163">
        <v>-1.2599</v>
      </c>
      <c r="AD22" s="163">
        <v>-1.24</v>
      </c>
      <c r="AE22" s="163">
        <v>0.48499999999999999</v>
      </c>
      <c r="AF22" s="163">
        <v>-4.4400000000000004</v>
      </c>
      <c r="AG22" s="163">
        <v>-17.600000000000001</v>
      </c>
      <c r="AH22" s="163">
        <v>0.187</v>
      </c>
      <c r="AI22" s="163">
        <v>0.26100000000000001</v>
      </c>
      <c r="AJ22" s="163">
        <v>-14.478999999999999</v>
      </c>
      <c r="AK22" s="163">
        <v>-14.478999999999999</v>
      </c>
      <c r="AL22" s="163">
        <v>-10</v>
      </c>
      <c r="AM22" s="163">
        <v>-14.46</v>
      </c>
      <c r="AN22" s="163">
        <v>-14.46</v>
      </c>
      <c r="AO22" s="163">
        <v>2.0840999999999998</v>
      </c>
      <c r="AP22" s="163">
        <v>3.8176000000000001</v>
      </c>
      <c r="AQ22" s="163">
        <v>19.309999999999999</v>
      </c>
      <c r="AR22" s="163">
        <v>21.25</v>
      </c>
      <c r="AS22" s="163">
        <v>0</v>
      </c>
      <c r="AT22" s="163">
        <v>-13.930999999999999</v>
      </c>
      <c r="AU22" s="163">
        <v>-13.666</v>
      </c>
      <c r="AV22" s="163">
        <v>-0.12989999999999999</v>
      </c>
      <c r="AW22" s="163">
        <v>-0.1661</v>
      </c>
      <c r="AX22" s="163">
        <v>-8.1715</v>
      </c>
      <c r="AY22" s="163">
        <v>-5.8940999999999999</v>
      </c>
      <c r="AZ22" s="163">
        <v>6.7195999999999998</v>
      </c>
      <c r="BA22" s="163">
        <v>33.750999999999998</v>
      </c>
      <c r="BB22" s="163">
        <v>-57.296999999999997</v>
      </c>
      <c r="BC22" s="163">
        <v>5.4031000000000002</v>
      </c>
      <c r="BD22" s="163">
        <v>-5.7999000000000001</v>
      </c>
      <c r="BE22" s="163">
        <v>-5.7999000000000001</v>
      </c>
      <c r="BF22" s="163">
        <v>-23.044</v>
      </c>
      <c r="BG22" s="163">
        <v>-23.006</v>
      </c>
      <c r="BH22" s="163">
        <v>-1.2241</v>
      </c>
      <c r="BI22" s="163">
        <v>1.3141</v>
      </c>
      <c r="BJ22" s="163">
        <v>-6.2202000000000002</v>
      </c>
      <c r="BK22" s="163">
        <v>-1.24</v>
      </c>
      <c r="BL22" s="163">
        <v>-1.3565</v>
      </c>
      <c r="BM22" s="163">
        <v>-0.7</v>
      </c>
      <c r="BN22" s="163">
        <v>-116.15</v>
      </c>
      <c r="BO22" s="163">
        <v>68.391000000000005</v>
      </c>
      <c r="BP22" s="163">
        <v>67.995000000000005</v>
      </c>
      <c r="BQ22" s="163">
        <v>-61.048000000000002</v>
      </c>
      <c r="BR22" s="163">
        <v>-153.6</v>
      </c>
      <c r="BS22" s="163">
        <v>-9.1669</v>
      </c>
      <c r="BT22" s="164"/>
      <c r="BU22" s="164"/>
      <c r="BV22" s="163">
        <v>9.3407999999999998</v>
      </c>
      <c r="BW22" s="163">
        <v>8.6</v>
      </c>
      <c r="BX22" s="163">
        <v>4.42</v>
      </c>
      <c r="BY22" s="163">
        <v>-15.978999999999999</v>
      </c>
      <c r="BZ22" s="163">
        <v>2.95</v>
      </c>
      <c r="CA22" s="163">
        <v>-8.9709000000000003</v>
      </c>
      <c r="CB22" s="163">
        <v>-9.1047999999999991</v>
      </c>
      <c r="CC22" s="163">
        <v>16.940999999999999</v>
      </c>
      <c r="CD22" s="163">
        <v>14.992000000000001</v>
      </c>
      <c r="CE22" s="163">
        <v>-2.1901999999999999</v>
      </c>
      <c r="CF22" s="163">
        <v>-4.6234999999999999</v>
      </c>
      <c r="CG22" s="163">
        <v>-4.5831</v>
      </c>
      <c r="CH22" s="163">
        <v>-7.0198999999999998</v>
      </c>
      <c r="CI22" s="163">
        <v>0</v>
      </c>
      <c r="CJ22" s="163">
        <v>2.88</v>
      </c>
      <c r="CK22" s="163">
        <v>6.4119999999999999</v>
      </c>
      <c r="CL22" s="163">
        <v>8.5</v>
      </c>
      <c r="CM22" s="163">
        <v>5.8</v>
      </c>
      <c r="CN22" s="163">
        <v>-1.2699</v>
      </c>
      <c r="CO22" s="163">
        <v>24.863</v>
      </c>
      <c r="CP22" s="163">
        <v>24.966000000000001</v>
      </c>
      <c r="CQ22" s="163">
        <v>23.791</v>
      </c>
      <c r="CR22" s="163">
        <v>102.08</v>
      </c>
      <c r="CS22" s="163">
        <v>102.16</v>
      </c>
      <c r="CT22" s="163">
        <v>-17.155999999999999</v>
      </c>
      <c r="CU22" s="163">
        <v>-94.796999999999997</v>
      </c>
      <c r="CV22" s="163">
        <v>0</v>
      </c>
      <c r="CW22" s="163">
        <v>1.7357</v>
      </c>
      <c r="CX22" s="163">
        <v>20.629000000000001</v>
      </c>
      <c r="CY22" s="163">
        <v>9.1098999999999997</v>
      </c>
      <c r="CZ22" s="163">
        <v>5.4736000000000002</v>
      </c>
      <c r="DA22" s="163">
        <v>5.7647000000000004</v>
      </c>
      <c r="DB22" s="163">
        <v>-7.0099</v>
      </c>
      <c r="DC22" s="163">
        <v>0.3145</v>
      </c>
      <c r="DD22" s="163">
        <v>0</v>
      </c>
      <c r="DE22" s="163">
        <v>0</v>
      </c>
      <c r="DF22" s="163">
        <v>17.992000000000001</v>
      </c>
      <c r="DG22" s="163">
        <v>1.5800000000000002E-2</v>
      </c>
      <c r="DH22" s="163">
        <v>-3.4613999999999998</v>
      </c>
      <c r="DI22" s="163">
        <v>18.7</v>
      </c>
      <c r="DJ22" s="163">
        <v>18.899000000000001</v>
      </c>
      <c r="DK22" s="163">
        <v>-7.3766999999999996</v>
      </c>
      <c r="DL22" s="163">
        <v>-0.93500000000000005</v>
      </c>
      <c r="DM22" s="163">
        <v>50.314999999999998</v>
      </c>
      <c r="DN22" s="163">
        <v>4.4588999999999999</v>
      </c>
      <c r="DO22" s="163">
        <v>-0.68</v>
      </c>
      <c r="DP22" s="163">
        <v>-5.66</v>
      </c>
      <c r="DQ22" s="163">
        <v>2.1059999999999999</v>
      </c>
      <c r="DR22" s="163">
        <v>-19.311</v>
      </c>
      <c r="DS22" s="163">
        <v>2.2999999999999998</v>
      </c>
      <c r="DT22" s="163">
        <v>2.2599</v>
      </c>
      <c r="DU22" s="163">
        <v>0.81</v>
      </c>
      <c r="DV22" s="163">
        <v>12.04</v>
      </c>
      <c r="DW22" s="163">
        <v>-20.344999999999999</v>
      </c>
      <c r="DX22" s="163">
        <v>-10.736000000000001</v>
      </c>
      <c r="DY22" s="163">
        <v>-25.521000000000001</v>
      </c>
      <c r="DZ22" s="163">
        <v>-24.481000000000002</v>
      </c>
      <c r="EA22" s="163">
        <v>0</v>
      </c>
      <c r="EB22" s="163">
        <v>-18.954999999999998</v>
      </c>
      <c r="EC22" s="163">
        <v>-22.47</v>
      </c>
      <c r="ED22" s="163">
        <v>-23.440999999999999</v>
      </c>
      <c r="EE22" s="163">
        <v>-13.984999999999999</v>
      </c>
      <c r="EF22" s="163">
        <v>-16.864000000000001</v>
      </c>
      <c r="EG22" s="163">
        <v>-9.702</v>
      </c>
      <c r="EH22" s="163">
        <v>-41.677999999999997</v>
      </c>
      <c r="EI22" s="163">
        <v>12.718999999999999</v>
      </c>
      <c r="EJ22" s="163">
        <v>0</v>
      </c>
      <c r="EK22" s="163">
        <v>-13.897</v>
      </c>
      <c r="EL22" s="163">
        <v>-14.23</v>
      </c>
      <c r="EM22" s="163">
        <v>8.0794999999999995</v>
      </c>
      <c r="EN22" s="163">
        <v>-9.6303999999999998</v>
      </c>
      <c r="EO22" s="163">
        <v>-9.2627000000000006</v>
      </c>
      <c r="EP22" s="163">
        <v>-5.1239999999999997</v>
      </c>
      <c r="EQ22" s="163">
        <v>-18.744</v>
      </c>
      <c r="ER22" s="163">
        <v>-18.305</v>
      </c>
      <c r="ES22" s="163">
        <v>-3.4432999999999998</v>
      </c>
      <c r="ET22" s="163">
        <v>0</v>
      </c>
      <c r="EU22" s="163">
        <v>-9.4699000000000009</v>
      </c>
      <c r="EV22" s="163">
        <v>0</v>
      </c>
      <c r="EW22" s="163">
        <v>5.2412999999999998</v>
      </c>
      <c r="EX22" s="163">
        <v>-17.882000000000001</v>
      </c>
      <c r="EY22" s="163">
        <v>-11.1</v>
      </c>
      <c r="EZ22" s="163">
        <v>-11.269</v>
      </c>
      <c r="FA22" s="163">
        <v>12.785</v>
      </c>
      <c r="FB22" s="163">
        <v>0.4612</v>
      </c>
      <c r="FC22" s="163">
        <v>-39.145000000000003</v>
      </c>
      <c r="FD22" s="163">
        <v>4.5721999999999996</v>
      </c>
      <c r="FE22" s="163">
        <v>0</v>
      </c>
      <c r="FF22" s="163">
        <v>0</v>
      </c>
      <c r="FG22" s="163">
        <v>0</v>
      </c>
      <c r="FH22" s="163">
        <v>2.0024999999999999</v>
      </c>
      <c r="FI22" s="163">
        <v>1.9271</v>
      </c>
      <c r="FJ22" s="163">
        <v>-1.5071000000000001</v>
      </c>
      <c r="FK22" s="163">
        <v>-1.0046999999999999</v>
      </c>
      <c r="FL22" s="163">
        <v>21.936</v>
      </c>
      <c r="FM22" s="163">
        <v>7.5545</v>
      </c>
      <c r="FN22" s="163">
        <v>7.4941000000000004</v>
      </c>
      <c r="FO22" s="163">
        <v>23.228000000000002</v>
      </c>
      <c r="FP22" s="163">
        <v>30.829000000000001</v>
      </c>
      <c r="FQ22" s="163">
        <v>8.1165000000000003</v>
      </c>
      <c r="FR22" s="163">
        <v>-9.7499000000000002</v>
      </c>
      <c r="FS22" s="163">
        <v>-3.0244</v>
      </c>
      <c r="FT22" s="163">
        <v>0.23549999999999999</v>
      </c>
      <c r="FU22" s="163">
        <v>2.3199999999999998</v>
      </c>
      <c r="FV22" s="163">
        <v>4.05</v>
      </c>
      <c r="FW22" s="163">
        <v>0</v>
      </c>
      <c r="FX22" s="163">
        <v>1.5686</v>
      </c>
      <c r="FY22" s="163">
        <v>7.0938999999999997</v>
      </c>
      <c r="FZ22" s="163">
        <v>0.31900000000000001</v>
      </c>
      <c r="GA22" s="163">
        <v>2.5682999999999998</v>
      </c>
      <c r="GB22" s="163">
        <v>28.969000000000001</v>
      </c>
      <c r="GC22" s="163">
        <v>-37.813000000000002</v>
      </c>
      <c r="GD22" s="163">
        <v>-30.48</v>
      </c>
      <c r="GE22" s="163">
        <v>-3.1798999999999999</v>
      </c>
      <c r="GF22" s="163">
        <v>23.35</v>
      </c>
      <c r="GG22" s="163">
        <v>8</v>
      </c>
      <c r="GH22" s="163">
        <v>18.600999999999999</v>
      </c>
      <c r="GI22" s="163">
        <v>3.3694999999999999</v>
      </c>
      <c r="GJ22" s="163">
        <v>-3.4773000000000001</v>
      </c>
      <c r="GK22" s="163">
        <v>1.6561999999999999</v>
      </c>
      <c r="GL22" s="163">
        <v>5.62E-2</v>
      </c>
      <c r="GM22" s="164"/>
      <c r="GN22" s="163">
        <v>-9.9816000000000003</v>
      </c>
      <c r="GO22" s="163">
        <v>-6.2E-2</v>
      </c>
      <c r="GP22" s="163">
        <v>13.097</v>
      </c>
      <c r="GQ22" s="163">
        <v>-33.024000000000001</v>
      </c>
      <c r="GR22" s="163">
        <v>1.1850000000000001</v>
      </c>
      <c r="GS22" s="163">
        <v>-12.305999999999999</v>
      </c>
      <c r="GT22" s="163">
        <v>126.44</v>
      </c>
      <c r="GU22" s="163">
        <v>-6.1685999999999996</v>
      </c>
      <c r="GV22" s="163">
        <v>-11.106</v>
      </c>
      <c r="GW22" s="163">
        <v>7.5045999999999999</v>
      </c>
      <c r="GX22" s="163">
        <v>2.8083</v>
      </c>
      <c r="GY22" s="163">
        <v>8.1318999999999999</v>
      </c>
      <c r="GZ22" s="163">
        <v>7.9192</v>
      </c>
      <c r="HA22" s="163">
        <v>2.1133999999999999</v>
      </c>
      <c r="HB22" s="163">
        <v>22.221</v>
      </c>
      <c r="HC22" s="163">
        <v>22.696999999999999</v>
      </c>
      <c r="HD22" s="163">
        <v>-10.478999999999999</v>
      </c>
      <c r="HE22" s="163">
        <v>14.311999999999999</v>
      </c>
      <c r="HF22" s="163">
        <v>103.07</v>
      </c>
      <c r="HG22" s="163">
        <v>-17.175000000000001</v>
      </c>
      <c r="HH22" s="163">
        <v>42.195999999999998</v>
      </c>
      <c r="HI22" s="163">
        <v>3.8976000000000002</v>
      </c>
      <c r="HJ22" s="163">
        <v>2.4418000000000002</v>
      </c>
      <c r="HK22" s="163">
        <v>-7.8269000000000002</v>
      </c>
      <c r="HL22" s="163">
        <v>-8.7062000000000008</v>
      </c>
      <c r="HM22" s="163">
        <v>-10.481</v>
      </c>
      <c r="HN22" s="163">
        <v>-12.663</v>
      </c>
      <c r="HO22" s="163">
        <v>-22.119</v>
      </c>
      <c r="HP22" s="163">
        <v>94.992000000000004</v>
      </c>
      <c r="HQ22" s="163">
        <v>-31.556999999999999</v>
      </c>
      <c r="HR22" s="163">
        <v>-31.167000000000002</v>
      </c>
      <c r="HS22" s="163">
        <v>-0.48110000000000003</v>
      </c>
      <c r="HT22" s="163">
        <v>0.122</v>
      </c>
      <c r="HU22" s="163">
        <v>8.1998999999999995</v>
      </c>
      <c r="HV22" s="163">
        <v>8.3199000000000005</v>
      </c>
      <c r="HW22" s="163">
        <v>-30.2</v>
      </c>
      <c r="HX22" s="163">
        <v>-30.2</v>
      </c>
      <c r="HY22" s="163">
        <v>3.7985000000000002</v>
      </c>
      <c r="HZ22" s="163">
        <v>-8.3199000000000005</v>
      </c>
      <c r="IA22" s="163">
        <v>33.46</v>
      </c>
      <c r="IB22" s="163">
        <v>26.097000000000001</v>
      </c>
      <c r="IC22" s="163">
        <v>26.460999999999999</v>
      </c>
      <c r="ID22" s="163">
        <v>-18.7</v>
      </c>
      <c r="IE22" s="163">
        <v>-29.399000000000001</v>
      </c>
      <c r="IF22" s="163">
        <v>16.2</v>
      </c>
      <c r="IG22" s="163">
        <v>15.699</v>
      </c>
      <c r="IH22" s="163">
        <v>-18.411999999999999</v>
      </c>
      <c r="II22" s="163">
        <v>-18.535</v>
      </c>
      <c r="IJ22" s="163">
        <v>-56.67</v>
      </c>
      <c r="IK22" s="163">
        <v>-55.997</v>
      </c>
      <c r="IL22" s="163">
        <v>-229.74</v>
      </c>
      <c r="IM22" s="163">
        <v>8.7736999999999998</v>
      </c>
      <c r="IN22" s="163">
        <v>72.14</v>
      </c>
      <c r="IO22" s="163">
        <v>73.838999999999999</v>
      </c>
      <c r="IP22" s="163">
        <v>96.242000000000004</v>
      </c>
      <c r="IQ22" s="163">
        <v>98.397000000000006</v>
      </c>
      <c r="IR22" s="163">
        <v>177.91</v>
      </c>
      <c r="IS22" s="163">
        <v>2.1084000000000001</v>
      </c>
      <c r="IT22" s="163">
        <v>25.640999999999998</v>
      </c>
      <c r="IU22" s="163">
        <v>27.343</v>
      </c>
      <c r="IV22" s="163">
        <v>13.842000000000001</v>
      </c>
      <c r="IW22" s="163">
        <v>131.13</v>
      </c>
      <c r="IX22" s="163">
        <v>-216.6</v>
      </c>
      <c r="IY22" s="163">
        <v>61.250999999999998</v>
      </c>
      <c r="IZ22" s="163">
        <v>-55.816000000000003</v>
      </c>
      <c r="JA22" s="163">
        <v>0.54079999999999995</v>
      </c>
      <c r="JB22" s="163">
        <v>4.5941000000000001</v>
      </c>
      <c r="JC22" s="163">
        <v>-8</v>
      </c>
      <c r="JD22" s="163">
        <v>-0.78100000000000003</v>
      </c>
      <c r="JE22" s="163">
        <v>-0.78900000000000003</v>
      </c>
      <c r="JF22" s="163">
        <v>3.1198999999999999</v>
      </c>
      <c r="JG22" s="163">
        <v>1.9198999999999999</v>
      </c>
      <c r="JH22" s="163">
        <v>-6.5347999999999997</v>
      </c>
      <c r="JI22" s="163">
        <v>-8.7601999999999993</v>
      </c>
      <c r="JJ22" s="163">
        <v>19.542000000000002</v>
      </c>
      <c r="JK22" s="163">
        <v>-6.0624000000000002</v>
      </c>
      <c r="JL22" s="163">
        <v>-0.5</v>
      </c>
      <c r="JM22" s="163">
        <v>0.56699999999999995</v>
      </c>
      <c r="JN22" s="163">
        <v>0.13800000000000001</v>
      </c>
      <c r="JO22" s="163">
        <v>0</v>
      </c>
      <c r="JP22" s="163">
        <v>0</v>
      </c>
      <c r="JQ22" s="163">
        <v>3.7953000000000001</v>
      </c>
      <c r="JR22" s="163">
        <v>3.3898999999999999</v>
      </c>
      <c r="JS22" s="163">
        <v>3.1635</v>
      </c>
      <c r="JT22" s="164"/>
      <c r="JU22" s="163">
        <v>12.8</v>
      </c>
      <c r="JV22" s="163">
        <v>6.7628000000000004</v>
      </c>
      <c r="JW22" s="163">
        <v>0.01</v>
      </c>
      <c r="JX22" s="163">
        <v>0.37</v>
      </c>
      <c r="JY22" s="163">
        <v>-6.3569000000000004</v>
      </c>
      <c r="JZ22" s="163">
        <v>-14.611000000000001</v>
      </c>
      <c r="KA22" s="163">
        <v>-17.443999999999999</v>
      </c>
      <c r="KB22" s="163">
        <v>-3.6160000000000001</v>
      </c>
      <c r="KC22" s="163">
        <v>10.753</v>
      </c>
      <c r="KD22" s="163">
        <v>-12.69</v>
      </c>
      <c r="KE22" s="163">
        <v>1.8140000000000001</v>
      </c>
      <c r="KF22" s="163">
        <v>-15.1</v>
      </c>
      <c r="KG22" s="163">
        <v>-2.7999000000000001</v>
      </c>
      <c r="KH22" s="163">
        <v>78.319000000000003</v>
      </c>
      <c r="KI22" s="163">
        <v>-208.09</v>
      </c>
    </row>
    <row r="23" spans="1:295" ht="18" customHeight="1" x14ac:dyDescent="0.25">
      <c r="A23" s="160" t="s">
        <v>36</v>
      </c>
      <c r="B23" s="160" t="s">
        <v>648</v>
      </c>
      <c r="C23" s="163">
        <v>0</v>
      </c>
      <c r="D23" s="163">
        <v>3.9830000000000001</v>
      </c>
      <c r="E23" s="163">
        <v>-8.2760999999999996</v>
      </c>
      <c r="F23" s="163">
        <v>2.7627999999999999</v>
      </c>
      <c r="G23" s="163">
        <v>5.6414</v>
      </c>
      <c r="H23" s="163">
        <v>5.3963999999999999</v>
      </c>
      <c r="I23" s="163">
        <v>9.9931999999999999</v>
      </c>
      <c r="J23" s="164"/>
      <c r="K23" s="163">
        <v>16.591000000000001</v>
      </c>
      <c r="L23" s="163">
        <v>7.1627000000000001</v>
      </c>
      <c r="M23" s="163">
        <v>-8.5670999999999999</v>
      </c>
      <c r="N23" s="163">
        <v>-17.760000000000002</v>
      </c>
      <c r="O23" s="163">
        <v>-19.798999999999999</v>
      </c>
      <c r="P23" s="163">
        <v>-2.2000000000000002</v>
      </c>
      <c r="Q23" s="163">
        <v>0</v>
      </c>
      <c r="R23" s="163">
        <v>-15.398999999999999</v>
      </c>
      <c r="S23" s="163">
        <v>2.2839999999999998</v>
      </c>
      <c r="T23" s="163">
        <v>6.8826999999999998</v>
      </c>
      <c r="U23" s="163">
        <v>3.0264000000000002</v>
      </c>
      <c r="V23" s="163">
        <v>2.9096000000000002</v>
      </c>
      <c r="W23" s="163">
        <v>5.1760999999999999</v>
      </c>
      <c r="X23" s="163">
        <v>0</v>
      </c>
      <c r="Y23" s="163">
        <v>3.4449999999999998</v>
      </c>
      <c r="Z23" s="163">
        <v>2.3532000000000002</v>
      </c>
      <c r="AA23" s="164"/>
      <c r="AB23" s="163">
        <v>-0.64590000000000003</v>
      </c>
      <c r="AC23" s="163">
        <v>-1.0569999999999999</v>
      </c>
      <c r="AD23" s="163">
        <v>-1.0499000000000001</v>
      </c>
      <c r="AE23" s="163">
        <v>0.58899999999999997</v>
      </c>
      <c r="AF23" s="163">
        <v>-4.4400000000000004</v>
      </c>
      <c r="AG23" s="163">
        <v>-17.600000000000001</v>
      </c>
      <c r="AH23" s="163">
        <v>2.5000000000000001E-2</v>
      </c>
      <c r="AI23" s="163">
        <v>0.25900000000000001</v>
      </c>
      <c r="AJ23" s="163">
        <v>-12.789</v>
      </c>
      <c r="AK23" s="163">
        <v>-12.819000000000001</v>
      </c>
      <c r="AL23" s="163">
        <v>-10</v>
      </c>
      <c r="AM23" s="163">
        <v>-15.648999999999999</v>
      </c>
      <c r="AN23" s="163">
        <v>-15.64</v>
      </c>
      <c r="AO23" s="163">
        <v>2.3521000000000001</v>
      </c>
      <c r="AP23" s="163">
        <v>3.8573</v>
      </c>
      <c r="AQ23" s="163">
        <v>17.91</v>
      </c>
      <c r="AR23" s="163">
        <v>19.658000000000001</v>
      </c>
      <c r="AS23" s="163">
        <v>0</v>
      </c>
      <c r="AT23" s="163">
        <v>-12.592000000000001</v>
      </c>
      <c r="AU23" s="163">
        <v>-11.936</v>
      </c>
      <c r="AV23" s="163">
        <v>-0.86439999999999995</v>
      </c>
      <c r="AW23" s="163">
        <v>-0.41949999999999998</v>
      </c>
      <c r="AX23" s="163">
        <v>-9.5109999999999992</v>
      </c>
      <c r="AY23" s="163">
        <v>-6.8319000000000001</v>
      </c>
      <c r="AZ23" s="163">
        <v>6.3250000000000002</v>
      </c>
      <c r="BA23" s="163">
        <v>32.289000000000001</v>
      </c>
      <c r="BB23" s="163">
        <v>-55.83</v>
      </c>
      <c r="BC23" s="163">
        <v>5.3177000000000003</v>
      </c>
      <c r="BD23" s="164"/>
      <c r="BE23" s="163">
        <v>-5.5998999999999999</v>
      </c>
      <c r="BF23" s="163">
        <v>-23.666</v>
      </c>
      <c r="BG23" s="163">
        <v>-24.061</v>
      </c>
      <c r="BH23" s="163">
        <v>-1.1988000000000001</v>
      </c>
      <c r="BI23" s="163">
        <v>1.3141</v>
      </c>
      <c r="BJ23" s="164"/>
      <c r="BK23" s="163">
        <v>-0.81</v>
      </c>
      <c r="BL23" s="163">
        <v>-0.82030000000000003</v>
      </c>
      <c r="BM23" s="163">
        <v>-0.48130000000000001</v>
      </c>
      <c r="BN23" s="163">
        <v>-114.87</v>
      </c>
      <c r="BO23" s="163">
        <v>68.147000000000006</v>
      </c>
      <c r="BP23" s="163">
        <v>68.451999999999998</v>
      </c>
      <c r="BQ23" s="163">
        <v>-66.878</v>
      </c>
      <c r="BR23" s="163">
        <v>-149.91</v>
      </c>
      <c r="BS23" s="163">
        <v>-9.1669</v>
      </c>
      <c r="BT23" s="164"/>
      <c r="BU23" s="164"/>
      <c r="BV23" s="163">
        <v>10.407999999999999</v>
      </c>
      <c r="BW23" s="163">
        <v>9</v>
      </c>
      <c r="BX23" s="163">
        <v>4.84</v>
      </c>
      <c r="BY23" s="163">
        <v>-14.71</v>
      </c>
      <c r="BZ23" s="163">
        <v>3.6099000000000001</v>
      </c>
      <c r="CA23" s="163">
        <v>-9.2387999999999995</v>
      </c>
      <c r="CB23" s="163">
        <v>-9.1047999999999991</v>
      </c>
      <c r="CC23" s="163">
        <v>13.009</v>
      </c>
      <c r="CD23" s="163">
        <v>10.782</v>
      </c>
      <c r="CE23" s="163">
        <v>-1.7177</v>
      </c>
      <c r="CF23" s="163">
        <v>-0.37219999999999998</v>
      </c>
      <c r="CG23" s="163">
        <v>-0.56799999999999995</v>
      </c>
      <c r="CH23" s="163">
        <v>-5.5236999999999998</v>
      </c>
      <c r="CI23" s="163">
        <v>0</v>
      </c>
      <c r="CJ23" s="163">
        <v>2.88</v>
      </c>
      <c r="CK23" s="163">
        <v>6.4119999999999999</v>
      </c>
      <c r="CL23" s="163">
        <v>9.1</v>
      </c>
      <c r="CM23" s="163">
        <v>6.4</v>
      </c>
      <c r="CN23" s="163">
        <v>-1.44</v>
      </c>
      <c r="CO23" s="163">
        <v>27.957000000000001</v>
      </c>
      <c r="CP23" s="163">
        <v>27.943999999999999</v>
      </c>
      <c r="CQ23" s="163">
        <v>26.529</v>
      </c>
      <c r="CR23" s="163">
        <v>98.853999999999999</v>
      </c>
      <c r="CS23" s="163">
        <v>99.01</v>
      </c>
      <c r="CT23" s="163">
        <v>-20.536000000000001</v>
      </c>
      <c r="CU23" s="163">
        <v>-93.072000000000003</v>
      </c>
      <c r="CV23" s="163">
        <v>0</v>
      </c>
      <c r="CW23" s="163">
        <v>1.5728</v>
      </c>
      <c r="CX23" s="163">
        <v>20.37</v>
      </c>
      <c r="CY23" s="163">
        <v>9.3000000000000007</v>
      </c>
      <c r="CZ23" s="163">
        <v>5.9423000000000004</v>
      </c>
      <c r="DA23" s="163">
        <v>6.2530000000000001</v>
      </c>
      <c r="DB23" s="163">
        <v>-7.0998999999999999</v>
      </c>
      <c r="DC23" s="163">
        <v>0.3145</v>
      </c>
      <c r="DD23" s="163">
        <v>0</v>
      </c>
      <c r="DE23" s="163">
        <v>0</v>
      </c>
      <c r="DF23" s="163">
        <v>14.769</v>
      </c>
      <c r="DG23" s="163">
        <v>1.54E-2</v>
      </c>
      <c r="DH23" s="163">
        <v>-3.5173999999999999</v>
      </c>
      <c r="DI23" s="163">
        <v>18.7</v>
      </c>
      <c r="DJ23" s="163">
        <v>16.600000000000001</v>
      </c>
      <c r="DK23" s="163">
        <v>-7.7611999999999997</v>
      </c>
      <c r="DL23" s="163">
        <v>0</v>
      </c>
      <c r="DM23" s="163">
        <v>51.418999999999997</v>
      </c>
      <c r="DN23" s="163">
        <v>5.9432</v>
      </c>
      <c r="DO23" s="163">
        <v>0.48</v>
      </c>
      <c r="DP23" s="163">
        <v>-5.88</v>
      </c>
      <c r="DQ23" s="163">
        <v>2.4569999999999999</v>
      </c>
      <c r="DR23" s="163">
        <v>-14.63</v>
      </c>
      <c r="DS23" s="163">
        <v>2.2799999999999998</v>
      </c>
      <c r="DT23" s="163">
        <v>2.2400000000000002</v>
      </c>
      <c r="DU23" s="163">
        <v>0.76</v>
      </c>
      <c r="DV23" s="163">
        <v>12.72</v>
      </c>
      <c r="DW23" s="163">
        <v>-17.853999999999999</v>
      </c>
      <c r="DX23" s="163">
        <v>-8.5090000000000003</v>
      </c>
      <c r="DY23" s="163">
        <v>-22.725000000000001</v>
      </c>
      <c r="DZ23" s="163">
        <v>-21.853999999999999</v>
      </c>
      <c r="EA23" s="163">
        <v>0</v>
      </c>
      <c r="EB23" s="163">
        <v>-14.32</v>
      </c>
      <c r="EC23" s="164"/>
      <c r="ED23" s="163">
        <v>-18.074000000000002</v>
      </c>
      <c r="EE23" s="163">
        <v>-12.016999999999999</v>
      </c>
      <c r="EF23" s="163">
        <v>-15.167</v>
      </c>
      <c r="EG23" s="163">
        <v>-10.07</v>
      </c>
      <c r="EH23" s="163">
        <v>-35.146999999999998</v>
      </c>
      <c r="EI23" s="164"/>
      <c r="EJ23" s="163">
        <v>0</v>
      </c>
      <c r="EK23" s="163">
        <v>-13.202999999999999</v>
      </c>
      <c r="EL23" s="163">
        <v>-13.738</v>
      </c>
      <c r="EM23" s="163">
        <v>8.0314999999999994</v>
      </c>
      <c r="EN23" s="163">
        <v>-11.119</v>
      </c>
      <c r="EO23" s="163">
        <v>-10.362</v>
      </c>
      <c r="EP23" s="163">
        <v>-2.052</v>
      </c>
      <c r="EQ23" s="163">
        <v>-17.974</v>
      </c>
      <c r="ER23" s="163">
        <v>-17.655000000000001</v>
      </c>
      <c r="ES23" s="163">
        <v>-4.3722000000000003</v>
      </c>
      <c r="ET23" s="163">
        <v>0</v>
      </c>
      <c r="EU23" s="163">
        <v>-12.259</v>
      </c>
      <c r="EV23" s="163">
        <v>0.1</v>
      </c>
      <c r="EW23" s="163">
        <v>5.3540000000000001</v>
      </c>
      <c r="EX23" s="163">
        <v>-21.902000000000001</v>
      </c>
      <c r="EY23" s="164"/>
      <c r="EZ23" s="163">
        <v>-8.6397999999999993</v>
      </c>
      <c r="FA23" s="163">
        <v>6.8040000000000003</v>
      </c>
      <c r="FB23" s="163">
        <v>-2.0989</v>
      </c>
      <c r="FC23" s="163">
        <v>-39.145000000000003</v>
      </c>
      <c r="FD23" s="163">
        <v>4.3464</v>
      </c>
      <c r="FE23" s="163">
        <v>0</v>
      </c>
      <c r="FF23" s="163">
        <v>0</v>
      </c>
      <c r="FG23" s="163">
        <v>0</v>
      </c>
      <c r="FH23" s="163">
        <v>3.3744999999999998</v>
      </c>
      <c r="FI23" s="163">
        <v>1.1942999999999999</v>
      </c>
      <c r="FJ23" s="163">
        <v>0</v>
      </c>
      <c r="FK23" s="163">
        <v>-0.33489999999999998</v>
      </c>
      <c r="FL23" s="163">
        <v>26.96</v>
      </c>
      <c r="FM23" s="163">
        <v>6.5542999999999996</v>
      </c>
      <c r="FN23" s="163">
        <v>6.1694000000000004</v>
      </c>
      <c r="FO23" s="163">
        <v>27.312000000000001</v>
      </c>
      <c r="FP23" s="163">
        <v>34.183999999999997</v>
      </c>
      <c r="FQ23" s="163">
        <v>7.8869999999999996</v>
      </c>
      <c r="FR23" s="163">
        <v>-9.9598999999999993</v>
      </c>
      <c r="FS23" s="163">
        <v>-2.8138999999999998</v>
      </c>
      <c r="FT23" s="163">
        <v>0.25290000000000001</v>
      </c>
      <c r="FU23" s="163">
        <v>1.82</v>
      </c>
      <c r="FV23" s="163">
        <v>3.73</v>
      </c>
      <c r="FW23" s="164"/>
      <c r="FX23" s="163">
        <v>1.4905999999999999</v>
      </c>
      <c r="FY23" s="163">
        <v>7.0918999999999999</v>
      </c>
      <c r="FZ23" s="164"/>
      <c r="GA23" s="163">
        <v>2.6006999999999998</v>
      </c>
      <c r="GB23" s="163">
        <v>29.5</v>
      </c>
      <c r="GC23" s="163">
        <v>-37.874000000000002</v>
      </c>
      <c r="GD23" s="163">
        <v>-30.669</v>
      </c>
      <c r="GE23" s="163">
        <v>-3.0798999999999999</v>
      </c>
      <c r="GF23" s="164"/>
      <c r="GG23" s="163">
        <v>8</v>
      </c>
      <c r="GH23" s="163">
        <v>19.498000000000001</v>
      </c>
      <c r="GI23" s="163">
        <v>4.0978000000000003</v>
      </c>
      <c r="GJ23" s="163">
        <v>-4.2766999999999999</v>
      </c>
      <c r="GK23" s="163">
        <v>1.6541999999999999</v>
      </c>
      <c r="GL23" s="163">
        <v>5.62E-2</v>
      </c>
      <c r="GM23" s="164"/>
      <c r="GN23" s="163">
        <v>-10.398</v>
      </c>
      <c r="GO23" s="163">
        <v>-0.16500000000000001</v>
      </c>
      <c r="GP23" s="163">
        <v>13.009</v>
      </c>
      <c r="GQ23" s="163">
        <v>-33.863999999999997</v>
      </c>
      <c r="GR23" s="163">
        <v>-5.3051000000000004</v>
      </c>
      <c r="GS23" s="163">
        <v>-12.32</v>
      </c>
      <c r="GT23" s="163">
        <v>138.22</v>
      </c>
      <c r="GU23" s="163">
        <v>-5.3277000000000001</v>
      </c>
      <c r="GV23" s="163">
        <v>-10.513</v>
      </c>
      <c r="GW23" s="163">
        <v>6.8753000000000002</v>
      </c>
      <c r="GX23" s="163">
        <v>2.4744000000000002</v>
      </c>
      <c r="GY23" s="163">
        <v>8.2125000000000004</v>
      </c>
      <c r="GZ23" s="163">
        <v>8.1813000000000002</v>
      </c>
      <c r="HA23" s="163">
        <v>2</v>
      </c>
      <c r="HB23" s="163">
        <v>19.902999999999999</v>
      </c>
      <c r="HC23" s="163">
        <v>20.506</v>
      </c>
      <c r="HD23" s="163">
        <v>-9.2200000000000006</v>
      </c>
      <c r="HE23" s="163">
        <v>12.539</v>
      </c>
      <c r="HF23" s="163">
        <v>99.171999999999997</v>
      </c>
      <c r="HG23" s="163">
        <v>-15.936999999999999</v>
      </c>
      <c r="HH23" s="163">
        <v>39.384</v>
      </c>
      <c r="HI23" s="163">
        <v>3.9872999999999998</v>
      </c>
      <c r="HJ23" s="163">
        <v>2.1806000000000001</v>
      </c>
      <c r="HK23" s="163">
        <v>-7.7220000000000004</v>
      </c>
      <c r="HL23" s="163">
        <v>-9.0167999999999999</v>
      </c>
      <c r="HM23" s="163">
        <v>0</v>
      </c>
      <c r="HN23" s="163">
        <v>-11.432</v>
      </c>
      <c r="HO23" s="163">
        <v>-22.119</v>
      </c>
      <c r="HP23" s="163">
        <v>94.992000000000004</v>
      </c>
      <c r="HQ23" s="163">
        <v>-27.849</v>
      </c>
      <c r="HR23" s="163">
        <v>-27.266999999999999</v>
      </c>
      <c r="HS23" s="163">
        <v>-0.28199999999999997</v>
      </c>
      <c r="HT23" s="163">
        <v>-0.45529999999999998</v>
      </c>
      <c r="HU23" s="163">
        <v>6.9499000000000004</v>
      </c>
      <c r="HV23" s="163">
        <v>7</v>
      </c>
      <c r="HW23" s="163">
        <v>-29.899000000000001</v>
      </c>
      <c r="HX23" s="163">
        <v>-29.7</v>
      </c>
      <c r="HY23" s="163">
        <v>3.7271000000000001</v>
      </c>
      <c r="HZ23" s="163">
        <v>-8.8000000000000007</v>
      </c>
      <c r="IA23" s="163">
        <v>38.243000000000002</v>
      </c>
      <c r="IB23" s="163">
        <v>25.247</v>
      </c>
      <c r="IC23" s="163">
        <v>25.178999999999998</v>
      </c>
      <c r="ID23" s="164"/>
      <c r="IE23" s="163">
        <v>-33.4</v>
      </c>
      <c r="IF23" s="164"/>
      <c r="IG23" s="163">
        <v>11.5</v>
      </c>
      <c r="IH23" s="163">
        <v>-18.308</v>
      </c>
      <c r="II23" s="164"/>
      <c r="IJ23" s="163">
        <v>-60.807000000000002</v>
      </c>
      <c r="IK23" s="163">
        <v>-55.079000000000001</v>
      </c>
      <c r="IL23" s="163">
        <v>-234.45</v>
      </c>
      <c r="IM23" s="164"/>
      <c r="IN23" s="163">
        <v>87.49</v>
      </c>
      <c r="IO23" s="163">
        <v>71.119</v>
      </c>
      <c r="IP23" s="163">
        <v>99.858999999999995</v>
      </c>
      <c r="IQ23" s="163">
        <v>91.778000000000006</v>
      </c>
      <c r="IR23" s="164"/>
      <c r="IS23" s="163">
        <v>-6.8700999999999999</v>
      </c>
      <c r="IT23" s="163">
        <v>23.722000000000001</v>
      </c>
      <c r="IU23" s="164"/>
      <c r="IV23" s="163">
        <v>11.785</v>
      </c>
      <c r="IW23" s="163">
        <v>125.11</v>
      </c>
      <c r="IX23" s="163">
        <v>-213.14</v>
      </c>
      <c r="IY23" s="163">
        <v>60.88</v>
      </c>
      <c r="IZ23" s="163">
        <v>-55.197000000000003</v>
      </c>
      <c r="JA23" s="163">
        <v>0.67989999999999995</v>
      </c>
      <c r="JB23" s="164"/>
      <c r="JC23" s="163">
        <v>-8.2399000000000004</v>
      </c>
      <c r="JD23" s="163">
        <v>-0.66100000000000003</v>
      </c>
      <c r="JE23" s="163">
        <v>-0.66400000000000003</v>
      </c>
      <c r="JF23" s="163">
        <v>3.1198999999999999</v>
      </c>
      <c r="JG23" s="163">
        <v>1.7599</v>
      </c>
      <c r="JH23" s="163">
        <v>-6.4908000000000001</v>
      </c>
      <c r="JI23" s="164"/>
      <c r="JJ23" s="163">
        <v>17.61</v>
      </c>
      <c r="JK23" s="163">
        <v>-5.5068999999999999</v>
      </c>
      <c r="JL23" s="163">
        <v>0.6</v>
      </c>
      <c r="JM23" s="163">
        <v>1.1739999999999999</v>
      </c>
      <c r="JN23" s="163">
        <v>0.40300000000000002</v>
      </c>
      <c r="JO23" s="163">
        <v>0</v>
      </c>
      <c r="JP23" s="163">
        <v>0</v>
      </c>
      <c r="JQ23" s="163">
        <v>3.55</v>
      </c>
      <c r="JR23" s="163">
        <v>4.0194999999999999</v>
      </c>
      <c r="JS23" s="163">
        <v>3.2879999999999998</v>
      </c>
      <c r="JT23" s="164"/>
      <c r="JU23" s="163">
        <v>17.298999999999999</v>
      </c>
      <c r="JV23" s="163">
        <v>6.7594000000000003</v>
      </c>
      <c r="JW23" s="164"/>
      <c r="JX23" s="163">
        <v>0.37</v>
      </c>
      <c r="JY23" s="163">
        <v>-5.7417999999999996</v>
      </c>
      <c r="JZ23" s="163">
        <v>-14.385999999999999</v>
      </c>
      <c r="KA23" s="163">
        <v>-17.87</v>
      </c>
      <c r="KB23" s="163">
        <v>-3.4801000000000002</v>
      </c>
      <c r="KC23" s="163">
        <v>10.438000000000001</v>
      </c>
      <c r="KD23" s="163">
        <v>-13.063000000000001</v>
      </c>
      <c r="KE23" s="163">
        <v>2.1753999999999998</v>
      </c>
      <c r="KF23" s="163">
        <v>-14.8</v>
      </c>
      <c r="KG23" s="163">
        <v>-2.7999000000000001</v>
      </c>
      <c r="KH23" s="163">
        <v>71.572999999999993</v>
      </c>
      <c r="KI23" s="163">
        <v>-199.6</v>
      </c>
    </row>
    <row r="24" spans="1:295" ht="18" customHeight="1" x14ac:dyDescent="0.25">
      <c r="A24" s="160" t="s">
        <v>36</v>
      </c>
      <c r="B24" s="160" t="s">
        <v>649</v>
      </c>
      <c r="C24" s="166">
        <v>0</v>
      </c>
      <c r="D24" s="166">
        <v>4.0077999999999996</v>
      </c>
      <c r="E24" s="166">
        <v>-8.4138999999999999</v>
      </c>
      <c r="F24" s="166">
        <v>2.9161000000000001</v>
      </c>
      <c r="G24" s="166">
        <v>5.7797000000000001</v>
      </c>
      <c r="H24" s="166">
        <v>4.5056000000000003</v>
      </c>
      <c r="I24" s="166">
        <v>10.272</v>
      </c>
      <c r="J24" s="167"/>
      <c r="K24" s="166">
        <v>14.522</v>
      </c>
      <c r="L24" s="166">
        <v>6.2827999999999999</v>
      </c>
      <c r="M24" s="166">
        <v>-7.9774000000000003</v>
      </c>
      <c r="N24" s="166">
        <v>-17.760000000000002</v>
      </c>
      <c r="O24" s="166">
        <v>-19.798999999999999</v>
      </c>
      <c r="P24" s="166">
        <v>-2.2000000000000002</v>
      </c>
      <c r="Q24" s="166">
        <v>0</v>
      </c>
      <c r="R24" s="166">
        <v>-15.398999999999999</v>
      </c>
      <c r="S24" s="166">
        <v>2.4146999999999998</v>
      </c>
      <c r="T24" s="166">
        <v>5.8292999999999999</v>
      </c>
      <c r="U24" s="166">
        <v>3.2262</v>
      </c>
      <c r="V24" s="166">
        <v>2.9192999999999998</v>
      </c>
      <c r="W24" s="166">
        <v>5.2260999999999997</v>
      </c>
      <c r="X24" s="166">
        <v>0</v>
      </c>
      <c r="Y24" s="166">
        <v>3.6735000000000002</v>
      </c>
      <c r="Z24" s="166">
        <v>2.3525</v>
      </c>
      <c r="AA24" s="167"/>
      <c r="AB24" s="166">
        <v>-0.66279999999999994</v>
      </c>
      <c r="AC24" s="166">
        <v>-1.0009999999999999</v>
      </c>
      <c r="AD24" s="166">
        <v>-1.0168999999999999</v>
      </c>
      <c r="AE24" s="166">
        <v>0.48299999999999998</v>
      </c>
      <c r="AF24" s="166">
        <v>-2.2200000000000002</v>
      </c>
      <c r="AG24" s="166">
        <v>-15.4</v>
      </c>
      <c r="AH24" s="166">
        <v>0.14699999999999999</v>
      </c>
      <c r="AI24" s="166">
        <v>0.26400000000000001</v>
      </c>
      <c r="AJ24" s="166">
        <v>-11.329000000000001</v>
      </c>
      <c r="AK24" s="166">
        <v>-11.47</v>
      </c>
      <c r="AL24" s="166">
        <v>-10</v>
      </c>
      <c r="AM24" s="166">
        <v>-16.09</v>
      </c>
      <c r="AN24" s="166">
        <v>-16.329000000000001</v>
      </c>
      <c r="AO24" s="166">
        <v>2.4024000000000001</v>
      </c>
      <c r="AP24" s="166">
        <v>3.7942999999999998</v>
      </c>
      <c r="AQ24" s="166">
        <v>14.795</v>
      </c>
      <c r="AR24" s="166">
        <v>16.337</v>
      </c>
      <c r="AS24" s="166">
        <v>0</v>
      </c>
      <c r="AT24" s="166">
        <v>-11.922000000000001</v>
      </c>
      <c r="AU24" s="166">
        <v>-11.897</v>
      </c>
      <c r="AV24" s="166">
        <v>13.282999999999999</v>
      </c>
      <c r="AW24" s="166">
        <v>14.013999999999999</v>
      </c>
      <c r="AX24" s="166">
        <v>-13.395</v>
      </c>
      <c r="AY24" s="166">
        <v>-10.448</v>
      </c>
      <c r="AZ24" s="166">
        <v>6.7195999999999998</v>
      </c>
      <c r="BA24" s="166">
        <v>39.368000000000002</v>
      </c>
      <c r="BB24" s="166">
        <v>-57.006999999999998</v>
      </c>
      <c r="BC24" s="166">
        <v>4.8975</v>
      </c>
      <c r="BD24" s="167"/>
      <c r="BE24" s="166">
        <v>-5.3998999999999997</v>
      </c>
      <c r="BF24" s="166">
        <v>-22.451000000000001</v>
      </c>
      <c r="BG24" s="166">
        <v>-22.388000000000002</v>
      </c>
      <c r="BH24" s="166">
        <v>-1.2101999999999999</v>
      </c>
      <c r="BI24" s="166">
        <v>1.3141</v>
      </c>
      <c r="BJ24" s="167"/>
      <c r="BK24" s="166">
        <v>-0.73</v>
      </c>
      <c r="BL24" s="166">
        <v>-0.46589999999999998</v>
      </c>
      <c r="BM24" s="166">
        <v>-0.25819999999999999</v>
      </c>
      <c r="BN24" s="166">
        <v>-100.8</v>
      </c>
      <c r="BO24" s="166">
        <v>66.042000000000002</v>
      </c>
      <c r="BP24" s="166">
        <v>66.132999999999996</v>
      </c>
      <c r="BQ24" s="166">
        <v>-73.343000000000004</v>
      </c>
      <c r="BR24" s="166">
        <v>-141.75</v>
      </c>
      <c r="BS24" s="166">
        <v>-9.1669</v>
      </c>
      <c r="BT24" s="167"/>
      <c r="BU24" s="167"/>
      <c r="BV24" s="166">
        <v>11.436</v>
      </c>
      <c r="BW24" s="166">
        <v>9.1</v>
      </c>
      <c r="BX24" s="166">
        <v>5.07</v>
      </c>
      <c r="BY24" s="166">
        <v>-13.84</v>
      </c>
      <c r="BZ24" s="166">
        <v>3.8698999999999999</v>
      </c>
      <c r="CA24" s="166">
        <v>-10.444000000000001</v>
      </c>
      <c r="CB24" s="166">
        <v>-9.7745999999999995</v>
      </c>
      <c r="CC24" s="166">
        <v>12.678000000000001</v>
      </c>
      <c r="CD24" s="166">
        <v>10.84</v>
      </c>
      <c r="CE24" s="166">
        <v>-1.9903</v>
      </c>
      <c r="CF24" s="166">
        <v>4.8169000000000004</v>
      </c>
      <c r="CG24" s="166">
        <v>4.7657999999999996</v>
      </c>
      <c r="CH24" s="166">
        <v>-4.8662999999999998</v>
      </c>
      <c r="CI24" s="166">
        <v>0</v>
      </c>
      <c r="CJ24" s="166">
        <v>2.88</v>
      </c>
      <c r="CK24" s="167"/>
      <c r="CL24" s="166">
        <v>10.5</v>
      </c>
      <c r="CM24" s="166">
        <v>7.8</v>
      </c>
      <c r="CN24" s="166">
        <v>-1.3998999999999999</v>
      </c>
      <c r="CO24" s="166">
        <v>31.946000000000002</v>
      </c>
      <c r="CP24" s="166">
        <v>31.68</v>
      </c>
      <c r="CQ24" s="166">
        <v>30.768999999999998</v>
      </c>
      <c r="CR24" s="166">
        <v>94.947999999999993</v>
      </c>
      <c r="CS24" s="166">
        <v>95.787000000000006</v>
      </c>
      <c r="CT24" s="166">
        <v>-17.390999999999998</v>
      </c>
      <c r="CU24" s="166">
        <v>-91.271000000000001</v>
      </c>
      <c r="CV24" s="166">
        <v>0</v>
      </c>
      <c r="CW24" s="166">
        <v>1.6197999999999999</v>
      </c>
      <c r="CX24" s="166">
        <v>21.44</v>
      </c>
      <c r="CY24" s="166">
        <v>9.4700000000000006</v>
      </c>
      <c r="CZ24" s="166">
        <v>6.4111000000000002</v>
      </c>
      <c r="DA24" s="166">
        <v>6.6436000000000002</v>
      </c>
      <c r="DB24" s="166">
        <v>-7.5799000000000003</v>
      </c>
      <c r="DC24" s="166">
        <v>0.3145</v>
      </c>
      <c r="DD24" s="167"/>
      <c r="DE24" s="166">
        <v>0</v>
      </c>
      <c r="DF24" s="166">
        <v>11.045</v>
      </c>
      <c r="DG24" s="166">
        <v>1.5299999999999999E-2</v>
      </c>
      <c r="DH24" s="166">
        <v>-3.7553999999999998</v>
      </c>
      <c r="DI24" s="166">
        <v>16.2</v>
      </c>
      <c r="DJ24" s="167"/>
      <c r="DK24" s="166">
        <v>-7.9321000000000002</v>
      </c>
      <c r="DL24" s="166">
        <v>0.75390000000000001</v>
      </c>
      <c r="DM24" s="166">
        <v>52.997</v>
      </c>
      <c r="DN24" s="166">
        <v>7.0564999999999998</v>
      </c>
      <c r="DO24" s="166">
        <v>1.23</v>
      </c>
      <c r="DP24" s="166">
        <v>-6.42</v>
      </c>
      <c r="DQ24" s="166">
        <v>3.4965000000000002</v>
      </c>
      <c r="DR24" s="166">
        <v>-11.77</v>
      </c>
      <c r="DS24" s="166">
        <v>2.66</v>
      </c>
      <c r="DT24" s="166">
        <v>2.63</v>
      </c>
      <c r="DU24" s="166">
        <v>2.96</v>
      </c>
      <c r="DV24" s="166">
        <v>13.6</v>
      </c>
      <c r="DW24" s="166">
        <v>-15.509</v>
      </c>
      <c r="DX24" s="166">
        <v>-7.0453999999999999</v>
      </c>
      <c r="DY24" s="166">
        <v>-21.42</v>
      </c>
      <c r="DZ24" s="166">
        <v>-20.536000000000001</v>
      </c>
      <c r="EA24" s="166">
        <v>0</v>
      </c>
      <c r="EB24" s="166">
        <v>-9.6709999999999994</v>
      </c>
      <c r="EC24" s="167"/>
      <c r="ED24" s="166">
        <v>-14.052</v>
      </c>
      <c r="EE24" s="166">
        <v>-3.7919</v>
      </c>
      <c r="EF24" s="166">
        <v>-10.262</v>
      </c>
      <c r="EG24" s="166">
        <v>-10.411</v>
      </c>
      <c r="EH24" s="166">
        <v>-26.933</v>
      </c>
      <c r="EI24" s="167"/>
      <c r="EJ24" s="166">
        <v>0</v>
      </c>
      <c r="EK24" s="166">
        <v>-13.045</v>
      </c>
      <c r="EL24" s="166">
        <v>-13.87</v>
      </c>
      <c r="EM24" s="166">
        <v>0</v>
      </c>
      <c r="EN24" s="166">
        <v>-16.876000000000001</v>
      </c>
      <c r="EO24" s="166">
        <v>-16.337</v>
      </c>
      <c r="EP24" s="166">
        <v>1.04</v>
      </c>
      <c r="EQ24" s="166">
        <v>-14.509</v>
      </c>
      <c r="ER24" s="166">
        <v>-14.206</v>
      </c>
      <c r="ES24" s="166">
        <v>-2.1053000000000002</v>
      </c>
      <c r="ET24" s="166">
        <v>11.859</v>
      </c>
      <c r="EU24" s="166">
        <v>-19.978999999999999</v>
      </c>
      <c r="EV24" s="166">
        <v>0.8</v>
      </c>
      <c r="EW24" s="166">
        <v>5.3391000000000002</v>
      </c>
      <c r="EX24" s="166">
        <v>-33.628999999999998</v>
      </c>
      <c r="EY24" s="167"/>
      <c r="EZ24" s="166">
        <v>-8.0286000000000008</v>
      </c>
      <c r="FA24" s="166">
        <v>5.6093000000000002</v>
      </c>
      <c r="FB24" s="166">
        <v>-2.9535</v>
      </c>
      <c r="FC24" s="166">
        <v>-39.145000000000003</v>
      </c>
      <c r="FD24" s="166">
        <v>3.7239</v>
      </c>
      <c r="FE24" s="166">
        <v>0</v>
      </c>
      <c r="FF24" s="166">
        <v>0</v>
      </c>
      <c r="FG24" s="166">
        <v>0</v>
      </c>
      <c r="FH24" s="166">
        <v>5.0975000000000001</v>
      </c>
      <c r="FI24" s="166">
        <v>5.3292000000000002</v>
      </c>
      <c r="FJ24" s="166">
        <v>0</v>
      </c>
      <c r="FK24" s="166">
        <v>0.50239999999999996</v>
      </c>
      <c r="FL24" s="166">
        <v>24.783000000000001</v>
      </c>
      <c r="FM24" s="166">
        <v>5.8851000000000004</v>
      </c>
      <c r="FN24" s="166">
        <v>5.7895000000000003</v>
      </c>
      <c r="FO24" s="166">
        <v>24.042999999999999</v>
      </c>
      <c r="FP24" s="166">
        <v>31.469000000000001</v>
      </c>
      <c r="FQ24" s="166">
        <v>8.4388000000000005</v>
      </c>
      <c r="FR24" s="166">
        <v>-10.199</v>
      </c>
      <c r="FS24" s="166">
        <v>-2.2132999999999998</v>
      </c>
      <c r="FT24" s="166">
        <v>0.23549999999999999</v>
      </c>
      <c r="FU24" s="166">
        <v>1.66</v>
      </c>
      <c r="FV24" s="166">
        <v>4.7300000000000004</v>
      </c>
      <c r="FW24" s="167"/>
      <c r="FX24" s="166">
        <v>1.4525999999999999</v>
      </c>
      <c r="FY24" s="166">
        <v>7.1898999999999997</v>
      </c>
      <c r="FZ24" s="167"/>
      <c r="GA24" s="166">
        <v>2.6433</v>
      </c>
      <c r="GB24" s="166">
        <v>30.28</v>
      </c>
      <c r="GC24" s="166">
        <v>-35.972000000000001</v>
      </c>
      <c r="GD24" s="166">
        <v>-28.23</v>
      </c>
      <c r="GE24" s="166">
        <v>-2.4599000000000002</v>
      </c>
      <c r="GF24" s="167"/>
      <c r="GG24" s="166">
        <v>7.6999000000000004</v>
      </c>
      <c r="GH24" s="166">
        <v>20.018999999999998</v>
      </c>
      <c r="GI24" s="166">
        <v>4.5271999999999997</v>
      </c>
      <c r="GJ24" s="166">
        <v>-4.7613000000000003</v>
      </c>
      <c r="GK24" s="166">
        <v>1.6834</v>
      </c>
      <c r="GL24" s="166">
        <v>5.62E-2</v>
      </c>
      <c r="GM24" s="167"/>
      <c r="GN24" s="166">
        <v>-10.398</v>
      </c>
      <c r="GO24" s="166">
        <v>1E-3</v>
      </c>
      <c r="GP24" s="166">
        <v>13.154999999999999</v>
      </c>
      <c r="GQ24" s="166">
        <v>-33.78</v>
      </c>
      <c r="GR24" s="166">
        <v>-8.8780999999999999</v>
      </c>
      <c r="GS24" s="166">
        <v>-11.576000000000001</v>
      </c>
      <c r="GT24" s="166">
        <v>143.66999999999999</v>
      </c>
      <c r="GU24" s="166">
        <v>-4.7309000000000001</v>
      </c>
      <c r="GV24" s="166">
        <v>-10.308999999999999</v>
      </c>
      <c r="GW24" s="166">
        <v>6.3164999999999996</v>
      </c>
      <c r="GX24" s="166">
        <v>2.1604000000000001</v>
      </c>
      <c r="GY24" s="166">
        <v>8.1392000000000007</v>
      </c>
      <c r="GZ24" s="166">
        <v>8.0062999999999995</v>
      </c>
      <c r="HA24" s="166">
        <v>1.4661999999999999</v>
      </c>
      <c r="HB24" s="166">
        <v>18.199000000000002</v>
      </c>
      <c r="HC24" s="166">
        <v>19.2</v>
      </c>
      <c r="HD24" s="166">
        <v>-7.5399000000000003</v>
      </c>
      <c r="HE24" s="166">
        <v>9.3804999999999996</v>
      </c>
      <c r="HF24" s="166">
        <v>95.347999999999999</v>
      </c>
      <c r="HG24" s="166">
        <v>-10.78</v>
      </c>
      <c r="HH24" s="166">
        <v>31.911999999999999</v>
      </c>
      <c r="HI24" s="166">
        <v>3.0251000000000001</v>
      </c>
      <c r="HJ24" s="166">
        <v>2.5476000000000001</v>
      </c>
      <c r="HK24" s="166">
        <v>-6.7634999999999996</v>
      </c>
      <c r="HL24" s="166">
        <v>-8.0070999999999994</v>
      </c>
      <c r="HM24" s="166">
        <v>0</v>
      </c>
      <c r="HN24" s="166">
        <v>-11.016999999999999</v>
      </c>
      <c r="HO24" s="166">
        <v>-22.119</v>
      </c>
      <c r="HP24" s="166">
        <v>84.361000000000004</v>
      </c>
      <c r="HQ24" s="166">
        <v>-27.442</v>
      </c>
      <c r="HR24" s="166">
        <v>-27.266999999999999</v>
      </c>
      <c r="HS24" s="166">
        <v>-2.4321999999999999</v>
      </c>
      <c r="HT24" s="166">
        <v>-2.4950000000000001</v>
      </c>
      <c r="HU24" s="166">
        <v>8.39</v>
      </c>
      <c r="HV24" s="166">
        <v>8.1998999999999995</v>
      </c>
      <c r="HW24" s="166">
        <v>-27.6</v>
      </c>
      <c r="HX24" s="166">
        <v>-26.7</v>
      </c>
      <c r="HY24" s="166">
        <v>3.8498000000000001</v>
      </c>
      <c r="HZ24" s="166">
        <v>-5.76</v>
      </c>
      <c r="IA24" s="166">
        <v>37.966000000000001</v>
      </c>
      <c r="IB24" s="166">
        <v>23.084</v>
      </c>
      <c r="IC24" s="166">
        <v>22.931999999999999</v>
      </c>
      <c r="ID24" s="167"/>
      <c r="IE24" s="166">
        <v>-28.5</v>
      </c>
      <c r="IF24" s="167"/>
      <c r="IG24" s="166">
        <v>10.3</v>
      </c>
      <c r="IH24" s="166">
        <v>-18.308</v>
      </c>
      <c r="II24" s="167"/>
      <c r="IJ24" s="166">
        <v>-58.801000000000002</v>
      </c>
      <c r="IK24" s="166">
        <v>-48.15</v>
      </c>
      <c r="IL24" s="166">
        <v>-233.21</v>
      </c>
      <c r="IM24" s="167"/>
      <c r="IN24" s="166">
        <v>74.433000000000007</v>
      </c>
      <c r="IO24" s="166">
        <v>69.858000000000004</v>
      </c>
      <c r="IP24" s="166">
        <v>98.858000000000004</v>
      </c>
      <c r="IQ24" s="166">
        <v>91.816000000000003</v>
      </c>
      <c r="IR24" s="167"/>
      <c r="IS24" s="166">
        <v>-1.6400999999999999</v>
      </c>
      <c r="IT24" s="166">
        <v>27.744</v>
      </c>
      <c r="IU24" s="167"/>
      <c r="IV24" s="166">
        <v>16.344999999999999</v>
      </c>
      <c r="IW24" s="166">
        <v>128.1</v>
      </c>
      <c r="IX24" s="166">
        <v>-214.16</v>
      </c>
      <c r="IY24" s="166">
        <v>61.293999999999997</v>
      </c>
      <c r="IZ24" s="166">
        <v>-55.661999999999999</v>
      </c>
      <c r="JA24" s="166">
        <v>0.61160000000000003</v>
      </c>
      <c r="JB24" s="167"/>
      <c r="JC24" s="166">
        <v>-7.0399000000000003</v>
      </c>
      <c r="JD24" s="166">
        <v>-0.89</v>
      </c>
      <c r="JE24" s="166">
        <v>-0.9</v>
      </c>
      <c r="JF24" s="166">
        <v>2.3199000000000001</v>
      </c>
      <c r="JG24" s="166">
        <v>1.6</v>
      </c>
      <c r="JH24" s="166">
        <v>-5.5720000000000001</v>
      </c>
      <c r="JI24" s="167"/>
      <c r="JJ24" s="166">
        <v>16.585000000000001</v>
      </c>
      <c r="JK24" s="166">
        <v>-5.3299000000000003</v>
      </c>
      <c r="JL24" s="166">
        <v>0.8</v>
      </c>
      <c r="JM24" s="166">
        <v>3.0950000000000002</v>
      </c>
      <c r="JN24" s="166">
        <v>0.53600000000000003</v>
      </c>
      <c r="JO24" s="166">
        <v>0</v>
      </c>
      <c r="JP24" s="166">
        <v>0</v>
      </c>
      <c r="JQ24" s="166">
        <v>3.6185999999999998</v>
      </c>
      <c r="JR24" s="166">
        <v>3.7092999999999998</v>
      </c>
      <c r="JS24" s="166">
        <v>4.0724</v>
      </c>
      <c r="JT24" s="167"/>
      <c r="JU24" s="166">
        <v>12.898999999999999</v>
      </c>
      <c r="JV24" s="166">
        <v>7.3630000000000004</v>
      </c>
      <c r="JW24" s="167"/>
      <c r="JX24" s="166">
        <v>0.37</v>
      </c>
      <c r="JY24" s="166">
        <v>-6.569</v>
      </c>
      <c r="JZ24" s="166">
        <v>-14.471</v>
      </c>
      <c r="KA24" s="166">
        <v>-18.38</v>
      </c>
      <c r="KB24" s="166">
        <v>-3.4129</v>
      </c>
      <c r="KC24" s="166">
        <v>10.247999999999999</v>
      </c>
      <c r="KD24" s="166">
        <v>-13.843999999999999</v>
      </c>
      <c r="KE24" s="166">
        <v>2.8860000000000001</v>
      </c>
      <c r="KF24" s="166">
        <v>-15.5</v>
      </c>
      <c r="KG24" s="166">
        <v>-2.5</v>
      </c>
      <c r="KH24" s="166">
        <v>61.83</v>
      </c>
      <c r="KI24" s="166">
        <v>-193.23</v>
      </c>
    </row>
    <row r="25" spans="1:295" ht="18" customHeight="1" x14ac:dyDescent="0.25">
      <c r="A25" s="160" t="s">
        <v>36</v>
      </c>
      <c r="B25" s="160" t="s">
        <v>650</v>
      </c>
      <c r="C25" s="161">
        <v>0</v>
      </c>
      <c r="D25" s="161">
        <v>4.2708000000000004</v>
      </c>
      <c r="E25" s="161">
        <v>-8.8244000000000007</v>
      </c>
      <c r="F25" s="161">
        <v>3.1341000000000001</v>
      </c>
      <c r="G25" s="161">
        <v>6.718</v>
      </c>
      <c r="H25" s="161">
        <v>6.5762</v>
      </c>
      <c r="I25" s="161">
        <v>12.129</v>
      </c>
      <c r="J25" s="162"/>
      <c r="K25" s="161">
        <v>13.766</v>
      </c>
      <c r="L25" s="161">
        <v>5.8007999999999997</v>
      </c>
      <c r="M25" s="161">
        <v>-7.1963999999999997</v>
      </c>
      <c r="N25" s="161">
        <v>-17.760000000000002</v>
      </c>
      <c r="O25" s="161">
        <v>-19.798999999999999</v>
      </c>
      <c r="P25" s="161">
        <v>-2.2000000000000002</v>
      </c>
      <c r="Q25" s="161">
        <v>0</v>
      </c>
      <c r="R25" s="161">
        <v>-15.398999999999999</v>
      </c>
      <c r="S25" s="161">
        <v>2.3050999999999999</v>
      </c>
      <c r="T25" s="161">
        <v>0.26840000000000003</v>
      </c>
      <c r="U25" s="161">
        <v>3.2008000000000001</v>
      </c>
      <c r="V25" s="161">
        <v>3.0064000000000002</v>
      </c>
      <c r="W25" s="161">
        <v>5.4482999999999997</v>
      </c>
      <c r="X25" s="161">
        <v>0</v>
      </c>
      <c r="Y25" s="161">
        <v>2.9552999999999998</v>
      </c>
      <c r="Z25" s="161">
        <v>2.3614000000000002</v>
      </c>
      <c r="AA25" s="162"/>
      <c r="AB25" s="161">
        <v>-0.81399999999999995</v>
      </c>
      <c r="AC25" s="161">
        <v>-0.57599999999999996</v>
      </c>
      <c r="AD25" s="161">
        <v>-0.53100000000000003</v>
      </c>
      <c r="AE25" s="161">
        <v>0.38600000000000001</v>
      </c>
      <c r="AF25" s="161">
        <v>-4.4400000000000004</v>
      </c>
      <c r="AG25" s="161">
        <v>-15.4</v>
      </c>
      <c r="AH25" s="161">
        <v>8.2000000000000003E-2</v>
      </c>
      <c r="AI25" s="161">
        <v>0.26600000000000001</v>
      </c>
      <c r="AJ25" s="161">
        <v>-7.2398999999999996</v>
      </c>
      <c r="AK25" s="161">
        <v>-6.76</v>
      </c>
      <c r="AL25" s="161">
        <v>-10</v>
      </c>
      <c r="AM25" s="161">
        <v>-17.579000000000001</v>
      </c>
      <c r="AN25" s="161">
        <v>-17.798999999999999</v>
      </c>
      <c r="AO25" s="161">
        <v>2.6515</v>
      </c>
      <c r="AP25" s="161">
        <v>3.7833000000000001</v>
      </c>
      <c r="AQ25" s="161">
        <v>15.8</v>
      </c>
      <c r="AR25" s="161">
        <v>17.655000000000001</v>
      </c>
      <c r="AS25" s="161">
        <v>0</v>
      </c>
      <c r="AT25" s="161">
        <v>-13.127000000000001</v>
      </c>
      <c r="AU25" s="161">
        <v>-12.586</v>
      </c>
      <c r="AV25" s="161">
        <v>1.0200000000000001E-2</v>
      </c>
      <c r="AW25" s="161">
        <v>-7.3400000000000007E-2</v>
      </c>
      <c r="AX25" s="161">
        <v>-11.654</v>
      </c>
      <c r="AY25" s="161">
        <v>-8.3054000000000006</v>
      </c>
      <c r="AZ25" s="161">
        <v>6.3250000000000002</v>
      </c>
      <c r="BA25" s="161">
        <v>32.512</v>
      </c>
      <c r="BB25" s="161">
        <v>-47.121000000000002</v>
      </c>
      <c r="BC25" s="161">
        <v>5.6948999999999996</v>
      </c>
      <c r="BD25" s="162"/>
      <c r="BE25" s="161">
        <v>-5.6999000000000004</v>
      </c>
      <c r="BF25" s="161">
        <v>-24.635999999999999</v>
      </c>
      <c r="BG25" s="161">
        <v>-24.324000000000002</v>
      </c>
      <c r="BH25" s="161">
        <v>-1.222</v>
      </c>
      <c r="BI25" s="161">
        <v>1.3141</v>
      </c>
      <c r="BJ25" s="162"/>
      <c r="BK25" s="161">
        <v>0.7</v>
      </c>
      <c r="BL25" s="161">
        <v>1.4806999999999999</v>
      </c>
      <c r="BM25" s="161">
        <v>0.82099999999999995</v>
      </c>
      <c r="BN25" s="161">
        <v>-111.57</v>
      </c>
      <c r="BO25" s="161">
        <v>67.628</v>
      </c>
      <c r="BP25" s="161">
        <v>67.415000000000006</v>
      </c>
      <c r="BQ25" s="161">
        <v>-73.177999999999997</v>
      </c>
      <c r="BR25" s="161">
        <v>-142.09</v>
      </c>
      <c r="BS25" s="161">
        <v>-9.1669</v>
      </c>
      <c r="BT25" s="162"/>
      <c r="BU25" s="162"/>
      <c r="BV25" s="161">
        <v>11.686</v>
      </c>
      <c r="BW25" s="161">
        <v>8.5699000000000005</v>
      </c>
      <c r="BX25" s="161">
        <v>5.05</v>
      </c>
      <c r="BY25" s="161">
        <v>-12.72</v>
      </c>
      <c r="BZ25" s="161">
        <v>4.6900000000000004</v>
      </c>
      <c r="CA25" s="161">
        <v>-11.65</v>
      </c>
      <c r="CB25" s="161">
        <v>-11.516</v>
      </c>
      <c r="CC25" s="161">
        <v>15.24</v>
      </c>
      <c r="CD25" s="161">
        <v>13.36</v>
      </c>
      <c r="CE25" s="161">
        <v>-3.2248999999999999</v>
      </c>
      <c r="CF25" s="161">
        <v>12.202999999999999</v>
      </c>
      <c r="CG25" s="161">
        <v>12.385</v>
      </c>
      <c r="CH25" s="161">
        <v>-1.3351999999999999</v>
      </c>
      <c r="CI25" s="161">
        <v>0</v>
      </c>
      <c r="CJ25" s="161">
        <v>2.88</v>
      </c>
      <c r="CK25" s="162"/>
      <c r="CL25" s="161">
        <v>12.3</v>
      </c>
      <c r="CM25" s="161">
        <v>9.3000000000000007</v>
      </c>
      <c r="CN25" s="161">
        <v>-1.69</v>
      </c>
      <c r="CO25" s="161">
        <v>36.688000000000002</v>
      </c>
      <c r="CP25" s="161">
        <v>37.286999999999999</v>
      </c>
      <c r="CQ25" s="161">
        <v>35.549999999999997</v>
      </c>
      <c r="CR25" s="161">
        <v>93.013000000000005</v>
      </c>
      <c r="CS25" s="161">
        <v>93.429000000000002</v>
      </c>
      <c r="CT25" s="161">
        <v>-16.72</v>
      </c>
      <c r="CU25" s="161">
        <v>-88.688999999999993</v>
      </c>
      <c r="CV25" s="161">
        <v>0</v>
      </c>
      <c r="CW25" s="161">
        <v>1.8498000000000001</v>
      </c>
      <c r="CX25" s="161">
        <v>23.658999999999999</v>
      </c>
      <c r="CY25" s="161">
        <v>9.0799000000000003</v>
      </c>
      <c r="CZ25" s="161">
        <v>7.5048000000000004</v>
      </c>
      <c r="DA25" s="161">
        <v>7.7178000000000004</v>
      </c>
      <c r="DB25" s="161">
        <v>-8.1798999999999999</v>
      </c>
      <c r="DC25" s="161">
        <v>0.3145</v>
      </c>
      <c r="DD25" s="162"/>
      <c r="DE25" s="161">
        <v>0</v>
      </c>
      <c r="DF25" s="161">
        <v>12.436</v>
      </c>
      <c r="DG25" s="161">
        <v>1.49E-2</v>
      </c>
      <c r="DH25" s="161">
        <v>-4.5671999999999997</v>
      </c>
      <c r="DI25" s="161">
        <v>13.898999999999999</v>
      </c>
      <c r="DJ25" s="162"/>
      <c r="DK25" s="161">
        <v>-7.9980000000000002</v>
      </c>
      <c r="DL25" s="161">
        <v>1.6889000000000001</v>
      </c>
      <c r="DM25" s="161">
        <v>53.627000000000002</v>
      </c>
      <c r="DN25" s="161">
        <v>8.1698000000000004</v>
      </c>
      <c r="DO25" s="161">
        <v>2.17</v>
      </c>
      <c r="DP25" s="161">
        <v>-6.57</v>
      </c>
      <c r="DQ25" s="161">
        <v>4.4414999999999996</v>
      </c>
      <c r="DR25" s="161">
        <v>-12.275</v>
      </c>
      <c r="DS25" s="161">
        <v>2.93</v>
      </c>
      <c r="DT25" s="161">
        <v>2.89</v>
      </c>
      <c r="DU25" s="161">
        <v>1.2</v>
      </c>
      <c r="DV25" s="161">
        <v>15.04</v>
      </c>
      <c r="DW25" s="161">
        <v>-14.345000000000001</v>
      </c>
      <c r="DX25" s="161">
        <v>-7.0909000000000004</v>
      </c>
      <c r="DY25" s="161">
        <v>-23.030999999999999</v>
      </c>
      <c r="DZ25" s="161">
        <v>-22.872</v>
      </c>
      <c r="EA25" s="161">
        <v>0</v>
      </c>
      <c r="EB25" s="161">
        <v>-7.2248000000000001</v>
      </c>
      <c r="EC25" s="162"/>
      <c r="ED25" s="161">
        <v>-11.742000000000001</v>
      </c>
      <c r="EE25" s="161">
        <v>-0.39529999999999998</v>
      </c>
      <c r="EF25" s="161">
        <v>-2.9744999999999999</v>
      </c>
      <c r="EG25" s="161">
        <v>-10.266</v>
      </c>
      <c r="EH25" s="161">
        <v>-25.577000000000002</v>
      </c>
      <c r="EI25" s="162"/>
      <c r="EJ25" s="161">
        <v>0</v>
      </c>
      <c r="EK25" s="161">
        <v>-14.473000000000001</v>
      </c>
      <c r="EL25" s="161">
        <v>-15.821999999999999</v>
      </c>
      <c r="EM25" s="161">
        <v>13.553000000000001</v>
      </c>
      <c r="EN25" s="161">
        <v>-18.587</v>
      </c>
      <c r="EO25" s="161">
        <v>-18.135000000000002</v>
      </c>
      <c r="EP25" s="161">
        <v>0</v>
      </c>
      <c r="EQ25" s="161">
        <v>-14.273</v>
      </c>
      <c r="ER25" s="161">
        <v>-14.169</v>
      </c>
      <c r="ES25" s="161">
        <v>0</v>
      </c>
      <c r="ET25" s="161">
        <v>6.1199000000000003</v>
      </c>
      <c r="EU25" s="161">
        <v>-12.478999999999999</v>
      </c>
      <c r="EV25" s="161">
        <v>15</v>
      </c>
      <c r="EW25" s="161">
        <v>5.6136999999999997</v>
      </c>
      <c r="EX25" s="161">
        <v>-41.262</v>
      </c>
      <c r="EY25" s="162"/>
      <c r="EZ25" s="161">
        <v>-8.5870999999999995</v>
      </c>
      <c r="FA25" s="161">
        <v>7.2092000000000001</v>
      </c>
      <c r="FB25" s="161">
        <v>-3.6107999999999998</v>
      </c>
      <c r="FC25" s="161">
        <v>-39.145000000000003</v>
      </c>
      <c r="FD25" s="161">
        <v>3.4552999999999998</v>
      </c>
      <c r="FE25" s="161">
        <v>0</v>
      </c>
      <c r="FF25" s="161">
        <v>0</v>
      </c>
      <c r="FG25" s="161">
        <v>0</v>
      </c>
      <c r="FH25" s="161">
        <v>1.1238999999999999</v>
      </c>
      <c r="FI25" s="161">
        <v>1.353</v>
      </c>
      <c r="FJ25" s="161">
        <v>2.6791999999999998</v>
      </c>
      <c r="FK25" s="161">
        <v>1.1720999999999999</v>
      </c>
      <c r="FL25" s="161">
        <v>29.303999999999998</v>
      </c>
      <c r="FM25" s="161">
        <v>7.9885000000000002</v>
      </c>
      <c r="FN25" s="161">
        <v>8.1968999999999994</v>
      </c>
      <c r="FO25" s="161">
        <v>34.774000000000001</v>
      </c>
      <c r="FP25" s="161">
        <v>44.351999999999997</v>
      </c>
      <c r="FQ25" s="161">
        <v>16.637</v>
      </c>
      <c r="FR25" s="161">
        <v>-13.189</v>
      </c>
      <c r="FS25" s="161">
        <v>-2.7241</v>
      </c>
      <c r="FT25" s="161">
        <v>0.23549999999999999</v>
      </c>
      <c r="FU25" s="161">
        <v>1.9</v>
      </c>
      <c r="FV25" s="161">
        <v>3.05</v>
      </c>
      <c r="FW25" s="162"/>
      <c r="FX25" s="161">
        <v>1.7141999999999999</v>
      </c>
      <c r="FY25" s="161">
        <v>7.3559000000000001</v>
      </c>
      <c r="FZ25" s="162"/>
      <c r="GA25" s="161">
        <v>3.1276000000000002</v>
      </c>
      <c r="GB25" s="161">
        <v>23.048999999999999</v>
      </c>
      <c r="GC25" s="161">
        <v>-38.341999999999999</v>
      </c>
      <c r="GD25" s="161">
        <v>-29.555</v>
      </c>
      <c r="GE25" s="161">
        <v>-2.2299000000000002</v>
      </c>
      <c r="GF25" s="162"/>
      <c r="GG25" s="161">
        <v>9.1</v>
      </c>
      <c r="GH25" s="161">
        <v>20.361000000000001</v>
      </c>
      <c r="GI25" s="161">
        <v>4.34</v>
      </c>
      <c r="GJ25" s="161">
        <v>-4.6096000000000004</v>
      </c>
      <c r="GK25" s="161">
        <v>1.7915000000000001</v>
      </c>
      <c r="GL25" s="161">
        <v>5.62E-2</v>
      </c>
      <c r="GM25" s="162"/>
      <c r="GN25" s="161">
        <v>-9.8095999999999997</v>
      </c>
      <c r="GO25" s="161">
        <v>-1.7430000000000001</v>
      </c>
      <c r="GP25" s="161">
        <v>15.339</v>
      </c>
      <c r="GQ25" s="161">
        <v>-34.284999999999997</v>
      </c>
      <c r="GR25" s="161">
        <v>-12.608000000000001</v>
      </c>
      <c r="GS25" s="161">
        <v>-9.8026999999999997</v>
      </c>
      <c r="GT25" s="161">
        <v>134.63</v>
      </c>
      <c r="GU25" s="161">
        <v>-4.1269999999999998</v>
      </c>
      <c r="GV25" s="161">
        <v>-11.082000000000001</v>
      </c>
      <c r="GW25" s="161">
        <v>7.0842999999999998</v>
      </c>
      <c r="GX25" s="161">
        <v>2.1070000000000002</v>
      </c>
      <c r="GY25" s="161">
        <v>8.4101999999999997</v>
      </c>
      <c r="GZ25" s="161">
        <v>8.4502000000000006</v>
      </c>
      <c r="HA25" s="161">
        <v>1</v>
      </c>
      <c r="HB25" s="161">
        <v>18.649000000000001</v>
      </c>
      <c r="HC25" s="161">
        <v>21.1</v>
      </c>
      <c r="HD25" s="161">
        <v>-2.9298999999999999</v>
      </c>
      <c r="HE25" s="161">
        <v>6.6646999999999998</v>
      </c>
      <c r="HF25" s="161">
        <v>84.069000000000003</v>
      </c>
      <c r="HG25" s="161">
        <v>0</v>
      </c>
      <c r="HH25" s="161">
        <v>34.691000000000003</v>
      </c>
      <c r="HI25" s="161">
        <v>5.0232000000000001</v>
      </c>
      <c r="HJ25" s="161">
        <v>3.9708999999999999</v>
      </c>
      <c r="HK25" s="161">
        <v>-8.3672000000000004</v>
      </c>
      <c r="HL25" s="161">
        <v>-9.1534999999999993</v>
      </c>
      <c r="HM25" s="161">
        <v>-10.411</v>
      </c>
      <c r="HN25" s="161">
        <v>0</v>
      </c>
      <c r="HO25" s="161">
        <v>-22.119</v>
      </c>
      <c r="HP25" s="161">
        <v>84.361000000000004</v>
      </c>
      <c r="HQ25" s="161">
        <v>-28.948</v>
      </c>
      <c r="HR25" s="161">
        <v>-28.475000000000001</v>
      </c>
      <c r="HS25" s="161">
        <v>-4.5602</v>
      </c>
      <c r="HT25" s="161">
        <v>-4.8052000000000001</v>
      </c>
      <c r="HU25" s="161">
        <v>6.53</v>
      </c>
      <c r="HV25" s="161">
        <v>6.17</v>
      </c>
      <c r="HW25" s="161">
        <v>-27.2</v>
      </c>
      <c r="HX25" s="161">
        <v>-27.5</v>
      </c>
      <c r="HY25" s="161">
        <v>3.7454000000000001</v>
      </c>
      <c r="HZ25" s="161">
        <v>-1.84</v>
      </c>
      <c r="IA25" s="161">
        <v>29.905000000000001</v>
      </c>
      <c r="IB25" s="161">
        <v>25.244</v>
      </c>
      <c r="IC25" s="161">
        <v>25.468</v>
      </c>
      <c r="ID25" s="162"/>
      <c r="IE25" s="161">
        <v>-28.6</v>
      </c>
      <c r="IF25" s="162"/>
      <c r="IG25" s="161">
        <v>12.5</v>
      </c>
      <c r="IH25" s="161">
        <v>-18.308</v>
      </c>
      <c r="II25" s="162"/>
      <c r="IJ25" s="161">
        <v>-49.579000000000001</v>
      </c>
      <c r="IK25" s="161">
        <v>-40.329000000000001</v>
      </c>
      <c r="IL25" s="161">
        <v>-241.54</v>
      </c>
      <c r="IM25" s="162"/>
      <c r="IN25" s="161">
        <v>72.025000000000006</v>
      </c>
      <c r="IO25" s="161">
        <v>81.484999999999999</v>
      </c>
      <c r="IP25" s="161">
        <v>84.194000000000003</v>
      </c>
      <c r="IQ25" s="161">
        <v>90.731999999999999</v>
      </c>
      <c r="IR25" s="162"/>
      <c r="IS25" s="161">
        <v>11.954000000000001</v>
      </c>
      <c r="IT25" s="161">
        <v>26.934000000000001</v>
      </c>
      <c r="IU25" s="162"/>
      <c r="IV25" s="161">
        <v>17.911000000000001</v>
      </c>
      <c r="IW25" s="161">
        <v>142.72</v>
      </c>
      <c r="IX25" s="161">
        <v>-217.84</v>
      </c>
      <c r="IY25" s="161">
        <v>69.738</v>
      </c>
      <c r="IZ25" s="161">
        <v>-65.201999999999998</v>
      </c>
      <c r="JA25" s="161">
        <v>0.37719999999999998</v>
      </c>
      <c r="JB25" s="162"/>
      <c r="JC25" s="161">
        <v>-7.28</v>
      </c>
      <c r="JD25" s="161">
        <v>-0.78800000000000003</v>
      </c>
      <c r="JE25" s="161">
        <v>-0.79200000000000004</v>
      </c>
      <c r="JF25" s="161">
        <v>2.5598999999999998</v>
      </c>
      <c r="JG25" s="161">
        <v>1.36</v>
      </c>
      <c r="JH25" s="161">
        <v>-4.9995000000000003</v>
      </c>
      <c r="JI25" s="162"/>
      <c r="JJ25" s="161">
        <v>18.018999999999998</v>
      </c>
      <c r="JK25" s="161">
        <v>-5.9158999999999997</v>
      </c>
      <c r="JL25" s="161">
        <v>-0.7</v>
      </c>
      <c r="JM25" s="161">
        <v>0.59499999999999997</v>
      </c>
      <c r="JN25" s="161">
        <v>1.8009999999999999</v>
      </c>
      <c r="JO25" s="161">
        <v>0</v>
      </c>
      <c r="JP25" s="161">
        <v>0</v>
      </c>
      <c r="JQ25" s="161">
        <v>4.3963000000000001</v>
      </c>
      <c r="JR25" s="161">
        <v>3.4430999999999998</v>
      </c>
      <c r="JS25" s="161">
        <v>3.2330999999999999</v>
      </c>
      <c r="JT25" s="162"/>
      <c r="JU25" s="161">
        <v>12.1</v>
      </c>
      <c r="JV25" s="161">
        <v>7.5867000000000004</v>
      </c>
      <c r="JW25" s="162"/>
      <c r="JX25" s="161">
        <v>0.37</v>
      </c>
      <c r="JY25" s="161">
        <v>-8.4430999999999994</v>
      </c>
      <c r="JZ25" s="161">
        <v>-14.132999999999999</v>
      </c>
      <c r="KA25" s="161">
        <v>-17.193000000000001</v>
      </c>
      <c r="KB25" s="161">
        <v>-5.4130000000000003</v>
      </c>
      <c r="KC25" s="161">
        <v>9.7765000000000004</v>
      </c>
      <c r="KD25" s="161">
        <v>-13.069000000000001</v>
      </c>
      <c r="KE25" s="161">
        <v>2.0828000000000002</v>
      </c>
      <c r="KF25" s="161">
        <v>-14.699</v>
      </c>
      <c r="KG25" s="161">
        <v>-3.2</v>
      </c>
      <c r="KH25" s="161">
        <v>55.930999999999997</v>
      </c>
      <c r="KI25" s="161">
        <v>-185.13</v>
      </c>
    </row>
    <row r="26" spans="1:295" ht="18" customHeight="1" x14ac:dyDescent="0.25">
      <c r="A26" s="160" t="s">
        <v>36</v>
      </c>
      <c r="B26" s="160" t="s">
        <v>651</v>
      </c>
      <c r="C26" s="163">
        <v>0</v>
      </c>
      <c r="D26" s="163">
        <v>4.2306999999999997</v>
      </c>
      <c r="E26" s="163">
        <v>-8.7447999999999997</v>
      </c>
      <c r="F26" s="163">
        <v>6.7643000000000004</v>
      </c>
      <c r="G26" s="163">
        <v>7.1782000000000004</v>
      </c>
      <c r="H26" s="163">
        <v>7.2721</v>
      </c>
      <c r="I26" s="163">
        <v>13.013</v>
      </c>
      <c r="J26" s="164"/>
      <c r="K26" s="163">
        <v>14.987</v>
      </c>
      <c r="L26" s="163">
        <v>6.1147999999999998</v>
      </c>
      <c r="M26" s="163">
        <v>-7.3920000000000003</v>
      </c>
      <c r="N26" s="163">
        <v>-15.539</v>
      </c>
      <c r="O26" s="163">
        <v>-19.798999999999999</v>
      </c>
      <c r="P26" s="163">
        <v>-2.2000000000000002</v>
      </c>
      <c r="Q26" s="163">
        <v>0</v>
      </c>
      <c r="R26" s="163">
        <v>-15.398999999999999</v>
      </c>
      <c r="S26" s="163">
        <v>2.2976999999999999</v>
      </c>
      <c r="T26" s="163">
        <v>-4.4999999999999998E-2</v>
      </c>
      <c r="U26" s="163">
        <v>3.3197999999999999</v>
      </c>
      <c r="V26" s="163">
        <v>3.2412000000000001</v>
      </c>
      <c r="W26" s="163">
        <v>5.9</v>
      </c>
      <c r="X26" s="163">
        <v>0</v>
      </c>
      <c r="Y26" s="163">
        <v>3.3290999999999999</v>
      </c>
      <c r="Z26" s="163">
        <v>2.3433000000000002</v>
      </c>
      <c r="AA26" s="164"/>
      <c r="AB26" s="163">
        <v>-0.55059999999999998</v>
      </c>
      <c r="AC26" s="163">
        <v>-0.61599999999999999</v>
      </c>
      <c r="AD26" s="163">
        <v>-0.61599999999999999</v>
      </c>
      <c r="AE26" s="163">
        <v>0.73199999999999998</v>
      </c>
      <c r="AF26" s="163">
        <v>-4.4400000000000004</v>
      </c>
      <c r="AG26" s="163">
        <v>-15.4</v>
      </c>
      <c r="AH26" s="163">
        <v>0.113</v>
      </c>
      <c r="AI26" s="163">
        <v>0.26900000000000002</v>
      </c>
      <c r="AJ26" s="163">
        <v>-8.1998999999999995</v>
      </c>
      <c r="AK26" s="163">
        <v>-8.25</v>
      </c>
      <c r="AL26" s="163">
        <v>-10</v>
      </c>
      <c r="AM26" s="163">
        <v>-16.959</v>
      </c>
      <c r="AN26" s="163">
        <v>-17</v>
      </c>
      <c r="AO26" s="163">
        <v>2.6598999999999999</v>
      </c>
      <c r="AP26" s="163">
        <v>3.7631000000000001</v>
      </c>
      <c r="AQ26" s="163">
        <v>15.156000000000001</v>
      </c>
      <c r="AR26" s="163">
        <v>16.594999999999999</v>
      </c>
      <c r="AS26" s="163">
        <v>0</v>
      </c>
      <c r="AT26" s="163">
        <v>-12.726000000000001</v>
      </c>
      <c r="AU26" s="163">
        <v>-11.917999999999999</v>
      </c>
      <c r="AV26" s="163">
        <v>14.065</v>
      </c>
      <c r="AW26" s="163">
        <v>15.696</v>
      </c>
      <c r="AX26" s="163">
        <v>-13.930999999999999</v>
      </c>
      <c r="AY26" s="163">
        <v>-9.1091999999999995</v>
      </c>
      <c r="AZ26" s="163">
        <v>8.2978000000000005</v>
      </c>
      <c r="BA26" s="163">
        <v>46.350999999999999</v>
      </c>
      <c r="BB26" s="163">
        <v>-50.353999999999999</v>
      </c>
      <c r="BC26" s="163">
        <v>5.2229000000000001</v>
      </c>
      <c r="BD26" s="164"/>
      <c r="BE26" s="163">
        <v>-5.5998999999999999</v>
      </c>
      <c r="BF26" s="163">
        <v>-24.96</v>
      </c>
      <c r="BG26" s="163">
        <v>-24.873000000000001</v>
      </c>
      <c r="BH26" s="163">
        <v>-1.0637000000000001</v>
      </c>
      <c r="BI26" s="163">
        <v>1.3141</v>
      </c>
      <c r="BJ26" s="164"/>
      <c r="BK26" s="163">
        <v>0.5</v>
      </c>
      <c r="BL26" s="163">
        <v>2.2101000000000002</v>
      </c>
      <c r="BM26" s="163">
        <v>1.3894</v>
      </c>
      <c r="BN26" s="163">
        <v>-105.86</v>
      </c>
      <c r="BO26" s="163">
        <v>67.659000000000006</v>
      </c>
      <c r="BP26" s="163">
        <v>67.72</v>
      </c>
      <c r="BQ26" s="163">
        <v>-65.742999999999995</v>
      </c>
      <c r="BR26" s="163">
        <v>-134.19</v>
      </c>
      <c r="BS26" s="163">
        <v>-9.1669</v>
      </c>
      <c r="BT26" s="164"/>
      <c r="BU26" s="164"/>
      <c r="BV26" s="163">
        <v>13.781000000000001</v>
      </c>
      <c r="BW26" s="163">
        <v>8.84</v>
      </c>
      <c r="BX26" s="163">
        <v>5.38</v>
      </c>
      <c r="BY26" s="163">
        <v>-12.1</v>
      </c>
      <c r="BZ26" s="163">
        <v>5.09</v>
      </c>
      <c r="CA26" s="163">
        <v>-13.391</v>
      </c>
      <c r="CB26" s="163">
        <v>-12.989000000000001</v>
      </c>
      <c r="CC26" s="163">
        <v>17.265999999999998</v>
      </c>
      <c r="CD26" s="163">
        <v>15.074999999999999</v>
      </c>
      <c r="CE26" s="163">
        <v>-3.9628000000000001</v>
      </c>
      <c r="CF26" s="163">
        <v>5.8154000000000003</v>
      </c>
      <c r="CG26" s="163">
        <v>5.1394000000000002</v>
      </c>
      <c r="CH26" s="163">
        <v>-1.5286</v>
      </c>
      <c r="CI26" s="163">
        <v>0</v>
      </c>
      <c r="CJ26" s="163">
        <v>2.88</v>
      </c>
      <c r="CK26" s="164"/>
      <c r="CL26" s="163">
        <v>13.6</v>
      </c>
      <c r="CM26" s="163">
        <v>10.699</v>
      </c>
      <c r="CN26" s="163">
        <v>-1.84</v>
      </c>
      <c r="CO26" s="163">
        <v>35.152999999999999</v>
      </c>
      <c r="CP26" s="163">
        <v>35.204000000000001</v>
      </c>
      <c r="CQ26" s="163">
        <v>33.593000000000004</v>
      </c>
      <c r="CR26" s="163">
        <v>91.198999999999998</v>
      </c>
      <c r="CS26" s="163">
        <v>92.772999999999996</v>
      </c>
      <c r="CT26" s="163">
        <v>-18.417999999999999</v>
      </c>
      <c r="CU26" s="163">
        <v>-89.76</v>
      </c>
      <c r="CV26" s="163">
        <v>0</v>
      </c>
      <c r="CW26" s="163">
        <v>2.0318999999999998</v>
      </c>
      <c r="CX26" s="163">
        <v>23.138999999999999</v>
      </c>
      <c r="CY26" s="163">
        <v>9.9600000000000009</v>
      </c>
      <c r="CZ26" s="163">
        <v>7.9736000000000002</v>
      </c>
      <c r="DA26" s="163">
        <v>8.2060999999999993</v>
      </c>
      <c r="DB26" s="163">
        <v>-8.6098999999999997</v>
      </c>
      <c r="DC26" s="163">
        <v>0.3145</v>
      </c>
      <c r="DD26" s="164"/>
      <c r="DE26" s="163">
        <v>0</v>
      </c>
      <c r="DF26" s="163">
        <v>14.516</v>
      </c>
      <c r="DG26" s="163">
        <v>1.49E-2</v>
      </c>
      <c r="DH26" s="163">
        <v>-4.3772000000000002</v>
      </c>
      <c r="DI26" s="163">
        <v>11.3</v>
      </c>
      <c r="DJ26" s="164"/>
      <c r="DK26" s="163">
        <v>-7.6</v>
      </c>
      <c r="DL26" s="163">
        <v>2.8109000000000002</v>
      </c>
      <c r="DM26" s="163">
        <v>54.258000000000003</v>
      </c>
      <c r="DN26" s="163">
        <v>9.4686000000000003</v>
      </c>
      <c r="DO26" s="163">
        <v>3.07</v>
      </c>
      <c r="DP26" s="163">
        <v>-6.61</v>
      </c>
      <c r="DQ26" s="163">
        <v>5.4269999999999996</v>
      </c>
      <c r="DR26" s="163">
        <v>-14.907999999999999</v>
      </c>
      <c r="DS26" s="163">
        <v>2.96</v>
      </c>
      <c r="DT26" s="163">
        <v>2.92</v>
      </c>
      <c r="DU26" s="163">
        <v>2.48</v>
      </c>
      <c r="DV26" s="163">
        <v>16.190000000000001</v>
      </c>
      <c r="DW26" s="163">
        <v>-16.89</v>
      </c>
      <c r="DX26" s="163">
        <v>-8.1272000000000002</v>
      </c>
      <c r="DY26" s="163">
        <v>-26.698</v>
      </c>
      <c r="DZ26" s="163">
        <v>-24.972000000000001</v>
      </c>
      <c r="EA26" s="163">
        <v>0</v>
      </c>
      <c r="EB26" s="163">
        <v>-7.6159999999999997</v>
      </c>
      <c r="EC26" s="164"/>
      <c r="ED26" s="163">
        <v>-12.968</v>
      </c>
      <c r="EE26" s="163">
        <v>-1.738</v>
      </c>
      <c r="EF26" s="163">
        <v>-14.741</v>
      </c>
      <c r="EG26" s="163">
        <v>-10.819000000000001</v>
      </c>
      <c r="EH26" s="163">
        <v>-33.368000000000002</v>
      </c>
      <c r="EI26" s="164"/>
      <c r="EJ26" s="163">
        <v>0</v>
      </c>
      <c r="EK26" s="163">
        <v>-14.677</v>
      </c>
      <c r="EL26" s="163">
        <v>-15.03</v>
      </c>
      <c r="EM26" s="163">
        <v>14.326000000000001</v>
      </c>
      <c r="EN26" s="163">
        <v>-15.368</v>
      </c>
      <c r="EO26" s="163">
        <v>-13.214</v>
      </c>
      <c r="EP26" s="163">
        <v>9.2319999999999993</v>
      </c>
      <c r="EQ26" s="163">
        <v>-13.827</v>
      </c>
      <c r="ER26" s="163">
        <v>-14.255000000000001</v>
      </c>
      <c r="ES26" s="163">
        <v>0</v>
      </c>
      <c r="ET26" s="163">
        <v>12.099</v>
      </c>
      <c r="EU26" s="163">
        <v>-19.109000000000002</v>
      </c>
      <c r="EV26" s="163">
        <v>-1.3</v>
      </c>
      <c r="EW26" s="163">
        <v>6.0465</v>
      </c>
      <c r="EX26" s="163">
        <v>-33.585000000000001</v>
      </c>
      <c r="EY26" s="164"/>
      <c r="EZ26" s="163">
        <v>-9.5706000000000007</v>
      </c>
      <c r="FA26" s="163">
        <v>6.7920999999999996</v>
      </c>
      <c r="FB26" s="163">
        <v>9.7422000000000004</v>
      </c>
      <c r="FC26" s="163">
        <v>-39.145000000000003</v>
      </c>
      <c r="FD26" s="163">
        <v>4.5111999999999997</v>
      </c>
      <c r="FE26" s="163">
        <v>0</v>
      </c>
      <c r="FF26" s="163">
        <v>0</v>
      </c>
      <c r="FG26" s="163">
        <v>0</v>
      </c>
      <c r="FH26" s="163">
        <v>6.1927000000000003</v>
      </c>
      <c r="FI26" s="163">
        <v>5.9503000000000004</v>
      </c>
      <c r="FJ26" s="163">
        <v>4.8562000000000003</v>
      </c>
      <c r="FK26" s="163">
        <v>4.6886999999999999</v>
      </c>
      <c r="FL26" s="163">
        <v>33.491</v>
      </c>
      <c r="FM26" s="163">
        <v>11.275</v>
      </c>
      <c r="FN26" s="163">
        <v>11.259</v>
      </c>
      <c r="FO26" s="163">
        <v>31.202999999999999</v>
      </c>
      <c r="FP26" s="163">
        <v>38.723999999999997</v>
      </c>
      <c r="FQ26" s="163">
        <v>8.3020999999999994</v>
      </c>
      <c r="FR26" s="163">
        <v>-8.9199000000000002</v>
      </c>
      <c r="FS26" s="163">
        <v>-2.5154000000000001</v>
      </c>
      <c r="FT26" s="163">
        <v>0.23549999999999999</v>
      </c>
      <c r="FU26" s="163">
        <v>1.1399999999999999</v>
      </c>
      <c r="FV26" s="163">
        <v>3.1</v>
      </c>
      <c r="FW26" s="164"/>
      <c r="FX26" s="163">
        <v>2.1427999999999998</v>
      </c>
      <c r="FY26" s="163">
        <v>7.4218999999999999</v>
      </c>
      <c r="FZ26" s="164"/>
      <c r="GA26" s="163">
        <v>3.1709999999999998</v>
      </c>
      <c r="GB26" s="163">
        <v>29.76</v>
      </c>
      <c r="GC26" s="163">
        <v>-38.673999999999999</v>
      </c>
      <c r="GD26" s="163">
        <v>-30.474</v>
      </c>
      <c r="GE26" s="163">
        <v>-2.1099000000000001</v>
      </c>
      <c r="GF26" s="164"/>
      <c r="GG26" s="163">
        <v>9.8999000000000006</v>
      </c>
      <c r="GH26" s="163">
        <v>20.646000000000001</v>
      </c>
      <c r="GI26" s="163">
        <v>4.5213999999999999</v>
      </c>
      <c r="GJ26" s="163">
        <v>-4.7667000000000002</v>
      </c>
      <c r="GK26" s="163">
        <v>1.8647</v>
      </c>
      <c r="GL26" s="163">
        <v>5.62E-2</v>
      </c>
      <c r="GM26" s="164"/>
      <c r="GN26" s="163">
        <v>-10.032999999999999</v>
      </c>
      <c r="GO26" s="163">
        <v>-3.2469999999999999</v>
      </c>
      <c r="GP26" s="163">
        <v>15.339</v>
      </c>
      <c r="GQ26" s="163">
        <v>-33.527999999999999</v>
      </c>
      <c r="GR26" s="163">
        <v>-9.5258000000000003</v>
      </c>
      <c r="GS26" s="163">
        <v>-9.3886000000000003</v>
      </c>
      <c r="GT26" s="163">
        <v>130.54</v>
      </c>
      <c r="GU26" s="163">
        <v>-3.7629999999999999</v>
      </c>
      <c r="GV26" s="163">
        <v>-10.808</v>
      </c>
      <c r="GW26" s="163">
        <v>6.3944999999999999</v>
      </c>
      <c r="GX26" s="163">
        <v>2.1558000000000002</v>
      </c>
      <c r="GY26" s="163">
        <v>8.6446000000000005</v>
      </c>
      <c r="GZ26" s="163">
        <v>8.5925999999999991</v>
      </c>
      <c r="HA26" s="163">
        <v>1</v>
      </c>
      <c r="HB26" s="163">
        <v>24.004000000000001</v>
      </c>
      <c r="HC26" s="163">
        <v>27.259</v>
      </c>
      <c r="HD26" s="163">
        <v>-15.089</v>
      </c>
      <c r="HE26" s="163">
        <v>18.068000000000001</v>
      </c>
      <c r="HF26" s="163">
        <v>74.347999999999999</v>
      </c>
      <c r="HG26" s="163">
        <v>0</v>
      </c>
      <c r="HH26" s="163">
        <v>42.106000000000002</v>
      </c>
      <c r="HI26" s="163">
        <v>-2.6682999999999999</v>
      </c>
      <c r="HJ26" s="163">
        <v>-4.0270000000000001</v>
      </c>
      <c r="HK26" s="163">
        <v>-5.4814999999999996</v>
      </c>
      <c r="HL26" s="163">
        <v>-6.7060000000000004</v>
      </c>
      <c r="HM26" s="163">
        <v>0</v>
      </c>
      <c r="HN26" s="163">
        <v>0</v>
      </c>
      <c r="HO26" s="163">
        <v>-27.436</v>
      </c>
      <c r="HP26" s="163">
        <v>84.361000000000004</v>
      </c>
      <c r="HQ26" s="163">
        <v>-28.288</v>
      </c>
      <c r="HR26" s="163">
        <v>-27.695</v>
      </c>
      <c r="HS26" s="163">
        <v>-6.5415000000000001</v>
      </c>
      <c r="HT26" s="163">
        <v>-6.1749999999999998</v>
      </c>
      <c r="HU26" s="163">
        <v>8.6998999999999995</v>
      </c>
      <c r="HV26" s="163">
        <v>8.68</v>
      </c>
      <c r="HW26" s="163">
        <v>-28.399000000000001</v>
      </c>
      <c r="HX26" s="163">
        <v>-28.899000000000001</v>
      </c>
      <c r="HY26" s="163">
        <v>3.7985000000000002</v>
      </c>
      <c r="HZ26" s="163">
        <v>1.2</v>
      </c>
      <c r="IA26" s="163">
        <v>37.707000000000001</v>
      </c>
      <c r="IB26" s="163">
        <v>26.968</v>
      </c>
      <c r="IC26" s="163">
        <v>26.527999999999999</v>
      </c>
      <c r="ID26" s="164"/>
      <c r="IE26" s="163">
        <v>-28.6</v>
      </c>
      <c r="IF26" s="164"/>
      <c r="IG26" s="163">
        <v>11.5</v>
      </c>
      <c r="IH26" s="163">
        <v>-18.277000000000001</v>
      </c>
      <c r="II26" s="164"/>
      <c r="IJ26" s="163">
        <v>-69.983999999999995</v>
      </c>
      <c r="IK26" s="163">
        <v>-41.850999999999999</v>
      </c>
      <c r="IL26" s="163">
        <v>-236.37</v>
      </c>
      <c r="IM26" s="164"/>
      <c r="IN26" s="163">
        <v>79.884</v>
      </c>
      <c r="IO26" s="163">
        <v>73.302999999999997</v>
      </c>
      <c r="IP26" s="163">
        <v>96.491</v>
      </c>
      <c r="IQ26" s="163">
        <v>93.536000000000001</v>
      </c>
      <c r="IR26" s="164"/>
      <c r="IS26" s="163">
        <v>0.78669999999999995</v>
      </c>
      <c r="IT26" s="163">
        <v>27.513999999999999</v>
      </c>
      <c r="IU26" s="164"/>
      <c r="IV26" s="163">
        <v>15.638</v>
      </c>
      <c r="IW26" s="163">
        <v>130.76</v>
      </c>
      <c r="IX26" s="163">
        <v>-215.69</v>
      </c>
      <c r="IY26" s="163">
        <v>64.587000000000003</v>
      </c>
      <c r="IZ26" s="163">
        <v>-58.281999999999996</v>
      </c>
      <c r="JA26" s="163">
        <v>0.7752</v>
      </c>
      <c r="JB26" s="164"/>
      <c r="JC26" s="163">
        <v>-8.3999000000000006</v>
      </c>
      <c r="JD26" s="163">
        <v>-0.71299999999999997</v>
      </c>
      <c r="JE26" s="163">
        <v>-0.72</v>
      </c>
      <c r="JF26" s="163">
        <v>3.2799</v>
      </c>
      <c r="JG26" s="163">
        <v>0.24</v>
      </c>
      <c r="JH26" s="163">
        <v>-4.8499999999999996</v>
      </c>
      <c r="JI26" s="164"/>
      <c r="JJ26" s="163">
        <v>16.234000000000002</v>
      </c>
      <c r="JK26" s="163">
        <v>-4.9790000000000001</v>
      </c>
      <c r="JL26" s="163">
        <v>0</v>
      </c>
      <c r="JM26" s="163">
        <v>1.72</v>
      </c>
      <c r="JN26" s="163">
        <v>1.514</v>
      </c>
      <c r="JO26" s="163">
        <v>0</v>
      </c>
      <c r="JP26" s="163">
        <v>0</v>
      </c>
      <c r="JQ26" s="163">
        <v>3.6627000000000001</v>
      </c>
      <c r="JR26" s="163">
        <v>4.13</v>
      </c>
      <c r="JS26" s="163">
        <v>3.9131</v>
      </c>
      <c r="JT26" s="164"/>
      <c r="JU26" s="163">
        <v>13.199</v>
      </c>
      <c r="JV26" s="163">
        <v>7.3612000000000002</v>
      </c>
      <c r="JW26" s="164"/>
      <c r="JX26" s="163">
        <v>0.37</v>
      </c>
      <c r="JY26" s="163">
        <v>-3.1981000000000002</v>
      </c>
      <c r="JZ26" s="163">
        <v>-15.917</v>
      </c>
      <c r="KA26" s="163">
        <v>-19.774999999999999</v>
      </c>
      <c r="KB26" s="163">
        <v>0</v>
      </c>
      <c r="KC26" s="163">
        <v>11.417</v>
      </c>
      <c r="KD26" s="163">
        <v>-16.344999999999999</v>
      </c>
      <c r="KE26" s="163">
        <v>4.0354999999999999</v>
      </c>
      <c r="KF26" s="163">
        <v>-15.1</v>
      </c>
      <c r="KG26" s="163">
        <v>-2.5998999999999999</v>
      </c>
      <c r="KH26" s="163">
        <v>49.42</v>
      </c>
      <c r="KI26" s="163">
        <v>-173.52</v>
      </c>
    </row>
    <row r="27" spans="1:295" ht="18" customHeight="1" x14ac:dyDescent="0.25">
      <c r="A27" s="160" t="s">
        <v>36</v>
      </c>
      <c r="B27" s="160" t="s">
        <v>652</v>
      </c>
      <c r="C27" s="163">
        <v>0</v>
      </c>
      <c r="D27" s="163">
        <v>4.1878000000000002</v>
      </c>
      <c r="E27" s="163">
        <v>-8.6425000000000001</v>
      </c>
      <c r="F27" s="163">
        <v>5.6803999999999997</v>
      </c>
      <c r="G27" s="163">
        <v>7.5522</v>
      </c>
      <c r="H27" s="163">
        <v>6.9303999999999997</v>
      </c>
      <c r="I27" s="163">
        <v>13.629</v>
      </c>
      <c r="J27" s="164"/>
      <c r="K27" s="163">
        <v>14.052</v>
      </c>
      <c r="L27" s="163">
        <v>5.9977999999999998</v>
      </c>
      <c r="M27" s="163">
        <v>-7.3228999999999997</v>
      </c>
      <c r="N27" s="163">
        <v>-17.760000000000002</v>
      </c>
      <c r="O27" s="163">
        <v>-22</v>
      </c>
      <c r="P27" s="163">
        <v>0</v>
      </c>
      <c r="Q27" s="163">
        <v>0</v>
      </c>
      <c r="R27" s="163">
        <v>-15.398999999999999</v>
      </c>
      <c r="S27" s="163">
        <v>1.9732000000000001</v>
      </c>
      <c r="T27" s="163">
        <v>0.28189999999999998</v>
      </c>
      <c r="U27" s="163">
        <v>3.5425</v>
      </c>
      <c r="V27" s="163">
        <v>3.5472000000000001</v>
      </c>
      <c r="W27" s="163">
        <v>6.0652999999999997</v>
      </c>
      <c r="X27" s="163">
        <v>0</v>
      </c>
      <c r="Y27" s="163">
        <v>3.1699000000000002</v>
      </c>
      <c r="Z27" s="163">
        <v>2.302</v>
      </c>
      <c r="AA27" s="164"/>
      <c r="AB27" s="163">
        <v>-0.32340000000000002</v>
      </c>
      <c r="AC27" s="163">
        <v>-0.68100000000000005</v>
      </c>
      <c r="AD27" s="163">
        <v>-0.66900000000000004</v>
      </c>
      <c r="AE27" s="163">
        <v>0.621</v>
      </c>
      <c r="AF27" s="163">
        <v>-4.4400000000000004</v>
      </c>
      <c r="AG27" s="163">
        <v>-13.2</v>
      </c>
      <c r="AH27" s="163">
        <v>0.217</v>
      </c>
      <c r="AI27" s="163">
        <v>0.27600000000000002</v>
      </c>
      <c r="AJ27" s="163">
        <v>-8.3698999999999995</v>
      </c>
      <c r="AK27" s="163">
        <v>-8.4398999999999997</v>
      </c>
      <c r="AL27" s="163">
        <v>-10</v>
      </c>
      <c r="AM27" s="163">
        <v>-17.138999999999999</v>
      </c>
      <c r="AN27" s="163">
        <v>-17.068999999999999</v>
      </c>
      <c r="AO27" s="163">
        <v>3.0703</v>
      </c>
      <c r="AP27" s="163">
        <v>3.7938000000000001</v>
      </c>
      <c r="AQ27" s="163">
        <v>14.836</v>
      </c>
      <c r="AR27" s="163">
        <v>16.646000000000001</v>
      </c>
      <c r="AS27" s="163">
        <v>0</v>
      </c>
      <c r="AT27" s="163">
        <v>-11.788</v>
      </c>
      <c r="AU27" s="163">
        <v>-11.824999999999999</v>
      </c>
      <c r="AV27" s="163">
        <v>14.728999999999999</v>
      </c>
      <c r="AW27" s="163">
        <v>11.83</v>
      </c>
      <c r="AX27" s="163">
        <v>-15.003</v>
      </c>
      <c r="AY27" s="163">
        <v>-9.2431000000000001</v>
      </c>
      <c r="AZ27" s="163">
        <v>7.1140999999999996</v>
      </c>
      <c r="BA27" s="163">
        <v>32.276000000000003</v>
      </c>
      <c r="BB27" s="163">
        <v>-51.286000000000001</v>
      </c>
      <c r="BC27" s="163">
        <v>4.8845999999999998</v>
      </c>
      <c r="BD27" s="164"/>
      <c r="BE27" s="163">
        <v>-5.4999000000000002</v>
      </c>
      <c r="BF27" s="163">
        <v>-23.12</v>
      </c>
      <c r="BG27" s="163">
        <v>-24.422999999999998</v>
      </c>
      <c r="BH27" s="163">
        <v>-1.2283999999999999</v>
      </c>
      <c r="BI27" s="163">
        <v>1.3141</v>
      </c>
      <c r="BJ27" s="164"/>
      <c r="BK27" s="163">
        <v>0.67</v>
      </c>
      <c r="BL27" s="163">
        <v>1.9468000000000001</v>
      </c>
      <c r="BM27" s="163">
        <v>1.3817999999999999</v>
      </c>
      <c r="BN27" s="163">
        <v>-107.15</v>
      </c>
      <c r="BO27" s="163">
        <v>66.896000000000001</v>
      </c>
      <c r="BP27" s="163">
        <v>67.628</v>
      </c>
      <c r="BQ27" s="163">
        <v>-66.91</v>
      </c>
      <c r="BR27" s="163">
        <v>-128.91999999999999</v>
      </c>
      <c r="BS27" s="163">
        <v>-9.1669</v>
      </c>
      <c r="BT27" s="164"/>
      <c r="BU27" s="164"/>
      <c r="BV27" s="163">
        <v>14.968999999999999</v>
      </c>
      <c r="BW27" s="163">
        <v>9.1</v>
      </c>
      <c r="BX27" s="163">
        <v>5.5198999999999998</v>
      </c>
      <c r="BY27" s="163">
        <v>-11.148999999999999</v>
      </c>
      <c r="BZ27" s="163">
        <v>5.86</v>
      </c>
      <c r="CA27" s="163">
        <v>-15.266</v>
      </c>
      <c r="CB27" s="163">
        <v>-14.865</v>
      </c>
      <c r="CC27" s="163">
        <v>17.184000000000001</v>
      </c>
      <c r="CD27" s="163">
        <v>14.555999999999999</v>
      </c>
      <c r="CE27" s="163">
        <v>-4.3529999999999998</v>
      </c>
      <c r="CF27" s="163">
        <v>6.7423999999999999</v>
      </c>
      <c r="CG27" s="163">
        <v>7.6185999999999998</v>
      </c>
      <c r="CH27" s="163">
        <v>-2.2904</v>
      </c>
      <c r="CI27" s="163">
        <v>0</v>
      </c>
      <c r="CJ27" s="163">
        <v>2.88</v>
      </c>
      <c r="CK27" s="164"/>
      <c r="CL27" s="163">
        <v>15.199</v>
      </c>
      <c r="CM27" s="163">
        <v>12.199</v>
      </c>
      <c r="CN27" s="163">
        <v>-1.99</v>
      </c>
      <c r="CO27" s="163">
        <v>37.500999999999998</v>
      </c>
      <c r="CP27" s="163">
        <v>37.232999999999997</v>
      </c>
      <c r="CQ27" s="163">
        <v>35.783999999999999</v>
      </c>
      <c r="CR27" s="163">
        <v>89.891000000000005</v>
      </c>
      <c r="CS27" s="163">
        <v>89.92</v>
      </c>
      <c r="CT27" s="163">
        <v>-15.22</v>
      </c>
      <c r="CU27" s="163">
        <v>-87.426000000000002</v>
      </c>
      <c r="CV27" s="163">
        <v>0</v>
      </c>
      <c r="CW27" s="163">
        <v>2.2728000000000002</v>
      </c>
      <c r="CX27" s="163">
        <v>24.19</v>
      </c>
      <c r="CY27" s="163">
        <v>10.210000000000001</v>
      </c>
      <c r="CZ27" s="163">
        <v>8.7547999999999995</v>
      </c>
      <c r="DA27" s="163">
        <v>8.8896999999999995</v>
      </c>
      <c r="DB27" s="163">
        <v>-9.2798999999999996</v>
      </c>
      <c r="DC27" s="163">
        <v>0.3145</v>
      </c>
      <c r="DD27" s="164"/>
      <c r="DE27" s="163">
        <v>0</v>
      </c>
      <c r="DF27" s="163">
        <v>13.135</v>
      </c>
      <c r="DG27" s="163">
        <v>1.4800000000000001E-2</v>
      </c>
      <c r="DH27" s="163">
        <v>-4.7481999999999998</v>
      </c>
      <c r="DI27" s="163">
        <v>11.1</v>
      </c>
      <c r="DJ27" s="164"/>
      <c r="DK27" s="163">
        <v>-7.2583000000000002</v>
      </c>
      <c r="DL27" s="163">
        <v>3.9329999999999998</v>
      </c>
      <c r="DM27" s="163">
        <v>55.046999999999997</v>
      </c>
      <c r="DN27" s="163">
        <v>11.324</v>
      </c>
      <c r="DO27" s="163">
        <v>4.34</v>
      </c>
      <c r="DP27" s="163">
        <v>-6.87</v>
      </c>
      <c r="DQ27" s="163">
        <v>7.3170000000000002</v>
      </c>
      <c r="DR27" s="163">
        <v>-14.167999999999999</v>
      </c>
      <c r="DS27" s="163">
        <v>2.25</v>
      </c>
      <c r="DT27" s="163">
        <v>2.19</v>
      </c>
      <c r="DU27" s="163">
        <v>4.96</v>
      </c>
      <c r="DV27" s="163">
        <v>19.11</v>
      </c>
      <c r="DW27" s="163">
        <v>-16.489999999999998</v>
      </c>
      <c r="DX27" s="163">
        <v>-8.4090000000000007</v>
      </c>
      <c r="DY27" s="163">
        <v>-26.140999999999998</v>
      </c>
      <c r="DZ27" s="163">
        <v>-25.335999999999999</v>
      </c>
      <c r="EA27" s="163">
        <v>23.071999999999999</v>
      </c>
      <c r="EB27" s="163">
        <v>-5.5804999999999998</v>
      </c>
      <c r="EC27" s="164"/>
      <c r="ED27" s="163">
        <v>-12.417</v>
      </c>
      <c r="EE27" s="163">
        <v>-0.3009</v>
      </c>
      <c r="EF27" s="163">
        <v>-8.32</v>
      </c>
      <c r="EG27" s="163">
        <v>-12.194000000000001</v>
      </c>
      <c r="EH27" s="163">
        <v>-31.501999999999999</v>
      </c>
      <c r="EI27" s="164"/>
      <c r="EJ27" s="163">
        <v>0</v>
      </c>
      <c r="EK27" s="163">
        <v>-15.491</v>
      </c>
      <c r="EL27" s="163">
        <v>-15.97</v>
      </c>
      <c r="EM27" s="163">
        <v>15.932</v>
      </c>
      <c r="EN27" s="163">
        <v>-15.492000000000001</v>
      </c>
      <c r="EO27" s="163">
        <v>-14.6</v>
      </c>
      <c r="EP27" s="163">
        <v>5.6479999999999997</v>
      </c>
      <c r="EQ27" s="163">
        <v>-17.103999999999999</v>
      </c>
      <c r="ER27" s="163">
        <v>-15.843</v>
      </c>
      <c r="ES27" s="163">
        <v>0</v>
      </c>
      <c r="ET27" s="163">
        <v>6.6599000000000004</v>
      </c>
      <c r="EU27" s="163">
        <v>-20.379000000000001</v>
      </c>
      <c r="EV27" s="163">
        <v>0.1</v>
      </c>
      <c r="EW27" s="163">
        <v>5.7413999999999996</v>
      </c>
      <c r="EX27" s="163">
        <v>-34.284999999999997</v>
      </c>
      <c r="EY27" s="164"/>
      <c r="EZ27" s="163">
        <v>-10.021000000000001</v>
      </c>
      <c r="FA27" s="163">
        <v>6.9088000000000003</v>
      </c>
      <c r="FB27" s="163">
        <v>0.75949999999999995</v>
      </c>
      <c r="FC27" s="163">
        <v>-39.145000000000003</v>
      </c>
      <c r="FD27" s="163">
        <v>4.5111999999999997</v>
      </c>
      <c r="FE27" s="163">
        <v>0</v>
      </c>
      <c r="FF27" s="163">
        <v>0</v>
      </c>
      <c r="FG27" s="163">
        <v>0</v>
      </c>
      <c r="FH27" s="163">
        <v>7.3392999999999997</v>
      </c>
      <c r="FI27" s="163">
        <v>5.2232000000000003</v>
      </c>
      <c r="FJ27" s="163">
        <v>6.6981999999999999</v>
      </c>
      <c r="FK27" s="163">
        <v>6.0284000000000004</v>
      </c>
      <c r="FL27" s="163">
        <v>24.783000000000001</v>
      </c>
      <c r="FM27" s="163">
        <v>11.606999999999999</v>
      </c>
      <c r="FN27" s="163">
        <v>11.43</v>
      </c>
      <c r="FO27" s="163">
        <v>28.073</v>
      </c>
      <c r="FP27" s="163">
        <v>35.630000000000003</v>
      </c>
      <c r="FQ27" s="163">
        <v>9.3275000000000006</v>
      </c>
      <c r="FR27" s="163">
        <v>-8.7599</v>
      </c>
      <c r="FS27" s="163">
        <v>-2.3195000000000001</v>
      </c>
      <c r="FT27" s="163">
        <v>0.2621</v>
      </c>
      <c r="FU27" s="163">
        <v>1.39</v>
      </c>
      <c r="FV27" s="163">
        <v>3.35</v>
      </c>
      <c r="FW27" s="164"/>
      <c r="FX27" s="163">
        <v>1.9374</v>
      </c>
      <c r="FY27" s="163">
        <v>7.1098999999999997</v>
      </c>
      <c r="FZ27" s="164"/>
      <c r="GA27" s="163">
        <v>3.1343000000000001</v>
      </c>
      <c r="GB27" s="163">
        <v>30.67</v>
      </c>
      <c r="GC27" s="163">
        <v>-37.109000000000002</v>
      </c>
      <c r="GD27" s="163">
        <v>-27.43</v>
      </c>
      <c r="GE27" s="163">
        <v>-2.0598999999999998</v>
      </c>
      <c r="GF27" s="164"/>
      <c r="GG27" s="163">
        <v>12.699</v>
      </c>
      <c r="GH27" s="163">
        <v>20.864999999999998</v>
      </c>
      <c r="GI27" s="163">
        <v>5.0399000000000003</v>
      </c>
      <c r="GJ27" s="163">
        <v>-5.3010000000000002</v>
      </c>
      <c r="GK27" s="163">
        <v>1.9534</v>
      </c>
      <c r="GL27" s="163">
        <v>5.62E-2</v>
      </c>
      <c r="GM27" s="164"/>
      <c r="GN27" s="163">
        <v>-10.077</v>
      </c>
      <c r="GO27" s="163">
        <v>-2.5369999999999999</v>
      </c>
      <c r="GP27" s="163">
        <v>17.344999999999999</v>
      </c>
      <c r="GQ27" s="163">
        <v>-32.688000000000002</v>
      </c>
      <c r="GR27" s="163">
        <v>-9.0352999999999994</v>
      </c>
      <c r="GS27" s="163">
        <v>-8.9207999999999998</v>
      </c>
      <c r="GT27" s="163">
        <v>132.07</v>
      </c>
      <c r="GU27" s="163">
        <v>-3.3879000000000001</v>
      </c>
      <c r="GV27" s="163">
        <v>-9.7782</v>
      </c>
      <c r="GW27" s="163">
        <v>5.7999000000000001</v>
      </c>
      <c r="GX27" s="163">
        <v>1.8638999999999999</v>
      </c>
      <c r="GY27" s="163">
        <v>8.9009999999999998</v>
      </c>
      <c r="GZ27" s="163">
        <v>8.8062000000000005</v>
      </c>
      <c r="HA27" s="163">
        <v>1</v>
      </c>
      <c r="HB27" s="163">
        <v>27.407</v>
      </c>
      <c r="HC27" s="163">
        <v>28.11</v>
      </c>
      <c r="HD27" s="163">
        <v>-12.989000000000001</v>
      </c>
      <c r="HE27" s="163">
        <v>15.826000000000001</v>
      </c>
      <c r="HF27" s="163">
        <v>72.320999999999998</v>
      </c>
      <c r="HG27" s="163">
        <v>6.8249000000000004</v>
      </c>
      <c r="HH27" s="163">
        <v>37.698999999999998</v>
      </c>
      <c r="HI27" s="163">
        <v>-4.867</v>
      </c>
      <c r="HJ27" s="163">
        <v>-5.4779999999999998</v>
      </c>
      <c r="HK27" s="163">
        <v>-6.4127000000000001</v>
      </c>
      <c r="HL27" s="163">
        <v>-7.3381999999999996</v>
      </c>
      <c r="HM27" s="163">
        <v>0</v>
      </c>
      <c r="HN27" s="163">
        <v>0</v>
      </c>
      <c r="HO27" s="163">
        <v>-27.436</v>
      </c>
      <c r="HP27" s="163">
        <v>72.957999999999998</v>
      </c>
      <c r="HQ27" s="163">
        <v>-24.46</v>
      </c>
      <c r="HR27" s="163">
        <v>-23.893999999999998</v>
      </c>
      <c r="HS27" s="163">
        <v>-7.7709999999999999</v>
      </c>
      <c r="HT27" s="163">
        <v>-7.2872000000000003</v>
      </c>
      <c r="HU27" s="163">
        <v>7.21</v>
      </c>
      <c r="HV27" s="163">
        <v>6.8699000000000003</v>
      </c>
      <c r="HW27" s="163">
        <v>-27.5</v>
      </c>
      <c r="HX27" s="163">
        <v>-27.7</v>
      </c>
      <c r="HY27" s="163">
        <v>3.7271000000000001</v>
      </c>
      <c r="HZ27" s="163">
        <v>2.2400000000000002</v>
      </c>
      <c r="IA27" s="163">
        <v>33.966000000000001</v>
      </c>
      <c r="IB27" s="163">
        <v>27.477</v>
      </c>
      <c r="IC27" s="163">
        <v>27.065000000000001</v>
      </c>
      <c r="ID27" s="164"/>
      <c r="IE27" s="163">
        <v>-28.6</v>
      </c>
      <c r="IF27" s="164"/>
      <c r="IG27" s="163">
        <v>8</v>
      </c>
      <c r="IH27" s="163">
        <v>-18.143000000000001</v>
      </c>
      <c r="II27" s="164"/>
      <c r="IJ27" s="163">
        <v>-69.495000000000005</v>
      </c>
      <c r="IK27" s="163">
        <v>-36.881999999999998</v>
      </c>
      <c r="IL27" s="163">
        <v>-235.55</v>
      </c>
      <c r="IM27" s="164"/>
      <c r="IN27" s="163">
        <v>75.587000000000003</v>
      </c>
      <c r="IO27" s="163">
        <v>72.733999999999995</v>
      </c>
      <c r="IP27" s="163">
        <v>93.757999999999996</v>
      </c>
      <c r="IQ27" s="163">
        <v>87.352999999999994</v>
      </c>
      <c r="IR27" s="164"/>
      <c r="IS27" s="163">
        <v>0.3024</v>
      </c>
      <c r="IT27" s="163">
        <v>26.03</v>
      </c>
      <c r="IU27" s="164"/>
      <c r="IV27" s="163">
        <v>21.878</v>
      </c>
      <c r="IW27" s="163">
        <v>130.72</v>
      </c>
      <c r="IX27" s="163">
        <v>-212.88</v>
      </c>
      <c r="IY27" s="163">
        <v>67.09</v>
      </c>
      <c r="IZ27" s="163">
        <v>-60.768999999999998</v>
      </c>
      <c r="JA27" s="163">
        <v>1.1999999999999999E-3</v>
      </c>
      <c r="JB27" s="164"/>
      <c r="JC27" s="163">
        <v>-8</v>
      </c>
      <c r="JD27" s="163">
        <v>-0.60599999999999998</v>
      </c>
      <c r="JE27" s="163">
        <v>-0.61799999999999999</v>
      </c>
      <c r="JF27" s="163">
        <v>3.0398999999999998</v>
      </c>
      <c r="JG27" s="163">
        <v>0.88</v>
      </c>
      <c r="JH27" s="163">
        <v>-4.9039999999999999</v>
      </c>
      <c r="JI27" s="164"/>
      <c r="JJ27" s="163">
        <v>15.794</v>
      </c>
      <c r="JK27" s="163">
        <v>-5.0674999999999999</v>
      </c>
      <c r="JL27" s="163">
        <v>0.5</v>
      </c>
      <c r="JM27" s="163">
        <v>0.65400000000000003</v>
      </c>
      <c r="JN27" s="163">
        <v>2.0089999999999999</v>
      </c>
      <c r="JO27" s="163">
        <v>0</v>
      </c>
      <c r="JP27" s="163">
        <v>0</v>
      </c>
      <c r="JQ27" s="163">
        <v>4.7572999999999999</v>
      </c>
      <c r="JR27" s="163">
        <v>4.9504999999999999</v>
      </c>
      <c r="JS27" s="163">
        <v>3.8673000000000002</v>
      </c>
      <c r="JT27" s="164"/>
      <c r="JU27" s="163">
        <v>13</v>
      </c>
      <c r="JV27" s="163">
        <v>7.9095000000000004</v>
      </c>
      <c r="JW27" s="164"/>
      <c r="JX27" s="163">
        <v>0.37</v>
      </c>
      <c r="JY27" s="163">
        <v>-3.9369000000000001</v>
      </c>
      <c r="JZ27" s="163">
        <v>-15.448</v>
      </c>
      <c r="KA27" s="163">
        <v>-19.619</v>
      </c>
      <c r="KB27" s="163">
        <v>-1.3859999999999999</v>
      </c>
      <c r="KC27" s="163">
        <v>10.542</v>
      </c>
      <c r="KD27" s="163">
        <v>-15.472</v>
      </c>
      <c r="KE27" s="163">
        <v>3.6185</v>
      </c>
      <c r="KF27" s="163">
        <v>-15.8</v>
      </c>
      <c r="KG27" s="163">
        <v>-1.7</v>
      </c>
      <c r="KH27" s="163">
        <v>46.448999999999998</v>
      </c>
      <c r="KI27" s="163">
        <v>-169.54</v>
      </c>
    </row>
    <row r="28" spans="1:295" ht="18" customHeight="1" x14ac:dyDescent="0.25">
      <c r="A28" s="160" t="s">
        <v>36</v>
      </c>
      <c r="B28" s="160" t="s">
        <v>653</v>
      </c>
      <c r="C28" s="163">
        <v>0</v>
      </c>
      <c r="D28" s="163">
        <v>4.4128999999999996</v>
      </c>
      <c r="E28" s="163">
        <v>-9.1311999999999998</v>
      </c>
      <c r="F28" s="163">
        <v>3.8138999999999998</v>
      </c>
      <c r="G28" s="163">
        <v>7.9497999999999998</v>
      </c>
      <c r="H28" s="163">
        <v>6.2892000000000001</v>
      </c>
      <c r="I28" s="163">
        <v>14.706</v>
      </c>
      <c r="J28" s="164"/>
      <c r="K28" s="163">
        <v>13.629</v>
      </c>
      <c r="L28" s="163">
        <v>5.4638</v>
      </c>
      <c r="M28" s="163">
        <v>-7.0571000000000002</v>
      </c>
      <c r="N28" s="163">
        <v>-17.760000000000002</v>
      </c>
      <c r="O28" s="163">
        <v>-19.798999999999999</v>
      </c>
      <c r="P28" s="163">
        <v>-4.4000000000000004</v>
      </c>
      <c r="Q28" s="163">
        <v>0.82799999999999996</v>
      </c>
      <c r="R28" s="163">
        <v>-13.199</v>
      </c>
      <c r="S28" s="163">
        <v>2.2787999999999999</v>
      </c>
      <c r="T28" s="163">
        <v>1.6073999999999999</v>
      </c>
      <c r="U28" s="163">
        <v>4.0030999999999999</v>
      </c>
      <c r="V28" s="163">
        <v>3.9180999999999999</v>
      </c>
      <c r="W28" s="163">
        <v>7.1193</v>
      </c>
      <c r="X28" s="163">
        <v>0</v>
      </c>
      <c r="Y28" s="163">
        <v>4.0998999999999999</v>
      </c>
      <c r="Z28" s="163">
        <v>2.3010999999999999</v>
      </c>
      <c r="AA28" s="164"/>
      <c r="AB28" s="163">
        <v>-0.36180000000000001</v>
      </c>
      <c r="AC28" s="163">
        <v>-0.57899999999999996</v>
      </c>
      <c r="AD28" s="163">
        <v>-0.55000000000000004</v>
      </c>
      <c r="AE28" s="163">
        <v>0.7</v>
      </c>
      <c r="AF28" s="163">
        <v>-2.2200000000000002</v>
      </c>
      <c r="AG28" s="163">
        <v>-17.600000000000001</v>
      </c>
      <c r="AH28" s="163">
        <v>0.252</v>
      </c>
      <c r="AI28" s="163">
        <v>0.28499999999999998</v>
      </c>
      <c r="AJ28" s="163">
        <v>-5.61</v>
      </c>
      <c r="AK28" s="163">
        <v>-5.88</v>
      </c>
      <c r="AL28" s="163">
        <v>-10</v>
      </c>
      <c r="AM28" s="163">
        <v>-18.920000000000002</v>
      </c>
      <c r="AN28" s="163">
        <v>-18.79</v>
      </c>
      <c r="AO28" s="163">
        <v>3</v>
      </c>
      <c r="AP28" s="163">
        <v>3.6027999999999998</v>
      </c>
      <c r="AQ28" s="163">
        <v>15.16</v>
      </c>
      <c r="AR28" s="163">
        <v>17.113</v>
      </c>
      <c r="AS28" s="163">
        <v>0</v>
      </c>
      <c r="AT28" s="163">
        <v>-11.922000000000001</v>
      </c>
      <c r="AU28" s="163">
        <v>-12.068</v>
      </c>
      <c r="AV28" s="163">
        <v>0.91639999999999999</v>
      </c>
      <c r="AW28" s="163">
        <v>2.0983000000000001</v>
      </c>
      <c r="AX28" s="163">
        <v>-11.922000000000001</v>
      </c>
      <c r="AY28" s="163">
        <v>-8.3054000000000006</v>
      </c>
      <c r="AZ28" s="163">
        <v>6.3250000000000002</v>
      </c>
      <c r="BA28" s="163">
        <v>31.782</v>
      </c>
      <c r="BB28" s="163">
        <v>-45.667000000000002</v>
      </c>
      <c r="BC28" s="163">
        <v>5.0425000000000004</v>
      </c>
      <c r="BD28" s="164"/>
      <c r="BE28" s="163">
        <v>-5.3998999999999997</v>
      </c>
      <c r="BF28" s="163">
        <v>-25.184000000000001</v>
      </c>
      <c r="BG28" s="163">
        <v>-25.076000000000001</v>
      </c>
      <c r="BH28" s="163">
        <v>-1.9834000000000001</v>
      </c>
      <c r="BI28" s="163">
        <v>1.3141</v>
      </c>
      <c r="BJ28" s="164"/>
      <c r="BK28" s="163">
        <v>1.99</v>
      </c>
      <c r="BL28" s="163">
        <v>2.7887</v>
      </c>
      <c r="BM28" s="163">
        <v>1.8597999999999999</v>
      </c>
      <c r="BN28" s="163">
        <v>-109.25</v>
      </c>
      <c r="BO28" s="163">
        <v>69.307000000000002</v>
      </c>
      <c r="BP28" s="163">
        <v>68.697000000000003</v>
      </c>
      <c r="BQ28" s="163">
        <v>-66.59</v>
      </c>
      <c r="BR28" s="163">
        <v>-129.16</v>
      </c>
      <c r="BS28" s="163">
        <v>-9.1669</v>
      </c>
      <c r="BT28" s="164"/>
      <c r="BU28" s="164"/>
      <c r="BV28" s="163">
        <v>16.067</v>
      </c>
      <c r="BW28" s="163">
        <v>9.1</v>
      </c>
      <c r="BX28" s="163">
        <v>5.6199000000000003</v>
      </c>
      <c r="BY28" s="163">
        <v>-10.329000000000001</v>
      </c>
      <c r="BZ28" s="163">
        <v>6.69</v>
      </c>
      <c r="CA28" s="163">
        <v>-13.122999999999999</v>
      </c>
      <c r="CB28" s="163">
        <v>-12.855</v>
      </c>
      <c r="CC28" s="163">
        <v>15.736000000000001</v>
      </c>
      <c r="CD28" s="163">
        <v>13.461</v>
      </c>
      <c r="CE28" s="163">
        <v>-2.3780000000000001</v>
      </c>
      <c r="CF28" s="163">
        <v>6.8053999999999997</v>
      </c>
      <c r="CG28" s="163">
        <v>6.2210999999999999</v>
      </c>
      <c r="CH28" s="163">
        <v>-1.4553</v>
      </c>
      <c r="CI28" s="163">
        <v>0</v>
      </c>
      <c r="CJ28" s="163">
        <v>2.88</v>
      </c>
      <c r="CK28" s="164"/>
      <c r="CL28" s="163">
        <v>16.2</v>
      </c>
      <c r="CM28" s="163">
        <v>12.8</v>
      </c>
      <c r="CN28" s="163">
        <v>-1.96</v>
      </c>
      <c r="CO28" s="163">
        <v>38.984999999999999</v>
      </c>
      <c r="CP28" s="163">
        <v>39.194000000000003</v>
      </c>
      <c r="CQ28" s="163">
        <v>37.482999999999997</v>
      </c>
      <c r="CR28" s="163">
        <v>89.816999999999993</v>
      </c>
      <c r="CS28" s="163">
        <v>89.590999999999994</v>
      </c>
      <c r="CT28" s="163">
        <v>-16.681999999999999</v>
      </c>
      <c r="CU28" s="163">
        <v>-87.885000000000005</v>
      </c>
      <c r="CV28" s="163">
        <v>0</v>
      </c>
      <c r="CW28" s="163">
        <v>2.6389</v>
      </c>
      <c r="CX28" s="163">
        <v>23.888999999999999</v>
      </c>
      <c r="CY28" s="163">
        <v>11.43</v>
      </c>
      <c r="CZ28" s="163">
        <v>9.0672999999999995</v>
      </c>
      <c r="DA28" s="163">
        <v>9.0850000000000009</v>
      </c>
      <c r="DB28" s="163">
        <v>-9.5599000000000007</v>
      </c>
      <c r="DC28" s="163">
        <v>0.3145</v>
      </c>
      <c r="DD28" s="164"/>
      <c r="DE28" s="163">
        <v>0</v>
      </c>
      <c r="DF28" s="163">
        <v>14.695</v>
      </c>
      <c r="DG28" s="163">
        <v>1.46E-2</v>
      </c>
      <c r="DH28" s="163">
        <v>-4.7793000000000001</v>
      </c>
      <c r="DI28" s="163">
        <v>8.6998999999999995</v>
      </c>
      <c r="DJ28" s="164"/>
      <c r="DK28" s="163">
        <v>-7.0727000000000002</v>
      </c>
      <c r="DL28" s="163">
        <v>4.681</v>
      </c>
      <c r="DM28" s="163">
        <v>53.784999999999997</v>
      </c>
      <c r="DN28" s="163">
        <v>12.250999999999999</v>
      </c>
      <c r="DO28" s="163">
        <v>5.2</v>
      </c>
      <c r="DP28" s="163">
        <v>-6.22</v>
      </c>
      <c r="DQ28" s="163">
        <v>6.399</v>
      </c>
      <c r="DR28" s="163">
        <v>-16.867999999999999</v>
      </c>
      <c r="DS28" s="163">
        <v>2.1800000000000002</v>
      </c>
      <c r="DT28" s="163">
        <v>2.15</v>
      </c>
      <c r="DU28" s="163">
        <v>7.8</v>
      </c>
      <c r="DV28" s="163">
        <v>19.22</v>
      </c>
      <c r="DW28" s="163">
        <v>-18.218</v>
      </c>
      <c r="DX28" s="163">
        <v>-8.9817999999999998</v>
      </c>
      <c r="DY28" s="163">
        <v>-25.581</v>
      </c>
      <c r="DZ28" s="163">
        <v>-25.053999999999998</v>
      </c>
      <c r="EA28" s="163">
        <v>23.131</v>
      </c>
      <c r="EB28" s="163">
        <v>-3.3129</v>
      </c>
      <c r="EC28" s="164"/>
      <c r="ED28" s="163">
        <v>-10.907999999999999</v>
      </c>
      <c r="EE28" s="163">
        <v>0.27500000000000002</v>
      </c>
      <c r="EF28" s="163">
        <v>-14.987</v>
      </c>
      <c r="EG28" s="163">
        <v>-12.417</v>
      </c>
      <c r="EH28" s="163">
        <v>-30.728000000000002</v>
      </c>
      <c r="EI28" s="164"/>
      <c r="EJ28" s="163">
        <v>0</v>
      </c>
      <c r="EK28" s="163">
        <v>-14.824</v>
      </c>
      <c r="EL28" s="163">
        <v>-15.41</v>
      </c>
      <c r="EM28" s="163">
        <v>21.919</v>
      </c>
      <c r="EN28" s="163">
        <v>-12.534000000000001</v>
      </c>
      <c r="EO28" s="163">
        <v>-11.936999999999999</v>
      </c>
      <c r="EP28" s="163">
        <v>4.6239999999999997</v>
      </c>
      <c r="EQ28" s="163">
        <v>-17.04</v>
      </c>
      <c r="ER28" s="163">
        <v>-16.832999999999998</v>
      </c>
      <c r="ES28" s="163">
        <v>0</v>
      </c>
      <c r="ET28" s="163">
        <v>0</v>
      </c>
      <c r="EU28" s="163">
        <v>-7.0698999999999996</v>
      </c>
      <c r="EV28" s="163">
        <v>0.3</v>
      </c>
      <c r="EW28" s="163">
        <v>5.8301999999999996</v>
      </c>
      <c r="EX28" s="163">
        <v>-28.369</v>
      </c>
      <c r="EY28" s="164"/>
      <c r="EZ28" s="163">
        <v>-10.263</v>
      </c>
      <c r="FA28" s="163">
        <v>6.6018999999999997</v>
      </c>
      <c r="FB28" s="163">
        <v>7.9493</v>
      </c>
      <c r="FC28" s="163">
        <v>-39.145000000000003</v>
      </c>
      <c r="FD28" s="163">
        <v>4.6821000000000002</v>
      </c>
      <c r="FE28" s="163">
        <v>0</v>
      </c>
      <c r="FF28" s="163">
        <v>0</v>
      </c>
      <c r="FG28" s="163">
        <v>0</v>
      </c>
      <c r="FH28" s="163">
        <v>1.6888000000000001</v>
      </c>
      <c r="FI28" s="163">
        <v>2.028</v>
      </c>
      <c r="FJ28" s="163">
        <v>4.8562000000000003</v>
      </c>
      <c r="FK28" s="163">
        <v>5.1910999999999996</v>
      </c>
      <c r="FL28" s="163">
        <v>40.691000000000003</v>
      </c>
      <c r="FM28" s="163">
        <v>11.5</v>
      </c>
      <c r="FN28" s="163">
        <v>11.593</v>
      </c>
      <c r="FO28" s="163">
        <v>39.744999999999997</v>
      </c>
      <c r="FP28" s="163">
        <v>44.822000000000003</v>
      </c>
      <c r="FQ28" s="163">
        <v>9.0930999999999997</v>
      </c>
      <c r="FR28" s="163">
        <v>-7.9898999999999996</v>
      </c>
      <c r="FS28" s="163">
        <v>-1.6254999999999999</v>
      </c>
      <c r="FT28" s="163">
        <v>0.2621</v>
      </c>
      <c r="FU28" s="163">
        <v>1.41</v>
      </c>
      <c r="FV28" s="163">
        <v>3.42</v>
      </c>
      <c r="FW28" s="164"/>
      <c r="FX28" s="163">
        <v>1.8161</v>
      </c>
      <c r="FY28" s="163">
        <v>7.3518999999999997</v>
      </c>
      <c r="FZ28" s="164"/>
      <c r="GA28" s="163">
        <v>3.1966999999999999</v>
      </c>
      <c r="GB28" s="163">
        <v>29.76</v>
      </c>
      <c r="GC28" s="163">
        <v>-40.606000000000002</v>
      </c>
      <c r="GD28" s="163">
        <v>-31.616</v>
      </c>
      <c r="GE28" s="163">
        <v>-1.7299</v>
      </c>
      <c r="GF28" s="164"/>
      <c r="GG28" s="163">
        <v>11.1</v>
      </c>
      <c r="GH28" s="163">
        <v>22.079000000000001</v>
      </c>
      <c r="GI28" s="163">
        <v>4.9527999999999999</v>
      </c>
      <c r="GJ28" s="163">
        <v>-5.1645000000000003</v>
      </c>
      <c r="GK28" s="163">
        <v>2.0992999999999999</v>
      </c>
      <c r="GL28" s="163">
        <v>5.62E-2</v>
      </c>
      <c r="GM28" s="164"/>
      <c r="GN28" s="163">
        <v>-10.071</v>
      </c>
      <c r="GO28" s="163">
        <v>-2.1520000000000001</v>
      </c>
      <c r="GP28" s="163">
        <v>16.95</v>
      </c>
      <c r="GQ28" s="163">
        <v>-33.948</v>
      </c>
      <c r="GR28" s="163">
        <v>-16.001999999999999</v>
      </c>
      <c r="GS28" s="163">
        <v>-10.006</v>
      </c>
      <c r="GT28" s="163">
        <v>139.15</v>
      </c>
      <c r="GU28" s="163">
        <v>-2.8906000000000001</v>
      </c>
      <c r="GV28" s="163">
        <v>-12.26</v>
      </c>
      <c r="GW28" s="163">
        <v>6.2767999999999997</v>
      </c>
      <c r="GX28" s="163">
        <v>2.1069</v>
      </c>
      <c r="GY28" s="163">
        <v>8.9888999999999992</v>
      </c>
      <c r="GZ28" s="163">
        <v>8.8932000000000002</v>
      </c>
      <c r="HA28" s="163">
        <v>2</v>
      </c>
      <c r="HB28" s="163">
        <v>24.282</v>
      </c>
      <c r="HC28" s="163">
        <v>25.988</v>
      </c>
      <c r="HD28" s="163">
        <v>-12.148999999999999</v>
      </c>
      <c r="HE28" s="163">
        <v>14.582000000000001</v>
      </c>
      <c r="HF28" s="163">
        <v>63.668999999999997</v>
      </c>
      <c r="HG28" s="163">
        <v>12.462999999999999</v>
      </c>
      <c r="HH28" s="163">
        <v>41.225000000000001</v>
      </c>
      <c r="HI28" s="163">
        <v>0</v>
      </c>
      <c r="HJ28" s="163">
        <v>-2.7991000000000001</v>
      </c>
      <c r="HK28" s="163">
        <v>-6.7342000000000004</v>
      </c>
      <c r="HL28" s="163">
        <v>-7.9188000000000001</v>
      </c>
      <c r="HM28" s="163">
        <v>-10.994</v>
      </c>
      <c r="HN28" s="163">
        <v>-12.407999999999999</v>
      </c>
      <c r="HO28" s="163">
        <v>-27.436</v>
      </c>
      <c r="HP28" s="163">
        <v>72.957999999999998</v>
      </c>
      <c r="HQ28" s="163">
        <v>-27.007999999999999</v>
      </c>
      <c r="HR28" s="163">
        <v>-26.404</v>
      </c>
      <c r="HS28" s="163">
        <v>-7.5842999999999998</v>
      </c>
      <c r="HT28" s="163">
        <v>-7.2775999999999996</v>
      </c>
      <c r="HU28" s="163">
        <v>6.7698999999999998</v>
      </c>
      <c r="HV28" s="163">
        <v>7.19</v>
      </c>
      <c r="HW28" s="163">
        <v>-26.798999999999999</v>
      </c>
      <c r="HX28" s="163">
        <v>-26.798999999999999</v>
      </c>
      <c r="HY28" s="163">
        <v>3.8864000000000001</v>
      </c>
      <c r="HZ28" s="163">
        <v>2.72</v>
      </c>
      <c r="IA28" s="163">
        <v>33.478000000000002</v>
      </c>
      <c r="IB28" s="163">
        <v>27.497</v>
      </c>
      <c r="IC28" s="163">
        <v>27.428000000000001</v>
      </c>
      <c r="ID28" s="164"/>
      <c r="IE28" s="163">
        <v>-29.399000000000001</v>
      </c>
      <c r="IF28" s="164"/>
      <c r="IG28" s="163">
        <v>10.199</v>
      </c>
      <c r="IH28" s="163">
        <v>-18.216000000000001</v>
      </c>
      <c r="II28" s="164"/>
      <c r="IJ28" s="163">
        <v>-64.501000000000005</v>
      </c>
      <c r="IK28" s="163">
        <v>-33.54</v>
      </c>
      <c r="IL28" s="163">
        <v>-242.48</v>
      </c>
      <c r="IM28" s="164"/>
      <c r="IN28" s="163">
        <v>74.557000000000002</v>
      </c>
      <c r="IO28" s="163">
        <v>80.63</v>
      </c>
      <c r="IP28" s="163">
        <v>89.587000000000003</v>
      </c>
      <c r="IQ28" s="163">
        <v>87.722999999999999</v>
      </c>
      <c r="IR28" s="164"/>
      <c r="IS28" s="163">
        <v>9.4055</v>
      </c>
      <c r="IT28" s="163">
        <v>29.178000000000001</v>
      </c>
      <c r="IU28" s="164"/>
      <c r="IV28" s="163">
        <v>21.122</v>
      </c>
      <c r="IW28" s="163">
        <v>136.57</v>
      </c>
      <c r="IX28" s="163">
        <v>-215.97</v>
      </c>
      <c r="IY28" s="163">
        <v>68.370999999999995</v>
      </c>
      <c r="IZ28" s="163">
        <v>-63.040999999999997</v>
      </c>
      <c r="JA28" s="163">
        <v>0.18920000000000001</v>
      </c>
      <c r="JB28" s="164"/>
      <c r="JC28" s="163">
        <v>-8.3199000000000005</v>
      </c>
      <c r="JD28" s="163">
        <v>-0.47899999999999998</v>
      </c>
      <c r="JE28" s="163">
        <v>-0.48499999999999999</v>
      </c>
      <c r="JF28" s="163">
        <v>3.2799</v>
      </c>
      <c r="JG28" s="163">
        <v>0.08</v>
      </c>
      <c r="JH28" s="163">
        <v>-4.6383000000000001</v>
      </c>
      <c r="JI28" s="164"/>
      <c r="JJ28" s="163">
        <v>16.585000000000001</v>
      </c>
      <c r="JK28" s="163">
        <v>-5.3299000000000003</v>
      </c>
      <c r="JL28" s="163">
        <v>0.3</v>
      </c>
      <c r="JM28" s="163">
        <v>2.444</v>
      </c>
      <c r="JN28" s="163">
        <v>1.7868999999999999</v>
      </c>
      <c r="JO28" s="163">
        <v>0</v>
      </c>
      <c r="JP28" s="163">
        <v>0</v>
      </c>
      <c r="JQ28" s="163">
        <v>4.6154000000000002</v>
      </c>
      <c r="JR28" s="163">
        <v>4.0538999999999996</v>
      </c>
      <c r="JS28" s="163">
        <v>3.2633999999999999</v>
      </c>
      <c r="JT28" s="164"/>
      <c r="JU28" s="163">
        <v>13.5</v>
      </c>
      <c r="JV28" s="163">
        <v>7.9097999999999997</v>
      </c>
      <c r="JW28" s="164"/>
      <c r="JX28" s="163">
        <v>0.37</v>
      </c>
      <c r="JY28" s="163">
        <v>-3.6244999999999998</v>
      </c>
      <c r="JZ28" s="163">
        <v>-14.945</v>
      </c>
      <c r="KA28" s="163">
        <v>-19.766999999999999</v>
      </c>
      <c r="KB28" s="163">
        <v>-1.8519000000000001</v>
      </c>
      <c r="KC28" s="163">
        <v>10.169</v>
      </c>
      <c r="KD28" s="163">
        <v>-15.907999999999999</v>
      </c>
      <c r="KE28" s="163">
        <v>5.0846999999999998</v>
      </c>
      <c r="KF28" s="163">
        <v>-14.6</v>
      </c>
      <c r="KG28" s="163">
        <v>-2.5998999999999999</v>
      </c>
      <c r="KH28" s="163">
        <v>40.901000000000003</v>
      </c>
      <c r="KI28" s="163">
        <v>-171.27</v>
      </c>
    </row>
    <row r="29" spans="1:295" ht="18" customHeight="1" x14ac:dyDescent="0.25">
      <c r="A29" s="160" t="s">
        <v>36</v>
      </c>
      <c r="B29" s="160" t="s">
        <v>654</v>
      </c>
      <c r="C29" s="163">
        <v>0</v>
      </c>
      <c r="D29" s="163">
        <v>4.2934999999999999</v>
      </c>
      <c r="E29" s="163">
        <v>-8.9892000000000003</v>
      </c>
      <c r="F29" s="163">
        <v>2.5798999999999999</v>
      </c>
      <c r="G29" s="163">
        <v>7.9722</v>
      </c>
      <c r="H29" s="163">
        <v>5.5938999999999997</v>
      </c>
      <c r="I29" s="163">
        <v>14.851000000000001</v>
      </c>
      <c r="J29" s="164"/>
      <c r="K29" s="163">
        <v>13.010999999999999</v>
      </c>
      <c r="L29" s="163">
        <v>5.3258000000000001</v>
      </c>
      <c r="M29" s="163">
        <v>-6.4481999999999999</v>
      </c>
      <c r="N29" s="163">
        <v>-17.760000000000002</v>
      </c>
      <c r="O29" s="163">
        <v>-19.798999999999999</v>
      </c>
      <c r="P29" s="163">
        <v>-2.2000000000000002</v>
      </c>
      <c r="Q29" s="163">
        <v>0.82799999999999996</v>
      </c>
      <c r="R29" s="163">
        <v>-15.398999999999999</v>
      </c>
      <c r="S29" s="163">
        <v>2.4700000000000002</v>
      </c>
      <c r="T29" s="163">
        <v>0.56200000000000006</v>
      </c>
      <c r="U29" s="163">
        <v>4.3171999999999997</v>
      </c>
      <c r="V29" s="163">
        <v>4.1052999999999997</v>
      </c>
      <c r="W29" s="163">
        <v>7.4607999999999999</v>
      </c>
      <c r="X29" s="163">
        <v>0</v>
      </c>
      <c r="Y29" s="163">
        <v>4.3558000000000003</v>
      </c>
      <c r="Z29" s="163">
        <v>2.3035999999999999</v>
      </c>
      <c r="AA29" s="164"/>
      <c r="AB29" s="163">
        <v>-0.5202</v>
      </c>
      <c r="AC29" s="163">
        <v>-0.39200000000000002</v>
      </c>
      <c r="AD29" s="163">
        <v>-0.375</v>
      </c>
      <c r="AE29" s="163">
        <v>0.42899999999999999</v>
      </c>
      <c r="AF29" s="163">
        <v>-2.2200000000000002</v>
      </c>
      <c r="AG29" s="163">
        <v>-15.4</v>
      </c>
      <c r="AH29" s="163">
        <v>0.40100000000000002</v>
      </c>
      <c r="AI29" s="163">
        <v>0.26400000000000001</v>
      </c>
      <c r="AJ29" s="163">
        <v>-5.23</v>
      </c>
      <c r="AK29" s="163">
        <v>-5.19</v>
      </c>
      <c r="AL29" s="163">
        <v>-10</v>
      </c>
      <c r="AM29" s="163">
        <v>-18.18</v>
      </c>
      <c r="AN29" s="163">
        <v>-18.2</v>
      </c>
      <c r="AO29" s="163">
        <v>3.4746000000000001</v>
      </c>
      <c r="AP29" s="163">
        <v>3.6291000000000002</v>
      </c>
      <c r="AQ29" s="163">
        <v>11.637</v>
      </c>
      <c r="AR29" s="163">
        <v>14.388999999999999</v>
      </c>
      <c r="AS29" s="163">
        <v>0</v>
      </c>
      <c r="AT29" s="163">
        <v>-10.448</v>
      </c>
      <c r="AU29" s="163">
        <v>-10.675000000000001</v>
      </c>
      <c r="AV29" s="163">
        <v>11.46</v>
      </c>
      <c r="AW29" s="163">
        <v>12.231</v>
      </c>
      <c r="AX29" s="163">
        <v>-15.539</v>
      </c>
      <c r="AY29" s="163">
        <v>-13.529</v>
      </c>
      <c r="AZ29" s="163">
        <v>7.1140999999999996</v>
      </c>
      <c r="BA29" s="163">
        <v>38.335999999999999</v>
      </c>
      <c r="BB29" s="163">
        <v>-47.758000000000003</v>
      </c>
      <c r="BC29" s="163">
        <v>4.7862999999999998</v>
      </c>
      <c r="BD29" s="164"/>
      <c r="BE29" s="163">
        <v>-5.2999000000000001</v>
      </c>
      <c r="BF29" s="163">
        <v>-24.974</v>
      </c>
      <c r="BG29" s="163">
        <v>-24.850999999999999</v>
      </c>
      <c r="BH29" s="163">
        <v>-2.0831</v>
      </c>
      <c r="BI29" s="163">
        <v>1.3141</v>
      </c>
      <c r="BJ29" s="164"/>
      <c r="BK29" s="163">
        <v>1.7099</v>
      </c>
      <c r="BL29" s="163">
        <v>2.4241999999999999</v>
      </c>
      <c r="BM29" s="163">
        <v>1.7544999999999999</v>
      </c>
      <c r="BN29" s="163">
        <v>-100.68</v>
      </c>
      <c r="BO29" s="163">
        <v>66.866</v>
      </c>
      <c r="BP29" s="163">
        <v>66.956999999999994</v>
      </c>
      <c r="BQ29" s="163">
        <v>-69.650000000000006</v>
      </c>
      <c r="BR29" s="163">
        <v>-120.56</v>
      </c>
      <c r="BS29" s="163">
        <v>-9.1669</v>
      </c>
      <c r="BT29" s="164"/>
      <c r="BU29" s="164"/>
      <c r="BV29" s="163">
        <v>16.106000000000002</v>
      </c>
      <c r="BW29" s="163">
        <v>9.1300000000000008</v>
      </c>
      <c r="BX29" s="163">
        <v>6.15</v>
      </c>
      <c r="BY29" s="163">
        <v>-9.26</v>
      </c>
      <c r="BZ29" s="163">
        <v>7</v>
      </c>
      <c r="CA29" s="163">
        <v>-14.195</v>
      </c>
      <c r="CB29" s="163">
        <v>-14.195</v>
      </c>
      <c r="CC29" s="163">
        <v>16.079000000000001</v>
      </c>
      <c r="CD29" s="163">
        <v>13.967000000000001</v>
      </c>
      <c r="CE29" s="163">
        <v>-2.5497999999999998</v>
      </c>
      <c r="CF29" s="163">
        <v>9.5907</v>
      </c>
      <c r="CG29" s="163">
        <v>9.8353000000000002</v>
      </c>
      <c r="CH29" s="163">
        <v>-1.4235</v>
      </c>
      <c r="CI29" s="163">
        <v>0</v>
      </c>
      <c r="CJ29" s="163">
        <v>2.88</v>
      </c>
      <c r="CK29" s="164"/>
      <c r="CL29" s="163">
        <v>17.5</v>
      </c>
      <c r="CM29" s="163">
        <v>14.1</v>
      </c>
      <c r="CN29" s="163">
        <v>-2</v>
      </c>
      <c r="CO29" s="163">
        <v>40.787999999999997</v>
      </c>
      <c r="CP29" s="163">
        <v>41.021000000000001</v>
      </c>
      <c r="CQ29" s="163">
        <v>39.728000000000002</v>
      </c>
      <c r="CR29" s="163">
        <v>84.021000000000001</v>
      </c>
      <c r="CS29" s="163">
        <v>84.477000000000004</v>
      </c>
      <c r="CT29" s="163">
        <v>-17.056999999999999</v>
      </c>
      <c r="CU29" s="163">
        <v>-84.861000000000004</v>
      </c>
      <c r="CV29" s="163">
        <v>0</v>
      </c>
      <c r="CW29" s="163">
        <v>2.5527000000000002</v>
      </c>
      <c r="CX29" s="163">
        <v>24.239000000000001</v>
      </c>
      <c r="CY29" s="163">
        <v>10.819000000000001</v>
      </c>
      <c r="CZ29" s="163">
        <v>9.3797999999999995</v>
      </c>
      <c r="DA29" s="163">
        <v>9.4756999999999998</v>
      </c>
      <c r="DB29" s="163">
        <v>-9.8299000000000003</v>
      </c>
      <c r="DC29" s="163">
        <v>0.3145</v>
      </c>
      <c r="DD29" s="164"/>
      <c r="DE29" s="163">
        <v>0</v>
      </c>
      <c r="DF29" s="163">
        <v>14.567</v>
      </c>
      <c r="DG29" s="163">
        <v>1.4500000000000001E-2</v>
      </c>
      <c r="DH29" s="163">
        <v>-5.0515999999999996</v>
      </c>
      <c r="DI29" s="163">
        <v>8.6998999999999995</v>
      </c>
      <c r="DJ29" s="164"/>
      <c r="DK29" s="163">
        <v>-7.0068000000000001</v>
      </c>
      <c r="DL29" s="163">
        <v>5.4290000000000003</v>
      </c>
      <c r="DM29" s="163">
        <v>54.415999999999997</v>
      </c>
      <c r="DN29" s="163">
        <v>13.55</v>
      </c>
      <c r="DO29" s="163">
        <v>6.12</v>
      </c>
      <c r="DP29" s="163">
        <v>-6.46</v>
      </c>
      <c r="DQ29" s="163">
        <v>7.0605000000000002</v>
      </c>
      <c r="DR29" s="163">
        <v>-15.997999999999999</v>
      </c>
      <c r="DS29" s="163">
        <v>2.0699999999999998</v>
      </c>
      <c r="DT29" s="163">
        <v>2.0499000000000001</v>
      </c>
      <c r="DU29" s="163">
        <v>6.43</v>
      </c>
      <c r="DV29" s="163">
        <v>19.920000000000002</v>
      </c>
      <c r="DW29" s="163">
        <v>-17.053999999999998</v>
      </c>
      <c r="DX29" s="163">
        <v>-8.5817999999999994</v>
      </c>
      <c r="DY29" s="163">
        <v>-26.109000000000002</v>
      </c>
      <c r="DZ29" s="163">
        <v>-25.417999999999999</v>
      </c>
      <c r="EA29" s="163">
        <v>24.687999999999999</v>
      </c>
      <c r="EB29" s="163">
        <v>-0.52480000000000004</v>
      </c>
      <c r="EC29" s="164"/>
      <c r="ED29" s="163">
        <v>-7.1630000000000003</v>
      </c>
      <c r="EE29" s="163">
        <v>3.3875000000000002</v>
      </c>
      <c r="EF29" s="163">
        <v>-8.7414000000000005</v>
      </c>
      <c r="EG29" s="163">
        <v>-12.750999999999999</v>
      </c>
      <c r="EH29" s="163">
        <v>-26.690999999999999</v>
      </c>
      <c r="EI29" s="164"/>
      <c r="EJ29" s="163">
        <v>0</v>
      </c>
      <c r="EK29" s="163">
        <v>-14.737</v>
      </c>
      <c r="EL29" s="163">
        <v>-15.781000000000001</v>
      </c>
      <c r="EM29" s="163">
        <v>15.291</v>
      </c>
      <c r="EN29" s="163">
        <v>-15.449</v>
      </c>
      <c r="EO29" s="163">
        <v>-13.842000000000001</v>
      </c>
      <c r="EP29" s="163">
        <v>23.056000000000001</v>
      </c>
      <c r="EQ29" s="163">
        <v>-20.567</v>
      </c>
      <c r="ER29" s="163">
        <v>-20.291</v>
      </c>
      <c r="ES29" s="163">
        <v>0</v>
      </c>
      <c r="ET29" s="163">
        <v>0</v>
      </c>
      <c r="EU29" s="163">
        <v>-7.0799000000000003</v>
      </c>
      <c r="EV29" s="163">
        <v>6.7</v>
      </c>
      <c r="EW29" s="163">
        <v>5.8536000000000001</v>
      </c>
      <c r="EX29" s="163">
        <v>-35.198999999999998</v>
      </c>
      <c r="EY29" s="164"/>
      <c r="EZ29" s="163">
        <v>-10.066000000000001</v>
      </c>
      <c r="FA29" s="163">
        <v>6.3291000000000004</v>
      </c>
      <c r="FB29" s="163">
        <v>2.1301000000000001</v>
      </c>
      <c r="FC29" s="163">
        <v>-39.145000000000003</v>
      </c>
      <c r="FD29" s="163">
        <v>4.7370000000000001</v>
      </c>
      <c r="FE29" s="163">
        <v>0</v>
      </c>
      <c r="FF29" s="163">
        <v>0</v>
      </c>
      <c r="FG29" s="163">
        <v>0</v>
      </c>
      <c r="FH29" s="163">
        <v>2.8077999999999999</v>
      </c>
      <c r="FI29" s="163">
        <v>2.9828999999999999</v>
      </c>
      <c r="FJ29" s="163">
        <v>6.0284000000000004</v>
      </c>
      <c r="FK29" s="163">
        <v>6.1958000000000002</v>
      </c>
      <c r="FL29" s="163">
        <v>36.003</v>
      </c>
      <c r="FM29" s="163">
        <v>12.349</v>
      </c>
      <c r="FN29" s="163">
        <v>12.327</v>
      </c>
      <c r="FO29" s="163">
        <v>37.106000000000002</v>
      </c>
      <c r="FP29" s="163">
        <v>44.173999999999999</v>
      </c>
      <c r="FQ29" s="163">
        <v>12.837999999999999</v>
      </c>
      <c r="FR29" s="163">
        <v>-7.2698999999999998</v>
      </c>
      <c r="FS29" s="163">
        <v>-1.913</v>
      </c>
      <c r="FT29" s="163">
        <v>0.25290000000000001</v>
      </c>
      <c r="FU29" s="163">
        <v>1.56</v>
      </c>
      <c r="FV29" s="163">
        <v>0.82</v>
      </c>
      <c r="FW29" s="164"/>
      <c r="FX29" s="163">
        <v>1.9661</v>
      </c>
      <c r="FY29" s="163">
        <v>7.3098999999999998</v>
      </c>
      <c r="FZ29" s="164"/>
      <c r="GA29" s="163">
        <v>2.7583000000000002</v>
      </c>
      <c r="GB29" s="163">
        <v>29.6</v>
      </c>
      <c r="GC29" s="163">
        <v>-39.497</v>
      </c>
      <c r="GD29" s="163">
        <v>-31.082000000000001</v>
      </c>
      <c r="GE29" s="163">
        <v>-1.8099000000000001</v>
      </c>
      <c r="GF29" s="164"/>
      <c r="GG29" s="163">
        <v>13.898999999999999</v>
      </c>
      <c r="GH29" s="163">
        <v>22.7</v>
      </c>
      <c r="GI29" s="163">
        <v>5.3803999999999998</v>
      </c>
      <c r="GJ29" s="163">
        <v>-5.6905999999999999</v>
      </c>
      <c r="GK29" s="163">
        <v>2.1865999999999999</v>
      </c>
      <c r="GL29" s="163">
        <v>5.62E-2</v>
      </c>
      <c r="GM29" s="164"/>
      <c r="GN29" s="163">
        <v>-9.3691999999999993</v>
      </c>
      <c r="GO29" s="163">
        <v>-3.125</v>
      </c>
      <c r="GP29" s="163">
        <v>15.778</v>
      </c>
      <c r="GQ29" s="163">
        <v>-33.444000000000003</v>
      </c>
      <c r="GR29" s="163">
        <v>-19.507999999999999</v>
      </c>
      <c r="GS29" s="163">
        <v>-9.4301999999999992</v>
      </c>
      <c r="GT29" s="163">
        <v>144.63999999999999</v>
      </c>
      <c r="GU29" s="163">
        <v>-2.4207000000000001</v>
      </c>
      <c r="GV29" s="163">
        <v>-11.695</v>
      </c>
      <c r="GW29" s="163">
        <v>6.1611000000000002</v>
      </c>
      <c r="GX29" s="163">
        <v>2.1776</v>
      </c>
      <c r="GY29" s="163">
        <v>9.1940000000000008</v>
      </c>
      <c r="GZ29" s="163">
        <v>9.2255000000000003</v>
      </c>
      <c r="HA29" s="163">
        <v>2</v>
      </c>
      <c r="HB29" s="163">
        <v>23.550999999999998</v>
      </c>
      <c r="HC29" s="163">
        <v>24.471</v>
      </c>
      <c r="HD29" s="163">
        <v>-8.8000000000000007</v>
      </c>
      <c r="HE29" s="163">
        <v>10.916</v>
      </c>
      <c r="HF29" s="163">
        <v>65.591999999999999</v>
      </c>
      <c r="HG29" s="163">
        <v>15.445</v>
      </c>
      <c r="HH29" s="163">
        <v>36.286000000000001</v>
      </c>
      <c r="HI29" s="163">
        <v>0</v>
      </c>
      <c r="HJ29" s="163">
        <v>-3.8972000000000002</v>
      </c>
      <c r="HK29" s="163">
        <v>-6.1001000000000003</v>
      </c>
      <c r="HL29" s="163">
        <v>-6.6631999999999998</v>
      </c>
      <c r="HM29" s="163">
        <v>0</v>
      </c>
      <c r="HN29" s="163">
        <v>-10.801</v>
      </c>
      <c r="HO29" s="163">
        <v>-27.436</v>
      </c>
      <c r="HP29" s="163">
        <v>79.135000000000005</v>
      </c>
      <c r="HQ29" s="163">
        <v>-26.239000000000001</v>
      </c>
      <c r="HR29" s="163">
        <v>-26.068999999999999</v>
      </c>
      <c r="HS29" s="163">
        <v>-9.2825000000000006</v>
      </c>
      <c r="HT29" s="163">
        <v>-9.0268999999999995</v>
      </c>
      <c r="HU29" s="163">
        <v>7.5799000000000003</v>
      </c>
      <c r="HV29" s="163">
        <v>7.6398999999999999</v>
      </c>
      <c r="HW29" s="163">
        <v>-27.6</v>
      </c>
      <c r="HX29" s="163">
        <v>-27.2</v>
      </c>
      <c r="HY29" s="163">
        <v>3.8149999999999999</v>
      </c>
      <c r="HZ29" s="163">
        <v>4.7199</v>
      </c>
      <c r="IA29" s="163">
        <v>34.658999999999999</v>
      </c>
      <c r="IB29" s="163">
        <v>18.236000000000001</v>
      </c>
      <c r="IC29" s="163">
        <v>18.541</v>
      </c>
      <c r="ID29" s="164"/>
      <c r="IE29" s="163">
        <v>-29</v>
      </c>
      <c r="IF29" s="164"/>
      <c r="IG29" s="163">
        <v>9.8000000000000007</v>
      </c>
      <c r="IH29" s="163">
        <v>-18.178000000000001</v>
      </c>
      <c r="II29" s="164"/>
      <c r="IJ29" s="163">
        <v>-64.466999999999999</v>
      </c>
      <c r="IK29" s="163">
        <v>-29.25</v>
      </c>
      <c r="IL29" s="163">
        <v>-241.41</v>
      </c>
      <c r="IM29" s="164"/>
      <c r="IN29" s="163">
        <v>75.016000000000005</v>
      </c>
      <c r="IO29" s="163">
        <v>81.680000000000007</v>
      </c>
      <c r="IP29" s="163">
        <v>86.783000000000001</v>
      </c>
      <c r="IQ29" s="163">
        <v>85.626999999999995</v>
      </c>
      <c r="IR29" s="164"/>
      <c r="IS29" s="163">
        <v>8.4946000000000002</v>
      </c>
      <c r="IT29" s="163">
        <v>28.895</v>
      </c>
      <c r="IU29" s="164"/>
      <c r="IV29" s="163">
        <v>20.640999999999998</v>
      </c>
      <c r="IW29" s="163">
        <v>140.66999999999999</v>
      </c>
      <c r="IX29" s="163">
        <v>-216.49</v>
      </c>
      <c r="IY29" s="163">
        <v>72.278999999999996</v>
      </c>
      <c r="IZ29" s="163">
        <v>-66.406000000000006</v>
      </c>
      <c r="JA29" s="163">
        <v>1.0315000000000001</v>
      </c>
      <c r="JB29" s="164"/>
      <c r="JC29" s="163">
        <v>-8.2399000000000004</v>
      </c>
      <c r="JD29" s="163">
        <v>-0.59599999999999997</v>
      </c>
      <c r="JE29" s="163">
        <v>-0.61299999999999999</v>
      </c>
      <c r="JF29" s="163">
        <v>3.5198999999999998</v>
      </c>
      <c r="JG29" s="163">
        <v>0.32</v>
      </c>
      <c r="JH29" s="163">
        <v>-4.9287000000000001</v>
      </c>
      <c r="JI29" s="164"/>
      <c r="JJ29" s="163">
        <v>16.553999999999998</v>
      </c>
      <c r="JK29" s="163">
        <v>-5.4763999999999999</v>
      </c>
      <c r="JL29" s="163">
        <v>0.6</v>
      </c>
      <c r="JM29" s="163">
        <v>2.625</v>
      </c>
      <c r="JN29" s="163">
        <v>1.4939</v>
      </c>
      <c r="JO29" s="163">
        <v>0</v>
      </c>
      <c r="JP29" s="163">
        <v>0</v>
      </c>
      <c r="JQ29" s="163">
        <v>4.9776999999999996</v>
      </c>
      <c r="JR29" s="163">
        <v>3.6960999999999999</v>
      </c>
      <c r="JS29" s="163">
        <v>4.0540000000000003</v>
      </c>
      <c r="JT29" s="164"/>
      <c r="JU29" s="163">
        <v>12.5</v>
      </c>
      <c r="JV29" s="163">
        <v>7.3437999999999999</v>
      </c>
      <c r="JW29" s="164"/>
      <c r="JX29" s="163">
        <v>0.37</v>
      </c>
      <c r="JY29" s="163">
        <v>-3.4548999999999999</v>
      </c>
      <c r="JZ29" s="163">
        <v>-14.87</v>
      </c>
      <c r="KA29" s="163">
        <v>-20.018999999999998</v>
      </c>
      <c r="KB29" s="163">
        <v>-1.2555000000000001</v>
      </c>
      <c r="KC29" s="163">
        <v>10.643000000000001</v>
      </c>
      <c r="KD29" s="163">
        <v>-16.074999999999999</v>
      </c>
      <c r="KE29" s="163">
        <v>4.5119999999999996</v>
      </c>
      <c r="KF29" s="163">
        <v>-15</v>
      </c>
      <c r="KG29" s="163">
        <v>-2.5998999999999999</v>
      </c>
      <c r="KH29" s="163">
        <v>36.564</v>
      </c>
      <c r="KI29" s="163">
        <v>-162.24</v>
      </c>
    </row>
    <row r="30" spans="1:295" ht="18" customHeight="1" x14ac:dyDescent="0.25">
      <c r="A30" s="160" t="s">
        <v>36</v>
      </c>
      <c r="B30" s="160" t="s">
        <v>655</v>
      </c>
      <c r="C30" s="163">
        <v>0</v>
      </c>
      <c r="D30" s="163">
        <v>4.1875999999999998</v>
      </c>
      <c r="E30" s="163">
        <v>-8.8648000000000007</v>
      </c>
      <c r="F30" s="163">
        <v>1.2733000000000001</v>
      </c>
      <c r="G30" s="163">
        <v>8.5416000000000007</v>
      </c>
      <c r="H30" s="163">
        <v>5.5564</v>
      </c>
      <c r="I30" s="163">
        <v>15.651999999999999</v>
      </c>
      <c r="J30" s="164"/>
      <c r="K30" s="163">
        <v>13.754</v>
      </c>
      <c r="L30" s="163">
        <v>5.6818</v>
      </c>
      <c r="M30" s="163">
        <v>-7.1821000000000002</v>
      </c>
      <c r="N30" s="163">
        <v>-17.760000000000002</v>
      </c>
      <c r="O30" s="163">
        <v>-19.798999999999999</v>
      </c>
      <c r="P30" s="163">
        <v>-2.2000000000000002</v>
      </c>
      <c r="Q30" s="163">
        <v>0.82799999999999996</v>
      </c>
      <c r="R30" s="163">
        <v>-15.398999999999999</v>
      </c>
      <c r="S30" s="163">
        <v>1.9416</v>
      </c>
      <c r="T30" s="163">
        <v>1.9288000000000001</v>
      </c>
      <c r="U30" s="163">
        <v>4.8291000000000004</v>
      </c>
      <c r="V30" s="163">
        <v>4.5327999999999999</v>
      </c>
      <c r="W30" s="163">
        <v>8.5550999999999995</v>
      </c>
      <c r="X30" s="163">
        <v>0</v>
      </c>
      <c r="Y30" s="163">
        <v>4.7925000000000004</v>
      </c>
      <c r="Z30" s="163">
        <v>2.2947000000000002</v>
      </c>
      <c r="AA30" s="164"/>
      <c r="AB30" s="163">
        <v>-0.31879999999999997</v>
      </c>
      <c r="AC30" s="163">
        <v>-0.498</v>
      </c>
      <c r="AD30" s="163">
        <v>-0.48499999999999999</v>
      </c>
      <c r="AE30" s="163">
        <v>0.45600000000000002</v>
      </c>
      <c r="AF30" s="163">
        <v>-2.2200000000000002</v>
      </c>
      <c r="AG30" s="163">
        <v>-15.4</v>
      </c>
      <c r="AH30" s="163">
        <v>0.34100000000000003</v>
      </c>
      <c r="AI30" s="163">
        <v>0.26900000000000002</v>
      </c>
      <c r="AJ30" s="163">
        <v>-4.9000000000000004</v>
      </c>
      <c r="AK30" s="163">
        <v>-4.8299000000000003</v>
      </c>
      <c r="AL30" s="163">
        <v>-10</v>
      </c>
      <c r="AM30" s="163">
        <v>-18.719000000000001</v>
      </c>
      <c r="AN30" s="163">
        <v>-18.77</v>
      </c>
      <c r="AO30" s="163">
        <v>4.5667</v>
      </c>
      <c r="AP30" s="163">
        <v>4.0286</v>
      </c>
      <c r="AQ30" s="163">
        <v>13.327999999999999</v>
      </c>
      <c r="AR30" s="163">
        <v>16.917000000000002</v>
      </c>
      <c r="AS30" s="163">
        <v>-13.574</v>
      </c>
      <c r="AT30" s="163">
        <v>-8.8412000000000006</v>
      </c>
      <c r="AU30" s="163">
        <v>-9.8676999999999992</v>
      </c>
      <c r="AV30" s="163">
        <v>18.748000000000001</v>
      </c>
      <c r="AW30" s="163">
        <v>8.0831</v>
      </c>
      <c r="AX30" s="163">
        <v>-18.084</v>
      </c>
      <c r="AY30" s="163">
        <v>-14.199</v>
      </c>
      <c r="AZ30" s="163">
        <v>7.5087000000000002</v>
      </c>
      <c r="BA30" s="163">
        <v>33.515000000000001</v>
      </c>
      <c r="BB30" s="163">
        <v>-43.273000000000003</v>
      </c>
      <c r="BC30" s="163">
        <v>5.1487999999999996</v>
      </c>
      <c r="BD30" s="163">
        <v>-5.5998999999999999</v>
      </c>
      <c r="BE30" s="163">
        <v>-5.4999000000000002</v>
      </c>
      <c r="BF30" s="163">
        <v>-26.562000000000001</v>
      </c>
      <c r="BG30" s="163">
        <v>-26.411000000000001</v>
      </c>
      <c r="BH30" s="163">
        <v>-1.9719</v>
      </c>
      <c r="BI30" s="163">
        <v>1.3141</v>
      </c>
      <c r="BJ30" s="163">
        <v>-0.77459999999999996</v>
      </c>
      <c r="BK30" s="163">
        <v>2.7999000000000001</v>
      </c>
      <c r="BL30" s="163">
        <v>4.0876000000000001</v>
      </c>
      <c r="BM30" s="163">
        <v>2.8466999999999998</v>
      </c>
      <c r="BN30" s="163">
        <v>-102.32</v>
      </c>
      <c r="BO30" s="163">
        <v>68.239000000000004</v>
      </c>
      <c r="BP30" s="163">
        <v>68.361000000000004</v>
      </c>
      <c r="BQ30" s="163">
        <v>-69.876999999999995</v>
      </c>
      <c r="BR30" s="163">
        <v>-117.53</v>
      </c>
      <c r="BS30" s="163">
        <v>-9.1669</v>
      </c>
      <c r="BT30" s="164"/>
      <c r="BU30" s="164"/>
      <c r="BV30" s="163">
        <v>17.184000000000001</v>
      </c>
      <c r="BW30" s="163">
        <v>9.14</v>
      </c>
      <c r="BX30" s="163">
        <v>6.05</v>
      </c>
      <c r="BY30" s="163">
        <v>-9.0799000000000003</v>
      </c>
      <c r="BZ30" s="163">
        <v>7.38</v>
      </c>
      <c r="CA30" s="163">
        <v>-14.061</v>
      </c>
      <c r="CB30" s="163">
        <v>-13.927</v>
      </c>
      <c r="CC30" s="163">
        <v>20.699000000000002</v>
      </c>
      <c r="CD30" s="163">
        <v>19.105</v>
      </c>
      <c r="CE30" s="163">
        <v>-4.5536000000000003</v>
      </c>
      <c r="CF30" s="163">
        <v>8.0435999999999996</v>
      </c>
      <c r="CG30" s="163">
        <v>7.3606999999999996</v>
      </c>
      <c r="CH30" s="163">
        <v>-1.28</v>
      </c>
      <c r="CI30" s="163">
        <v>0</v>
      </c>
      <c r="CJ30" s="163">
        <v>2.88</v>
      </c>
      <c r="CK30" s="163">
        <v>6.4119999999999999</v>
      </c>
      <c r="CL30" s="163">
        <v>17.5</v>
      </c>
      <c r="CM30" s="163">
        <v>14.1</v>
      </c>
      <c r="CN30" s="163">
        <v>-2.0798999999999999</v>
      </c>
      <c r="CO30" s="163">
        <v>41.222000000000001</v>
      </c>
      <c r="CP30" s="163">
        <v>40.837000000000003</v>
      </c>
      <c r="CQ30" s="163">
        <v>39.42</v>
      </c>
      <c r="CR30" s="163">
        <v>85.350999999999999</v>
      </c>
      <c r="CS30" s="163">
        <v>84.471000000000004</v>
      </c>
      <c r="CT30" s="163">
        <v>-12.125</v>
      </c>
      <c r="CU30" s="163">
        <v>-84.914000000000001</v>
      </c>
      <c r="CV30" s="163">
        <v>0</v>
      </c>
      <c r="CW30" s="163">
        <v>2.6208</v>
      </c>
      <c r="CX30" s="163">
        <v>25.2</v>
      </c>
      <c r="CY30" s="163">
        <v>11.369</v>
      </c>
      <c r="CZ30" s="163">
        <v>10.317</v>
      </c>
      <c r="DA30" s="163">
        <v>10.256</v>
      </c>
      <c r="DB30" s="163">
        <v>-10.699</v>
      </c>
      <c r="DC30" s="163">
        <v>0.3145</v>
      </c>
      <c r="DD30" s="163">
        <v>0</v>
      </c>
      <c r="DE30" s="163">
        <v>0</v>
      </c>
      <c r="DF30" s="163">
        <v>14.516</v>
      </c>
      <c r="DG30" s="163">
        <v>1.4500000000000001E-2</v>
      </c>
      <c r="DH30" s="163">
        <v>-5.5807000000000002</v>
      </c>
      <c r="DI30" s="163">
        <v>8.6998999999999995</v>
      </c>
      <c r="DJ30" s="163">
        <v>7.0998999999999999</v>
      </c>
      <c r="DK30" s="163">
        <v>-6.6234999999999999</v>
      </c>
      <c r="DL30" s="163">
        <v>6.1771000000000003</v>
      </c>
      <c r="DM30" s="163">
        <v>54.415999999999997</v>
      </c>
      <c r="DN30" s="163">
        <v>14.478</v>
      </c>
      <c r="DO30" s="163">
        <v>6.78</v>
      </c>
      <c r="DP30" s="163">
        <v>-6.21</v>
      </c>
      <c r="DQ30" s="163">
        <v>7.3979999999999997</v>
      </c>
      <c r="DR30" s="163">
        <v>-18.221</v>
      </c>
      <c r="DS30" s="163">
        <v>1.74</v>
      </c>
      <c r="DT30" s="163">
        <v>1.71</v>
      </c>
      <c r="DU30" s="163">
        <v>8.17</v>
      </c>
      <c r="DV30" s="163">
        <v>21.22</v>
      </c>
      <c r="DW30" s="163">
        <v>-19.417999999999999</v>
      </c>
      <c r="DX30" s="163">
        <v>-9.0908999999999995</v>
      </c>
      <c r="DY30" s="163">
        <v>-28.073</v>
      </c>
      <c r="DZ30" s="163">
        <v>-27.562999999999999</v>
      </c>
      <c r="EA30" s="163">
        <v>24.945</v>
      </c>
      <c r="EB30" s="163">
        <v>2.3826999999999998</v>
      </c>
      <c r="EC30" s="163">
        <v>-6.3505000000000003</v>
      </c>
      <c r="ED30" s="163">
        <v>-5.9359000000000002</v>
      </c>
      <c r="EE30" s="163">
        <v>5.1689999999999996</v>
      </c>
      <c r="EF30" s="163">
        <v>-24.97</v>
      </c>
      <c r="EG30" s="163">
        <v>-13.294</v>
      </c>
      <c r="EH30" s="163">
        <v>-26.404</v>
      </c>
      <c r="EI30" s="163">
        <v>-18.244</v>
      </c>
      <c r="EJ30" s="163">
        <v>0</v>
      </c>
      <c r="EK30" s="163">
        <v>-17.260000000000002</v>
      </c>
      <c r="EL30" s="163">
        <v>-18.309000000000001</v>
      </c>
      <c r="EM30" s="163">
        <v>21.931000000000001</v>
      </c>
      <c r="EN30" s="163">
        <v>-8.4164999999999992</v>
      </c>
      <c r="EO30" s="163">
        <v>-8.6501999999999999</v>
      </c>
      <c r="EP30" s="163">
        <v>10.256</v>
      </c>
      <c r="EQ30" s="163">
        <v>-18.422000000000001</v>
      </c>
      <c r="ER30" s="163">
        <v>-18.32</v>
      </c>
      <c r="ES30" s="163">
        <v>0</v>
      </c>
      <c r="ET30" s="163">
        <v>6.6199000000000003</v>
      </c>
      <c r="EU30" s="163">
        <v>-10.59</v>
      </c>
      <c r="EV30" s="163">
        <v>-5.5998999999999999</v>
      </c>
      <c r="EW30" s="163">
        <v>6.9781000000000004</v>
      </c>
      <c r="EX30" s="163">
        <v>-22.030999999999999</v>
      </c>
      <c r="EY30" s="163">
        <v>-10.164</v>
      </c>
      <c r="EZ30" s="163">
        <v>-10.275</v>
      </c>
      <c r="FA30" s="163">
        <v>6.3277000000000001</v>
      </c>
      <c r="FB30" s="163">
        <v>11.44</v>
      </c>
      <c r="FC30" s="163">
        <v>-39.145000000000003</v>
      </c>
      <c r="FD30" s="163">
        <v>4.7370000000000001</v>
      </c>
      <c r="FE30" s="163">
        <v>0</v>
      </c>
      <c r="FF30" s="163">
        <v>0</v>
      </c>
      <c r="FG30" s="163">
        <v>0</v>
      </c>
      <c r="FH30" s="163">
        <v>2.5188999999999999</v>
      </c>
      <c r="FI30" s="163">
        <v>1.7121</v>
      </c>
      <c r="FJ30" s="163">
        <v>5.6935000000000002</v>
      </c>
      <c r="FK30" s="163">
        <v>5.8609</v>
      </c>
      <c r="FL30" s="163">
        <v>32.652999999999999</v>
      </c>
      <c r="FM30" s="163">
        <v>14.343</v>
      </c>
      <c r="FN30" s="163">
        <v>14.319000000000001</v>
      </c>
      <c r="FO30" s="163">
        <v>34.168999999999997</v>
      </c>
      <c r="FP30" s="163">
        <v>40.807000000000002</v>
      </c>
      <c r="FQ30" s="163">
        <v>13.097</v>
      </c>
      <c r="FR30" s="163">
        <v>-7.6398999999999999</v>
      </c>
      <c r="FS30" s="163">
        <v>-1.5247999999999999</v>
      </c>
      <c r="FT30" s="163">
        <v>0.25380000000000003</v>
      </c>
      <c r="FU30" s="163">
        <v>2.2400000000000002</v>
      </c>
      <c r="FV30" s="163">
        <v>1.73</v>
      </c>
      <c r="FW30" s="163">
        <v>-12.788</v>
      </c>
      <c r="FX30" s="163">
        <v>1.9019999999999999</v>
      </c>
      <c r="FY30" s="163">
        <v>7.3349000000000002</v>
      </c>
      <c r="FZ30" s="163">
        <v>-0.82899999999999996</v>
      </c>
      <c r="GA30" s="163">
        <v>3.1377999999999999</v>
      </c>
      <c r="GB30" s="163">
        <v>29.309000000000001</v>
      </c>
      <c r="GC30" s="163">
        <v>-39.627000000000002</v>
      </c>
      <c r="GD30" s="163">
        <v>-30.07</v>
      </c>
      <c r="GE30" s="163">
        <v>-2.0398999999999998</v>
      </c>
      <c r="GF30" s="163">
        <v>26.559000000000001</v>
      </c>
      <c r="GG30" s="163">
        <v>12.898999999999999</v>
      </c>
      <c r="GH30" s="163">
        <v>22.574000000000002</v>
      </c>
      <c r="GI30" s="163">
        <v>5.4379999999999997</v>
      </c>
      <c r="GJ30" s="163">
        <v>-5.8243999999999998</v>
      </c>
      <c r="GK30" s="163">
        <v>2.2972999999999999</v>
      </c>
      <c r="GL30" s="163">
        <v>5.62E-2</v>
      </c>
      <c r="GM30" s="164"/>
      <c r="GN30" s="163">
        <v>-9.8514999999999997</v>
      </c>
      <c r="GO30" s="163">
        <v>-3.5310000000000001</v>
      </c>
      <c r="GP30" s="163">
        <v>14.298</v>
      </c>
      <c r="GQ30" s="163">
        <v>-32.603999999999999</v>
      </c>
      <c r="GR30" s="163">
        <v>-19.151</v>
      </c>
      <c r="GS30" s="163">
        <v>-9.1062999999999992</v>
      </c>
      <c r="GT30" s="163">
        <v>143.80000000000001</v>
      </c>
      <c r="GU30" s="163">
        <v>-2.1284999999999998</v>
      </c>
      <c r="GV30" s="163">
        <v>-11.368</v>
      </c>
      <c r="GW30" s="163">
        <v>5.7125000000000004</v>
      </c>
      <c r="GX30" s="163">
        <v>2.2566000000000002</v>
      </c>
      <c r="GY30" s="163">
        <v>9.2744999999999997</v>
      </c>
      <c r="GZ30" s="163">
        <v>9.2728999999999999</v>
      </c>
      <c r="HA30" s="163">
        <v>1.7679</v>
      </c>
      <c r="HB30" s="163">
        <v>23.843</v>
      </c>
      <c r="HC30" s="163">
        <v>26.295999999999999</v>
      </c>
      <c r="HD30" s="163">
        <v>-11.308999999999999</v>
      </c>
      <c r="HE30" s="163">
        <v>14.879</v>
      </c>
      <c r="HF30" s="163">
        <v>63.902000000000001</v>
      </c>
      <c r="HG30" s="163">
        <v>15.606</v>
      </c>
      <c r="HH30" s="163">
        <v>34.956000000000003</v>
      </c>
      <c r="HI30" s="163">
        <v>0</v>
      </c>
      <c r="HJ30" s="163">
        <v>-1.4467000000000001</v>
      </c>
      <c r="HK30" s="163">
        <v>-6.8498000000000001</v>
      </c>
      <c r="HL30" s="163">
        <v>-7.2198000000000002</v>
      </c>
      <c r="HM30" s="163">
        <v>0</v>
      </c>
      <c r="HN30" s="163">
        <v>0</v>
      </c>
      <c r="HO30" s="163">
        <v>-27.436</v>
      </c>
      <c r="HP30" s="163">
        <v>79.135000000000005</v>
      </c>
      <c r="HQ30" s="163">
        <v>-27.018999999999998</v>
      </c>
      <c r="HR30" s="163">
        <v>-26.465</v>
      </c>
      <c r="HS30" s="163">
        <v>-10.955</v>
      </c>
      <c r="HT30" s="163">
        <v>-10.856999999999999</v>
      </c>
      <c r="HU30" s="163">
        <v>6.92</v>
      </c>
      <c r="HV30" s="163">
        <v>7.3299000000000003</v>
      </c>
      <c r="HW30" s="163">
        <v>-27.899000000000001</v>
      </c>
      <c r="HX30" s="163">
        <v>-28</v>
      </c>
      <c r="HY30" s="163">
        <v>3.9377</v>
      </c>
      <c r="HZ30" s="163">
        <v>6.0799000000000003</v>
      </c>
      <c r="IA30" s="163">
        <v>40.448999999999998</v>
      </c>
      <c r="IB30" s="163">
        <v>17.268000000000001</v>
      </c>
      <c r="IC30" s="163">
        <v>16.998999999999999</v>
      </c>
      <c r="ID30" s="163">
        <v>-15.699</v>
      </c>
      <c r="IE30" s="163">
        <v>-29.399000000000001</v>
      </c>
      <c r="IF30" s="163">
        <v>11.1</v>
      </c>
      <c r="IG30" s="163">
        <v>10.6</v>
      </c>
      <c r="IH30" s="163">
        <v>-18.178000000000001</v>
      </c>
      <c r="II30" s="163">
        <v>-18.151</v>
      </c>
      <c r="IJ30" s="163">
        <v>-69.436999999999998</v>
      </c>
      <c r="IK30" s="163">
        <v>-27.344999999999999</v>
      </c>
      <c r="IL30" s="163">
        <v>-241.82</v>
      </c>
      <c r="IM30" s="163">
        <v>-6.0989000000000004</v>
      </c>
      <c r="IN30" s="163">
        <v>75.567999999999998</v>
      </c>
      <c r="IO30" s="163">
        <v>75.174000000000007</v>
      </c>
      <c r="IP30" s="163">
        <v>92.400999999999996</v>
      </c>
      <c r="IQ30" s="163">
        <v>92.251999999999995</v>
      </c>
      <c r="IR30" s="163">
        <v>171.3</v>
      </c>
      <c r="IS30" s="163">
        <v>4.4142000000000001</v>
      </c>
      <c r="IT30" s="163">
        <v>27.539000000000001</v>
      </c>
      <c r="IU30" s="163">
        <v>26.390999999999998</v>
      </c>
      <c r="IV30" s="163">
        <v>21.356999999999999</v>
      </c>
      <c r="IW30" s="163">
        <v>133.82</v>
      </c>
      <c r="IX30" s="163">
        <v>-214.9</v>
      </c>
      <c r="IY30" s="163">
        <v>65.807000000000002</v>
      </c>
      <c r="IZ30" s="163">
        <v>-60.89</v>
      </c>
      <c r="JA30" s="163">
        <v>1.0315000000000001</v>
      </c>
      <c r="JB30" s="163">
        <v>7.3789999999999996</v>
      </c>
      <c r="JC30" s="163">
        <v>-8.3199000000000005</v>
      </c>
      <c r="JD30" s="163">
        <v>-0.622</v>
      </c>
      <c r="JE30" s="163">
        <v>-0.625</v>
      </c>
      <c r="JF30" s="163">
        <v>3.7599</v>
      </c>
      <c r="JG30" s="163">
        <v>-0.08</v>
      </c>
      <c r="JH30" s="163">
        <v>-4.851</v>
      </c>
      <c r="JI30" s="163">
        <v>-5.9739000000000004</v>
      </c>
      <c r="JJ30" s="163">
        <v>15.382</v>
      </c>
      <c r="JK30" s="163">
        <v>-5.5648999999999997</v>
      </c>
      <c r="JL30" s="163">
        <v>0.6</v>
      </c>
      <c r="JM30" s="163">
        <v>1.0399</v>
      </c>
      <c r="JN30" s="163">
        <v>1.5679000000000001</v>
      </c>
      <c r="JO30" s="163">
        <v>0</v>
      </c>
      <c r="JP30" s="163">
        <v>0</v>
      </c>
      <c r="JQ30" s="163">
        <v>3.4666000000000001</v>
      </c>
      <c r="JR30" s="163">
        <v>3.6495000000000002</v>
      </c>
      <c r="JS30" s="163">
        <v>3.56</v>
      </c>
      <c r="JT30" s="164"/>
      <c r="JU30" s="163">
        <v>13.1</v>
      </c>
      <c r="JV30" s="163">
        <v>7.4222999999999999</v>
      </c>
      <c r="JW30" s="163">
        <v>0.49</v>
      </c>
      <c r="JX30" s="163">
        <v>0.37</v>
      </c>
      <c r="JY30" s="163">
        <v>-2.8460999999999999</v>
      </c>
      <c r="JZ30" s="163">
        <v>-15.223000000000001</v>
      </c>
      <c r="KA30" s="163">
        <v>-19.760999999999999</v>
      </c>
      <c r="KB30" s="163">
        <v>0</v>
      </c>
      <c r="KC30" s="163">
        <v>11.045</v>
      </c>
      <c r="KD30" s="163">
        <v>-14.91</v>
      </c>
      <c r="KE30" s="163">
        <v>3.8045</v>
      </c>
      <c r="KF30" s="163">
        <v>-15.5</v>
      </c>
      <c r="KG30" s="163">
        <v>-2.2999000000000001</v>
      </c>
      <c r="KH30" s="163">
        <v>36.323</v>
      </c>
      <c r="KI30" s="163">
        <v>-162.85</v>
      </c>
    </row>
    <row r="31" spans="1:295" ht="18" customHeight="1" x14ac:dyDescent="0.25">
      <c r="A31" s="160" t="s">
        <v>36</v>
      </c>
      <c r="B31" s="160" t="s">
        <v>656</v>
      </c>
      <c r="C31" s="163">
        <v>0</v>
      </c>
      <c r="D31" s="163">
        <v>4.4310999999999998</v>
      </c>
      <c r="E31" s="163">
        <v>-9.0667000000000009</v>
      </c>
      <c r="F31" s="163">
        <v>0.42799999999999999</v>
      </c>
      <c r="G31" s="163">
        <v>8.5780999999999992</v>
      </c>
      <c r="H31" s="163">
        <v>5.1256000000000004</v>
      </c>
      <c r="I31" s="163">
        <v>15.775</v>
      </c>
      <c r="J31" s="164"/>
      <c r="K31" s="163">
        <v>12.522</v>
      </c>
      <c r="L31" s="163">
        <v>5.0907999999999998</v>
      </c>
      <c r="M31" s="163">
        <v>-6.48</v>
      </c>
      <c r="N31" s="163">
        <v>-19.978999999999999</v>
      </c>
      <c r="O31" s="163">
        <v>-19.798999999999999</v>
      </c>
      <c r="P31" s="163">
        <v>-2.2000000000000002</v>
      </c>
      <c r="Q31" s="163">
        <v>0.82799999999999996</v>
      </c>
      <c r="R31" s="163">
        <v>-13.199</v>
      </c>
      <c r="S31" s="163">
        <v>2.0962999999999998</v>
      </c>
      <c r="T31" s="163">
        <v>1.6432</v>
      </c>
      <c r="U31" s="164"/>
      <c r="V31" s="163">
        <v>4.9654999999999996</v>
      </c>
      <c r="W31" s="163">
        <v>9.0640999999999998</v>
      </c>
      <c r="X31" s="163">
        <v>0</v>
      </c>
      <c r="Y31" s="163">
        <v>4.8936000000000002</v>
      </c>
      <c r="Z31" s="163">
        <v>2.2949000000000002</v>
      </c>
      <c r="AA31" s="164"/>
      <c r="AB31" s="163">
        <v>-0.26129999999999998</v>
      </c>
      <c r="AC31" s="163">
        <v>-0.38800000000000001</v>
      </c>
      <c r="AD31" s="163">
        <v>-0.33700000000000002</v>
      </c>
      <c r="AE31" s="163">
        <v>0.76900000000000002</v>
      </c>
      <c r="AF31" s="163">
        <v>-2.2200000000000002</v>
      </c>
      <c r="AG31" s="163">
        <v>-15.4</v>
      </c>
      <c r="AH31" s="164"/>
      <c r="AI31" s="163">
        <v>0.26800000000000002</v>
      </c>
      <c r="AJ31" s="163">
        <v>-5.71</v>
      </c>
      <c r="AK31" s="163">
        <v>-5.7398999999999996</v>
      </c>
      <c r="AL31" s="163">
        <v>-10</v>
      </c>
      <c r="AM31" s="163">
        <v>-17.568999999999999</v>
      </c>
      <c r="AN31" s="163">
        <v>-17.760000000000002</v>
      </c>
      <c r="AO31" s="163">
        <v>4.6226000000000003</v>
      </c>
      <c r="AP31" s="163">
        <v>3.6680999999999999</v>
      </c>
      <c r="AQ31" s="163">
        <v>12.038</v>
      </c>
      <c r="AR31" s="163">
        <v>14.763</v>
      </c>
      <c r="AS31" s="163">
        <v>-13.5</v>
      </c>
      <c r="AT31" s="163">
        <v>-9.1091999999999995</v>
      </c>
      <c r="AU31" s="163">
        <v>-8.7662999999999993</v>
      </c>
      <c r="AV31" s="163">
        <v>7.5887000000000002</v>
      </c>
      <c r="AW31" s="163">
        <v>26.141999999999999</v>
      </c>
      <c r="AX31" s="163">
        <v>-18.754000000000001</v>
      </c>
      <c r="AY31" s="163">
        <v>-17.815999999999999</v>
      </c>
      <c r="AZ31" s="163">
        <v>6.7195999999999998</v>
      </c>
      <c r="BA31" s="163">
        <v>43.48</v>
      </c>
      <c r="BB31" s="163">
        <v>-45.76</v>
      </c>
      <c r="BC31" s="163">
        <v>5.8475000000000001</v>
      </c>
      <c r="BD31" s="163">
        <v>-5.8998999999999997</v>
      </c>
      <c r="BE31" s="163">
        <v>-5.8998999999999997</v>
      </c>
      <c r="BF31" s="163">
        <v>-25.318000000000001</v>
      </c>
      <c r="BG31" s="163">
        <v>-26.724</v>
      </c>
      <c r="BH31" s="163">
        <v>-3.3330000000000002</v>
      </c>
      <c r="BI31" s="163">
        <v>1.3141</v>
      </c>
      <c r="BJ31" s="164"/>
      <c r="BK31" s="163">
        <v>2.4098999999999999</v>
      </c>
      <c r="BL31" s="163">
        <v>4.8075999999999999</v>
      </c>
      <c r="BM31" s="163">
        <v>3.4618000000000002</v>
      </c>
      <c r="BN31" s="164"/>
      <c r="BO31" s="163">
        <v>66.286000000000001</v>
      </c>
      <c r="BP31" s="163">
        <v>66.438000000000002</v>
      </c>
      <c r="BQ31" s="163">
        <v>-70.882999999999996</v>
      </c>
      <c r="BR31" s="163">
        <v>-114.45</v>
      </c>
      <c r="BS31" s="163">
        <v>-9.1669</v>
      </c>
      <c r="BT31" s="164"/>
      <c r="BU31" s="164"/>
      <c r="BV31" s="163">
        <v>18.231999999999999</v>
      </c>
      <c r="BW31" s="163">
        <v>9.3698999999999995</v>
      </c>
      <c r="BX31" s="163">
        <v>6.61</v>
      </c>
      <c r="BY31" s="163">
        <v>-8.0500000000000007</v>
      </c>
      <c r="BZ31" s="163">
        <v>7.5799000000000003</v>
      </c>
      <c r="CA31" s="163">
        <v>-15.132</v>
      </c>
      <c r="CB31" s="163">
        <v>-15.667999999999999</v>
      </c>
      <c r="CC31" s="163">
        <v>21.193000000000001</v>
      </c>
      <c r="CD31" s="163">
        <v>18.856999999999999</v>
      </c>
      <c r="CE31" s="163">
        <v>-4.9989999999999997</v>
      </c>
      <c r="CF31" s="163">
        <v>10.234999999999999</v>
      </c>
      <c r="CG31" s="163">
        <v>10.448</v>
      </c>
      <c r="CH31" s="164"/>
      <c r="CI31" s="163">
        <v>0</v>
      </c>
      <c r="CJ31" s="163">
        <v>2.88</v>
      </c>
      <c r="CK31" s="163">
        <v>6.4119999999999999</v>
      </c>
      <c r="CL31" s="163">
        <v>18.2</v>
      </c>
      <c r="CM31" s="163">
        <v>14.5</v>
      </c>
      <c r="CN31" s="163">
        <v>-2</v>
      </c>
      <c r="CO31" s="163">
        <v>43.023000000000003</v>
      </c>
      <c r="CP31" s="163">
        <v>42.901000000000003</v>
      </c>
      <c r="CQ31" s="163">
        <v>40.820999999999998</v>
      </c>
      <c r="CR31" s="163">
        <v>81.611000000000004</v>
      </c>
      <c r="CS31" s="163">
        <v>81.197999999999993</v>
      </c>
      <c r="CT31" s="163">
        <v>-11.957000000000001</v>
      </c>
      <c r="CU31" s="163">
        <v>-83.807000000000002</v>
      </c>
      <c r="CV31" s="163">
        <v>0</v>
      </c>
      <c r="CW31" s="163">
        <v>2.6048</v>
      </c>
      <c r="CX31" s="164"/>
      <c r="CY31" s="163">
        <v>11.14</v>
      </c>
      <c r="CZ31" s="163">
        <v>10.629</v>
      </c>
      <c r="DA31" s="163">
        <v>10.744999999999999</v>
      </c>
      <c r="DB31" s="163">
        <v>-10.728999999999999</v>
      </c>
      <c r="DC31" s="163">
        <v>0.3145</v>
      </c>
      <c r="DD31" s="163">
        <v>0</v>
      </c>
      <c r="DE31" s="163">
        <v>0</v>
      </c>
      <c r="DF31" s="163">
        <v>18.013999999999999</v>
      </c>
      <c r="DG31" s="164"/>
      <c r="DH31" s="164"/>
      <c r="DI31" s="163">
        <v>6.4</v>
      </c>
      <c r="DJ31" s="163">
        <v>7.0998999999999999</v>
      </c>
      <c r="DK31" s="163">
        <v>-6.7968000000000002</v>
      </c>
      <c r="DL31" s="163">
        <v>6.7381000000000002</v>
      </c>
      <c r="DM31" s="163">
        <v>54.573999999999998</v>
      </c>
      <c r="DN31" s="163">
        <v>15.035</v>
      </c>
      <c r="DO31" s="163">
        <v>7.19</v>
      </c>
      <c r="DP31" s="163">
        <v>-6.58</v>
      </c>
      <c r="DQ31" s="163">
        <v>7.9379999999999997</v>
      </c>
      <c r="DR31" s="163">
        <v>-18.187999999999999</v>
      </c>
      <c r="DS31" s="163">
        <v>1.68</v>
      </c>
      <c r="DT31" s="163">
        <v>1.6498999999999999</v>
      </c>
      <c r="DU31" s="163">
        <v>8.9600000000000009</v>
      </c>
      <c r="DV31" s="163">
        <v>21.46</v>
      </c>
      <c r="DW31" s="163">
        <v>-17.509</v>
      </c>
      <c r="DX31" s="163">
        <v>-9.2180999999999997</v>
      </c>
      <c r="DY31" s="163">
        <v>-30.265999999999998</v>
      </c>
      <c r="DZ31" s="163">
        <v>-28.672000000000001</v>
      </c>
      <c r="EA31" s="163">
        <v>26.091999999999999</v>
      </c>
      <c r="EB31" s="163">
        <v>2.5354000000000001</v>
      </c>
      <c r="EC31" s="163">
        <v>-6.5567000000000002</v>
      </c>
      <c r="ED31" s="163">
        <v>-6.2683</v>
      </c>
      <c r="EE31" s="163">
        <v>5.7827999999999999</v>
      </c>
      <c r="EF31" s="163">
        <v>-10.198</v>
      </c>
      <c r="EG31" s="163">
        <v>-13.192</v>
      </c>
      <c r="EH31" s="163">
        <v>-26.074000000000002</v>
      </c>
      <c r="EI31" s="163">
        <v>-20.111000000000001</v>
      </c>
      <c r="EJ31" s="163">
        <v>0</v>
      </c>
      <c r="EK31" s="163">
        <v>-13.587999999999999</v>
      </c>
      <c r="EL31" s="163">
        <v>-14.135999999999999</v>
      </c>
      <c r="EM31" s="163">
        <v>0</v>
      </c>
      <c r="EN31" s="163">
        <v>-12.839</v>
      </c>
      <c r="EO31" s="163">
        <v>-13.362</v>
      </c>
      <c r="EP31" s="163">
        <v>26.64</v>
      </c>
      <c r="EQ31" s="163">
        <v>-25.152000000000001</v>
      </c>
      <c r="ER31" s="163">
        <v>-26.204000000000001</v>
      </c>
      <c r="ES31" s="163">
        <v>0</v>
      </c>
      <c r="ET31" s="163">
        <v>-12.109</v>
      </c>
      <c r="EU31" s="163">
        <v>-18.489000000000001</v>
      </c>
      <c r="EV31" s="163">
        <v>11.199</v>
      </c>
      <c r="EW31" s="163">
        <v>5.9010999999999996</v>
      </c>
      <c r="EX31" s="163">
        <v>-31.37</v>
      </c>
      <c r="EY31" s="164"/>
      <c r="EZ31" s="163">
        <v>-10.250999999999999</v>
      </c>
      <c r="FA31" s="163">
        <v>6.1193999999999997</v>
      </c>
      <c r="FB31" s="163">
        <v>-1.1818</v>
      </c>
      <c r="FC31" s="163">
        <v>-39.145000000000003</v>
      </c>
      <c r="FD31" s="163">
        <v>4.8102999999999998</v>
      </c>
      <c r="FE31" s="163">
        <v>0</v>
      </c>
      <c r="FF31" s="163">
        <v>0</v>
      </c>
      <c r="FG31" s="163">
        <v>0</v>
      </c>
      <c r="FH31" s="163">
        <v>1.7084999999999999</v>
      </c>
      <c r="FI31" s="163">
        <v>1.1854</v>
      </c>
      <c r="FJ31" s="163">
        <v>6.6981999999999999</v>
      </c>
      <c r="FK31" s="163">
        <v>7.2005999999999997</v>
      </c>
      <c r="FL31" s="163">
        <v>29.638999999999999</v>
      </c>
      <c r="FM31" s="163">
        <v>15.151999999999999</v>
      </c>
      <c r="FN31" s="163">
        <v>14.933</v>
      </c>
      <c r="FO31" s="163">
        <v>32.554000000000002</v>
      </c>
      <c r="FP31" s="164"/>
      <c r="FQ31" s="163">
        <v>14.321999999999999</v>
      </c>
      <c r="FR31" s="163">
        <v>-7.2599</v>
      </c>
      <c r="FS31" s="163">
        <v>-1.8379000000000001</v>
      </c>
      <c r="FT31" s="163">
        <v>0.26569999999999999</v>
      </c>
      <c r="FU31" s="163">
        <v>1.6</v>
      </c>
      <c r="FV31" s="163">
        <v>0.77</v>
      </c>
      <c r="FW31" s="163">
        <v>-15.224</v>
      </c>
      <c r="FX31" s="163">
        <v>1.8343</v>
      </c>
      <c r="FY31" s="163">
        <v>7.3148999999999997</v>
      </c>
      <c r="FZ31" s="163">
        <v>0.30299999999999999</v>
      </c>
      <c r="GA31" s="163">
        <v>3.0642</v>
      </c>
      <c r="GB31" s="163">
        <v>28.86</v>
      </c>
      <c r="GC31" s="164"/>
      <c r="GD31" s="163">
        <v>-29.335000000000001</v>
      </c>
      <c r="GE31" s="163">
        <v>-2.0099</v>
      </c>
      <c r="GF31" s="163">
        <v>25.87</v>
      </c>
      <c r="GG31" s="163">
        <v>15.6</v>
      </c>
      <c r="GH31" s="163">
        <v>28.771000000000001</v>
      </c>
      <c r="GI31" s="163">
        <v>8.9504999999999999</v>
      </c>
      <c r="GJ31" s="163">
        <v>-9.4812999999999992</v>
      </c>
      <c r="GK31" s="163">
        <v>2.3696999999999999</v>
      </c>
      <c r="GL31" s="163">
        <v>5.62E-2</v>
      </c>
      <c r="GM31" s="164"/>
      <c r="GN31" s="163">
        <v>-9.8514999999999997</v>
      </c>
      <c r="GO31" s="163">
        <v>1.208</v>
      </c>
      <c r="GP31" s="163">
        <v>17.475999999999999</v>
      </c>
      <c r="GQ31" s="163">
        <v>-38.15</v>
      </c>
      <c r="GR31" s="163">
        <v>-18.672000000000001</v>
      </c>
      <c r="GS31" s="163">
        <v>-12.08</v>
      </c>
      <c r="GT31" s="163">
        <v>146.33000000000001</v>
      </c>
      <c r="GU31" s="163">
        <v>-5.8372999999999999</v>
      </c>
      <c r="GV31" s="163">
        <v>-9.8428000000000004</v>
      </c>
      <c r="GW31" s="163">
        <v>-8.0904000000000007</v>
      </c>
      <c r="GX31" s="163">
        <v>2.1373000000000002</v>
      </c>
      <c r="GY31" s="163">
        <v>9.3110999999999997</v>
      </c>
      <c r="GZ31" s="163">
        <v>9.3283000000000005</v>
      </c>
      <c r="HA31" s="163">
        <v>1</v>
      </c>
      <c r="HB31" s="163">
        <v>24.847000000000001</v>
      </c>
      <c r="HC31" s="163">
        <v>24.861999999999998</v>
      </c>
      <c r="HD31" s="163">
        <v>-8.8000000000000007</v>
      </c>
      <c r="HE31" s="163">
        <v>10.628</v>
      </c>
      <c r="HF31" s="163">
        <v>61.637999999999998</v>
      </c>
      <c r="HG31" s="163">
        <v>19.149999999999999</v>
      </c>
      <c r="HH31" s="163">
        <v>33.792000000000002</v>
      </c>
      <c r="HI31" s="163">
        <v>0</v>
      </c>
      <c r="HJ31" s="163">
        <v>-1.5893999999999999</v>
      </c>
      <c r="HK31" s="163">
        <v>-7.0246000000000004</v>
      </c>
      <c r="HL31" s="163">
        <v>-7.5461999999999998</v>
      </c>
      <c r="HM31" s="163">
        <v>0</v>
      </c>
      <c r="HN31" s="163">
        <v>0</v>
      </c>
      <c r="HO31" s="163">
        <v>-27.436</v>
      </c>
      <c r="HP31" s="163">
        <v>79.135000000000005</v>
      </c>
      <c r="HQ31" s="163">
        <v>-26.904</v>
      </c>
      <c r="HR31" s="163">
        <v>-26.684000000000001</v>
      </c>
      <c r="HS31" s="163">
        <v>-11.045999999999999</v>
      </c>
      <c r="HT31" s="163">
        <v>-10.85</v>
      </c>
      <c r="HU31" s="163">
        <v>8.0799000000000003</v>
      </c>
      <c r="HV31" s="163">
        <v>8.09</v>
      </c>
      <c r="HW31" s="163">
        <v>-28.298999999999999</v>
      </c>
      <c r="HX31" s="163">
        <v>-28.2</v>
      </c>
      <c r="HY31" s="163">
        <v>3.8149999999999999</v>
      </c>
      <c r="HZ31" s="164"/>
      <c r="IA31" s="163">
        <v>37.835000000000001</v>
      </c>
      <c r="IB31" s="163">
        <v>17.256</v>
      </c>
      <c r="IC31" s="163">
        <v>17.14</v>
      </c>
      <c r="ID31" s="163">
        <v>-15.699</v>
      </c>
      <c r="IE31" s="163">
        <v>-29.399000000000001</v>
      </c>
      <c r="IF31" s="163">
        <v>11.1</v>
      </c>
      <c r="IG31" s="163">
        <v>10.6</v>
      </c>
      <c r="IH31" s="163">
        <v>-18.178000000000001</v>
      </c>
      <c r="II31" s="163">
        <v>-18.151</v>
      </c>
      <c r="IJ31" s="163">
        <v>-61.859000000000002</v>
      </c>
      <c r="IK31" s="163">
        <v>-24.428000000000001</v>
      </c>
      <c r="IL31" s="163">
        <v>-247.64</v>
      </c>
      <c r="IM31" s="163">
        <v>-9.0424000000000007</v>
      </c>
      <c r="IN31" s="163">
        <v>69.186999999999998</v>
      </c>
      <c r="IO31" s="164"/>
      <c r="IP31" s="163">
        <v>87.159000000000006</v>
      </c>
      <c r="IQ31" s="163">
        <v>86.174999999999997</v>
      </c>
      <c r="IR31" s="163">
        <v>176.22</v>
      </c>
      <c r="IS31" s="163">
        <v>9.0947999999999993</v>
      </c>
      <c r="IT31" s="163">
        <v>27.579000000000001</v>
      </c>
      <c r="IU31" s="163">
        <v>29.85</v>
      </c>
      <c r="IV31" s="163">
        <v>20.245000000000001</v>
      </c>
      <c r="IW31" s="163">
        <v>140.61000000000001</v>
      </c>
      <c r="IX31" s="163">
        <v>-216.98</v>
      </c>
      <c r="IY31" s="163">
        <v>71.317999999999998</v>
      </c>
      <c r="IZ31" s="163">
        <v>-64.843000000000004</v>
      </c>
      <c r="JA31" s="163">
        <v>0.84599999999999997</v>
      </c>
      <c r="JB31" s="163">
        <v>7.3171999999999997</v>
      </c>
      <c r="JC31" s="163">
        <v>-8</v>
      </c>
      <c r="JD31" s="163">
        <v>-0.4</v>
      </c>
      <c r="JE31" s="163">
        <v>-0.40500000000000003</v>
      </c>
      <c r="JF31" s="163">
        <v>3.3599000000000001</v>
      </c>
      <c r="JG31" s="163">
        <v>-0.24</v>
      </c>
      <c r="JH31" s="163">
        <v>-4.3162000000000003</v>
      </c>
      <c r="JI31" s="163">
        <v>-6.0929000000000002</v>
      </c>
      <c r="JJ31" s="163">
        <v>15.733000000000001</v>
      </c>
      <c r="JK31" s="163">
        <v>-6.0044000000000004</v>
      </c>
      <c r="JL31" s="163">
        <v>-0.4</v>
      </c>
      <c r="JM31" s="163">
        <v>1.34</v>
      </c>
      <c r="JN31" s="163">
        <v>0.48699999999999999</v>
      </c>
      <c r="JO31" s="163">
        <v>0</v>
      </c>
      <c r="JP31" s="163">
        <v>0</v>
      </c>
      <c r="JQ31" s="163">
        <v>3.7757000000000001</v>
      </c>
      <c r="JR31" s="163">
        <v>3.6086</v>
      </c>
      <c r="JS31" s="163">
        <v>4.1816000000000004</v>
      </c>
      <c r="JT31" s="164"/>
      <c r="JU31" s="163">
        <v>13.5</v>
      </c>
      <c r="JV31" s="163">
        <v>6.8288000000000002</v>
      </c>
      <c r="JW31" s="163">
        <v>0.56000000000000005</v>
      </c>
      <c r="JX31" s="163">
        <v>0.37</v>
      </c>
      <c r="JY31" s="163">
        <v>-4.3791000000000002</v>
      </c>
      <c r="JZ31" s="163">
        <v>-15.032999999999999</v>
      </c>
      <c r="KA31" s="163">
        <v>-19.417000000000002</v>
      </c>
      <c r="KB31" s="163">
        <v>-2.0562999999999998</v>
      </c>
      <c r="KC31" s="163">
        <v>10.680999999999999</v>
      </c>
      <c r="KD31" s="163">
        <v>-15.05</v>
      </c>
      <c r="KE31" s="163">
        <v>3.8525999999999998</v>
      </c>
      <c r="KF31" s="163">
        <v>-15.3</v>
      </c>
      <c r="KG31" s="163">
        <v>-2.2999000000000001</v>
      </c>
      <c r="KH31" s="163">
        <v>30.356999999999999</v>
      </c>
      <c r="KI31" s="163">
        <v>-155.57</v>
      </c>
    </row>
    <row r="32" spans="1:295" ht="18" customHeight="1" x14ac:dyDescent="0.25">
      <c r="A32" s="160" t="s">
        <v>36</v>
      </c>
      <c r="B32" s="160" t="s">
        <v>657</v>
      </c>
      <c r="C32" s="166">
        <v>0</v>
      </c>
      <c r="D32" s="166">
        <v>4.2956000000000003</v>
      </c>
      <c r="E32" s="166">
        <v>-8.9185999999999996</v>
      </c>
      <c r="F32" s="166">
        <v>-0.88280000000000003</v>
      </c>
      <c r="G32" s="166">
        <v>8.7192000000000007</v>
      </c>
      <c r="H32" s="166">
        <v>5.3598999999999997</v>
      </c>
      <c r="I32" s="166">
        <v>15.99</v>
      </c>
      <c r="J32" s="167"/>
      <c r="K32" s="166">
        <v>11.946999999999999</v>
      </c>
      <c r="L32" s="166">
        <v>5.0888</v>
      </c>
      <c r="M32" s="166">
        <v>-6.1460999999999997</v>
      </c>
      <c r="N32" s="166">
        <v>-19.978999999999999</v>
      </c>
      <c r="O32" s="166">
        <v>-19.798999999999999</v>
      </c>
      <c r="P32" s="166">
        <v>-2.2000000000000002</v>
      </c>
      <c r="Q32" s="166">
        <v>0.82799999999999996</v>
      </c>
      <c r="R32" s="166">
        <v>-15.398999999999999</v>
      </c>
      <c r="S32" s="166">
        <v>2.4163999999999999</v>
      </c>
      <c r="T32" s="166">
        <v>1.6779999999999999</v>
      </c>
      <c r="U32" s="167"/>
      <c r="V32" s="166">
        <v>4.9973000000000001</v>
      </c>
      <c r="W32" s="166">
        <v>8.8978000000000002</v>
      </c>
      <c r="X32" s="167"/>
      <c r="Y32" s="166">
        <v>4.7826000000000004</v>
      </c>
      <c r="Z32" s="166">
        <v>2.3826000000000001</v>
      </c>
      <c r="AA32" s="167"/>
      <c r="AB32" s="166">
        <v>-0.31669999999999998</v>
      </c>
      <c r="AC32" s="166">
        <v>-0.4</v>
      </c>
      <c r="AD32" s="166">
        <v>-0.40600000000000003</v>
      </c>
      <c r="AE32" s="166">
        <v>0.65200000000000002</v>
      </c>
      <c r="AF32" s="166">
        <v>-2.2200000000000002</v>
      </c>
      <c r="AG32" s="166">
        <v>-15.4</v>
      </c>
      <c r="AH32" s="167"/>
      <c r="AI32" s="166">
        <v>0.28000000000000003</v>
      </c>
      <c r="AJ32" s="166">
        <v>-4.9400000000000004</v>
      </c>
      <c r="AK32" s="166">
        <v>-4.5399000000000003</v>
      </c>
      <c r="AL32" s="166">
        <v>-10</v>
      </c>
      <c r="AM32" s="166">
        <v>-17.559000000000001</v>
      </c>
      <c r="AN32" s="166">
        <v>-18.059000000000001</v>
      </c>
      <c r="AO32" s="166">
        <v>4.9965999999999999</v>
      </c>
      <c r="AP32" s="166">
        <v>3.7837999999999998</v>
      </c>
      <c r="AQ32" s="166">
        <v>11.795</v>
      </c>
      <c r="AR32" s="166">
        <v>12.374000000000001</v>
      </c>
      <c r="AS32" s="166">
        <v>-12.709</v>
      </c>
      <c r="AT32" s="166">
        <v>-7.2336999999999998</v>
      </c>
      <c r="AU32" s="166">
        <v>-8.0866000000000007</v>
      </c>
      <c r="AV32" s="166">
        <v>21.378</v>
      </c>
      <c r="AW32" s="166">
        <v>19.151</v>
      </c>
      <c r="AX32" s="166">
        <v>-18.486000000000001</v>
      </c>
      <c r="AY32" s="166">
        <v>-14.065</v>
      </c>
      <c r="AZ32" s="166">
        <v>7.5087000000000002</v>
      </c>
      <c r="BA32" s="166">
        <v>34.787999999999997</v>
      </c>
      <c r="BB32" s="166">
        <v>-42.884</v>
      </c>
      <c r="BC32" s="166">
        <v>5.8278999999999996</v>
      </c>
      <c r="BD32" s="166">
        <v>-5.7999000000000001</v>
      </c>
      <c r="BE32" s="166">
        <v>-5.7999000000000001</v>
      </c>
      <c r="BF32" s="166">
        <v>-25.832999999999998</v>
      </c>
      <c r="BG32" s="166">
        <v>-26.411999999999999</v>
      </c>
      <c r="BH32" s="166">
        <v>-3.3654000000000002</v>
      </c>
      <c r="BI32" s="166">
        <v>1.3141</v>
      </c>
      <c r="BJ32" s="167"/>
      <c r="BK32" s="166">
        <v>3.3599000000000001</v>
      </c>
      <c r="BL32" s="166">
        <v>4.601</v>
      </c>
      <c r="BM32" s="166">
        <v>3.1878000000000002</v>
      </c>
      <c r="BN32" s="167"/>
      <c r="BO32" s="166">
        <v>67.078999999999994</v>
      </c>
      <c r="BP32" s="166">
        <v>67.11</v>
      </c>
      <c r="BQ32" s="166">
        <v>-71.444000000000003</v>
      </c>
      <c r="BR32" s="166">
        <v>-109.01</v>
      </c>
      <c r="BS32" s="166">
        <v>-9.1669</v>
      </c>
      <c r="BT32" s="167"/>
      <c r="BU32" s="167"/>
      <c r="BV32" s="166">
        <v>18.111999999999998</v>
      </c>
      <c r="BW32" s="166">
        <v>8.93</v>
      </c>
      <c r="BX32" s="166">
        <v>6.4499000000000004</v>
      </c>
      <c r="BY32" s="166">
        <v>-8.0500000000000007</v>
      </c>
      <c r="BZ32" s="166">
        <v>7.0598999999999998</v>
      </c>
      <c r="CA32" s="166">
        <v>-15.266</v>
      </c>
      <c r="CB32" s="166">
        <v>-14.999000000000001</v>
      </c>
      <c r="CC32" s="166">
        <v>21.117999999999999</v>
      </c>
      <c r="CD32" s="166">
        <v>19.221</v>
      </c>
      <c r="CE32" s="166">
        <v>-3.5661999999999998</v>
      </c>
      <c r="CF32" s="166">
        <v>7.8486000000000002</v>
      </c>
      <c r="CG32" s="166">
        <v>7.7493999999999996</v>
      </c>
      <c r="CH32" s="167"/>
      <c r="CI32" s="166">
        <v>0</v>
      </c>
      <c r="CJ32" s="166">
        <v>2.88</v>
      </c>
      <c r="CK32" s="166">
        <v>6.4119999999999999</v>
      </c>
      <c r="CL32" s="166">
        <v>18.600000000000001</v>
      </c>
      <c r="CM32" s="166">
        <v>15.1</v>
      </c>
      <c r="CN32" s="166">
        <v>-2.3298999999999999</v>
      </c>
      <c r="CO32" s="166">
        <v>42.545999999999999</v>
      </c>
      <c r="CP32" s="166">
        <v>42.673000000000002</v>
      </c>
      <c r="CQ32" s="166">
        <v>40.844000000000001</v>
      </c>
      <c r="CR32" s="166">
        <v>81.105999999999995</v>
      </c>
      <c r="CS32" s="166">
        <v>80.492000000000004</v>
      </c>
      <c r="CT32" s="166">
        <v>-8.9053000000000004</v>
      </c>
      <c r="CU32" s="166">
        <v>-81.808000000000007</v>
      </c>
      <c r="CV32" s="166">
        <v>0</v>
      </c>
      <c r="CW32" s="166">
        <v>2.9226999999999999</v>
      </c>
      <c r="CX32" s="167"/>
      <c r="CY32" s="166">
        <v>12.71</v>
      </c>
      <c r="CZ32" s="166">
        <v>11.254</v>
      </c>
      <c r="DA32" s="166">
        <v>11.233000000000001</v>
      </c>
      <c r="DB32" s="166">
        <v>-11.319000000000001</v>
      </c>
      <c r="DC32" s="166">
        <v>0.3145</v>
      </c>
      <c r="DD32" s="166">
        <v>0</v>
      </c>
      <c r="DE32" s="166">
        <v>0</v>
      </c>
      <c r="DF32" s="166">
        <v>15.202</v>
      </c>
      <c r="DG32" s="167"/>
      <c r="DH32" s="167"/>
      <c r="DI32" s="166">
        <v>6.4</v>
      </c>
      <c r="DJ32" s="166">
        <v>4.8</v>
      </c>
      <c r="DK32" s="166">
        <v>-6.4513999999999996</v>
      </c>
      <c r="DL32" s="166">
        <v>6.9250999999999996</v>
      </c>
      <c r="DM32" s="166">
        <v>53.311999999999998</v>
      </c>
      <c r="DN32" s="166">
        <v>15.590999999999999</v>
      </c>
      <c r="DO32" s="166">
        <v>7.51</v>
      </c>
      <c r="DP32" s="166">
        <v>-5.8</v>
      </c>
      <c r="DQ32" s="166">
        <v>7.7759999999999998</v>
      </c>
      <c r="DR32" s="166">
        <v>-17.233000000000001</v>
      </c>
      <c r="DS32" s="166">
        <v>1.66</v>
      </c>
      <c r="DT32" s="166">
        <v>1.62</v>
      </c>
      <c r="DU32" s="166">
        <v>9.3000000000000007</v>
      </c>
      <c r="DV32" s="166">
        <v>21.57</v>
      </c>
      <c r="DW32" s="166">
        <v>-17.218</v>
      </c>
      <c r="DX32" s="166">
        <v>-8.9090000000000007</v>
      </c>
      <c r="DY32" s="166">
        <v>-29.876999999999999</v>
      </c>
      <c r="DZ32" s="166">
        <v>-28.318000000000001</v>
      </c>
      <c r="EA32" s="166">
        <v>26.251000000000001</v>
      </c>
      <c r="EB32" s="166">
        <v>3.964</v>
      </c>
      <c r="EC32" s="166">
        <v>-4.5373999999999999</v>
      </c>
      <c r="ED32" s="166">
        <v>-5.0964</v>
      </c>
      <c r="EE32" s="166">
        <v>5.3756000000000004</v>
      </c>
      <c r="EF32" s="166">
        <v>-19.649999999999999</v>
      </c>
      <c r="EG32" s="166">
        <v>-12.956</v>
      </c>
      <c r="EH32" s="166">
        <v>-24.225999999999999</v>
      </c>
      <c r="EI32" s="166">
        <v>-25.17</v>
      </c>
      <c r="EJ32" s="166">
        <v>0</v>
      </c>
      <c r="EK32" s="166">
        <v>-14.984</v>
      </c>
      <c r="EL32" s="166">
        <v>-15.664</v>
      </c>
      <c r="EM32" s="166">
        <v>8.4423999999999992</v>
      </c>
      <c r="EN32" s="166">
        <v>-5.1181000000000001</v>
      </c>
      <c r="EO32" s="166">
        <v>-5.3259999999999996</v>
      </c>
      <c r="EP32" s="166">
        <v>16.911999999999999</v>
      </c>
      <c r="EQ32" s="166">
        <v>-28.158999999999999</v>
      </c>
      <c r="ER32" s="166">
        <v>-28.122</v>
      </c>
      <c r="ES32" s="166">
        <v>0</v>
      </c>
      <c r="ET32" s="166">
        <v>-12.67</v>
      </c>
      <c r="EU32" s="166">
        <v>-17.09</v>
      </c>
      <c r="EV32" s="166">
        <v>0</v>
      </c>
      <c r="EW32" s="166">
        <v>6.4776999999999996</v>
      </c>
      <c r="EX32" s="166">
        <v>-16.045000000000002</v>
      </c>
      <c r="EY32" s="167"/>
      <c r="EZ32" s="166">
        <v>-8.6428999999999991</v>
      </c>
      <c r="FA32" s="166">
        <v>4.8585000000000003</v>
      </c>
      <c r="FB32" s="166">
        <v>1.4559</v>
      </c>
      <c r="FC32" s="166">
        <v>-39.145000000000003</v>
      </c>
      <c r="FD32" s="166">
        <v>4.8102999999999998</v>
      </c>
      <c r="FE32" s="166">
        <v>0</v>
      </c>
      <c r="FF32" s="166">
        <v>0</v>
      </c>
      <c r="FG32" s="166">
        <v>0</v>
      </c>
      <c r="FH32" s="166">
        <v>1.6818</v>
      </c>
      <c r="FI32" s="166">
        <v>1.0098</v>
      </c>
      <c r="FJ32" s="166">
        <v>8.2052999999999994</v>
      </c>
      <c r="FK32" s="166">
        <v>7.5354999999999999</v>
      </c>
      <c r="FL32" s="166">
        <v>26.792999999999999</v>
      </c>
      <c r="FM32" s="166">
        <v>15.252000000000001</v>
      </c>
      <c r="FN32" s="166">
        <v>15.436</v>
      </c>
      <c r="FO32" s="166">
        <v>30.431999999999999</v>
      </c>
      <c r="FP32" s="167"/>
      <c r="FQ32" s="166">
        <v>16.123999999999999</v>
      </c>
      <c r="FR32" s="166">
        <v>-7.7398999999999996</v>
      </c>
      <c r="FS32" s="166">
        <v>-1.5247999999999999</v>
      </c>
      <c r="FT32" s="166">
        <v>0.28860000000000002</v>
      </c>
      <c r="FU32" s="166">
        <v>2.1800000000000002</v>
      </c>
      <c r="FV32" s="166">
        <v>1.18</v>
      </c>
      <c r="FW32" s="166">
        <v>-15.086</v>
      </c>
      <c r="FX32" s="166">
        <v>1.5051000000000001</v>
      </c>
      <c r="FY32" s="166">
        <v>7.3429000000000002</v>
      </c>
      <c r="FZ32" s="166">
        <v>0.315</v>
      </c>
      <c r="GA32" s="166">
        <v>2.5857999999999999</v>
      </c>
      <c r="GB32" s="166">
        <v>27.68</v>
      </c>
      <c r="GC32" s="167"/>
      <c r="GD32" s="166">
        <v>-29.189</v>
      </c>
      <c r="GE32" s="166">
        <v>-1.8599000000000001</v>
      </c>
      <c r="GF32" s="166">
        <v>25.515000000000001</v>
      </c>
      <c r="GG32" s="166">
        <v>12.6</v>
      </c>
      <c r="GH32" s="166">
        <v>28.129000000000001</v>
      </c>
      <c r="GI32" s="166">
        <v>9.1069999999999993</v>
      </c>
      <c r="GJ32" s="166">
        <v>-9.5953999999999997</v>
      </c>
      <c r="GK32" s="166">
        <v>2.3858000000000001</v>
      </c>
      <c r="GL32" s="166">
        <v>5.62E-2</v>
      </c>
      <c r="GM32" s="167"/>
      <c r="GN32" s="166">
        <v>-10.574999999999999</v>
      </c>
      <c r="GO32" s="166">
        <v>-0.33300000000000002</v>
      </c>
      <c r="GP32" s="166">
        <v>16.260000000000002</v>
      </c>
      <c r="GQ32" s="166">
        <v>-37.646000000000001</v>
      </c>
      <c r="GR32" s="166">
        <v>-18.274999999999999</v>
      </c>
      <c r="GS32" s="166">
        <v>-12.266</v>
      </c>
      <c r="GT32" s="166">
        <v>151.13</v>
      </c>
      <c r="GU32" s="166">
        <v>-5.6875</v>
      </c>
      <c r="GV32" s="166">
        <v>-9.4257000000000009</v>
      </c>
      <c r="GW32" s="166">
        <v>-8.2742000000000004</v>
      </c>
      <c r="GX32" s="166">
        <v>2.1760999999999999</v>
      </c>
      <c r="GY32" s="166">
        <v>9.1060999999999996</v>
      </c>
      <c r="GZ32" s="166">
        <v>9.1304999999999996</v>
      </c>
      <c r="HA32" s="166">
        <v>1.5178</v>
      </c>
      <c r="HB32" s="166">
        <v>23.099</v>
      </c>
      <c r="HC32" s="166">
        <v>23.721</v>
      </c>
      <c r="HD32" s="166">
        <v>-10.058999999999999</v>
      </c>
      <c r="HE32" s="166">
        <v>11.318</v>
      </c>
      <c r="HF32" s="166">
        <v>60.877000000000002</v>
      </c>
      <c r="HG32" s="166">
        <v>21.713999999999999</v>
      </c>
      <c r="HH32" s="166">
        <v>32.777000000000001</v>
      </c>
      <c r="HI32" s="166">
        <v>-2.4698000000000002</v>
      </c>
      <c r="HJ32" s="166">
        <v>-3.3</v>
      </c>
      <c r="HK32" s="166">
        <v>-5.2019000000000002</v>
      </c>
      <c r="HL32" s="166">
        <v>-6.6040000000000001</v>
      </c>
      <c r="HM32" s="166">
        <v>-11.436999999999999</v>
      </c>
      <c r="HN32" s="166">
        <v>-12.486000000000001</v>
      </c>
      <c r="HO32" s="166">
        <v>-27.436</v>
      </c>
      <c r="HP32" s="166">
        <v>79.135000000000005</v>
      </c>
      <c r="HQ32" s="166">
        <v>-24.832999999999998</v>
      </c>
      <c r="HR32" s="166">
        <v>-24.289000000000001</v>
      </c>
      <c r="HS32" s="166">
        <v>-11.148999999999999</v>
      </c>
      <c r="HT32" s="166">
        <v>-10.930999999999999</v>
      </c>
      <c r="HU32" s="166">
        <v>8.34</v>
      </c>
      <c r="HV32" s="166">
        <v>8.7100000000000009</v>
      </c>
      <c r="HW32" s="166">
        <v>-27.7</v>
      </c>
      <c r="HX32" s="166">
        <v>-27.7</v>
      </c>
      <c r="HY32" s="166">
        <v>3.8681000000000001</v>
      </c>
      <c r="HZ32" s="167"/>
      <c r="IA32" s="166">
        <v>40.356999999999999</v>
      </c>
      <c r="IB32" s="166">
        <v>17.823</v>
      </c>
      <c r="IC32" s="166">
        <v>17.7</v>
      </c>
      <c r="ID32" s="166">
        <v>-15.699</v>
      </c>
      <c r="IE32" s="166">
        <v>-29.5</v>
      </c>
      <c r="IF32" s="166">
        <v>8.1</v>
      </c>
      <c r="IG32" s="166">
        <v>7.5998999999999999</v>
      </c>
      <c r="IH32" s="166">
        <v>-18.178000000000001</v>
      </c>
      <c r="II32" s="166">
        <v>-18.100999999999999</v>
      </c>
      <c r="IJ32" s="166">
        <v>-67.774000000000001</v>
      </c>
      <c r="IK32" s="166">
        <v>-24.9</v>
      </c>
      <c r="IL32" s="166">
        <v>-242.26</v>
      </c>
      <c r="IM32" s="166">
        <v>-6.2317</v>
      </c>
      <c r="IN32" s="166">
        <v>58.564</v>
      </c>
      <c r="IO32" s="167"/>
      <c r="IP32" s="166">
        <v>91.504000000000005</v>
      </c>
      <c r="IQ32" s="166">
        <v>85.171999999999997</v>
      </c>
      <c r="IR32" s="166">
        <v>169.71</v>
      </c>
      <c r="IS32" s="166">
        <v>2.3037999999999998</v>
      </c>
      <c r="IT32" s="166">
        <v>30.7</v>
      </c>
      <c r="IU32" s="166">
        <v>27.478999999999999</v>
      </c>
      <c r="IV32" s="166">
        <v>24.747</v>
      </c>
      <c r="IW32" s="166">
        <v>132.34</v>
      </c>
      <c r="IX32" s="166">
        <v>-213.58</v>
      </c>
      <c r="IY32" s="166">
        <v>66.861999999999995</v>
      </c>
      <c r="IZ32" s="166">
        <v>-61.883000000000003</v>
      </c>
      <c r="JA32" s="166">
        <v>0.7288</v>
      </c>
      <c r="JB32" s="166">
        <v>7.3171999999999997</v>
      </c>
      <c r="JC32" s="166">
        <v>-8.3999000000000006</v>
      </c>
      <c r="JD32" s="166">
        <v>-0.46899999999999997</v>
      </c>
      <c r="JE32" s="166">
        <v>-0.48</v>
      </c>
      <c r="JF32" s="166">
        <v>4</v>
      </c>
      <c r="JG32" s="166">
        <v>0.08</v>
      </c>
      <c r="JH32" s="166">
        <v>-4.6403999999999996</v>
      </c>
      <c r="JI32" s="166">
        <v>-6.2972999999999999</v>
      </c>
      <c r="JJ32" s="166">
        <v>15.821999999999999</v>
      </c>
      <c r="JK32" s="166">
        <v>-6.0044000000000004</v>
      </c>
      <c r="JL32" s="166">
        <v>-0.2</v>
      </c>
      <c r="JM32" s="166">
        <v>1.0759000000000001</v>
      </c>
      <c r="JN32" s="166">
        <v>1.4149</v>
      </c>
      <c r="JO32" s="166">
        <v>0</v>
      </c>
      <c r="JP32" s="166">
        <v>0</v>
      </c>
      <c r="JQ32" s="166">
        <v>4.258</v>
      </c>
      <c r="JR32" s="166">
        <v>3.6252</v>
      </c>
      <c r="JS32" s="166">
        <v>3.1783999999999999</v>
      </c>
      <c r="JT32" s="167"/>
      <c r="JU32" s="166">
        <v>13.6</v>
      </c>
      <c r="JV32" s="166">
        <v>7.2272999999999996</v>
      </c>
      <c r="JW32" s="166">
        <v>0.53</v>
      </c>
      <c r="JX32" s="166">
        <v>0.37</v>
      </c>
      <c r="JY32" s="166">
        <v>0</v>
      </c>
      <c r="JZ32" s="166">
        <v>-15.462999999999999</v>
      </c>
      <c r="KA32" s="166">
        <v>-20.885000000000002</v>
      </c>
      <c r="KB32" s="166">
        <v>0</v>
      </c>
      <c r="KC32" s="166">
        <v>11.032999999999999</v>
      </c>
      <c r="KD32" s="166">
        <v>-16.597999999999999</v>
      </c>
      <c r="KE32" s="166">
        <v>5.0707000000000004</v>
      </c>
      <c r="KF32" s="166">
        <v>-16</v>
      </c>
      <c r="KG32" s="166">
        <v>-1.1000000000000001</v>
      </c>
      <c r="KH32" s="166">
        <v>32.238999999999997</v>
      </c>
      <c r="KI32" s="166">
        <v>-155.24</v>
      </c>
    </row>
    <row r="33" spans="1:295" ht="18" customHeight="1" x14ac:dyDescent="0.25">
      <c r="A33" s="160" t="s">
        <v>36</v>
      </c>
      <c r="B33" s="160" t="s">
        <v>658</v>
      </c>
      <c r="C33" s="161">
        <v>0</v>
      </c>
      <c r="D33" s="161">
        <v>4.3513000000000002</v>
      </c>
      <c r="E33" s="161">
        <v>-8.9383999999999997</v>
      </c>
      <c r="F33" s="161">
        <v>0.30719999999999997</v>
      </c>
      <c r="G33" s="161">
        <v>9.5566999999999993</v>
      </c>
      <c r="H33" s="161">
        <v>7.4856999999999996</v>
      </c>
      <c r="I33" s="161">
        <v>17.96</v>
      </c>
      <c r="J33" s="162"/>
      <c r="K33" s="161">
        <v>13.209</v>
      </c>
      <c r="L33" s="161">
        <v>5.2228000000000003</v>
      </c>
      <c r="M33" s="161">
        <v>-6.9447999999999999</v>
      </c>
      <c r="N33" s="161">
        <v>-17.760000000000002</v>
      </c>
      <c r="O33" s="161">
        <v>-19.798999999999999</v>
      </c>
      <c r="P33" s="161">
        <v>-4.4000000000000004</v>
      </c>
      <c r="Q33" s="161">
        <v>0.82799999999999996</v>
      </c>
      <c r="R33" s="161">
        <v>-13.199</v>
      </c>
      <c r="S33" s="161">
        <v>1.9842</v>
      </c>
      <c r="T33" s="161">
        <v>4.4569000000000001</v>
      </c>
      <c r="U33" s="162"/>
      <c r="V33" s="161">
        <v>4.7091000000000003</v>
      </c>
      <c r="W33" s="161">
        <v>8.6585000000000001</v>
      </c>
      <c r="X33" s="162"/>
      <c r="Y33" s="161">
        <v>4.0991999999999997</v>
      </c>
      <c r="Z33" s="161">
        <v>2.3281999999999998</v>
      </c>
      <c r="AA33" s="162"/>
      <c r="AB33" s="161">
        <v>-0.63719999999999999</v>
      </c>
      <c r="AC33" s="161">
        <v>-0.28199999999999997</v>
      </c>
      <c r="AD33" s="161">
        <v>-0.245</v>
      </c>
      <c r="AE33" s="161">
        <v>0.97</v>
      </c>
      <c r="AF33" s="161">
        <v>-2.2200000000000002</v>
      </c>
      <c r="AG33" s="161">
        <v>-15.4</v>
      </c>
      <c r="AH33" s="162"/>
      <c r="AI33" s="161">
        <v>0.28499999999999998</v>
      </c>
      <c r="AJ33" s="161">
        <v>-6.3498999999999999</v>
      </c>
      <c r="AK33" s="161">
        <v>-6.28</v>
      </c>
      <c r="AL33" s="161">
        <v>-10</v>
      </c>
      <c r="AM33" s="161">
        <v>-16.93</v>
      </c>
      <c r="AN33" s="161">
        <v>-16.84</v>
      </c>
      <c r="AO33" s="161">
        <v>4.6623999999999999</v>
      </c>
      <c r="AP33" s="161">
        <v>3.8132999999999999</v>
      </c>
      <c r="AQ33" s="161">
        <v>13.587999999999999</v>
      </c>
      <c r="AR33" s="161">
        <v>15.137</v>
      </c>
      <c r="AS33" s="161">
        <v>-13.340999999999999</v>
      </c>
      <c r="AT33" s="161">
        <v>-8.0374999999999996</v>
      </c>
      <c r="AU33" s="161">
        <v>-7.9932999999999996</v>
      </c>
      <c r="AV33" s="161">
        <v>0.2482</v>
      </c>
      <c r="AW33" s="161">
        <v>0.32319999999999999</v>
      </c>
      <c r="AX33" s="161">
        <v>-16.61</v>
      </c>
      <c r="AY33" s="161">
        <v>-12.86</v>
      </c>
      <c r="AZ33" s="161">
        <v>5.5358999999999998</v>
      </c>
      <c r="BA33" s="161">
        <v>28.332999999999998</v>
      </c>
      <c r="BB33" s="161">
        <v>-42.273000000000003</v>
      </c>
      <c r="BC33" s="161">
        <v>5.7397</v>
      </c>
      <c r="BD33" s="161">
        <v>-5.5998999999999999</v>
      </c>
      <c r="BE33" s="161">
        <v>-5.5998999999999999</v>
      </c>
      <c r="BF33" s="161">
        <v>-27.062999999999999</v>
      </c>
      <c r="BG33" s="161">
        <v>-26.907</v>
      </c>
      <c r="BH33" s="161">
        <v>-3.4733000000000001</v>
      </c>
      <c r="BI33" s="161">
        <v>1.3141</v>
      </c>
      <c r="BJ33" s="162"/>
      <c r="BK33" s="161">
        <v>2.95</v>
      </c>
      <c r="BL33" s="161">
        <v>4.6562999999999999</v>
      </c>
      <c r="BM33" s="161">
        <v>3.0028000000000001</v>
      </c>
      <c r="BN33" s="162"/>
      <c r="BO33" s="161">
        <v>70.222999999999999</v>
      </c>
      <c r="BP33" s="161">
        <v>70.619</v>
      </c>
      <c r="BQ33" s="161">
        <v>-72.706000000000003</v>
      </c>
      <c r="BR33" s="161">
        <v>-115.2</v>
      </c>
      <c r="BS33" s="161">
        <v>-9.1669</v>
      </c>
      <c r="BT33" s="162"/>
      <c r="BU33" s="162"/>
      <c r="BV33" s="161">
        <v>18.391999999999999</v>
      </c>
      <c r="BW33" s="161">
        <v>8.93</v>
      </c>
      <c r="BX33" s="161">
        <v>6.55</v>
      </c>
      <c r="BY33" s="161">
        <v>-7.7398999999999996</v>
      </c>
      <c r="BZ33" s="161">
        <v>7.1199000000000003</v>
      </c>
      <c r="CA33" s="161">
        <v>-13.659000000000001</v>
      </c>
      <c r="CB33" s="161">
        <v>-13.525</v>
      </c>
      <c r="CC33" s="161">
        <v>21.25</v>
      </c>
      <c r="CD33" s="161">
        <v>18.545000000000002</v>
      </c>
      <c r="CE33" s="161">
        <v>-2.4540000000000002</v>
      </c>
      <c r="CF33" s="161">
        <v>7.0457999999999998</v>
      </c>
      <c r="CG33" s="161">
        <v>7.2385999999999999</v>
      </c>
      <c r="CH33" s="162"/>
      <c r="CI33" s="161">
        <v>0</v>
      </c>
      <c r="CJ33" s="161">
        <v>2.88</v>
      </c>
      <c r="CK33" s="161">
        <v>6.4119999999999999</v>
      </c>
      <c r="CL33" s="161">
        <v>18.798999999999999</v>
      </c>
      <c r="CM33" s="161">
        <v>15.3</v>
      </c>
      <c r="CN33" s="161">
        <v>-2.41</v>
      </c>
      <c r="CO33" s="161">
        <v>42.197000000000003</v>
      </c>
      <c r="CP33" s="161">
        <v>42.792000000000002</v>
      </c>
      <c r="CQ33" s="161">
        <v>40.615000000000002</v>
      </c>
      <c r="CR33" s="161">
        <v>81.850999999999999</v>
      </c>
      <c r="CS33" s="161">
        <v>81.507999999999996</v>
      </c>
      <c r="CT33" s="161">
        <v>-8.9793000000000003</v>
      </c>
      <c r="CU33" s="161">
        <v>-83.706000000000003</v>
      </c>
      <c r="CV33" s="161">
        <v>0</v>
      </c>
      <c r="CW33" s="161">
        <v>2.8645</v>
      </c>
      <c r="CX33" s="162"/>
      <c r="CY33" s="161">
        <v>13.09</v>
      </c>
      <c r="CZ33" s="161">
        <v>11.411</v>
      </c>
      <c r="DA33" s="161">
        <v>11.428000000000001</v>
      </c>
      <c r="DB33" s="161">
        <v>-11.199</v>
      </c>
      <c r="DC33" s="161">
        <v>0.3145</v>
      </c>
      <c r="DD33" s="161">
        <v>0</v>
      </c>
      <c r="DE33" s="161">
        <v>0</v>
      </c>
      <c r="DF33" s="161">
        <v>14.151999999999999</v>
      </c>
      <c r="DG33" s="162"/>
      <c r="DH33" s="162"/>
      <c r="DI33" s="161">
        <v>3.9</v>
      </c>
      <c r="DJ33" s="161">
        <v>4.8</v>
      </c>
      <c r="DK33" s="161">
        <v>-6.3597999999999999</v>
      </c>
      <c r="DL33" s="161">
        <v>7.4861000000000004</v>
      </c>
      <c r="DM33" s="161">
        <v>54.258000000000003</v>
      </c>
      <c r="DN33" s="161">
        <v>16.518999999999998</v>
      </c>
      <c r="DO33" s="161">
        <v>8.07</v>
      </c>
      <c r="DP33" s="161">
        <v>-5.6</v>
      </c>
      <c r="DQ33" s="161">
        <v>7.5328999999999997</v>
      </c>
      <c r="DR33" s="161">
        <v>-14.635</v>
      </c>
      <c r="DS33" s="161">
        <v>1.66</v>
      </c>
      <c r="DT33" s="161">
        <v>1.63</v>
      </c>
      <c r="DU33" s="161">
        <v>9.8800000000000008</v>
      </c>
      <c r="DV33" s="161">
        <v>21.66</v>
      </c>
      <c r="DW33" s="161">
        <v>-15.581</v>
      </c>
      <c r="DX33" s="161">
        <v>-7.8181000000000003</v>
      </c>
      <c r="DY33" s="161">
        <v>-27.161999999999999</v>
      </c>
      <c r="DZ33" s="161">
        <v>-26.672000000000001</v>
      </c>
      <c r="EA33" s="161">
        <v>26.399000000000001</v>
      </c>
      <c r="EB33" s="161">
        <v>5.1647999999999996</v>
      </c>
      <c r="EC33" s="161">
        <v>-2.1701999999999999</v>
      </c>
      <c r="ED33" s="161">
        <v>-1.4400999999999999</v>
      </c>
      <c r="EE33" s="161">
        <v>4.6247999999999996</v>
      </c>
      <c r="EF33" s="161">
        <v>-17.158999999999999</v>
      </c>
      <c r="EG33" s="161">
        <v>-12.462999999999999</v>
      </c>
      <c r="EH33" s="161">
        <v>-22.454999999999998</v>
      </c>
      <c r="EI33" s="161">
        <v>-26.323</v>
      </c>
      <c r="EJ33" s="161">
        <v>0</v>
      </c>
      <c r="EK33" s="161">
        <v>-14.34</v>
      </c>
      <c r="EL33" s="161">
        <v>-15.131</v>
      </c>
      <c r="EM33" s="161">
        <v>11.324</v>
      </c>
      <c r="EN33" s="161">
        <v>-8.0176999999999996</v>
      </c>
      <c r="EO33" s="161">
        <v>-8.2163000000000004</v>
      </c>
      <c r="EP33" s="161">
        <v>-3.5880000000000001</v>
      </c>
      <c r="EQ33" s="161">
        <v>-20.716999999999999</v>
      </c>
      <c r="ER33" s="161">
        <v>-19.867999999999999</v>
      </c>
      <c r="ES33" s="161">
        <v>0</v>
      </c>
      <c r="ET33" s="161">
        <v>12.17</v>
      </c>
      <c r="EU33" s="161">
        <v>-14.839</v>
      </c>
      <c r="EV33" s="161">
        <v>6.9</v>
      </c>
      <c r="EW33" s="161">
        <v>6.4744999999999999</v>
      </c>
      <c r="EX33" s="161">
        <v>-22.012</v>
      </c>
      <c r="EY33" s="162"/>
      <c r="EZ33" s="161">
        <v>-8.1107999999999993</v>
      </c>
      <c r="FA33" s="161">
        <v>3.6461000000000001</v>
      </c>
      <c r="FB33" s="161">
        <v>5.3545999999999996</v>
      </c>
      <c r="FC33" s="161">
        <v>-39.145000000000003</v>
      </c>
      <c r="FD33" s="161">
        <v>4.8102999999999998</v>
      </c>
      <c r="FE33" s="161">
        <v>0</v>
      </c>
      <c r="FF33" s="161">
        <v>0</v>
      </c>
      <c r="FG33" s="161">
        <v>0</v>
      </c>
      <c r="FH33" s="161">
        <v>2.468</v>
      </c>
      <c r="FI33" s="161">
        <v>2.0590000000000002</v>
      </c>
      <c r="FJ33" s="161">
        <v>7.5354999999999999</v>
      </c>
      <c r="FK33" s="161">
        <v>6.6981999999999999</v>
      </c>
      <c r="FL33" s="161">
        <v>31.481000000000002</v>
      </c>
      <c r="FM33" s="161">
        <v>14.829000000000001</v>
      </c>
      <c r="FN33" s="161">
        <v>14.804</v>
      </c>
      <c r="FO33" s="161">
        <v>33.357999999999997</v>
      </c>
      <c r="FP33" s="162"/>
      <c r="FQ33" s="161">
        <v>13.053000000000001</v>
      </c>
      <c r="FR33" s="161">
        <v>-9.0599000000000007</v>
      </c>
      <c r="FS33" s="161">
        <v>-2.7223000000000002</v>
      </c>
      <c r="FT33" s="161">
        <v>0.26119999999999999</v>
      </c>
      <c r="FU33" s="161">
        <v>1.56</v>
      </c>
      <c r="FV33" s="161">
        <v>0.2</v>
      </c>
      <c r="FW33" s="161">
        <v>-14.154999999999999</v>
      </c>
      <c r="FX33" s="161">
        <v>1.4263999999999999</v>
      </c>
      <c r="FY33" s="161">
        <v>7.1679000000000004</v>
      </c>
      <c r="FZ33" s="161">
        <v>-0.72299999999999998</v>
      </c>
      <c r="GA33" s="161">
        <v>2.6526000000000001</v>
      </c>
      <c r="GB33" s="161">
        <v>27.04</v>
      </c>
      <c r="GC33" s="162"/>
      <c r="GD33" s="161">
        <v>-28.960999999999999</v>
      </c>
      <c r="GE33" s="161">
        <v>-2.0198999999999998</v>
      </c>
      <c r="GF33" s="161">
        <v>24.221</v>
      </c>
      <c r="GG33" s="161">
        <v>12.8</v>
      </c>
      <c r="GH33" s="161">
        <v>28.454999999999998</v>
      </c>
      <c r="GI33" s="161">
        <v>8.8168000000000006</v>
      </c>
      <c r="GJ33" s="161">
        <v>-9.5396999999999998</v>
      </c>
      <c r="GK33" s="161">
        <v>2.4365000000000001</v>
      </c>
      <c r="GL33" s="161">
        <v>5.62E-2</v>
      </c>
      <c r="GM33" s="162"/>
      <c r="GN33" s="161">
        <v>-11.218</v>
      </c>
      <c r="GO33" s="161">
        <v>-0.64600000000000002</v>
      </c>
      <c r="GP33" s="161">
        <v>14.606</v>
      </c>
      <c r="GQ33" s="161">
        <v>-37.225999999999999</v>
      </c>
      <c r="GR33" s="161">
        <v>-18.257000000000001</v>
      </c>
      <c r="GS33" s="161">
        <v>-12.042999999999999</v>
      </c>
      <c r="GT33" s="161">
        <v>146.12</v>
      </c>
      <c r="GU33" s="161">
        <v>-5.7763</v>
      </c>
      <c r="GV33" s="161">
        <v>-10.018000000000001</v>
      </c>
      <c r="GW33" s="161">
        <v>-8.0172000000000008</v>
      </c>
      <c r="GX33" s="161">
        <v>1.9543999999999999</v>
      </c>
      <c r="GY33" s="161">
        <v>9.0914000000000001</v>
      </c>
      <c r="GZ33" s="161">
        <v>9.1226000000000003</v>
      </c>
      <c r="HA33" s="161">
        <v>2</v>
      </c>
      <c r="HB33" s="161">
        <v>20.827000000000002</v>
      </c>
      <c r="HC33" s="161">
        <v>22.15</v>
      </c>
      <c r="HD33" s="161">
        <v>-12.148999999999999</v>
      </c>
      <c r="HE33" s="161">
        <v>14.847</v>
      </c>
      <c r="HF33" s="161">
        <v>63.237000000000002</v>
      </c>
      <c r="HG33" s="161">
        <v>11.679</v>
      </c>
      <c r="HH33" s="161">
        <v>30.602</v>
      </c>
      <c r="HI33" s="161">
        <v>-2.8816000000000002</v>
      </c>
      <c r="HJ33" s="161">
        <v>-3.5265</v>
      </c>
      <c r="HK33" s="161">
        <v>-5.8764000000000003</v>
      </c>
      <c r="HL33" s="161">
        <v>-5.8680000000000003</v>
      </c>
      <c r="HM33" s="161">
        <v>-10.576000000000001</v>
      </c>
      <c r="HN33" s="161">
        <v>-12.836</v>
      </c>
      <c r="HO33" s="161">
        <v>-27.436</v>
      </c>
      <c r="HP33" s="161">
        <v>71.433000000000007</v>
      </c>
      <c r="HQ33" s="161">
        <v>-24.959</v>
      </c>
      <c r="HR33" s="161">
        <v>-24.295000000000002</v>
      </c>
      <c r="HS33" s="161">
        <v>-10.523999999999999</v>
      </c>
      <c r="HT33" s="161">
        <v>-10.871</v>
      </c>
      <c r="HU33" s="161">
        <v>9.4398999999999997</v>
      </c>
      <c r="HV33" s="161">
        <v>9.5699000000000005</v>
      </c>
      <c r="HW33" s="161">
        <v>-28.1</v>
      </c>
      <c r="HX33" s="161">
        <v>-29</v>
      </c>
      <c r="HY33" s="161">
        <v>3.7985000000000002</v>
      </c>
      <c r="HZ33" s="162"/>
      <c r="IA33" s="161">
        <v>40.427</v>
      </c>
      <c r="IB33" s="161">
        <v>18.928000000000001</v>
      </c>
      <c r="IC33" s="161">
        <v>19.007999999999999</v>
      </c>
      <c r="ID33" s="161">
        <v>-16.100000000000001</v>
      </c>
      <c r="IE33" s="161">
        <v>-31.1</v>
      </c>
      <c r="IF33" s="161">
        <v>8.5</v>
      </c>
      <c r="IG33" s="161">
        <v>8.1</v>
      </c>
      <c r="IH33" s="161">
        <v>-18.178000000000001</v>
      </c>
      <c r="II33" s="161">
        <v>-18.100999999999999</v>
      </c>
      <c r="IJ33" s="161">
        <v>-79.819000000000003</v>
      </c>
      <c r="IK33" s="161">
        <v>-25.704000000000001</v>
      </c>
      <c r="IL33" s="161">
        <v>-239.86</v>
      </c>
      <c r="IM33" s="161">
        <v>-2.4653999999999998</v>
      </c>
      <c r="IN33" s="161">
        <v>36.610999999999997</v>
      </c>
      <c r="IO33" s="162"/>
      <c r="IP33" s="161">
        <v>93.825000000000003</v>
      </c>
      <c r="IQ33" s="161">
        <v>85.397999999999996</v>
      </c>
      <c r="IR33" s="161">
        <v>168.04</v>
      </c>
      <c r="IS33" s="161">
        <v>-0.17910000000000001</v>
      </c>
      <c r="IT33" s="161">
        <v>26.042999999999999</v>
      </c>
      <c r="IU33" s="161">
        <v>26.59</v>
      </c>
      <c r="IV33" s="161">
        <v>20.471</v>
      </c>
      <c r="IW33" s="161">
        <v>131.47</v>
      </c>
      <c r="IX33" s="161">
        <v>-212.42</v>
      </c>
      <c r="IY33" s="161">
        <v>66.674000000000007</v>
      </c>
      <c r="IZ33" s="161">
        <v>-61.972999999999999</v>
      </c>
      <c r="JA33" s="161">
        <v>0.37719999999999998</v>
      </c>
      <c r="JB33" s="161">
        <v>7.3171999999999997</v>
      </c>
      <c r="JC33" s="161">
        <v>-8.8800000000000008</v>
      </c>
      <c r="JD33" s="161">
        <v>-0.51</v>
      </c>
      <c r="JE33" s="161">
        <v>-0.51700000000000002</v>
      </c>
      <c r="JF33" s="161">
        <v>4.5598999999999998</v>
      </c>
      <c r="JG33" s="161">
        <v>-0.24</v>
      </c>
      <c r="JH33" s="161">
        <v>-5.0747</v>
      </c>
      <c r="JI33" s="161">
        <v>-5.5068999999999999</v>
      </c>
      <c r="JJ33" s="161">
        <v>14.943</v>
      </c>
      <c r="JK33" s="161">
        <v>-5.9158999999999997</v>
      </c>
      <c r="JL33" s="161">
        <v>0</v>
      </c>
      <c r="JM33" s="161">
        <v>1.0168999999999999</v>
      </c>
      <c r="JN33" s="161">
        <v>1.054</v>
      </c>
      <c r="JO33" s="161">
        <v>0</v>
      </c>
      <c r="JP33" s="161">
        <v>0</v>
      </c>
      <c r="JQ33" s="161">
        <v>3.9832999999999998</v>
      </c>
      <c r="JR33" s="161">
        <v>3.028</v>
      </c>
      <c r="JS33" s="161">
        <v>3.3424999999999998</v>
      </c>
      <c r="JT33" s="162"/>
      <c r="JU33" s="161">
        <v>14.898999999999999</v>
      </c>
      <c r="JV33" s="161">
        <v>6.0121000000000002</v>
      </c>
      <c r="JW33" s="161">
        <v>0.55000000000000004</v>
      </c>
      <c r="JX33" s="161">
        <v>0.37</v>
      </c>
      <c r="JY33" s="161">
        <v>0</v>
      </c>
      <c r="JZ33" s="161">
        <v>-16.509</v>
      </c>
      <c r="KA33" s="161">
        <v>-20.972999999999999</v>
      </c>
      <c r="KB33" s="161">
        <v>0</v>
      </c>
      <c r="KC33" s="161">
        <v>11.898</v>
      </c>
      <c r="KD33" s="161">
        <v>-17.652999999999999</v>
      </c>
      <c r="KE33" s="161">
        <v>4.4748000000000001</v>
      </c>
      <c r="KF33" s="161">
        <v>-17.2</v>
      </c>
      <c r="KG33" s="161">
        <v>-0.6</v>
      </c>
      <c r="KH33" s="161">
        <v>31.239000000000001</v>
      </c>
      <c r="KI33" s="161">
        <v>-153.18</v>
      </c>
    </row>
    <row r="34" spans="1:295" ht="18" customHeight="1" x14ac:dyDescent="0.25">
      <c r="A34" s="160" t="s">
        <v>36</v>
      </c>
      <c r="B34" s="160" t="s">
        <v>659</v>
      </c>
      <c r="C34" s="163">
        <v>0</v>
      </c>
      <c r="D34" s="163">
        <v>4.4330999999999996</v>
      </c>
      <c r="E34" s="163">
        <v>-9.1874000000000002</v>
      </c>
      <c r="F34" s="163">
        <v>1.5193000000000001</v>
      </c>
      <c r="G34" s="163">
        <v>9.4556000000000004</v>
      </c>
      <c r="H34" s="163">
        <v>7.4077999999999999</v>
      </c>
      <c r="I34" s="163">
        <v>18.082000000000001</v>
      </c>
      <c r="J34" s="164"/>
      <c r="K34" s="163">
        <v>14.223000000000001</v>
      </c>
      <c r="L34" s="163">
        <v>5.5278</v>
      </c>
      <c r="M34" s="163">
        <v>-6.8367000000000004</v>
      </c>
      <c r="N34" s="163">
        <v>-19.978999999999999</v>
      </c>
      <c r="O34" s="163">
        <v>-19.798999999999999</v>
      </c>
      <c r="P34" s="163">
        <v>-4.4000000000000004</v>
      </c>
      <c r="Q34" s="163">
        <v>0.82799999999999996</v>
      </c>
      <c r="R34" s="163">
        <v>-13.199</v>
      </c>
      <c r="S34" s="163">
        <v>2.5099999999999998</v>
      </c>
      <c r="T34" s="163">
        <v>4.6113</v>
      </c>
      <c r="U34" s="164"/>
      <c r="V34" s="163">
        <v>4.6367000000000003</v>
      </c>
      <c r="W34" s="163">
        <v>8.2813999999999997</v>
      </c>
      <c r="X34" s="164"/>
      <c r="Y34" s="163">
        <v>4.0328999999999997</v>
      </c>
      <c r="Z34" s="163">
        <v>2.3645</v>
      </c>
      <c r="AA34" s="164"/>
      <c r="AB34" s="163">
        <v>-0.75660000000000005</v>
      </c>
      <c r="AC34" s="163">
        <v>-0.373</v>
      </c>
      <c r="AD34" s="163">
        <v>-0.375</v>
      </c>
      <c r="AE34" s="163">
        <v>1.1279999999999999</v>
      </c>
      <c r="AF34" s="163">
        <v>-2.2200000000000002</v>
      </c>
      <c r="AG34" s="163">
        <v>-17.600000000000001</v>
      </c>
      <c r="AH34" s="164"/>
      <c r="AI34" s="163">
        <v>0.29199999999999998</v>
      </c>
      <c r="AJ34" s="163">
        <v>-5.69</v>
      </c>
      <c r="AK34" s="163">
        <v>-5.44</v>
      </c>
      <c r="AL34" s="163">
        <v>-10</v>
      </c>
      <c r="AM34" s="163">
        <v>-18.129000000000001</v>
      </c>
      <c r="AN34" s="163">
        <v>-17.709</v>
      </c>
      <c r="AO34" s="163">
        <v>4.7403000000000004</v>
      </c>
      <c r="AP34" s="163">
        <v>3.9601000000000002</v>
      </c>
      <c r="AQ34" s="163">
        <v>13.592000000000001</v>
      </c>
      <c r="AR34" s="163">
        <v>16.135999999999999</v>
      </c>
      <c r="AS34" s="163">
        <v>-13.417999999999999</v>
      </c>
      <c r="AT34" s="163">
        <v>-7.6356000000000002</v>
      </c>
      <c r="AU34" s="163">
        <v>-7.8273999999999999</v>
      </c>
      <c r="AV34" s="163">
        <v>0.27350000000000002</v>
      </c>
      <c r="AW34" s="163">
        <v>0.9476</v>
      </c>
      <c r="AX34" s="163">
        <v>-19.558</v>
      </c>
      <c r="AY34" s="163">
        <v>-12.994</v>
      </c>
      <c r="AZ34" s="163">
        <v>5.9305000000000003</v>
      </c>
      <c r="BA34" s="163">
        <v>29.606999999999999</v>
      </c>
      <c r="BB34" s="163">
        <v>-46.655999999999999</v>
      </c>
      <c r="BC34" s="163">
        <v>5.968</v>
      </c>
      <c r="BD34" s="163">
        <v>-5.9999000000000002</v>
      </c>
      <c r="BE34" s="163">
        <v>-5.7999000000000001</v>
      </c>
      <c r="BF34" s="163">
        <v>-27.166</v>
      </c>
      <c r="BG34" s="163">
        <v>-26.108000000000001</v>
      </c>
      <c r="BH34" s="163">
        <v>-3.5278999999999998</v>
      </c>
      <c r="BI34" s="163">
        <v>1.3141</v>
      </c>
      <c r="BJ34" s="164"/>
      <c r="BK34" s="163">
        <v>3.0699000000000001</v>
      </c>
      <c r="BL34" s="163">
        <v>4.5583</v>
      </c>
      <c r="BM34" s="163">
        <v>2.9666000000000001</v>
      </c>
      <c r="BN34" s="164"/>
      <c r="BO34" s="163">
        <v>71.23</v>
      </c>
      <c r="BP34" s="163">
        <v>72.144999999999996</v>
      </c>
      <c r="BQ34" s="163">
        <v>-76.150000000000006</v>
      </c>
      <c r="BR34" s="163">
        <v>-118.15</v>
      </c>
      <c r="BS34" s="163">
        <v>-9.1669</v>
      </c>
      <c r="BT34" s="164"/>
      <c r="BU34" s="164"/>
      <c r="BV34" s="163">
        <v>18.391999999999999</v>
      </c>
      <c r="BW34" s="163">
        <v>8.8199000000000005</v>
      </c>
      <c r="BX34" s="163">
        <v>6.5399000000000003</v>
      </c>
      <c r="BY34" s="163">
        <v>-7.71</v>
      </c>
      <c r="BZ34" s="163">
        <v>7.0598999999999998</v>
      </c>
      <c r="CA34" s="163">
        <v>-14.195</v>
      </c>
      <c r="CB34" s="163">
        <v>-13.927</v>
      </c>
      <c r="CC34" s="163">
        <v>19.329999999999998</v>
      </c>
      <c r="CD34" s="163">
        <v>17.619</v>
      </c>
      <c r="CE34" s="163">
        <v>-3.0108999999999999</v>
      </c>
      <c r="CF34" s="163">
        <v>6.359</v>
      </c>
      <c r="CG34" s="163">
        <v>6.5359999999999996</v>
      </c>
      <c r="CH34" s="164"/>
      <c r="CI34" s="163">
        <v>0</v>
      </c>
      <c r="CJ34" s="163">
        <v>2.88</v>
      </c>
      <c r="CK34" s="163">
        <v>6.4119999999999999</v>
      </c>
      <c r="CL34" s="163">
        <v>18.899000000000001</v>
      </c>
      <c r="CM34" s="163">
        <v>15.398999999999999</v>
      </c>
      <c r="CN34" s="163">
        <v>-2.3599000000000001</v>
      </c>
      <c r="CO34" s="163">
        <v>42.685000000000002</v>
      </c>
      <c r="CP34" s="163">
        <v>42.728000000000002</v>
      </c>
      <c r="CQ34" s="163">
        <v>40.728999999999999</v>
      </c>
      <c r="CR34" s="163">
        <v>82.26</v>
      </c>
      <c r="CS34" s="163">
        <v>82.793000000000006</v>
      </c>
      <c r="CT34" s="163">
        <v>1</v>
      </c>
      <c r="CU34" s="163">
        <v>-84.778999999999996</v>
      </c>
      <c r="CV34" s="163">
        <v>0</v>
      </c>
      <c r="CW34" s="163">
        <v>2.9824999999999999</v>
      </c>
      <c r="CX34" s="164"/>
      <c r="CY34" s="163">
        <v>13.55</v>
      </c>
      <c r="CZ34" s="163">
        <v>11.411</v>
      </c>
      <c r="DA34" s="163">
        <v>11.428000000000001</v>
      </c>
      <c r="DB34" s="163">
        <v>-11.409000000000001</v>
      </c>
      <c r="DC34" s="163">
        <v>0.3145</v>
      </c>
      <c r="DD34" s="163">
        <v>0</v>
      </c>
      <c r="DE34" s="163">
        <v>0</v>
      </c>
      <c r="DF34" s="163">
        <v>11.019</v>
      </c>
      <c r="DG34" s="164"/>
      <c r="DH34" s="164"/>
      <c r="DI34" s="163">
        <v>3.9</v>
      </c>
      <c r="DJ34" s="163">
        <v>4.8</v>
      </c>
      <c r="DK34" s="163">
        <v>-6.5319000000000003</v>
      </c>
      <c r="DL34" s="163">
        <v>7.4861000000000004</v>
      </c>
      <c r="DM34" s="163">
        <v>54.258000000000003</v>
      </c>
      <c r="DN34" s="163">
        <v>16.332999999999998</v>
      </c>
      <c r="DO34" s="163">
        <v>8.07</v>
      </c>
      <c r="DP34" s="163">
        <v>-6.05</v>
      </c>
      <c r="DQ34" s="163">
        <v>7.3034999999999997</v>
      </c>
      <c r="DR34" s="163">
        <v>-11.07</v>
      </c>
      <c r="DS34" s="163">
        <v>1.65</v>
      </c>
      <c r="DT34" s="163">
        <v>1.61</v>
      </c>
      <c r="DU34" s="163">
        <v>10.42</v>
      </c>
      <c r="DV34" s="163">
        <v>20.68</v>
      </c>
      <c r="DW34" s="163">
        <v>-12.545</v>
      </c>
      <c r="DX34" s="163">
        <v>-6.9180999999999999</v>
      </c>
      <c r="DY34" s="163">
        <v>-25.757999999999999</v>
      </c>
      <c r="DZ34" s="163">
        <v>-24.809000000000001</v>
      </c>
      <c r="EA34" s="163">
        <v>25.783000000000001</v>
      </c>
      <c r="EB34" s="163">
        <v>6.7053000000000003</v>
      </c>
      <c r="EC34" s="163">
        <v>-0.5877</v>
      </c>
      <c r="ED34" s="163">
        <v>0.45179999999999998</v>
      </c>
      <c r="EE34" s="163">
        <v>4.1273999999999997</v>
      </c>
      <c r="EF34" s="163">
        <v>-18.401</v>
      </c>
      <c r="EG34" s="163">
        <v>-12.250999999999999</v>
      </c>
      <c r="EH34" s="163">
        <v>-20.71</v>
      </c>
      <c r="EI34" s="163">
        <v>-26.821000000000002</v>
      </c>
      <c r="EJ34" s="163">
        <v>0</v>
      </c>
      <c r="EK34" s="163">
        <v>-13.6</v>
      </c>
      <c r="EL34" s="163">
        <v>-14.301</v>
      </c>
      <c r="EM34" s="163">
        <v>8.5221999999999998</v>
      </c>
      <c r="EN34" s="163">
        <v>-6.3388</v>
      </c>
      <c r="EO34" s="163">
        <v>-7.4321000000000002</v>
      </c>
      <c r="EP34" s="163">
        <v>6.16</v>
      </c>
      <c r="EQ34" s="163">
        <v>-20.03</v>
      </c>
      <c r="ER34" s="163">
        <v>-19.335000000000001</v>
      </c>
      <c r="ES34" s="163">
        <v>0</v>
      </c>
      <c r="ET34" s="163">
        <v>6.2398999999999996</v>
      </c>
      <c r="EU34" s="163">
        <v>-20.350000000000001</v>
      </c>
      <c r="EV34" s="163">
        <v>0.1</v>
      </c>
      <c r="EW34" s="163">
        <v>6.0980999999999996</v>
      </c>
      <c r="EX34" s="163">
        <v>-17.817</v>
      </c>
      <c r="EY34" s="164"/>
      <c r="EZ34" s="163">
        <v>-7.9726999999999997</v>
      </c>
      <c r="FA34" s="163">
        <v>3.8332000000000002</v>
      </c>
      <c r="FB34" s="163">
        <v>5.1985000000000001</v>
      </c>
      <c r="FC34" s="163">
        <v>-39.145000000000003</v>
      </c>
      <c r="FD34" s="163">
        <v>4.5782999999999996</v>
      </c>
      <c r="FE34" s="163">
        <v>0</v>
      </c>
      <c r="FF34" s="163">
        <v>0</v>
      </c>
      <c r="FG34" s="163">
        <v>0</v>
      </c>
      <c r="FH34" s="163">
        <v>2.7246999999999999</v>
      </c>
      <c r="FI34" s="163">
        <v>2.5621</v>
      </c>
      <c r="FJ34" s="163">
        <v>6.6981999999999999</v>
      </c>
      <c r="FK34" s="163">
        <v>6.8657000000000004</v>
      </c>
      <c r="FL34" s="163">
        <v>28.635000000000002</v>
      </c>
      <c r="FM34" s="163">
        <v>13.457000000000001</v>
      </c>
      <c r="FN34" s="163">
        <v>13.531000000000001</v>
      </c>
      <c r="FO34" s="163">
        <v>32.746000000000002</v>
      </c>
      <c r="FP34" s="164"/>
      <c r="FQ34" s="163">
        <v>16.5</v>
      </c>
      <c r="FR34" s="163">
        <v>-7.8898999999999999</v>
      </c>
      <c r="FS34" s="163">
        <v>-2.1217000000000001</v>
      </c>
      <c r="FT34" s="163">
        <v>0.28039999999999998</v>
      </c>
      <c r="FU34" s="163">
        <v>1.75</v>
      </c>
      <c r="FV34" s="163">
        <v>-0.36</v>
      </c>
      <c r="FW34" s="163">
        <v>-15.683999999999999</v>
      </c>
      <c r="FX34" s="163">
        <v>1.8873</v>
      </c>
      <c r="FY34" s="163">
        <v>7.2218999999999998</v>
      </c>
      <c r="FZ34" s="163">
        <v>0.318</v>
      </c>
      <c r="GA34" s="163">
        <v>2.6415999999999999</v>
      </c>
      <c r="GB34" s="163">
        <v>26.739000000000001</v>
      </c>
      <c r="GC34" s="164"/>
      <c r="GD34" s="163">
        <v>-28.218</v>
      </c>
      <c r="GE34" s="163">
        <v>-2.0499000000000001</v>
      </c>
      <c r="GF34" s="163">
        <v>23.795999999999999</v>
      </c>
      <c r="GG34" s="163">
        <v>11.699</v>
      </c>
      <c r="GH34" s="163">
        <v>28.494</v>
      </c>
      <c r="GI34" s="163">
        <v>8.6547000000000001</v>
      </c>
      <c r="GJ34" s="163">
        <v>-9.4553999999999991</v>
      </c>
      <c r="GK34" s="163">
        <v>2.4297</v>
      </c>
      <c r="GL34" s="163">
        <v>5.62E-2</v>
      </c>
      <c r="GM34" s="164"/>
      <c r="GN34" s="163">
        <v>-11.526999999999999</v>
      </c>
      <c r="GO34" s="163">
        <v>-6.4000000000000001E-2</v>
      </c>
      <c r="GP34" s="163">
        <v>13.566000000000001</v>
      </c>
      <c r="GQ34" s="163">
        <v>-37.225999999999999</v>
      </c>
      <c r="GR34" s="163">
        <v>-18.097000000000001</v>
      </c>
      <c r="GS34" s="163">
        <v>-12.113</v>
      </c>
      <c r="GT34" s="163">
        <v>145.08000000000001</v>
      </c>
      <c r="GU34" s="163">
        <v>-5.9063999999999997</v>
      </c>
      <c r="GV34" s="163">
        <v>-10.288</v>
      </c>
      <c r="GW34" s="163">
        <v>-7.5660999999999996</v>
      </c>
      <c r="GX34" s="163">
        <v>2.1446999999999998</v>
      </c>
      <c r="GY34" s="163">
        <v>9.0693999999999999</v>
      </c>
      <c r="GZ34" s="163">
        <v>9.0671999999999997</v>
      </c>
      <c r="HA34" s="163">
        <v>2</v>
      </c>
      <c r="HB34" s="163">
        <v>21.334</v>
      </c>
      <c r="HC34" s="163">
        <v>23.338000000000001</v>
      </c>
      <c r="HD34" s="163">
        <v>-10.898999999999999</v>
      </c>
      <c r="HE34" s="163">
        <v>14.311999999999999</v>
      </c>
      <c r="HF34" s="163">
        <v>70.209000000000003</v>
      </c>
      <c r="HG34" s="163">
        <v>8.0144000000000002</v>
      </c>
      <c r="HH34" s="163">
        <v>28.643000000000001</v>
      </c>
      <c r="HI34" s="163">
        <v>-3.1307</v>
      </c>
      <c r="HJ34" s="163">
        <v>-2.2498</v>
      </c>
      <c r="HK34" s="163">
        <v>-5.7496</v>
      </c>
      <c r="HL34" s="163">
        <v>-5.5812999999999997</v>
      </c>
      <c r="HM34" s="163">
        <v>-11.249000000000001</v>
      </c>
      <c r="HN34" s="163">
        <v>-12.538</v>
      </c>
      <c r="HO34" s="163">
        <v>-30.37</v>
      </c>
      <c r="HP34" s="163">
        <v>71.433000000000007</v>
      </c>
      <c r="HQ34" s="163">
        <v>-25.678999999999998</v>
      </c>
      <c r="HR34" s="163">
        <v>-24.783999999999999</v>
      </c>
      <c r="HS34" s="163">
        <v>-9.6410999999999998</v>
      </c>
      <c r="HT34" s="163">
        <v>-9.6387999999999998</v>
      </c>
      <c r="HU34" s="163">
        <v>10.069000000000001</v>
      </c>
      <c r="HV34" s="163">
        <v>10.09</v>
      </c>
      <c r="HW34" s="163">
        <v>-29.7</v>
      </c>
      <c r="HX34" s="163">
        <v>-29.798999999999999</v>
      </c>
      <c r="HY34" s="163">
        <v>3.7271000000000001</v>
      </c>
      <c r="HZ34" s="164"/>
      <c r="IA34" s="163">
        <v>38.863</v>
      </c>
      <c r="IB34" s="163">
        <v>19.859000000000002</v>
      </c>
      <c r="IC34" s="163">
        <v>19.847000000000001</v>
      </c>
      <c r="ID34" s="163">
        <v>-16.100000000000001</v>
      </c>
      <c r="IE34" s="163">
        <v>-29.5</v>
      </c>
      <c r="IF34" s="163">
        <v>9.3999000000000006</v>
      </c>
      <c r="IG34" s="163">
        <v>9</v>
      </c>
      <c r="IH34" s="163">
        <v>-17.852</v>
      </c>
      <c r="II34" s="163">
        <v>-18.039000000000001</v>
      </c>
      <c r="IJ34" s="163">
        <v>-79.465999999999994</v>
      </c>
      <c r="IK34" s="163">
        <v>-26.852</v>
      </c>
      <c r="IL34" s="163">
        <v>-239.97</v>
      </c>
      <c r="IM34" s="163">
        <v>-3.0028999999999999</v>
      </c>
      <c r="IN34" s="163">
        <v>24.920999999999999</v>
      </c>
      <c r="IO34" s="164"/>
      <c r="IP34" s="163">
        <v>94.754000000000005</v>
      </c>
      <c r="IQ34" s="163">
        <v>86.364000000000004</v>
      </c>
      <c r="IR34" s="163">
        <v>172.62</v>
      </c>
      <c r="IS34" s="163">
        <v>0.84930000000000005</v>
      </c>
      <c r="IT34" s="163">
        <v>27.97</v>
      </c>
      <c r="IU34" s="163">
        <v>24.306000000000001</v>
      </c>
      <c r="IV34" s="163">
        <v>19.437999999999999</v>
      </c>
      <c r="IW34" s="163">
        <v>129.88</v>
      </c>
      <c r="IX34" s="163">
        <v>-213.11</v>
      </c>
      <c r="IY34" s="163">
        <v>66.984999999999999</v>
      </c>
      <c r="IZ34" s="163">
        <v>-60.988999999999997</v>
      </c>
      <c r="JA34" s="163">
        <v>0.58720000000000006</v>
      </c>
      <c r="JB34" s="163">
        <v>7.3171999999999997</v>
      </c>
      <c r="JC34" s="163">
        <v>-8.4799000000000007</v>
      </c>
      <c r="JD34" s="163">
        <v>-0.58299999999999996</v>
      </c>
      <c r="JE34" s="163">
        <v>-0.59</v>
      </c>
      <c r="JF34" s="163">
        <v>3.92</v>
      </c>
      <c r="JG34" s="163">
        <v>0.08</v>
      </c>
      <c r="JH34" s="163">
        <v>-4.9809999999999999</v>
      </c>
      <c r="JI34" s="163">
        <v>-6.0044000000000004</v>
      </c>
      <c r="JJ34" s="163">
        <v>14.973000000000001</v>
      </c>
      <c r="JK34" s="163">
        <v>-5.4489000000000001</v>
      </c>
      <c r="JL34" s="163">
        <v>-0.1</v>
      </c>
      <c r="JM34" s="163">
        <v>0.94</v>
      </c>
      <c r="JN34" s="163">
        <v>0.86099999999999999</v>
      </c>
      <c r="JO34" s="163">
        <v>0</v>
      </c>
      <c r="JP34" s="163">
        <v>0</v>
      </c>
      <c r="JQ34" s="163">
        <v>4.0948000000000002</v>
      </c>
      <c r="JR34" s="163">
        <v>3.802</v>
      </c>
      <c r="JS34" s="163">
        <v>3.6749000000000001</v>
      </c>
      <c r="JT34" s="164"/>
      <c r="JU34" s="163">
        <v>14.898999999999999</v>
      </c>
      <c r="JV34" s="163">
        <v>5.8339999999999996</v>
      </c>
      <c r="JW34" s="163">
        <v>0.59</v>
      </c>
      <c r="JX34" s="163">
        <v>0.37</v>
      </c>
      <c r="JY34" s="163">
        <v>-2.4527000000000001</v>
      </c>
      <c r="JZ34" s="163">
        <v>-15.250999999999999</v>
      </c>
      <c r="KA34" s="163">
        <v>-21.135999999999999</v>
      </c>
      <c r="KB34" s="163">
        <v>0</v>
      </c>
      <c r="KC34" s="163">
        <v>11.664999999999999</v>
      </c>
      <c r="KD34" s="163">
        <v>-16.213999999999999</v>
      </c>
      <c r="KE34" s="163">
        <v>4.7042999999999999</v>
      </c>
      <c r="KF34" s="163">
        <v>-16.600000000000001</v>
      </c>
      <c r="KG34" s="163">
        <v>-1.1000000000000001</v>
      </c>
      <c r="KH34" s="163">
        <v>33.35</v>
      </c>
      <c r="KI34" s="163">
        <v>-154.84</v>
      </c>
    </row>
    <row r="35" spans="1:295" ht="18" customHeight="1" x14ac:dyDescent="0.25">
      <c r="A35" s="160" t="s">
        <v>36</v>
      </c>
      <c r="B35" s="160" t="s">
        <v>660</v>
      </c>
      <c r="C35" s="163">
        <v>0</v>
      </c>
      <c r="D35" s="163">
        <v>4.4626000000000001</v>
      </c>
      <c r="E35" s="163">
        <v>-9.0729000000000006</v>
      </c>
      <c r="F35" s="163">
        <v>1.1672</v>
      </c>
      <c r="G35" s="163">
        <v>9.0279000000000007</v>
      </c>
      <c r="H35" s="163">
        <v>7.4664000000000001</v>
      </c>
      <c r="I35" s="163">
        <v>17.084</v>
      </c>
      <c r="J35" s="164"/>
      <c r="K35" s="163">
        <v>14.095000000000001</v>
      </c>
      <c r="L35" s="163">
        <v>5.6978</v>
      </c>
      <c r="M35" s="163">
        <v>-6.8098999999999998</v>
      </c>
      <c r="N35" s="163">
        <v>-19.978999999999999</v>
      </c>
      <c r="O35" s="163">
        <v>-19.798999999999999</v>
      </c>
      <c r="P35" s="163">
        <v>-4.4000000000000004</v>
      </c>
      <c r="Q35" s="163">
        <v>0.82799999999999996</v>
      </c>
      <c r="R35" s="163">
        <v>-13.199</v>
      </c>
      <c r="S35" s="163">
        <v>2.5573000000000001</v>
      </c>
      <c r="T35" s="163">
        <v>3.4561000000000002</v>
      </c>
      <c r="U35" s="164"/>
      <c r="V35" s="163">
        <v>4.6261999999999999</v>
      </c>
      <c r="W35" s="163">
        <v>8.6378000000000004</v>
      </c>
      <c r="X35" s="164"/>
      <c r="Y35" s="163">
        <v>4.5004999999999997</v>
      </c>
      <c r="Z35" s="163">
        <v>2.4849999999999999</v>
      </c>
      <c r="AA35" s="164"/>
      <c r="AB35" s="163">
        <v>-0.59619999999999995</v>
      </c>
      <c r="AC35" s="163">
        <v>-0.55700000000000005</v>
      </c>
      <c r="AD35" s="163">
        <v>-0.53200000000000003</v>
      </c>
      <c r="AE35" s="163">
        <v>1.1539999999999999</v>
      </c>
      <c r="AF35" s="163">
        <v>-2.2200000000000002</v>
      </c>
      <c r="AG35" s="163">
        <v>-17.600000000000001</v>
      </c>
      <c r="AH35" s="164"/>
      <c r="AI35" s="163">
        <v>0.28000000000000003</v>
      </c>
      <c r="AJ35" s="163">
        <v>-9.25</v>
      </c>
      <c r="AK35" s="163">
        <v>-9.2299000000000007</v>
      </c>
      <c r="AL35" s="163">
        <v>-10</v>
      </c>
      <c r="AM35" s="163">
        <v>-16.45</v>
      </c>
      <c r="AN35" s="163">
        <v>-15.96</v>
      </c>
      <c r="AO35" s="163">
        <v>4.5873999999999997</v>
      </c>
      <c r="AP35" s="163">
        <v>4.0583</v>
      </c>
      <c r="AQ35" s="163">
        <v>14.597</v>
      </c>
      <c r="AR35" s="163">
        <v>16.481000000000002</v>
      </c>
      <c r="AS35" s="163">
        <v>-13.787000000000001</v>
      </c>
      <c r="AT35" s="163">
        <v>-9.2431000000000001</v>
      </c>
      <c r="AU35" s="163">
        <v>-9.8508999999999993</v>
      </c>
      <c r="AV35" s="163">
        <v>6.8246000000000002</v>
      </c>
      <c r="AW35" s="163">
        <v>6.8434999999999997</v>
      </c>
      <c r="AX35" s="163">
        <v>-15.941000000000001</v>
      </c>
      <c r="AY35" s="163">
        <v>-14.869</v>
      </c>
      <c r="AZ35" s="163">
        <v>6.7195999999999998</v>
      </c>
      <c r="BA35" s="163">
        <v>33.843000000000004</v>
      </c>
      <c r="BB35" s="163">
        <v>-45.451999999999998</v>
      </c>
      <c r="BC35" s="163">
        <v>2.2048000000000001</v>
      </c>
      <c r="BD35" s="163">
        <v>-4.5998999999999999</v>
      </c>
      <c r="BE35" s="163">
        <v>-4.5998999999999999</v>
      </c>
      <c r="BF35" s="163">
        <v>-24.805</v>
      </c>
      <c r="BG35" s="163">
        <v>-25.215</v>
      </c>
      <c r="BH35" s="163">
        <v>-3.6246999999999998</v>
      </c>
      <c r="BI35" s="163">
        <v>1.3141</v>
      </c>
      <c r="BJ35" s="164"/>
      <c r="BK35" s="163">
        <v>3.5499000000000001</v>
      </c>
      <c r="BL35" s="163">
        <v>4.3704000000000001</v>
      </c>
      <c r="BM35" s="163">
        <v>2.9344999999999999</v>
      </c>
      <c r="BN35" s="164"/>
      <c r="BO35" s="163">
        <v>69.825999999999993</v>
      </c>
      <c r="BP35" s="163">
        <v>70.009</v>
      </c>
      <c r="BQ35" s="163">
        <v>-72.403000000000006</v>
      </c>
      <c r="BR35" s="163">
        <v>-110.87</v>
      </c>
      <c r="BS35" s="163">
        <v>-9.1669</v>
      </c>
      <c r="BT35" s="164"/>
      <c r="BU35" s="164"/>
      <c r="BV35" s="163">
        <v>18.391999999999999</v>
      </c>
      <c r="BW35" s="163">
        <v>9</v>
      </c>
      <c r="BX35" s="163">
        <v>6.84</v>
      </c>
      <c r="BY35" s="163">
        <v>-7.6398999999999999</v>
      </c>
      <c r="BZ35" s="163">
        <v>7.48</v>
      </c>
      <c r="CA35" s="163">
        <v>-16.338000000000001</v>
      </c>
      <c r="CB35" s="163">
        <v>-16.739999999999998</v>
      </c>
      <c r="CC35" s="163">
        <v>22.46</v>
      </c>
      <c r="CD35" s="163">
        <v>19.472999999999999</v>
      </c>
      <c r="CE35" s="163">
        <v>-3.7301000000000002</v>
      </c>
      <c r="CF35" s="163">
        <v>1.8448</v>
      </c>
      <c r="CG35" s="163">
        <v>1.5226999999999999</v>
      </c>
      <c r="CH35" s="164"/>
      <c r="CI35" s="163">
        <v>0</v>
      </c>
      <c r="CJ35" s="163">
        <v>2.88</v>
      </c>
      <c r="CK35" s="163">
        <v>6.4119999999999999</v>
      </c>
      <c r="CL35" s="163">
        <v>18.899000000000001</v>
      </c>
      <c r="CM35" s="163">
        <v>15.398999999999999</v>
      </c>
      <c r="CN35" s="163">
        <v>-2.6198999999999999</v>
      </c>
      <c r="CO35" s="163">
        <v>40.281999999999996</v>
      </c>
      <c r="CP35" s="163">
        <v>40.396000000000001</v>
      </c>
      <c r="CQ35" s="163">
        <v>38.881999999999998</v>
      </c>
      <c r="CR35" s="163">
        <v>81.182000000000002</v>
      </c>
      <c r="CS35" s="163">
        <v>81.914000000000001</v>
      </c>
      <c r="CT35" s="163">
        <v>1</v>
      </c>
      <c r="CU35" s="163">
        <v>-83.361000000000004</v>
      </c>
      <c r="CV35" s="163">
        <v>0</v>
      </c>
      <c r="CW35" s="163">
        <v>2.9590999999999998</v>
      </c>
      <c r="CX35" s="164"/>
      <c r="CY35" s="163">
        <v>13.779</v>
      </c>
      <c r="CZ35" s="163">
        <v>11.098000000000001</v>
      </c>
      <c r="DA35" s="163">
        <v>11.135</v>
      </c>
      <c r="DB35" s="163">
        <v>-10.659000000000001</v>
      </c>
      <c r="DC35" s="163">
        <v>0.3145</v>
      </c>
      <c r="DD35" s="163">
        <v>0</v>
      </c>
      <c r="DE35" s="163">
        <v>0</v>
      </c>
      <c r="DF35" s="163">
        <v>13.548999999999999</v>
      </c>
      <c r="DG35" s="164"/>
      <c r="DH35" s="164"/>
      <c r="DI35" s="163">
        <v>6.0998999999999999</v>
      </c>
      <c r="DJ35" s="163">
        <v>4.8</v>
      </c>
      <c r="DK35" s="163">
        <v>-6.3597999999999999</v>
      </c>
      <c r="DL35" s="163">
        <v>7.2991000000000001</v>
      </c>
      <c r="DM35" s="163">
        <v>54.889000000000003</v>
      </c>
      <c r="DN35" s="163">
        <v>15.962</v>
      </c>
      <c r="DO35" s="163">
        <v>7.81</v>
      </c>
      <c r="DP35" s="163">
        <v>-5.95</v>
      </c>
      <c r="DQ35" s="163">
        <v>7.8029000000000002</v>
      </c>
      <c r="DR35" s="163">
        <v>-15.238</v>
      </c>
      <c r="DS35" s="163">
        <v>1.64</v>
      </c>
      <c r="DT35" s="163">
        <v>1.59</v>
      </c>
      <c r="DU35" s="163">
        <v>10.17</v>
      </c>
      <c r="DV35" s="163">
        <v>21.88</v>
      </c>
      <c r="DW35" s="163">
        <v>-15.836</v>
      </c>
      <c r="DX35" s="163">
        <v>-8.8999000000000006</v>
      </c>
      <c r="DY35" s="163">
        <v>-29.661999999999999</v>
      </c>
      <c r="DZ35" s="163">
        <v>-28.617999999999999</v>
      </c>
      <c r="EA35" s="163">
        <v>26.175000000000001</v>
      </c>
      <c r="EB35" s="163">
        <v>4.2830000000000004</v>
      </c>
      <c r="EC35" s="163">
        <v>-3.7706</v>
      </c>
      <c r="ED35" s="163">
        <v>-3.4013</v>
      </c>
      <c r="EE35" s="163">
        <v>3.3311999999999999</v>
      </c>
      <c r="EF35" s="163">
        <v>-19.640999999999998</v>
      </c>
      <c r="EG35" s="163">
        <v>-12.332000000000001</v>
      </c>
      <c r="EH35" s="163">
        <v>-23.302</v>
      </c>
      <c r="EI35" s="163">
        <v>-21.902999999999999</v>
      </c>
      <c r="EJ35" s="163">
        <v>0</v>
      </c>
      <c r="EK35" s="163">
        <v>-13.891</v>
      </c>
      <c r="EL35" s="163">
        <v>-13.728</v>
      </c>
      <c r="EM35" s="163">
        <v>0</v>
      </c>
      <c r="EN35" s="163">
        <v>-7.1280000000000001</v>
      </c>
      <c r="EO35" s="163">
        <v>-6.6311999999999998</v>
      </c>
      <c r="EP35" s="163">
        <v>14.864000000000001</v>
      </c>
      <c r="EQ35" s="163">
        <v>-24.917000000000002</v>
      </c>
      <c r="ER35" s="163">
        <v>-24.192</v>
      </c>
      <c r="ES35" s="163">
        <v>0</v>
      </c>
      <c r="ET35" s="163">
        <v>-11.398999999999999</v>
      </c>
      <c r="EU35" s="163">
        <v>-16.829000000000001</v>
      </c>
      <c r="EV35" s="163">
        <v>1.3998999999999999</v>
      </c>
      <c r="EW35" s="163">
        <v>5.8289999999999997</v>
      </c>
      <c r="EX35" s="163">
        <v>-18.635999999999999</v>
      </c>
      <c r="EY35" s="164"/>
      <c r="EZ35" s="163">
        <v>-7.6391</v>
      </c>
      <c r="FA35" s="163">
        <v>3.0541</v>
      </c>
      <c r="FB35" s="163">
        <v>-1.9411</v>
      </c>
      <c r="FC35" s="163">
        <v>-39.145000000000003</v>
      </c>
      <c r="FD35" s="163">
        <v>4.8346999999999998</v>
      </c>
      <c r="FE35" s="163">
        <v>0</v>
      </c>
      <c r="FF35" s="163">
        <v>0</v>
      </c>
      <c r="FG35" s="163">
        <v>0</v>
      </c>
      <c r="FH35" s="163">
        <v>3.9817999999999998</v>
      </c>
      <c r="FI35" s="163">
        <v>2.66</v>
      </c>
      <c r="FJ35" s="163">
        <v>8.0379000000000005</v>
      </c>
      <c r="FK35" s="163">
        <v>8.2052999999999994</v>
      </c>
      <c r="FL35" s="163">
        <v>18.420000000000002</v>
      </c>
      <c r="FM35" s="163">
        <v>15.965999999999999</v>
      </c>
      <c r="FN35" s="163">
        <v>16.492999999999999</v>
      </c>
      <c r="FO35" s="163">
        <v>21.943999999999999</v>
      </c>
      <c r="FP35" s="164"/>
      <c r="FQ35" s="163">
        <v>14.962</v>
      </c>
      <c r="FR35" s="163">
        <v>-7.8699000000000003</v>
      </c>
      <c r="FS35" s="163">
        <v>-2.5081000000000002</v>
      </c>
      <c r="FT35" s="163">
        <v>0.28039999999999998</v>
      </c>
      <c r="FU35" s="163">
        <v>2.25</v>
      </c>
      <c r="FV35" s="163">
        <v>1.2</v>
      </c>
      <c r="FW35" s="163">
        <v>-14.63</v>
      </c>
      <c r="FX35" s="163">
        <v>1.9336</v>
      </c>
      <c r="FY35" s="163">
        <v>7.0989000000000004</v>
      </c>
      <c r="FZ35" s="163">
        <v>0.26900000000000002</v>
      </c>
      <c r="GA35" s="163">
        <v>2.5539999999999998</v>
      </c>
      <c r="GB35" s="163">
        <v>29.548999999999999</v>
      </c>
      <c r="GC35" s="164"/>
      <c r="GD35" s="163">
        <v>-26.692</v>
      </c>
      <c r="GE35" s="163">
        <v>-2.0899000000000001</v>
      </c>
      <c r="GF35" s="163">
        <v>27.07</v>
      </c>
      <c r="GG35" s="163">
        <v>13.699</v>
      </c>
      <c r="GH35" s="163">
        <v>28.097000000000001</v>
      </c>
      <c r="GI35" s="163">
        <v>8.3061000000000007</v>
      </c>
      <c r="GJ35" s="163">
        <v>-8.8231999999999999</v>
      </c>
      <c r="GK35" s="163">
        <v>2.3820999999999999</v>
      </c>
      <c r="GL35" s="163">
        <v>5.62E-2</v>
      </c>
      <c r="GM35" s="164"/>
      <c r="GN35" s="163">
        <v>-11.215999999999999</v>
      </c>
      <c r="GO35" s="163">
        <v>-0.60599999999999998</v>
      </c>
      <c r="GP35" s="163">
        <v>15.528</v>
      </c>
      <c r="GQ35" s="163">
        <v>-37.729999999999997</v>
      </c>
      <c r="GR35" s="163">
        <v>-10.534000000000001</v>
      </c>
      <c r="GS35" s="163">
        <v>-11.522</v>
      </c>
      <c r="GT35" s="163">
        <v>140.16</v>
      </c>
      <c r="GU35" s="163">
        <v>-6.343</v>
      </c>
      <c r="GV35" s="163">
        <v>-10.526</v>
      </c>
      <c r="GW35" s="163">
        <v>-7.8268000000000004</v>
      </c>
      <c r="GX35" s="163">
        <v>2.1446999999999998</v>
      </c>
      <c r="GY35" s="163">
        <v>9.0107999999999997</v>
      </c>
      <c r="GZ35" s="163">
        <v>9.0198</v>
      </c>
      <c r="HA35" s="163">
        <v>1</v>
      </c>
      <c r="HB35" s="163">
        <v>22.138999999999999</v>
      </c>
      <c r="HC35" s="163">
        <v>23.07</v>
      </c>
      <c r="HD35" s="163">
        <v>-13.409000000000001</v>
      </c>
      <c r="HE35" s="163">
        <v>13.388999999999999</v>
      </c>
      <c r="HF35" s="163">
        <v>68.897999999999996</v>
      </c>
      <c r="HG35" s="163">
        <v>10.868</v>
      </c>
      <c r="HH35" s="163">
        <v>32.670999999999999</v>
      </c>
      <c r="HI35" s="163">
        <v>-3.9354</v>
      </c>
      <c r="HJ35" s="163">
        <v>-5.9328000000000003</v>
      </c>
      <c r="HK35" s="163">
        <v>0</v>
      </c>
      <c r="HL35" s="163">
        <v>-5.8139000000000003</v>
      </c>
      <c r="HM35" s="163">
        <v>-11.146000000000001</v>
      </c>
      <c r="HN35" s="163">
        <v>-10.448</v>
      </c>
      <c r="HO35" s="163">
        <v>-30.37</v>
      </c>
      <c r="HP35" s="163">
        <v>71.433000000000007</v>
      </c>
      <c r="HQ35" s="163">
        <v>-26.585000000000001</v>
      </c>
      <c r="HR35" s="163">
        <v>-25.86</v>
      </c>
      <c r="HS35" s="163">
        <v>-9.8806999999999992</v>
      </c>
      <c r="HT35" s="163">
        <v>-9.2347999999999999</v>
      </c>
      <c r="HU35" s="163">
        <v>9.9398999999999997</v>
      </c>
      <c r="HV35" s="163">
        <v>9.7100000000000009</v>
      </c>
      <c r="HW35" s="163">
        <v>-28.2</v>
      </c>
      <c r="HX35" s="163">
        <v>-28.399000000000001</v>
      </c>
      <c r="HY35" s="163">
        <v>3.7105999999999999</v>
      </c>
      <c r="HZ35" s="164"/>
      <c r="IA35" s="163">
        <v>38.488</v>
      </c>
      <c r="IB35" s="163">
        <v>18.248000000000001</v>
      </c>
      <c r="IC35" s="163">
        <v>18.131</v>
      </c>
      <c r="ID35" s="163">
        <v>-16.100000000000001</v>
      </c>
      <c r="IE35" s="163">
        <v>-29.798999999999999</v>
      </c>
      <c r="IF35" s="163">
        <v>10.3</v>
      </c>
      <c r="IG35" s="163">
        <v>9.8000000000000007</v>
      </c>
      <c r="IH35" s="163">
        <v>-18.196000000000002</v>
      </c>
      <c r="II35" s="163">
        <v>-18.239999999999998</v>
      </c>
      <c r="IJ35" s="163">
        <v>-83.632999999999996</v>
      </c>
      <c r="IK35" s="163">
        <v>-26.963000000000001</v>
      </c>
      <c r="IL35" s="163">
        <v>-237.5</v>
      </c>
      <c r="IM35" s="163">
        <v>-7.4200000000000002E-2</v>
      </c>
      <c r="IN35" s="163">
        <v>23.588000000000001</v>
      </c>
      <c r="IO35" s="164"/>
      <c r="IP35" s="163">
        <v>93.082999999999998</v>
      </c>
      <c r="IQ35" s="163">
        <v>91.593999999999994</v>
      </c>
      <c r="IR35" s="163">
        <v>170.35</v>
      </c>
      <c r="IS35" s="163">
        <v>1.4752000000000001</v>
      </c>
      <c r="IT35" s="163">
        <v>26.588999999999999</v>
      </c>
      <c r="IU35" s="163">
        <v>26.033999999999999</v>
      </c>
      <c r="IV35" s="163">
        <v>17.061</v>
      </c>
      <c r="IW35" s="163">
        <v>131.85</v>
      </c>
      <c r="IX35" s="163">
        <v>-213.26</v>
      </c>
      <c r="IY35" s="163">
        <v>67.625</v>
      </c>
      <c r="IZ35" s="163">
        <v>-61.384</v>
      </c>
      <c r="JA35" s="163">
        <v>1.0095000000000001</v>
      </c>
      <c r="JB35" s="163">
        <v>7.3171999999999997</v>
      </c>
      <c r="JC35" s="163">
        <v>-9.0398999999999994</v>
      </c>
      <c r="JD35" s="163">
        <v>-0.56799999999999995</v>
      </c>
      <c r="JE35" s="163">
        <v>-0.57599999999999996</v>
      </c>
      <c r="JF35" s="163">
        <v>4.0799000000000003</v>
      </c>
      <c r="JG35" s="163">
        <v>0.32</v>
      </c>
      <c r="JH35" s="163">
        <v>-4.8365</v>
      </c>
      <c r="JI35" s="163">
        <v>-6.3278999999999996</v>
      </c>
      <c r="JJ35" s="163">
        <v>15.178000000000001</v>
      </c>
      <c r="JK35" s="163">
        <v>-5.5068999999999999</v>
      </c>
      <c r="JL35" s="163">
        <v>-0.3</v>
      </c>
      <c r="JM35" s="163">
        <v>0.996</v>
      </c>
      <c r="JN35" s="163">
        <v>1.095</v>
      </c>
      <c r="JO35" s="163">
        <v>0</v>
      </c>
      <c r="JP35" s="163">
        <v>0</v>
      </c>
      <c r="JQ35" s="163">
        <v>4.7587999999999999</v>
      </c>
      <c r="JR35" s="163">
        <v>3.8033999999999999</v>
      </c>
      <c r="JS35" s="163">
        <v>3.5129999999999999</v>
      </c>
      <c r="JT35" s="164"/>
      <c r="JU35" s="163">
        <v>14.3</v>
      </c>
      <c r="JV35" s="163">
        <v>5.7481999999999998</v>
      </c>
      <c r="JW35" s="163">
        <v>0.53</v>
      </c>
      <c r="JX35" s="163">
        <v>0.37</v>
      </c>
      <c r="JY35" s="163">
        <v>0</v>
      </c>
      <c r="JZ35" s="163">
        <v>-16.077999999999999</v>
      </c>
      <c r="KA35" s="163">
        <v>-21.489000000000001</v>
      </c>
      <c r="KB35" s="163">
        <v>0</v>
      </c>
      <c r="KC35" s="163">
        <v>12.161</v>
      </c>
      <c r="KD35" s="163">
        <v>-16.734999999999999</v>
      </c>
      <c r="KE35" s="163">
        <v>3.7452000000000001</v>
      </c>
      <c r="KF35" s="163">
        <v>-16.2</v>
      </c>
      <c r="KG35" s="163">
        <v>-2</v>
      </c>
      <c r="KH35" s="163">
        <v>34.731999999999999</v>
      </c>
      <c r="KI35" s="163">
        <v>-151.51</v>
      </c>
    </row>
    <row r="36" spans="1:295" ht="18" customHeight="1" x14ac:dyDescent="0.25">
      <c r="A36" s="160" t="s">
        <v>36</v>
      </c>
      <c r="B36" s="160" t="s">
        <v>661</v>
      </c>
      <c r="C36" s="163">
        <v>0</v>
      </c>
      <c r="D36" s="163">
        <v>4.3253000000000004</v>
      </c>
      <c r="E36" s="163">
        <v>-9.0202000000000009</v>
      </c>
      <c r="F36" s="163">
        <v>6.3E-3</v>
      </c>
      <c r="G36" s="163">
        <v>8.6727000000000007</v>
      </c>
      <c r="H36" s="163">
        <v>7.9535999999999998</v>
      </c>
      <c r="I36" s="163">
        <v>16.45</v>
      </c>
      <c r="J36" s="164"/>
      <c r="K36" s="163">
        <v>13.865</v>
      </c>
      <c r="L36" s="163">
        <v>6.4108000000000001</v>
      </c>
      <c r="M36" s="163">
        <v>-7.3678999999999997</v>
      </c>
      <c r="N36" s="163">
        <v>-17.760000000000002</v>
      </c>
      <c r="O36" s="163">
        <v>-17.600000000000001</v>
      </c>
      <c r="P36" s="163">
        <v>-4.4000000000000004</v>
      </c>
      <c r="Q36" s="163">
        <v>0.82799999999999996</v>
      </c>
      <c r="R36" s="163">
        <v>-13.199</v>
      </c>
      <c r="S36" s="163">
        <v>2.3029000000000002</v>
      </c>
      <c r="T36" s="163">
        <v>2.5846</v>
      </c>
      <c r="U36" s="164"/>
      <c r="V36" s="163">
        <v>4.5717999999999996</v>
      </c>
      <c r="W36" s="163">
        <v>8.3980999999999995</v>
      </c>
      <c r="X36" s="164"/>
      <c r="Y36" s="163">
        <v>4.8105000000000002</v>
      </c>
      <c r="Z36" s="163">
        <v>2.3416000000000001</v>
      </c>
      <c r="AA36" s="164"/>
      <c r="AB36" s="163">
        <v>-0.61419999999999997</v>
      </c>
      <c r="AC36" s="163">
        <v>-0.70399999999999996</v>
      </c>
      <c r="AD36" s="163">
        <v>-0.72099999999999997</v>
      </c>
      <c r="AE36" s="163">
        <v>1.054</v>
      </c>
      <c r="AF36" s="163">
        <v>-4.4400000000000004</v>
      </c>
      <c r="AG36" s="163">
        <v>-17.600000000000001</v>
      </c>
      <c r="AH36" s="164"/>
      <c r="AI36" s="163">
        <v>0.28000000000000003</v>
      </c>
      <c r="AJ36" s="163">
        <v>-7.69</v>
      </c>
      <c r="AK36" s="163">
        <v>-7.6398999999999999</v>
      </c>
      <c r="AL36" s="163">
        <v>-10</v>
      </c>
      <c r="AM36" s="163">
        <v>-17.638999999999999</v>
      </c>
      <c r="AN36" s="163">
        <v>-17.62</v>
      </c>
      <c r="AO36" s="163">
        <v>4.4752999999999998</v>
      </c>
      <c r="AP36" s="163">
        <v>3.7873999999999999</v>
      </c>
      <c r="AQ36" s="163">
        <v>14.244</v>
      </c>
      <c r="AR36" s="163">
        <v>15.468999999999999</v>
      </c>
      <c r="AS36" s="163">
        <v>-14.679</v>
      </c>
      <c r="AT36" s="163">
        <v>-9.6449999999999996</v>
      </c>
      <c r="AU36" s="163">
        <v>-11.651</v>
      </c>
      <c r="AV36" s="163">
        <v>15.422000000000001</v>
      </c>
      <c r="AW36" s="163">
        <v>12.077999999999999</v>
      </c>
      <c r="AX36" s="163">
        <v>-17.414000000000001</v>
      </c>
      <c r="AY36" s="163">
        <v>-15.941000000000001</v>
      </c>
      <c r="AZ36" s="163">
        <v>6.3250000000000002</v>
      </c>
      <c r="BA36" s="163">
        <v>33.566000000000003</v>
      </c>
      <c r="BB36" s="163">
        <v>-46.079000000000001</v>
      </c>
      <c r="BC36" s="163">
        <v>2.6233</v>
      </c>
      <c r="BD36" s="163">
        <v>-4.5998999999999999</v>
      </c>
      <c r="BE36" s="163">
        <v>-4.5998999999999999</v>
      </c>
      <c r="BF36" s="163">
        <v>-24.324999999999999</v>
      </c>
      <c r="BG36" s="163">
        <v>-24.085000000000001</v>
      </c>
      <c r="BH36" s="163">
        <v>-3.68</v>
      </c>
      <c r="BI36" s="163">
        <v>1.3141</v>
      </c>
      <c r="BJ36" s="164"/>
      <c r="BK36" s="163">
        <v>3.99</v>
      </c>
      <c r="BL36" s="163">
        <v>2.2107000000000001</v>
      </c>
      <c r="BM36" s="163">
        <v>2.1800999999999999</v>
      </c>
      <c r="BN36" s="164"/>
      <c r="BO36" s="163">
        <v>70.099999999999994</v>
      </c>
      <c r="BP36" s="163">
        <v>70.313999999999993</v>
      </c>
      <c r="BQ36" s="163">
        <v>-70.263000000000005</v>
      </c>
      <c r="BR36" s="163">
        <v>-113.05</v>
      </c>
      <c r="BS36" s="163">
        <v>-9.1669</v>
      </c>
      <c r="BT36" s="164"/>
      <c r="BU36" s="164"/>
      <c r="BV36" s="163">
        <v>17.484000000000002</v>
      </c>
      <c r="BW36" s="163">
        <v>8.64</v>
      </c>
      <c r="BX36" s="163">
        <v>6.48</v>
      </c>
      <c r="BY36" s="163">
        <v>-8.14</v>
      </c>
      <c r="BZ36" s="163">
        <v>7.09</v>
      </c>
      <c r="CA36" s="163">
        <v>-16.739999999999998</v>
      </c>
      <c r="CB36" s="163">
        <v>-15.132</v>
      </c>
      <c r="CC36" s="163">
        <v>23.597000000000001</v>
      </c>
      <c r="CD36" s="163">
        <v>21.945</v>
      </c>
      <c r="CE36" s="163">
        <v>-3.3363999999999998</v>
      </c>
      <c r="CF36" s="163">
        <v>2.3494999999999999</v>
      </c>
      <c r="CG36" s="163">
        <v>2.0143</v>
      </c>
      <c r="CH36" s="164"/>
      <c r="CI36" s="163">
        <v>0</v>
      </c>
      <c r="CJ36" s="163">
        <v>2.88</v>
      </c>
      <c r="CK36" s="163">
        <v>6.4119999999999999</v>
      </c>
      <c r="CL36" s="163">
        <v>19.100000000000001</v>
      </c>
      <c r="CM36" s="163">
        <v>15.5</v>
      </c>
      <c r="CN36" s="163">
        <v>-2.3298999999999999</v>
      </c>
      <c r="CO36" s="163">
        <v>40.530999999999999</v>
      </c>
      <c r="CP36" s="163">
        <v>40.356000000000002</v>
      </c>
      <c r="CQ36" s="163">
        <v>38.676000000000002</v>
      </c>
      <c r="CR36" s="163">
        <v>85.503</v>
      </c>
      <c r="CS36" s="163">
        <v>85.855999999999995</v>
      </c>
      <c r="CT36" s="163">
        <v>-9.0518000000000001</v>
      </c>
      <c r="CU36" s="163">
        <v>-83.724000000000004</v>
      </c>
      <c r="CV36" s="163">
        <v>0</v>
      </c>
      <c r="CW36" s="163">
        <v>2.9007999999999998</v>
      </c>
      <c r="CX36" s="164"/>
      <c r="CY36" s="163">
        <v>13.579000000000001</v>
      </c>
      <c r="CZ36" s="163">
        <v>10.629</v>
      </c>
      <c r="DA36" s="163">
        <v>10.647</v>
      </c>
      <c r="DB36" s="163">
        <v>-10.308999999999999</v>
      </c>
      <c r="DC36" s="163">
        <v>0.3145</v>
      </c>
      <c r="DD36" s="163">
        <v>0</v>
      </c>
      <c r="DE36" s="163">
        <v>0</v>
      </c>
      <c r="DF36" s="163">
        <v>11.375</v>
      </c>
      <c r="DG36" s="164"/>
      <c r="DH36" s="164"/>
      <c r="DI36" s="163">
        <v>6.0998999999999999</v>
      </c>
      <c r="DJ36" s="163">
        <v>4.8</v>
      </c>
      <c r="DK36" s="163">
        <v>-6.1498999999999997</v>
      </c>
      <c r="DL36" s="163">
        <v>7.2991000000000001</v>
      </c>
      <c r="DM36" s="163">
        <v>54.258000000000003</v>
      </c>
      <c r="DN36" s="163">
        <v>15.962</v>
      </c>
      <c r="DO36" s="163">
        <v>7.68</v>
      </c>
      <c r="DP36" s="163">
        <v>-5.95</v>
      </c>
      <c r="DQ36" s="163">
        <v>7.4790000000000001</v>
      </c>
      <c r="DR36" s="163">
        <v>-13.382999999999999</v>
      </c>
      <c r="DS36" s="163">
        <v>1.7</v>
      </c>
      <c r="DT36" s="163">
        <v>1.6798999999999999</v>
      </c>
      <c r="DU36" s="163">
        <v>11.09</v>
      </c>
      <c r="DV36" s="163">
        <v>21.27</v>
      </c>
      <c r="DW36" s="163">
        <v>-15.818</v>
      </c>
      <c r="DX36" s="163">
        <v>-7.6181000000000001</v>
      </c>
      <c r="DY36" s="163">
        <v>-30.021000000000001</v>
      </c>
      <c r="DZ36" s="163">
        <v>-29.245000000000001</v>
      </c>
      <c r="EA36" s="163">
        <v>25.349</v>
      </c>
      <c r="EB36" s="163">
        <v>2.0173000000000001</v>
      </c>
      <c r="EC36" s="163">
        <v>-4.3421000000000003</v>
      </c>
      <c r="ED36" s="163">
        <v>-3.4815</v>
      </c>
      <c r="EE36" s="163">
        <v>3.3706999999999998</v>
      </c>
      <c r="EF36" s="163">
        <v>-18.323</v>
      </c>
      <c r="EG36" s="163">
        <v>-12.118</v>
      </c>
      <c r="EH36" s="163">
        <v>-26.65</v>
      </c>
      <c r="EI36" s="163">
        <v>-20.817</v>
      </c>
      <c r="EJ36" s="163">
        <v>0</v>
      </c>
      <c r="EK36" s="163">
        <v>-12.417999999999999</v>
      </c>
      <c r="EL36" s="163">
        <v>-12.257999999999999</v>
      </c>
      <c r="EM36" s="163">
        <v>13.776</v>
      </c>
      <c r="EN36" s="163">
        <v>-5.8619000000000003</v>
      </c>
      <c r="EO36" s="163">
        <v>-6.9348000000000001</v>
      </c>
      <c r="EP36" s="163">
        <v>8.7200000000000006</v>
      </c>
      <c r="EQ36" s="163">
        <v>-21.835999999999999</v>
      </c>
      <c r="ER36" s="163">
        <v>-20.600999999999999</v>
      </c>
      <c r="ES36" s="163">
        <v>0</v>
      </c>
      <c r="ET36" s="163">
        <v>0</v>
      </c>
      <c r="EU36" s="163">
        <v>-13.689</v>
      </c>
      <c r="EV36" s="163">
        <v>1.7</v>
      </c>
      <c r="EW36" s="163">
        <v>6.1077000000000004</v>
      </c>
      <c r="EX36" s="163">
        <v>-15.48</v>
      </c>
      <c r="EY36" s="164"/>
      <c r="EZ36" s="163">
        <v>-8.7126999999999999</v>
      </c>
      <c r="FA36" s="163">
        <v>4.9946000000000002</v>
      </c>
      <c r="FB36" s="163">
        <v>6.9565999999999999</v>
      </c>
      <c r="FC36" s="163">
        <v>-39.145000000000003</v>
      </c>
      <c r="FD36" s="163">
        <v>4.8956999999999997</v>
      </c>
      <c r="FE36" s="163">
        <v>0</v>
      </c>
      <c r="FF36" s="163">
        <v>0</v>
      </c>
      <c r="FG36" s="163">
        <v>0</v>
      </c>
      <c r="FH36" s="163">
        <v>2.9937999999999998</v>
      </c>
      <c r="FI36" s="163">
        <v>1.8733</v>
      </c>
      <c r="FJ36" s="163">
        <v>8.5402000000000005</v>
      </c>
      <c r="FK36" s="163">
        <v>7.5354999999999999</v>
      </c>
      <c r="FL36" s="163">
        <v>19.591999999999999</v>
      </c>
      <c r="FM36" s="163">
        <v>17.213000000000001</v>
      </c>
      <c r="FN36" s="163">
        <v>17.106999999999999</v>
      </c>
      <c r="FO36" s="163">
        <v>23.132000000000001</v>
      </c>
      <c r="FP36" s="164"/>
      <c r="FQ36" s="163">
        <v>15.279</v>
      </c>
      <c r="FR36" s="163">
        <v>-8.1699000000000002</v>
      </c>
      <c r="FS36" s="163">
        <v>-1.4296</v>
      </c>
      <c r="FT36" s="163">
        <v>0.25380000000000003</v>
      </c>
      <c r="FU36" s="163">
        <v>2.1</v>
      </c>
      <c r="FV36" s="163">
        <v>1.35</v>
      </c>
      <c r="FW36" s="163">
        <v>-15.221</v>
      </c>
      <c r="FX36" s="163">
        <v>2.0518000000000001</v>
      </c>
      <c r="FY36" s="163">
        <v>7.2239000000000004</v>
      </c>
      <c r="FZ36" s="163">
        <v>0.36899999999999999</v>
      </c>
      <c r="GA36" s="163">
        <v>2.6335999999999999</v>
      </c>
      <c r="GB36" s="163">
        <v>29.989000000000001</v>
      </c>
      <c r="GC36" s="164"/>
      <c r="GD36" s="163">
        <v>-27.940999999999999</v>
      </c>
      <c r="GE36" s="163">
        <v>-2.1398999999999999</v>
      </c>
      <c r="GF36" s="163">
        <v>27.244</v>
      </c>
      <c r="GG36" s="163">
        <v>14.6</v>
      </c>
      <c r="GH36" s="163">
        <v>27.978999999999999</v>
      </c>
      <c r="GI36" s="163">
        <v>8.3801000000000005</v>
      </c>
      <c r="GJ36" s="163">
        <v>-8.9606999999999992</v>
      </c>
      <c r="GK36" s="163">
        <v>2.3589000000000002</v>
      </c>
      <c r="GL36" s="163">
        <v>5.62E-2</v>
      </c>
      <c r="GM36" s="164"/>
      <c r="GN36" s="163">
        <v>-11.505000000000001</v>
      </c>
      <c r="GO36" s="163">
        <v>0.10299999999999999</v>
      </c>
      <c r="GP36" s="163">
        <v>15.632</v>
      </c>
      <c r="GQ36" s="163">
        <v>-37.729999999999997</v>
      </c>
      <c r="GR36" s="163">
        <v>-10.388999999999999</v>
      </c>
      <c r="GS36" s="163">
        <v>-12.156000000000001</v>
      </c>
      <c r="GT36" s="163">
        <v>136.07</v>
      </c>
      <c r="GU36" s="163">
        <v>-6.5042999999999997</v>
      </c>
      <c r="GV36" s="163">
        <v>-10.956</v>
      </c>
      <c r="GW36" s="163">
        <v>-7.0574000000000003</v>
      </c>
      <c r="GX36" s="163">
        <v>2.1654</v>
      </c>
      <c r="GY36" s="163">
        <v>8.9303000000000008</v>
      </c>
      <c r="GZ36" s="163">
        <v>8.9090000000000007</v>
      </c>
      <c r="HA36" s="163">
        <v>2</v>
      </c>
      <c r="HB36" s="163">
        <v>23.465</v>
      </c>
      <c r="HC36" s="163">
        <v>24.856999999999999</v>
      </c>
      <c r="HD36" s="163">
        <v>-12.989000000000001</v>
      </c>
      <c r="HE36" s="163">
        <v>14.379</v>
      </c>
      <c r="HF36" s="163">
        <v>63.972000000000001</v>
      </c>
      <c r="HG36" s="163">
        <v>7.0247999999999999</v>
      </c>
      <c r="HH36" s="163">
        <v>36.488999999999997</v>
      </c>
      <c r="HI36" s="163">
        <v>-3.9125999999999999</v>
      </c>
      <c r="HJ36" s="163">
        <v>-5.2062999999999997</v>
      </c>
      <c r="HK36" s="163">
        <v>-5.4253999999999998</v>
      </c>
      <c r="HL36" s="163">
        <v>-6.6536</v>
      </c>
      <c r="HM36" s="163">
        <v>-10.054</v>
      </c>
      <c r="HN36" s="163">
        <v>-11.701000000000001</v>
      </c>
      <c r="HO36" s="163">
        <v>-30.37</v>
      </c>
      <c r="HP36" s="163">
        <v>71.433000000000007</v>
      </c>
      <c r="HQ36" s="163">
        <v>-24.471</v>
      </c>
      <c r="HR36" s="163">
        <v>-23.876999999999999</v>
      </c>
      <c r="HS36" s="163">
        <v>-7.9371</v>
      </c>
      <c r="HT36" s="163">
        <v>-7.4984999999999999</v>
      </c>
      <c r="HU36" s="163">
        <v>10.8</v>
      </c>
      <c r="HV36" s="163">
        <v>10.72</v>
      </c>
      <c r="HW36" s="163">
        <v>-29</v>
      </c>
      <c r="HX36" s="163">
        <v>-29.298999999999999</v>
      </c>
      <c r="HY36" s="163">
        <v>3.4102999999999999</v>
      </c>
      <c r="HZ36" s="164"/>
      <c r="IA36" s="163">
        <v>36.625999999999998</v>
      </c>
      <c r="IB36" s="163">
        <v>20.414000000000001</v>
      </c>
      <c r="IC36" s="163">
        <v>20.295999999999999</v>
      </c>
      <c r="ID36" s="163">
        <v>-15.699</v>
      </c>
      <c r="IE36" s="163">
        <v>-29.798999999999999</v>
      </c>
      <c r="IF36" s="163">
        <v>8.1</v>
      </c>
      <c r="IG36" s="163">
        <v>7.5998999999999999</v>
      </c>
      <c r="IH36" s="163">
        <v>-18.2</v>
      </c>
      <c r="II36" s="163">
        <v>-18.042999999999999</v>
      </c>
      <c r="IJ36" s="163">
        <v>-88.575999999999993</v>
      </c>
      <c r="IK36" s="163">
        <v>-32.085000000000001</v>
      </c>
      <c r="IL36" s="163">
        <v>-238.75</v>
      </c>
      <c r="IM36" s="163">
        <v>1.8089</v>
      </c>
      <c r="IN36" s="163">
        <v>16.32</v>
      </c>
      <c r="IO36" s="164"/>
      <c r="IP36" s="163">
        <v>92.29</v>
      </c>
      <c r="IQ36" s="163">
        <v>85.832999999999998</v>
      </c>
      <c r="IR36" s="163">
        <v>174.21</v>
      </c>
      <c r="IS36" s="163">
        <v>6.0655999999999999</v>
      </c>
      <c r="IT36" s="163">
        <v>26.66</v>
      </c>
      <c r="IU36" s="163">
        <v>27.786999999999999</v>
      </c>
      <c r="IV36" s="163">
        <v>24.800999999999998</v>
      </c>
      <c r="IW36" s="163">
        <v>132.15</v>
      </c>
      <c r="IX36" s="163">
        <v>-212.2</v>
      </c>
      <c r="IY36" s="163">
        <v>69.239999999999995</v>
      </c>
      <c r="IZ36" s="163">
        <v>-63.24</v>
      </c>
      <c r="JA36" s="163">
        <v>0.65800000000000003</v>
      </c>
      <c r="JB36" s="163">
        <v>7.3171999999999997</v>
      </c>
      <c r="JC36" s="163">
        <v>-7.6798999999999999</v>
      </c>
      <c r="JD36" s="163">
        <v>-0.58599999999999997</v>
      </c>
      <c r="JE36" s="163">
        <v>-0.59299999999999997</v>
      </c>
      <c r="JF36" s="163">
        <v>2.96</v>
      </c>
      <c r="JG36" s="163">
        <v>0</v>
      </c>
      <c r="JH36" s="163">
        <v>-4.6096000000000004</v>
      </c>
      <c r="JI36" s="163">
        <v>-6.3278999999999996</v>
      </c>
      <c r="JJ36" s="163">
        <v>14.769</v>
      </c>
      <c r="JK36" s="163">
        <v>-5.2718999999999996</v>
      </c>
      <c r="JL36" s="163">
        <v>0</v>
      </c>
      <c r="JM36" s="163">
        <v>1.454</v>
      </c>
      <c r="JN36" s="163">
        <v>1.9809000000000001</v>
      </c>
      <c r="JO36" s="163">
        <v>0</v>
      </c>
      <c r="JP36" s="163">
        <v>0</v>
      </c>
      <c r="JQ36" s="163">
        <v>3.9740000000000002</v>
      </c>
      <c r="JR36" s="163">
        <v>3.6301000000000001</v>
      </c>
      <c r="JS36" s="163">
        <v>3.1227999999999998</v>
      </c>
      <c r="JT36" s="164"/>
      <c r="JU36" s="163">
        <v>13.699</v>
      </c>
      <c r="JV36" s="163">
        <v>7.8771000000000004</v>
      </c>
      <c r="JW36" s="163">
        <v>0.54</v>
      </c>
      <c r="JX36" s="163">
        <v>0.37</v>
      </c>
      <c r="JY36" s="163">
        <v>0</v>
      </c>
      <c r="JZ36" s="163">
        <v>-16.428999999999998</v>
      </c>
      <c r="KA36" s="163">
        <v>-20.834</v>
      </c>
      <c r="KB36" s="163">
        <v>0.9113</v>
      </c>
      <c r="KC36" s="163">
        <v>11.391</v>
      </c>
      <c r="KD36" s="163">
        <v>-16.321000000000002</v>
      </c>
      <c r="KE36" s="163">
        <v>4.3250000000000002</v>
      </c>
      <c r="KF36" s="163">
        <v>-16.298999999999999</v>
      </c>
      <c r="KG36" s="163">
        <v>-1</v>
      </c>
      <c r="KH36" s="163">
        <v>41.246000000000002</v>
      </c>
      <c r="KI36" s="163">
        <v>-154.04</v>
      </c>
    </row>
    <row r="37" spans="1:295" ht="18" customHeight="1" x14ac:dyDescent="0.25">
      <c r="A37" s="160" t="s">
        <v>36</v>
      </c>
      <c r="B37" s="160" t="s">
        <v>662</v>
      </c>
      <c r="C37" s="163">
        <v>0</v>
      </c>
      <c r="D37" s="163">
        <v>4.2774999999999999</v>
      </c>
      <c r="E37" s="163">
        <v>-8.8000000000000007</v>
      </c>
      <c r="F37" s="163">
        <v>1.8166</v>
      </c>
      <c r="G37" s="163">
        <v>8.6689000000000007</v>
      </c>
      <c r="H37" s="163">
        <v>7.9183000000000003</v>
      </c>
      <c r="I37" s="163">
        <v>16.152000000000001</v>
      </c>
      <c r="J37" s="164"/>
      <c r="K37" s="163">
        <v>14.529</v>
      </c>
      <c r="L37" s="163">
        <v>6.1087999999999996</v>
      </c>
      <c r="M37" s="163">
        <v>-7.4355000000000002</v>
      </c>
      <c r="N37" s="163">
        <v>-17.760000000000002</v>
      </c>
      <c r="O37" s="163">
        <v>-19.798999999999999</v>
      </c>
      <c r="P37" s="163">
        <v>-4.4000000000000004</v>
      </c>
      <c r="Q37" s="163">
        <v>0.82799999999999996</v>
      </c>
      <c r="R37" s="163">
        <v>-13.199</v>
      </c>
      <c r="S37" s="163">
        <v>2.4180999999999999</v>
      </c>
      <c r="T37" s="163">
        <v>2.8439999999999999</v>
      </c>
      <c r="U37" s="164"/>
      <c r="V37" s="163">
        <v>4.6455000000000002</v>
      </c>
      <c r="W37" s="163">
        <v>8.3079999999999998</v>
      </c>
      <c r="X37" s="164"/>
      <c r="Y37" s="163">
        <v>5.1082999999999998</v>
      </c>
      <c r="Z37" s="163">
        <v>2.3643999999999998</v>
      </c>
      <c r="AA37" s="164"/>
      <c r="AB37" s="163">
        <v>-0.72760000000000002</v>
      </c>
      <c r="AC37" s="163">
        <v>-0.59499999999999997</v>
      </c>
      <c r="AD37" s="163">
        <v>-0.60499999999999998</v>
      </c>
      <c r="AE37" s="163">
        <v>0.86699999999999999</v>
      </c>
      <c r="AF37" s="163">
        <v>-4.4400000000000004</v>
      </c>
      <c r="AG37" s="163">
        <v>-17.600000000000001</v>
      </c>
      <c r="AH37" s="164"/>
      <c r="AI37" s="163">
        <v>0.28100000000000003</v>
      </c>
      <c r="AJ37" s="163">
        <v>-8.8199000000000005</v>
      </c>
      <c r="AK37" s="163">
        <v>-8.8000000000000007</v>
      </c>
      <c r="AL37" s="163">
        <v>-10</v>
      </c>
      <c r="AM37" s="163">
        <v>-16.43</v>
      </c>
      <c r="AN37" s="163">
        <v>-16.489000000000001</v>
      </c>
      <c r="AO37" s="163">
        <v>4.5762999999999998</v>
      </c>
      <c r="AP37" s="163">
        <v>3.8717000000000001</v>
      </c>
      <c r="AQ37" s="163">
        <v>15.063000000000001</v>
      </c>
      <c r="AR37" s="163">
        <v>16.468</v>
      </c>
      <c r="AS37" s="163">
        <v>-14.221</v>
      </c>
      <c r="AT37" s="163">
        <v>-8.9751999999999992</v>
      </c>
      <c r="AU37" s="163">
        <v>-8.6907999999999994</v>
      </c>
      <c r="AV37" s="163">
        <v>13.098000000000001</v>
      </c>
      <c r="AW37" s="163">
        <v>13.101000000000001</v>
      </c>
      <c r="AX37" s="163">
        <v>-18.084</v>
      </c>
      <c r="AY37" s="163">
        <v>-14.869</v>
      </c>
      <c r="AZ37" s="163">
        <v>6.7195999999999998</v>
      </c>
      <c r="BA37" s="163">
        <v>35.847000000000001</v>
      </c>
      <c r="BB37" s="163">
        <v>-44.225999999999999</v>
      </c>
      <c r="BC37" s="163">
        <v>2.7648000000000001</v>
      </c>
      <c r="BD37" s="163">
        <v>-4.4999000000000002</v>
      </c>
      <c r="BE37" s="163">
        <v>-4.4999000000000002</v>
      </c>
      <c r="BF37" s="163">
        <v>-25.908999999999999</v>
      </c>
      <c r="BG37" s="163">
        <v>-25.497</v>
      </c>
      <c r="BH37" s="163">
        <v>-3.5442999999999998</v>
      </c>
      <c r="BI37" s="163">
        <v>1.3141</v>
      </c>
      <c r="BJ37" s="164"/>
      <c r="BK37" s="163">
        <v>3.5198999999999998</v>
      </c>
      <c r="BL37" s="163">
        <v>3.1292</v>
      </c>
      <c r="BM37" s="163">
        <v>2.1894</v>
      </c>
      <c r="BN37" s="164"/>
      <c r="BO37" s="163">
        <v>70.162000000000006</v>
      </c>
      <c r="BP37" s="163">
        <v>70.313999999999993</v>
      </c>
      <c r="BQ37" s="163">
        <v>-75.203000000000003</v>
      </c>
      <c r="BR37" s="163">
        <v>-114.54</v>
      </c>
      <c r="BS37" s="163">
        <v>-9.1669</v>
      </c>
      <c r="BT37" s="164"/>
      <c r="BU37" s="164"/>
      <c r="BV37" s="163">
        <v>17.504000000000001</v>
      </c>
      <c r="BW37" s="163">
        <v>8.7200000000000006</v>
      </c>
      <c r="BX37" s="163">
        <v>6.5598999999999998</v>
      </c>
      <c r="BY37" s="163">
        <v>-8.4099000000000004</v>
      </c>
      <c r="BZ37" s="163">
        <v>6.5399000000000003</v>
      </c>
      <c r="CA37" s="163">
        <v>-16.472000000000001</v>
      </c>
      <c r="CB37" s="163">
        <v>-16.472000000000001</v>
      </c>
      <c r="CC37" s="163">
        <v>23.881</v>
      </c>
      <c r="CD37" s="163">
        <v>21.602</v>
      </c>
      <c r="CE37" s="163">
        <v>-2.6139999999999999</v>
      </c>
      <c r="CF37" s="163">
        <v>2.4418000000000002</v>
      </c>
      <c r="CG37" s="163">
        <v>2.7338</v>
      </c>
      <c r="CH37" s="164"/>
      <c r="CI37" s="163">
        <v>0</v>
      </c>
      <c r="CJ37" s="163">
        <v>2.88</v>
      </c>
      <c r="CK37" s="163">
        <v>6.4119999999999999</v>
      </c>
      <c r="CL37" s="163">
        <v>19.2</v>
      </c>
      <c r="CM37" s="163">
        <v>15.5</v>
      </c>
      <c r="CN37" s="163">
        <v>-2.16</v>
      </c>
      <c r="CO37" s="163">
        <v>40.229999999999997</v>
      </c>
      <c r="CP37" s="163">
        <v>39.844999999999999</v>
      </c>
      <c r="CQ37" s="163">
        <v>38.185000000000002</v>
      </c>
      <c r="CR37" s="163">
        <v>82.91</v>
      </c>
      <c r="CS37" s="163">
        <v>83.150999999999996</v>
      </c>
      <c r="CT37" s="163">
        <v>-14.502000000000001</v>
      </c>
      <c r="CU37" s="163">
        <v>-84.396000000000001</v>
      </c>
      <c r="CV37" s="163">
        <v>0</v>
      </c>
      <c r="CW37" s="163">
        <v>2.8643999999999998</v>
      </c>
      <c r="CX37" s="164"/>
      <c r="CY37" s="163">
        <v>14.18</v>
      </c>
      <c r="CZ37" s="163">
        <v>10.004</v>
      </c>
      <c r="DA37" s="163">
        <v>10.061</v>
      </c>
      <c r="DB37" s="163">
        <v>-9.8498999999999999</v>
      </c>
      <c r="DC37" s="163">
        <v>0.3145</v>
      </c>
      <c r="DD37" s="163">
        <v>0</v>
      </c>
      <c r="DE37" s="163">
        <v>0</v>
      </c>
      <c r="DF37" s="163">
        <v>10.997</v>
      </c>
      <c r="DG37" s="164"/>
      <c r="DH37" s="164"/>
      <c r="DI37" s="163">
        <v>6.0998999999999999</v>
      </c>
      <c r="DJ37" s="163">
        <v>7</v>
      </c>
      <c r="DK37" s="163">
        <v>-6.2548000000000004</v>
      </c>
      <c r="DL37" s="163">
        <v>7.2991000000000001</v>
      </c>
      <c r="DM37" s="163">
        <v>54.258000000000003</v>
      </c>
      <c r="DN37" s="163">
        <v>15.776999999999999</v>
      </c>
      <c r="DO37" s="163">
        <v>7.69</v>
      </c>
      <c r="DP37" s="163">
        <v>-5.69</v>
      </c>
      <c r="DQ37" s="163">
        <v>7.56</v>
      </c>
      <c r="DR37" s="163">
        <v>-11.63</v>
      </c>
      <c r="DS37" s="163">
        <v>1.26</v>
      </c>
      <c r="DT37" s="163">
        <v>1.24</v>
      </c>
      <c r="DU37" s="163">
        <v>12.03</v>
      </c>
      <c r="DV37" s="163">
        <v>21.3</v>
      </c>
      <c r="DW37" s="163">
        <v>-13.145</v>
      </c>
      <c r="DX37" s="163">
        <v>-6.7180999999999997</v>
      </c>
      <c r="DY37" s="163">
        <v>-28.167999999999999</v>
      </c>
      <c r="DZ37" s="163">
        <v>-27.472000000000001</v>
      </c>
      <c r="EA37" s="163">
        <v>26.187999999999999</v>
      </c>
      <c r="EB37" s="163">
        <v>4.0129000000000001</v>
      </c>
      <c r="EC37" s="163">
        <v>-2.6996000000000002</v>
      </c>
      <c r="ED37" s="163">
        <v>-2.2479</v>
      </c>
      <c r="EE37" s="163">
        <v>3.6526000000000001</v>
      </c>
      <c r="EF37" s="163">
        <v>-16.66</v>
      </c>
      <c r="EG37" s="163">
        <v>-12.553000000000001</v>
      </c>
      <c r="EH37" s="163">
        <v>-20.596</v>
      </c>
      <c r="EI37" s="163">
        <v>-18.5</v>
      </c>
      <c r="EJ37" s="163">
        <v>0</v>
      </c>
      <c r="EK37" s="163">
        <v>-13.375999999999999</v>
      </c>
      <c r="EL37" s="163">
        <v>-14.039</v>
      </c>
      <c r="EM37" s="163">
        <v>0</v>
      </c>
      <c r="EN37" s="163">
        <v>-1.7331000000000001</v>
      </c>
      <c r="EO37" s="163">
        <v>-2.1663999999999999</v>
      </c>
      <c r="EP37" s="163">
        <v>22.544</v>
      </c>
      <c r="EQ37" s="163">
        <v>-28.643000000000001</v>
      </c>
      <c r="ER37" s="163">
        <v>-27.673999999999999</v>
      </c>
      <c r="ES37" s="163">
        <v>0</v>
      </c>
      <c r="ET37" s="163">
        <v>-10.88</v>
      </c>
      <c r="EU37" s="163">
        <v>-17.850000000000001</v>
      </c>
      <c r="EV37" s="163">
        <v>0</v>
      </c>
      <c r="EW37" s="163">
        <v>5.8411</v>
      </c>
      <c r="EX37" s="163">
        <v>-8.5107999999999997</v>
      </c>
      <c r="EY37" s="164"/>
      <c r="EZ37" s="163">
        <v>-9.0723000000000003</v>
      </c>
      <c r="FA37" s="163">
        <v>5.3719000000000001</v>
      </c>
      <c r="FB37" s="163">
        <v>-2.036</v>
      </c>
      <c r="FC37" s="163">
        <v>-39.145000000000003</v>
      </c>
      <c r="FD37" s="163">
        <v>4.7858999999999998</v>
      </c>
      <c r="FE37" s="163">
        <v>0</v>
      </c>
      <c r="FF37" s="163">
        <v>0</v>
      </c>
      <c r="FG37" s="163">
        <v>0</v>
      </c>
      <c r="FH37" s="163">
        <v>4.5823</v>
      </c>
      <c r="FI37" s="163">
        <v>2.6263999999999998</v>
      </c>
      <c r="FJ37" s="163">
        <v>9.2100000000000009</v>
      </c>
      <c r="FK37" s="163">
        <v>8.7077000000000009</v>
      </c>
      <c r="FL37" s="163">
        <v>12.391</v>
      </c>
      <c r="FM37" s="163">
        <v>16.349</v>
      </c>
      <c r="FN37" s="163">
        <v>15.907999999999999</v>
      </c>
      <c r="FO37" s="163">
        <v>18.748000000000001</v>
      </c>
      <c r="FP37" s="164"/>
      <c r="FQ37" s="163">
        <v>14.308</v>
      </c>
      <c r="FR37" s="163">
        <v>-9.0099</v>
      </c>
      <c r="FS37" s="163">
        <v>-2.4220000000000002</v>
      </c>
      <c r="FT37" s="163">
        <v>0.29780000000000001</v>
      </c>
      <c r="FU37" s="163">
        <v>1.83</v>
      </c>
      <c r="FV37" s="163">
        <v>1.7</v>
      </c>
      <c r="FW37" s="163">
        <v>-15.339</v>
      </c>
      <c r="FX37" s="163">
        <v>1.3957999999999999</v>
      </c>
      <c r="FY37" s="163">
        <v>7.0639000000000003</v>
      </c>
      <c r="FZ37" s="163">
        <v>0.32200000000000001</v>
      </c>
      <c r="GA37" s="163">
        <v>2.5341999999999998</v>
      </c>
      <c r="GB37" s="163">
        <v>30.408999999999999</v>
      </c>
      <c r="GC37" s="164"/>
      <c r="GD37" s="163">
        <v>-26.306000000000001</v>
      </c>
      <c r="GE37" s="163">
        <v>-2.0299</v>
      </c>
      <c r="GF37" s="163">
        <v>27.355</v>
      </c>
      <c r="GG37" s="163">
        <v>17.100000000000001</v>
      </c>
      <c r="GH37" s="163">
        <v>27.687000000000001</v>
      </c>
      <c r="GI37" s="163">
        <v>8.3946000000000005</v>
      </c>
      <c r="GJ37" s="163">
        <v>-8.9068000000000005</v>
      </c>
      <c r="GK37" s="163">
        <v>2.3218999999999999</v>
      </c>
      <c r="GL37" s="163">
        <v>5.62E-2</v>
      </c>
      <c r="GM37" s="164"/>
      <c r="GN37" s="163">
        <v>-10.772</v>
      </c>
      <c r="GO37" s="163">
        <v>-1.337</v>
      </c>
      <c r="GP37" s="163">
        <v>16.276</v>
      </c>
      <c r="GQ37" s="163">
        <v>-37.729999999999997</v>
      </c>
      <c r="GR37" s="163">
        <v>-9.1708999999999996</v>
      </c>
      <c r="GS37" s="163">
        <v>-11.005000000000001</v>
      </c>
      <c r="GT37" s="163">
        <v>134.84</v>
      </c>
      <c r="GU37" s="163">
        <v>-6.4451000000000001</v>
      </c>
      <c r="GV37" s="163">
        <v>-10.143000000000001</v>
      </c>
      <c r="GW37" s="163">
        <v>-7.5224000000000002</v>
      </c>
      <c r="GX37" s="163">
        <v>3.9559000000000002</v>
      </c>
      <c r="GY37" s="163">
        <v>8.7179000000000002</v>
      </c>
      <c r="GZ37" s="163">
        <v>8.7825000000000006</v>
      </c>
      <c r="HA37" s="163">
        <v>2.9885000000000002</v>
      </c>
      <c r="HB37" s="163">
        <v>23.363</v>
      </c>
      <c r="HC37" s="163">
        <v>24.986999999999998</v>
      </c>
      <c r="HD37" s="163">
        <v>-13.409000000000001</v>
      </c>
      <c r="HE37" s="163">
        <v>15.002000000000001</v>
      </c>
      <c r="HF37" s="163">
        <v>67.257999999999996</v>
      </c>
      <c r="HG37" s="163">
        <v>11.366</v>
      </c>
      <c r="HH37" s="163">
        <v>34.816000000000003</v>
      </c>
      <c r="HI37" s="163">
        <v>-4.1234000000000002</v>
      </c>
      <c r="HJ37" s="163">
        <v>-5.3810000000000002</v>
      </c>
      <c r="HK37" s="163">
        <v>0</v>
      </c>
      <c r="HL37" s="163">
        <v>-4.8945999999999996</v>
      </c>
      <c r="HM37" s="163">
        <v>-9.8153000000000006</v>
      </c>
      <c r="HN37" s="163">
        <v>-11.403</v>
      </c>
      <c r="HO37" s="163">
        <v>-30.37</v>
      </c>
      <c r="HP37" s="163">
        <v>63.704000000000001</v>
      </c>
      <c r="HQ37" s="163">
        <v>-24.914999999999999</v>
      </c>
      <c r="HR37" s="163">
        <v>-24.218</v>
      </c>
      <c r="HS37" s="163">
        <v>-8.1973000000000003</v>
      </c>
      <c r="HT37" s="163">
        <v>-7.4987000000000004</v>
      </c>
      <c r="HU37" s="163">
        <v>10.42</v>
      </c>
      <c r="HV37" s="163">
        <v>9.93</v>
      </c>
      <c r="HW37" s="163">
        <v>-27.5</v>
      </c>
      <c r="HX37" s="163">
        <v>-27.2</v>
      </c>
      <c r="HY37" s="163">
        <v>3.4982000000000002</v>
      </c>
      <c r="HZ37" s="164"/>
      <c r="IA37" s="163">
        <v>42.048999999999999</v>
      </c>
      <c r="IB37" s="163">
        <v>22.445</v>
      </c>
      <c r="IC37" s="163">
        <v>22.327999999999999</v>
      </c>
      <c r="ID37" s="163">
        <v>-15.699</v>
      </c>
      <c r="IE37" s="163">
        <v>-29.798999999999999</v>
      </c>
      <c r="IF37" s="163">
        <v>7.6999000000000004</v>
      </c>
      <c r="IG37" s="163">
        <v>7.3</v>
      </c>
      <c r="IH37" s="163">
        <v>-17.975999999999999</v>
      </c>
      <c r="II37" s="163">
        <v>-18.042999999999999</v>
      </c>
      <c r="IJ37" s="163">
        <v>-89.018000000000001</v>
      </c>
      <c r="IK37" s="163">
        <v>-35.481000000000002</v>
      </c>
      <c r="IL37" s="163">
        <v>-236.48</v>
      </c>
      <c r="IM37" s="163">
        <v>3.4655999999999998</v>
      </c>
      <c r="IN37" s="163">
        <v>17.809999999999999</v>
      </c>
      <c r="IO37" s="164"/>
      <c r="IP37" s="163">
        <v>96.745999999999995</v>
      </c>
      <c r="IQ37" s="163">
        <v>83.415000000000006</v>
      </c>
      <c r="IR37" s="163">
        <v>166.19</v>
      </c>
      <c r="IS37" s="163">
        <v>2.4163000000000001</v>
      </c>
      <c r="IT37" s="163">
        <v>28.777000000000001</v>
      </c>
      <c r="IU37" s="163">
        <v>28.315000000000001</v>
      </c>
      <c r="IV37" s="163">
        <v>22.41</v>
      </c>
      <c r="IW37" s="163">
        <v>131.34</v>
      </c>
      <c r="IX37" s="163">
        <v>-211.1</v>
      </c>
      <c r="IY37" s="163">
        <v>69.44</v>
      </c>
      <c r="IZ37" s="163">
        <v>-62.289000000000001</v>
      </c>
      <c r="JA37" s="163">
        <v>0.4456</v>
      </c>
      <c r="JB37" s="163">
        <v>7.3171999999999997</v>
      </c>
      <c r="JC37" s="163">
        <v>-7.44</v>
      </c>
      <c r="JD37" s="163">
        <v>-0.60799999999999998</v>
      </c>
      <c r="JE37" s="163">
        <v>-0.63400000000000001</v>
      </c>
      <c r="JF37" s="163">
        <v>2.72</v>
      </c>
      <c r="JG37" s="163">
        <v>0.32</v>
      </c>
      <c r="JH37" s="163">
        <v>-4.9179000000000004</v>
      </c>
      <c r="JI37" s="163">
        <v>-6.6208</v>
      </c>
      <c r="JJ37" s="163">
        <v>15.617000000000001</v>
      </c>
      <c r="JK37" s="163">
        <v>-5.3604000000000003</v>
      </c>
      <c r="JL37" s="163">
        <v>0.2</v>
      </c>
      <c r="JM37" s="163">
        <v>2.6749000000000001</v>
      </c>
      <c r="JN37" s="163">
        <v>1.5779000000000001</v>
      </c>
      <c r="JO37" s="163">
        <v>0</v>
      </c>
      <c r="JP37" s="163">
        <v>0</v>
      </c>
      <c r="JQ37" s="163">
        <v>4.0007999999999999</v>
      </c>
      <c r="JR37" s="163">
        <v>3.2831999999999999</v>
      </c>
      <c r="JS37" s="163">
        <v>3.5192000000000001</v>
      </c>
      <c r="JT37" s="164"/>
      <c r="JU37" s="163">
        <v>13.8</v>
      </c>
      <c r="JV37" s="163">
        <v>7.1863000000000001</v>
      </c>
      <c r="JW37" s="163">
        <v>0.49</v>
      </c>
      <c r="JX37" s="163">
        <v>0.37</v>
      </c>
      <c r="JY37" s="163">
        <v>0</v>
      </c>
      <c r="JZ37" s="163">
        <v>-15.398</v>
      </c>
      <c r="KA37" s="163">
        <v>-21.140999999999998</v>
      </c>
      <c r="KB37" s="163">
        <v>0</v>
      </c>
      <c r="KC37" s="163">
        <v>11.557</v>
      </c>
      <c r="KD37" s="163">
        <v>-17.798999999999999</v>
      </c>
      <c r="KE37" s="163">
        <v>5.5382999999999996</v>
      </c>
      <c r="KF37" s="163">
        <v>-16.100000000000001</v>
      </c>
      <c r="KG37" s="163">
        <v>-1.5</v>
      </c>
      <c r="KH37" s="163">
        <v>42.216999999999999</v>
      </c>
      <c r="KI37" s="163">
        <v>-157.41999999999999</v>
      </c>
    </row>
    <row r="38" spans="1:295" ht="18" customHeight="1" x14ac:dyDescent="0.25">
      <c r="A38" s="160" t="s">
        <v>36</v>
      </c>
      <c r="B38" s="160" t="s">
        <v>663</v>
      </c>
      <c r="C38" s="163">
        <v>0</v>
      </c>
      <c r="D38" s="163">
        <v>4.3091999999999997</v>
      </c>
      <c r="E38" s="163">
        <v>-8.8609000000000009</v>
      </c>
      <c r="F38" s="163">
        <v>2.8460999999999999</v>
      </c>
      <c r="G38" s="163">
        <v>8.7035999999999998</v>
      </c>
      <c r="H38" s="163">
        <v>8.6651000000000007</v>
      </c>
      <c r="I38" s="163">
        <v>16.352</v>
      </c>
      <c r="J38" s="164"/>
      <c r="K38" s="163">
        <v>16.542000000000002</v>
      </c>
      <c r="L38" s="163">
        <v>7.1397000000000004</v>
      </c>
      <c r="M38" s="163">
        <v>-8.3009000000000004</v>
      </c>
      <c r="N38" s="163">
        <v>-15.539</v>
      </c>
      <c r="O38" s="163">
        <v>-19.798999999999999</v>
      </c>
      <c r="P38" s="163">
        <v>-2.2000000000000002</v>
      </c>
      <c r="Q38" s="163">
        <v>0.82799999999999996</v>
      </c>
      <c r="R38" s="163">
        <v>-13.199</v>
      </c>
      <c r="S38" s="163">
        <v>2.0421999999999998</v>
      </c>
      <c r="T38" s="163">
        <v>4.2873000000000001</v>
      </c>
      <c r="U38" s="163">
        <v>4.6794000000000002</v>
      </c>
      <c r="V38" s="163">
        <v>4.4351000000000003</v>
      </c>
      <c r="W38" s="163">
        <v>8.0912000000000006</v>
      </c>
      <c r="X38" s="163">
        <v>0</v>
      </c>
      <c r="Y38" s="163">
        <v>4.9808000000000003</v>
      </c>
      <c r="Z38" s="163">
        <v>2.4407999999999999</v>
      </c>
      <c r="AA38" s="164"/>
      <c r="AB38" s="163">
        <v>-0.64900000000000002</v>
      </c>
      <c r="AC38" s="163">
        <v>-0.78600000000000003</v>
      </c>
      <c r="AD38" s="163">
        <v>-0.77900000000000003</v>
      </c>
      <c r="AE38" s="163">
        <v>1.1899</v>
      </c>
      <c r="AF38" s="163">
        <v>-6.6599000000000004</v>
      </c>
      <c r="AG38" s="163">
        <v>-15.4</v>
      </c>
      <c r="AH38" s="163">
        <v>0.628</v>
      </c>
      <c r="AI38" s="163">
        <v>0.28699999999999998</v>
      </c>
      <c r="AJ38" s="163">
        <v>-8.67</v>
      </c>
      <c r="AK38" s="163">
        <v>-8.6499000000000006</v>
      </c>
      <c r="AL38" s="163">
        <v>-10</v>
      </c>
      <c r="AM38" s="163">
        <v>-18.048999999999999</v>
      </c>
      <c r="AN38" s="163">
        <v>-18.129000000000001</v>
      </c>
      <c r="AO38" s="163">
        <v>3.8241000000000001</v>
      </c>
      <c r="AP38" s="163">
        <v>4.0610999999999997</v>
      </c>
      <c r="AQ38" s="163">
        <v>16.896999999999998</v>
      </c>
      <c r="AR38" s="163">
        <v>18.300999999999998</v>
      </c>
      <c r="AS38" s="163">
        <v>-14.714</v>
      </c>
      <c r="AT38" s="163">
        <v>-8.7073</v>
      </c>
      <c r="AU38" s="163">
        <v>-9.3057999999999996</v>
      </c>
      <c r="AV38" s="163">
        <v>-9.7500000000000003E-2</v>
      </c>
      <c r="AW38" s="163">
        <v>0.36830000000000002</v>
      </c>
      <c r="AX38" s="163">
        <v>-14.734999999999999</v>
      </c>
      <c r="AY38" s="163">
        <v>-11.654</v>
      </c>
      <c r="AZ38" s="163">
        <v>5.5358999999999998</v>
      </c>
      <c r="BA38" s="163">
        <v>28.245000000000001</v>
      </c>
      <c r="BB38" s="163">
        <v>-42.768000000000001</v>
      </c>
      <c r="BC38" s="163">
        <v>1.536</v>
      </c>
      <c r="BD38" s="163">
        <v>-3.9998999999999998</v>
      </c>
      <c r="BE38" s="163">
        <v>-3.9998999999999998</v>
      </c>
      <c r="BF38" s="163">
        <v>-25.126999999999999</v>
      </c>
      <c r="BG38" s="163">
        <v>-24.687000000000001</v>
      </c>
      <c r="BH38" s="163">
        <v>-4.0106000000000002</v>
      </c>
      <c r="BI38" s="163">
        <v>1.3141</v>
      </c>
      <c r="BJ38" s="163">
        <v>-2.2275</v>
      </c>
      <c r="BK38" s="163">
        <v>2.5798999999999999</v>
      </c>
      <c r="BL38" s="163">
        <v>0</v>
      </c>
      <c r="BM38" s="163">
        <v>1.7201</v>
      </c>
      <c r="BN38" s="163">
        <v>-113.25</v>
      </c>
      <c r="BO38" s="163">
        <v>70.741</v>
      </c>
      <c r="BP38" s="163">
        <v>71.656999999999996</v>
      </c>
      <c r="BQ38" s="163">
        <v>-69.703000000000003</v>
      </c>
      <c r="BR38" s="163">
        <v>-126.67</v>
      </c>
      <c r="BS38" s="163">
        <v>-9.1669</v>
      </c>
      <c r="BT38" s="164"/>
      <c r="BU38" s="164"/>
      <c r="BV38" s="163">
        <v>18.571000000000002</v>
      </c>
      <c r="BW38" s="163">
        <v>9.35</v>
      </c>
      <c r="BX38" s="163">
        <v>6.9099000000000004</v>
      </c>
      <c r="BY38" s="163">
        <v>-8.27</v>
      </c>
      <c r="BZ38" s="163">
        <v>7.0799000000000003</v>
      </c>
      <c r="CA38" s="163">
        <v>-13.659000000000001</v>
      </c>
      <c r="CB38" s="163">
        <v>-14.061</v>
      </c>
      <c r="CC38" s="163">
        <v>21.481000000000002</v>
      </c>
      <c r="CD38" s="163">
        <v>19.442</v>
      </c>
      <c r="CE38" s="163">
        <v>-2.4125999999999999</v>
      </c>
      <c r="CF38" s="163">
        <v>1.984</v>
      </c>
      <c r="CG38" s="163">
        <v>1.9557</v>
      </c>
      <c r="CH38" s="163">
        <v>-1.948</v>
      </c>
      <c r="CI38" s="163">
        <v>0</v>
      </c>
      <c r="CJ38" s="163">
        <v>2.88</v>
      </c>
      <c r="CK38" s="163">
        <v>6.4119999999999999</v>
      </c>
      <c r="CL38" s="163">
        <v>18.399000000000001</v>
      </c>
      <c r="CM38" s="163">
        <v>15.199</v>
      </c>
      <c r="CN38" s="163">
        <v>-2.19</v>
      </c>
      <c r="CO38" s="163">
        <v>39.567</v>
      </c>
      <c r="CP38" s="163">
        <v>39.912999999999997</v>
      </c>
      <c r="CQ38" s="163">
        <v>37.698</v>
      </c>
      <c r="CR38" s="163">
        <v>88.394999999999996</v>
      </c>
      <c r="CS38" s="163">
        <v>88.451999999999998</v>
      </c>
      <c r="CT38" s="163">
        <v>-12.363</v>
      </c>
      <c r="CU38" s="163">
        <v>-87.412999999999997</v>
      </c>
      <c r="CV38" s="163">
        <v>0</v>
      </c>
      <c r="CW38" s="163">
        <v>2.9988000000000001</v>
      </c>
      <c r="CX38" s="163">
        <v>23.84</v>
      </c>
      <c r="CY38" s="163">
        <v>12.97</v>
      </c>
      <c r="CZ38" s="163">
        <v>10.161</v>
      </c>
      <c r="DA38" s="163">
        <v>10.256</v>
      </c>
      <c r="DB38" s="163">
        <v>-9.9600000000000009</v>
      </c>
      <c r="DC38" s="163">
        <v>0.3145</v>
      </c>
      <c r="DD38" s="163">
        <v>0</v>
      </c>
      <c r="DE38" s="163">
        <v>0</v>
      </c>
      <c r="DF38" s="163">
        <v>12.842000000000001</v>
      </c>
      <c r="DG38" s="163">
        <v>1.47E-2</v>
      </c>
      <c r="DH38" s="163">
        <v>-5.1395</v>
      </c>
      <c r="DI38" s="163">
        <v>6.0998999999999999</v>
      </c>
      <c r="DJ38" s="163">
        <v>7</v>
      </c>
      <c r="DK38" s="163">
        <v>-6.3597999999999999</v>
      </c>
      <c r="DL38" s="163">
        <v>6.7381000000000002</v>
      </c>
      <c r="DM38" s="163">
        <v>53.154000000000003</v>
      </c>
      <c r="DN38" s="163">
        <v>15.035</v>
      </c>
      <c r="DO38" s="163">
        <v>7.17</v>
      </c>
      <c r="DP38" s="163">
        <v>-5.62</v>
      </c>
      <c r="DQ38" s="163">
        <v>7.4790000000000001</v>
      </c>
      <c r="DR38" s="163">
        <v>-14.561999999999999</v>
      </c>
      <c r="DS38" s="163">
        <v>0.08</v>
      </c>
      <c r="DT38" s="163">
        <v>7.0000000000000007E-2</v>
      </c>
      <c r="DU38" s="163">
        <v>12.72</v>
      </c>
      <c r="DV38" s="163">
        <v>20.6</v>
      </c>
      <c r="DW38" s="163">
        <v>-16.417999999999999</v>
      </c>
      <c r="DX38" s="163">
        <v>-8.9090000000000007</v>
      </c>
      <c r="DY38" s="163">
        <v>-27.620999999999999</v>
      </c>
      <c r="DZ38" s="163">
        <v>-26.7</v>
      </c>
      <c r="EA38" s="163">
        <v>23.969000000000001</v>
      </c>
      <c r="EB38" s="163">
        <v>1.7632000000000001</v>
      </c>
      <c r="EC38" s="163">
        <v>-5.9786999999999999</v>
      </c>
      <c r="ED38" s="163">
        <v>-6.0095000000000001</v>
      </c>
      <c r="EE38" s="163">
        <v>3.3725000000000001</v>
      </c>
      <c r="EF38" s="163">
        <v>-24.268000000000001</v>
      </c>
      <c r="EG38" s="163">
        <v>-12.827</v>
      </c>
      <c r="EH38" s="163">
        <v>-28.068000000000001</v>
      </c>
      <c r="EI38" s="163">
        <v>-13.628</v>
      </c>
      <c r="EJ38" s="163">
        <v>0</v>
      </c>
      <c r="EK38" s="163">
        <v>-13.391</v>
      </c>
      <c r="EL38" s="163">
        <v>-14.403</v>
      </c>
      <c r="EM38" s="163">
        <v>11.624000000000001</v>
      </c>
      <c r="EN38" s="163">
        <v>-4.1471999999999998</v>
      </c>
      <c r="EO38" s="163">
        <v>-4.4778000000000002</v>
      </c>
      <c r="EP38" s="163">
        <v>1.552</v>
      </c>
      <c r="EQ38" s="163">
        <v>-19.463999999999999</v>
      </c>
      <c r="ER38" s="163">
        <v>-19.314</v>
      </c>
      <c r="ES38" s="163">
        <v>0</v>
      </c>
      <c r="ET38" s="163">
        <v>12.289</v>
      </c>
      <c r="EU38" s="163">
        <v>-18.869</v>
      </c>
      <c r="EV38" s="163">
        <v>0.4</v>
      </c>
      <c r="EW38" s="163">
        <v>5.8554000000000004</v>
      </c>
      <c r="EX38" s="163">
        <v>-11.42</v>
      </c>
      <c r="EY38" s="163">
        <v>-8.6978000000000009</v>
      </c>
      <c r="EZ38" s="163">
        <v>-8.8153000000000006</v>
      </c>
      <c r="FA38" s="163">
        <v>5.4890999999999996</v>
      </c>
      <c r="FB38" s="163">
        <v>8.7333999999999996</v>
      </c>
      <c r="FC38" s="163">
        <v>-39.145000000000003</v>
      </c>
      <c r="FD38" s="163">
        <v>4.7858999999999998</v>
      </c>
      <c r="FE38" s="163">
        <v>0</v>
      </c>
      <c r="FF38" s="163">
        <v>0</v>
      </c>
      <c r="FG38" s="163">
        <v>0</v>
      </c>
      <c r="FH38" s="163">
        <v>2.0768</v>
      </c>
      <c r="FI38" s="163">
        <v>1.3398000000000001</v>
      </c>
      <c r="FJ38" s="163">
        <v>5.3586</v>
      </c>
      <c r="FK38" s="163">
        <v>5.1910999999999996</v>
      </c>
      <c r="FL38" s="163">
        <v>29.638999999999999</v>
      </c>
      <c r="FM38" s="163">
        <v>14.084</v>
      </c>
      <c r="FN38" s="163">
        <v>14.188000000000001</v>
      </c>
      <c r="FO38" s="163">
        <v>32.268000000000001</v>
      </c>
      <c r="FP38" s="163">
        <v>39.813000000000002</v>
      </c>
      <c r="FQ38" s="163">
        <v>14.352</v>
      </c>
      <c r="FR38" s="163">
        <v>-7.8799000000000001</v>
      </c>
      <c r="FS38" s="163">
        <v>-1.7170000000000001</v>
      </c>
      <c r="FT38" s="163">
        <v>0.29780000000000001</v>
      </c>
      <c r="FU38" s="163">
        <v>2.04</v>
      </c>
      <c r="FV38" s="163">
        <v>1.72</v>
      </c>
      <c r="FW38" s="163">
        <v>-14.343</v>
      </c>
      <c r="FX38" s="163">
        <v>1.6073</v>
      </c>
      <c r="FY38" s="163">
        <v>7.2478999999999996</v>
      </c>
      <c r="FZ38" s="163">
        <v>0.26900000000000002</v>
      </c>
      <c r="GA38" s="163">
        <v>2.5619999999999998</v>
      </c>
      <c r="GB38" s="163">
        <v>29.1</v>
      </c>
      <c r="GC38" s="163">
        <v>-41.841999999999999</v>
      </c>
      <c r="GD38" s="163">
        <v>-32.325000000000003</v>
      </c>
      <c r="GE38" s="163">
        <v>-1.8998999999999999</v>
      </c>
      <c r="GF38" s="163">
        <v>26.713000000000001</v>
      </c>
      <c r="GG38" s="163">
        <v>13.3</v>
      </c>
      <c r="GH38" s="163">
        <v>29.338999999999999</v>
      </c>
      <c r="GI38" s="163">
        <v>9.0129999999999999</v>
      </c>
      <c r="GJ38" s="163">
        <v>-9.4867000000000008</v>
      </c>
      <c r="GK38" s="163">
        <v>2.3342999999999998</v>
      </c>
      <c r="GL38" s="163">
        <v>5.62E-2</v>
      </c>
      <c r="GM38" s="164"/>
      <c r="GN38" s="163">
        <v>-11.461</v>
      </c>
      <c r="GO38" s="163">
        <v>1.966</v>
      </c>
      <c r="GP38" s="163">
        <v>17.199000000000002</v>
      </c>
      <c r="GQ38" s="163">
        <v>-39.158000000000001</v>
      </c>
      <c r="GR38" s="163">
        <v>-18.183</v>
      </c>
      <c r="GS38" s="163">
        <v>-15.481999999999999</v>
      </c>
      <c r="GT38" s="163">
        <v>159.37</v>
      </c>
      <c r="GU38" s="163">
        <v>-6.194</v>
      </c>
      <c r="GV38" s="163">
        <v>-10.343</v>
      </c>
      <c r="GW38" s="163">
        <v>-8.6151999999999997</v>
      </c>
      <c r="GX38" s="163">
        <v>3.1823999999999999</v>
      </c>
      <c r="GY38" s="163">
        <v>8.4834999999999994</v>
      </c>
      <c r="GZ38" s="163">
        <v>8.4661000000000008</v>
      </c>
      <c r="HA38" s="163">
        <v>2.9885000000000002</v>
      </c>
      <c r="HB38" s="163">
        <v>24.041</v>
      </c>
      <c r="HC38" s="163">
        <v>25.093</v>
      </c>
      <c r="HD38" s="163">
        <v>-14.25</v>
      </c>
      <c r="HE38" s="163">
        <v>17.172000000000001</v>
      </c>
      <c r="HF38" s="163">
        <v>67.929000000000002</v>
      </c>
      <c r="HG38" s="163">
        <v>7.64</v>
      </c>
      <c r="HH38" s="163">
        <v>40.033999999999999</v>
      </c>
      <c r="HI38" s="163">
        <v>-2.9889000000000001</v>
      </c>
      <c r="HJ38" s="163">
        <v>-4.0636999999999999</v>
      </c>
      <c r="HK38" s="163">
        <v>-5.7925000000000004</v>
      </c>
      <c r="HL38" s="163">
        <v>-6.4016000000000002</v>
      </c>
      <c r="HM38" s="163">
        <v>-9.9753000000000007</v>
      </c>
      <c r="HN38" s="163">
        <v>-12.554</v>
      </c>
      <c r="HO38" s="163">
        <v>-30.37</v>
      </c>
      <c r="HP38" s="163">
        <v>63.704000000000001</v>
      </c>
      <c r="HQ38" s="163">
        <v>-25.718</v>
      </c>
      <c r="HR38" s="163">
        <v>-25.068999999999999</v>
      </c>
      <c r="HS38" s="163">
        <v>-6.1341000000000001</v>
      </c>
      <c r="HT38" s="163">
        <v>-5.9413</v>
      </c>
      <c r="HU38" s="163">
        <v>8.6300000000000008</v>
      </c>
      <c r="HV38" s="163">
        <v>8.77</v>
      </c>
      <c r="HW38" s="163">
        <v>-29</v>
      </c>
      <c r="HX38" s="163">
        <v>-29</v>
      </c>
      <c r="HY38" s="163">
        <v>3.3938999999999999</v>
      </c>
      <c r="HZ38" s="163">
        <v>-1.1200000000000001</v>
      </c>
      <c r="IA38" s="163">
        <v>24.568000000000001</v>
      </c>
      <c r="IB38" s="163">
        <v>25.07</v>
      </c>
      <c r="IC38" s="163">
        <v>24.553000000000001</v>
      </c>
      <c r="ID38" s="163">
        <v>-16.5</v>
      </c>
      <c r="IE38" s="163">
        <v>-30.7</v>
      </c>
      <c r="IF38" s="163">
        <v>10.699</v>
      </c>
      <c r="IG38" s="163">
        <v>9.8000000000000007</v>
      </c>
      <c r="IH38" s="163">
        <v>-17.913</v>
      </c>
      <c r="II38" s="163">
        <v>-18.074000000000002</v>
      </c>
      <c r="IJ38" s="163">
        <v>-89.433000000000007</v>
      </c>
      <c r="IK38" s="163">
        <v>-38.424999999999997</v>
      </c>
      <c r="IL38" s="163">
        <v>-237.15</v>
      </c>
      <c r="IM38" s="163">
        <v>5.3147000000000002</v>
      </c>
      <c r="IN38" s="163">
        <v>8.7753999999999994</v>
      </c>
      <c r="IO38" s="163">
        <v>79.738</v>
      </c>
      <c r="IP38" s="163">
        <v>87.263999999999996</v>
      </c>
      <c r="IQ38" s="163">
        <v>83.95</v>
      </c>
      <c r="IR38" s="163">
        <v>178.38</v>
      </c>
      <c r="IS38" s="163">
        <v>11.016999999999999</v>
      </c>
      <c r="IT38" s="163">
        <v>26.36</v>
      </c>
      <c r="IU38" s="163">
        <v>24.251999999999999</v>
      </c>
      <c r="IV38" s="163">
        <v>24.47</v>
      </c>
      <c r="IW38" s="163">
        <v>140.37</v>
      </c>
      <c r="IX38" s="163">
        <v>-213.01</v>
      </c>
      <c r="IY38" s="163">
        <v>75.373999999999995</v>
      </c>
      <c r="IZ38" s="163">
        <v>-68.207999999999998</v>
      </c>
      <c r="JA38" s="163">
        <v>-0.1404</v>
      </c>
      <c r="JB38" s="163">
        <v>4.3372000000000002</v>
      </c>
      <c r="JC38" s="163">
        <v>-7.6798999999999999</v>
      </c>
      <c r="JD38" s="163">
        <v>-0.79</v>
      </c>
      <c r="JE38" s="163">
        <v>-0.79900000000000004</v>
      </c>
      <c r="JF38" s="163">
        <v>3.2</v>
      </c>
      <c r="JG38" s="163">
        <v>0.32</v>
      </c>
      <c r="JH38" s="163">
        <v>-5.0582000000000003</v>
      </c>
      <c r="JI38" s="163">
        <v>-6.5903</v>
      </c>
      <c r="JJ38" s="163">
        <v>16.466000000000001</v>
      </c>
      <c r="JK38" s="163">
        <v>-5.8273999999999999</v>
      </c>
      <c r="JL38" s="163">
        <v>-0.4</v>
      </c>
      <c r="JM38" s="163">
        <v>0.99</v>
      </c>
      <c r="JN38" s="163">
        <v>0.53500000000000003</v>
      </c>
      <c r="JO38" s="163">
        <v>0</v>
      </c>
      <c r="JP38" s="163">
        <v>0</v>
      </c>
      <c r="JQ38" s="163">
        <v>3.9904999999999999</v>
      </c>
      <c r="JR38" s="163">
        <v>3.2589000000000001</v>
      </c>
      <c r="JS38" s="163">
        <v>3.3469000000000002</v>
      </c>
      <c r="JT38" s="164"/>
      <c r="JU38" s="163">
        <v>14.398999999999999</v>
      </c>
      <c r="JV38" s="163">
        <v>7.0339999999999998</v>
      </c>
      <c r="JW38" s="163">
        <v>0.53</v>
      </c>
      <c r="JX38" s="163">
        <v>0.37</v>
      </c>
      <c r="JY38" s="163">
        <v>-3.0695000000000001</v>
      </c>
      <c r="JZ38" s="163">
        <v>-15.932</v>
      </c>
      <c r="KA38" s="163">
        <v>-20.388000000000002</v>
      </c>
      <c r="KB38" s="163">
        <v>0</v>
      </c>
      <c r="KC38" s="163">
        <v>11.153</v>
      </c>
      <c r="KD38" s="163">
        <v>-16.190000000000001</v>
      </c>
      <c r="KE38" s="163">
        <v>4.4314999999999998</v>
      </c>
      <c r="KF38" s="163">
        <v>-16.5</v>
      </c>
      <c r="KG38" s="163">
        <v>-1.2999000000000001</v>
      </c>
      <c r="KH38" s="163">
        <v>43.601999999999997</v>
      </c>
      <c r="KI38" s="163">
        <v>-165.55</v>
      </c>
    </row>
    <row r="39" spans="1:295" ht="18" customHeight="1" x14ac:dyDescent="0.25">
      <c r="A39" s="160" t="s">
        <v>36</v>
      </c>
      <c r="B39" s="160" t="s">
        <v>664</v>
      </c>
      <c r="C39" s="163">
        <v>0</v>
      </c>
      <c r="D39" s="163">
        <v>4.2668999999999997</v>
      </c>
      <c r="E39" s="163">
        <v>-8.9848999999999997</v>
      </c>
      <c r="F39" s="163">
        <v>3.0005999999999999</v>
      </c>
      <c r="G39" s="164"/>
      <c r="H39" s="163">
        <v>8.0367999999999995</v>
      </c>
      <c r="I39" s="163">
        <v>15.888999999999999</v>
      </c>
      <c r="J39" s="164"/>
      <c r="K39" s="163">
        <v>16.888999999999999</v>
      </c>
      <c r="L39" s="163">
        <v>7.4936999999999996</v>
      </c>
      <c r="M39" s="163">
        <v>-8.9853000000000005</v>
      </c>
      <c r="N39" s="163">
        <v>-13.319000000000001</v>
      </c>
      <c r="O39" s="163">
        <v>-19.798999999999999</v>
      </c>
      <c r="P39" s="163">
        <v>-4.4000000000000004</v>
      </c>
      <c r="Q39" s="163">
        <v>0.82799999999999996</v>
      </c>
      <c r="R39" s="163">
        <v>-13.199</v>
      </c>
      <c r="S39" s="163">
        <v>2.1757</v>
      </c>
      <c r="T39" s="163">
        <v>3.5430000000000001</v>
      </c>
      <c r="U39" s="163">
        <v>4.6157000000000004</v>
      </c>
      <c r="V39" s="163">
        <v>4.4842000000000004</v>
      </c>
      <c r="W39" s="163">
        <v>8.2109000000000005</v>
      </c>
      <c r="X39" s="163">
        <v>0</v>
      </c>
      <c r="Y39" s="163">
        <v>4.9809000000000001</v>
      </c>
      <c r="Z39" s="163">
        <v>2.3549000000000002</v>
      </c>
      <c r="AA39" s="164"/>
      <c r="AB39" s="163">
        <v>-0.6</v>
      </c>
      <c r="AC39" s="163">
        <v>-0.83599999999999997</v>
      </c>
      <c r="AD39" s="163">
        <v>-0.82</v>
      </c>
      <c r="AE39" s="163">
        <v>1.1009</v>
      </c>
      <c r="AF39" s="163">
        <v>-6.6599000000000004</v>
      </c>
      <c r="AG39" s="163">
        <v>-15.4</v>
      </c>
      <c r="AH39" s="163">
        <v>0.72799999999999998</v>
      </c>
      <c r="AI39" s="163">
        <v>0.27800000000000002</v>
      </c>
      <c r="AJ39" s="163">
        <v>-9.1499000000000006</v>
      </c>
      <c r="AK39" s="163">
        <v>-9.09</v>
      </c>
      <c r="AL39" s="163">
        <v>-10</v>
      </c>
      <c r="AM39" s="163">
        <v>-18.170000000000002</v>
      </c>
      <c r="AN39" s="163">
        <v>-18.068999999999999</v>
      </c>
      <c r="AO39" s="163">
        <v>3.8029000000000002</v>
      </c>
      <c r="AP39" s="163">
        <v>4.1086</v>
      </c>
      <c r="AQ39" s="163">
        <v>17.574999999999999</v>
      </c>
      <c r="AR39" s="163">
        <v>19.382999999999999</v>
      </c>
      <c r="AS39" s="163">
        <v>-14.343999999999999</v>
      </c>
      <c r="AT39" s="163">
        <v>-9.1091999999999995</v>
      </c>
      <c r="AU39" s="163">
        <v>-9.4496000000000002</v>
      </c>
      <c r="AV39" s="163">
        <v>-0.17799999999999999</v>
      </c>
      <c r="AW39" s="163">
        <v>0.23499999999999999</v>
      </c>
      <c r="AX39" s="163">
        <v>-14.734999999999999</v>
      </c>
      <c r="AY39" s="163">
        <v>-11.385999999999999</v>
      </c>
      <c r="AZ39" s="163">
        <v>5.5358999999999998</v>
      </c>
      <c r="BA39" s="163">
        <v>29.021999999999998</v>
      </c>
      <c r="BB39" s="163">
        <v>-41.357999999999997</v>
      </c>
      <c r="BC39" s="163">
        <v>1.5427999999999999</v>
      </c>
      <c r="BD39" s="163">
        <v>-4.0998999999999999</v>
      </c>
      <c r="BE39" s="164"/>
      <c r="BF39" s="163">
        <v>-24.759</v>
      </c>
      <c r="BG39" s="163">
        <v>-25.251000000000001</v>
      </c>
      <c r="BH39" s="163">
        <v>-3.9737</v>
      </c>
      <c r="BI39" s="163">
        <v>1.3141</v>
      </c>
      <c r="BJ39" s="164"/>
      <c r="BK39" s="163">
        <v>2.74</v>
      </c>
      <c r="BL39" s="163">
        <v>0</v>
      </c>
      <c r="BM39" s="163">
        <v>1.5539000000000001</v>
      </c>
      <c r="BN39" s="163">
        <v>-116.12</v>
      </c>
      <c r="BO39" s="163">
        <v>70.863</v>
      </c>
      <c r="BP39" s="163">
        <v>71.076999999999998</v>
      </c>
      <c r="BQ39" s="163">
        <v>-68.974000000000004</v>
      </c>
      <c r="BR39" s="163">
        <v>-128.43</v>
      </c>
      <c r="BS39" s="163">
        <v>-9.1669</v>
      </c>
      <c r="BT39" s="164"/>
      <c r="BU39" s="164"/>
      <c r="BV39" s="163">
        <v>17.404</v>
      </c>
      <c r="BW39" s="163">
        <v>9.25</v>
      </c>
      <c r="BX39" s="163">
        <v>6.88</v>
      </c>
      <c r="BY39" s="163">
        <v>-8.4099000000000004</v>
      </c>
      <c r="BZ39" s="163">
        <v>7.0198999999999998</v>
      </c>
      <c r="CA39" s="163">
        <v>-13.927</v>
      </c>
      <c r="CB39" s="163">
        <v>-13.792999999999999</v>
      </c>
      <c r="CC39" s="163">
        <v>22.318999999999999</v>
      </c>
      <c r="CD39" s="163">
        <v>20.108000000000001</v>
      </c>
      <c r="CE39" s="163">
        <v>-2.3753000000000002</v>
      </c>
      <c r="CF39" s="163">
        <v>3.6425999999999998</v>
      </c>
      <c r="CG39" s="163">
        <v>3.6433</v>
      </c>
      <c r="CH39" s="164"/>
      <c r="CI39" s="163">
        <v>0</v>
      </c>
      <c r="CJ39" s="163">
        <v>2.88</v>
      </c>
      <c r="CK39" s="163">
        <v>6.4119999999999999</v>
      </c>
      <c r="CL39" s="163">
        <v>18</v>
      </c>
      <c r="CM39" s="163">
        <v>14.199</v>
      </c>
      <c r="CN39" s="163">
        <v>-2.16</v>
      </c>
      <c r="CO39" s="163">
        <v>40.128999999999998</v>
      </c>
      <c r="CP39" s="163">
        <v>40.244999999999997</v>
      </c>
      <c r="CQ39" s="163">
        <v>38.607999999999997</v>
      </c>
      <c r="CR39" s="163">
        <v>88.727000000000004</v>
      </c>
      <c r="CS39" s="163">
        <v>88.216999999999999</v>
      </c>
      <c r="CT39" s="163">
        <v>-14.991</v>
      </c>
      <c r="CU39" s="163">
        <v>-87.268000000000001</v>
      </c>
      <c r="CV39" s="163">
        <v>0</v>
      </c>
      <c r="CW39" s="163">
        <v>2.8073999999999999</v>
      </c>
      <c r="CX39" s="164"/>
      <c r="CY39" s="163">
        <v>12.5</v>
      </c>
      <c r="CZ39" s="163">
        <v>10.317</v>
      </c>
      <c r="DA39" s="164"/>
      <c r="DB39" s="163">
        <v>-9.8099000000000007</v>
      </c>
      <c r="DC39" s="163">
        <v>0.3145</v>
      </c>
      <c r="DD39" s="163">
        <v>0</v>
      </c>
      <c r="DE39" s="163">
        <v>0</v>
      </c>
      <c r="DF39" s="163">
        <v>14.077</v>
      </c>
      <c r="DG39" s="163">
        <v>1.4500000000000001E-2</v>
      </c>
      <c r="DH39" s="164"/>
      <c r="DI39" s="163">
        <v>6.0998999999999999</v>
      </c>
      <c r="DJ39" s="163">
        <v>7</v>
      </c>
      <c r="DK39" s="164"/>
      <c r="DL39" s="163">
        <v>6.5510999999999999</v>
      </c>
      <c r="DM39" s="163">
        <v>52.680999999999997</v>
      </c>
      <c r="DN39" s="163">
        <v>14.849</v>
      </c>
      <c r="DO39" s="163">
        <v>6.93</v>
      </c>
      <c r="DP39" s="163">
        <v>-5.63</v>
      </c>
      <c r="DQ39" s="163">
        <v>7.7759999999999998</v>
      </c>
      <c r="DR39" s="163">
        <v>-16.768000000000001</v>
      </c>
      <c r="DS39" s="163">
        <v>-7.0000000000000007E-2</v>
      </c>
      <c r="DT39" s="163">
        <v>-0.09</v>
      </c>
      <c r="DU39" s="164"/>
      <c r="DV39" s="163">
        <v>20.6</v>
      </c>
      <c r="DW39" s="163">
        <v>-17.927</v>
      </c>
      <c r="DX39" s="164"/>
      <c r="DY39" s="163">
        <v>-27.713000000000001</v>
      </c>
      <c r="DZ39" s="163">
        <v>-26.754000000000001</v>
      </c>
      <c r="EA39" s="163">
        <v>23.931000000000001</v>
      </c>
      <c r="EB39" s="163">
        <v>2.2584</v>
      </c>
      <c r="EC39" s="164"/>
      <c r="ED39" s="163">
        <v>-5.4452999999999996</v>
      </c>
      <c r="EE39" s="163">
        <v>3.1739999999999999</v>
      </c>
      <c r="EF39" s="163">
        <v>-20.076000000000001</v>
      </c>
      <c r="EG39" s="163">
        <v>-12.832000000000001</v>
      </c>
      <c r="EH39" s="163">
        <v>-29.027000000000001</v>
      </c>
      <c r="EI39" s="163">
        <v>-9.6891999999999996</v>
      </c>
      <c r="EJ39" s="163">
        <v>0</v>
      </c>
      <c r="EK39" s="163">
        <v>-12.912000000000001</v>
      </c>
      <c r="EL39" s="163">
        <v>-12.747</v>
      </c>
      <c r="EM39" s="163">
        <v>12.15</v>
      </c>
      <c r="EN39" s="163">
        <v>-4.9335000000000004</v>
      </c>
      <c r="EO39" s="163">
        <v>-5.7084999999999999</v>
      </c>
      <c r="EP39" s="163">
        <v>11.28</v>
      </c>
      <c r="EQ39" s="163">
        <v>-21.489000000000001</v>
      </c>
      <c r="ER39" s="163">
        <v>-21.335000000000001</v>
      </c>
      <c r="ES39" s="163">
        <v>0</v>
      </c>
      <c r="ET39" s="163">
        <v>0</v>
      </c>
      <c r="EU39" s="163">
        <v>-15.009</v>
      </c>
      <c r="EV39" s="163">
        <v>0.7</v>
      </c>
      <c r="EW39" s="163">
        <v>5.6708999999999996</v>
      </c>
      <c r="EX39" s="163">
        <v>-11.497</v>
      </c>
      <c r="EY39" s="164"/>
      <c r="EZ39" s="164"/>
      <c r="FA39" s="163">
        <v>5.2464000000000004</v>
      </c>
      <c r="FB39" s="163">
        <v>7.7888999999999999</v>
      </c>
      <c r="FC39" s="163">
        <v>-39.145000000000003</v>
      </c>
      <c r="FD39" s="163">
        <v>4.3220000000000001</v>
      </c>
      <c r="FE39" s="163">
        <v>0</v>
      </c>
      <c r="FF39" s="163">
        <v>0</v>
      </c>
      <c r="FG39" s="163">
        <v>0</v>
      </c>
      <c r="FH39" s="163">
        <v>6.1078999999999999</v>
      </c>
      <c r="FI39" s="163">
        <v>4.83</v>
      </c>
      <c r="FJ39" s="163">
        <v>5.1910999999999996</v>
      </c>
      <c r="FK39" s="164"/>
      <c r="FL39" s="163">
        <v>27.126999999999999</v>
      </c>
      <c r="FM39" s="163">
        <v>13.262</v>
      </c>
      <c r="FN39" s="163">
        <v>13.512</v>
      </c>
      <c r="FO39" s="163">
        <v>30.928000000000001</v>
      </c>
      <c r="FP39" s="163">
        <v>40.567999999999998</v>
      </c>
      <c r="FQ39" s="163">
        <v>14.82</v>
      </c>
      <c r="FR39" s="163">
        <v>-8.5799000000000003</v>
      </c>
      <c r="FS39" s="163">
        <v>-1.4204000000000001</v>
      </c>
      <c r="FT39" s="164"/>
      <c r="FU39" s="163">
        <v>1.45</v>
      </c>
      <c r="FV39" s="163">
        <v>1.65</v>
      </c>
      <c r="FW39" s="163">
        <v>-15.198</v>
      </c>
      <c r="FX39" s="163">
        <v>1.4735</v>
      </c>
      <c r="FY39" s="163">
        <v>7.2129000000000003</v>
      </c>
      <c r="FZ39" s="163">
        <v>-0.16800000000000001</v>
      </c>
      <c r="GA39" s="163">
        <v>2.5487000000000002</v>
      </c>
      <c r="GB39" s="163">
        <v>28.709</v>
      </c>
      <c r="GC39" s="163">
        <v>-40.61</v>
      </c>
      <c r="GD39" s="163">
        <v>-30.106000000000002</v>
      </c>
      <c r="GE39" s="163">
        <v>-2.1398999999999999</v>
      </c>
      <c r="GF39" s="164"/>
      <c r="GG39" s="164"/>
      <c r="GH39" s="163">
        <v>29.068999999999999</v>
      </c>
      <c r="GI39" s="163">
        <v>8.8102</v>
      </c>
      <c r="GJ39" s="164"/>
      <c r="GK39" s="163">
        <v>2.3089</v>
      </c>
      <c r="GL39" s="163">
        <v>5.62E-2</v>
      </c>
      <c r="GM39" s="164"/>
      <c r="GN39" s="163">
        <v>-11.635999999999999</v>
      </c>
      <c r="GO39" s="163">
        <v>2.4220000000000002</v>
      </c>
      <c r="GP39" s="163">
        <v>17.023</v>
      </c>
      <c r="GQ39" s="163">
        <v>-39.158000000000001</v>
      </c>
      <c r="GR39" s="163">
        <v>-18.523</v>
      </c>
      <c r="GS39" s="163">
        <v>-15.51</v>
      </c>
      <c r="GT39" s="163">
        <v>156.12</v>
      </c>
      <c r="GU39" s="163">
        <v>-6.3540000000000001</v>
      </c>
      <c r="GV39" s="163">
        <v>-10.513999999999999</v>
      </c>
      <c r="GW39" s="163">
        <v>-8.5555000000000003</v>
      </c>
      <c r="GX39" s="163">
        <v>3.0156000000000001</v>
      </c>
      <c r="GY39" s="163">
        <v>8.3297000000000008</v>
      </c>
      <c r="GZ39" s="164"/>
      <c r="HA39" s="163">
        <v>2.3780000000000001</v>
      </c>
      <c r="HB39" s="163">
        <v>25.619</v>
      </c>
      <c r="HC39" s="163">
        <v>25.956</v>
      </c>
      <c r="HD39" s="163">
        <v>-11.728999999999999</v>
      </c>
      <c r="HE39" s="163">
        <v>14.481</v>
      </c>
      <c r="HF39" s="163">
        <v>65.619</v>
      </c>
      <c r="HG39" s="163">
        <v>12.058999999999999</v>
      </c>
      <c r="HH39" s="163">
        <v>45.881999999999998</v>
      </c>
      <c r="HI39" s="163">
        <v>0</v>
      </c>
      <c r="HJ39" s="163">
        <v>-2.5059</v>
      </c>
      <c r="HK39" s="163">
        <v>-6.4252000000000002</v>
      </c>
      <c r="HL39" s="163">
        <v>-7.07</v>
      </c>
      <c r="HM39" s="163">
        <v>-10.015000000000001</v>
      </c>
      <c r="HN39" s="163">
        <v>-12.489000000000001</v>
      </c>
      <c r="HO39" s="163">
        <v>-30.37</v>
      </c>
      <c r="HP39" s="163">
        <v>74.659000000000006</v>
      </c>
      <c r="HQ39" s="164"/>
      <c r="HR39" s="163">
        <v>-23.064</v>
      </c>
      <c r="HS39" s="163">
        <v>-5.3482000000000003</v>
      </c>
      <c r="HT39" s="163">
        <v>-4.99</v>
      </c>
      <c r="HU39" s="163">
        <v>7.84</v>
      </c>
      <c r="HV39" s="164"/>
      <c r="HW39" s="164"/>
      <c r="HX39" s="163">
        <v>-27.298999999999999</v>
      </c>
      <c r="HY39" s="163">
        <v>3.5695999999999999</v>
      </c>
      <c r="HZ39" s="163">
        <v>-1.5199</v>
      </c>
      <c r="IA39" s="163">
        <v>21.280999999999999</v>
      </c>
      <c r="IB39" s="163">
        <v>21.681999999999999</v>
      </c>
      <c r="IC39" s="163">
        <v>21.564</v>
      </c>
      <c r="ID39" s="163">
        <v>-17.399000000000001</v>
      </c>
      <c r="IE39" s="163">
        <v>-30.2</v>
      </c>
      <c r="IF39" s="164"/>
      <c r="IG39" s="164"/>
      <c r="IH39" s="163">
        <v>-17.940000000000001</v>
      </c>
      <c r="II39" s="163">
        <v>-17.939</v>
      </c>
      <c r="IJ39" s="164"/>
      <c r="IK39" s="163">
        <v>-38.576999999999998</v>
      </c>
      <c r="IL39" s="163">
        <v>-237.98</v>
      </c>
      <c r="IM39" s="163">
        <v>3.1955</v>
      </c>
      <c r="IN39" s="163">
        <v>11.653</v>
      </c>
      <c r="IO39" s="163">
        <v>85.384</v>
      </c>
      <c r="IP39" s="163">
        <v>79.790000000000006</v>
      </c>
      <c r="IQ39" s="163">
        <v>75.893000000000001</v>
      </c>
      <c r="IR39" s="163">
        <v>187.17</v>
      </c>
      <c r="IS39" s="164"/>
      <c r="IT39" s="163">
        <v>29.018000000000001</v>
      </c>
      <c r="IU39" s="163">
        <v>26.908000000000001</v>
      </c>
      <c r="IV39" s="163">
        <v>29.515000000000001</v>
      </c>
      <c r="IW39" s="163">
        <v>145.99</v>
      </c>
      <c r="IX39" s="163">
        <v>-212.71</v>
      </c>
      <c r="IY39" s="163">
        <v>82.465000000000003</v>
      </c>
      <c r="IZ39" s="163">
        <v>-74.519000000000005</v>
      </c>
      <c r="JA39" s="163">
        <v>-0.30399999999999999</v>
      </c>
      <c r="JB39" s="163">
        <v>3.1263999999999998</v>
      </c>
      <c r="JC39" s="163">
        <v>-7.44</v>
      </c>
      <c r="JD39" s="163">
        <v>-0.754</v>
      </c>
      <c r="JE39" s="163">
        <v>-0.76</v>
      </c>
      <c r="JF39" s="163">
        <v>2.64</v>
      </c>
      <c r="JG39" s="163">
        <v>1.2</v>
      </c>
      <c r="JH39" s="163">
        <v>-5.0071000000000003</v>
      </c>
      <c r="JI39" s="163">
        <v>-7.5271999999999997</v>
      </c>
      <c r="JJ39" s="163">
        <v>17.317</v>
      </c>
      <c r="JK39" s="164"/>
      <c r="JL39" s="163">
        <v>-0.5</v>
      </c>
      <c r="JM39" s="163">
        <v>1.776</v>
      </c>
      <c r="JN39" s="163">
        <v>0.745</v>
      </c>
      <c r="JO39" s="163">
        <v>0</v>
      </c>
      <c r="JP39" s="163">
        <v>0</v>
      </c>
      <c r="JQ39" s="163">
        <v>3.6179000000000001</v>
      </c>
      <c r="JR39" s="163">
        <v>4.1379000000000001</v>
      </c>
      <c r="JS39" s="163">
        <v>3.0739000000000001</v>
      </c>
      <c r="JT39" s="164"/>
      <c r="JU39" s="163">
        <v>13.1</v>
      </c>
      <c r="JV39" s="163">
        <v>7.742</v>
      </c>
      <c r="JW39" s="163">
        <v>0.49</v>
      </c>
      <c r="JX39" s="163">
        <v>0.37</v>
      </c>
      <c r="JY39" s="163">
        <v>-3.3334000000000001</v>
      </c>
      <c r="JZ39" s="163">
        <v>-15.241</v>
      </c>
      <c r="KA39" s="164"/>
      <c r="KB39" s="164"/>
      <c r="KC39" s="163">
        <v>10.815</v>
      </c>
      <c r="KD39" s="163">
        <v>-15.551</v>
      </c>
      <c r="KE39" s="163">
        <v>4.1241000000000003</v>
      </c>
      <c r="KF39" s="163">
        <v>-15.898999999999999</v>
      </c>
      <c r="KG39" s="163">
        <v>-1.5</v>
      </c>
      <c r="KH39" s="163">
        <v>44.83</v>
      </c>
      <c r="KI39" s="163">
        <v>-166.75</v>
      </c>
    </row>
    <row r="40" spans="1:295" ht="18" customHeight="1" x14ac:dyDescent="0.25">
      <c r="A40" s="160" t="s">
        <v>36</v>
      </c>
      <c r="B40" s="160" t="s">
        <v>665</v>
      </c>
      <c r="C40" s="166">
        <v>0</v>
      </c>
      <c r="D40" s="166">
        <v>4.3235999999999999</v>
      </c>
      <c r="E40" s="166">
        <v>-8.9984999999999999</v>
      </c>
      <c r="F40" s="166">
        <v>4.2403000000000004</v>
      </c>
      <c r="G40" s="167"/>
      <c r="H40" s="166">
        <v>8.2669999999999995</v>
      </c>
      <c r="I40" s="166">
        <v>15.991</v>
      </c>
      <c r="J40" s="167"/>
      <c r="K40" s="166">
        <v>16.954000000000001</v>
      </c>
      <c r="L40" s="166">
        <v>7.1997</v>
      </c>
      <c r="M40" s="166">
        <v>-8.6211000000000002</v>
      </c>
      <c r="N40" s="166">
        <v>-13.319000000000001</v>
      </c>
      <c r="O40" s="166">
        <v>-19.798999999999999</v>
      </c>
      <c r="P40" s="166">
        <v>-2.2000000000000002</v>
      </c>
      <c r="Q40" s="166">
        <v>0.82799999999999996</v>
      </c>
      <c r="R40" s="166">
        <v>-13.199</v>
      </c>
      <c r="S40" s="166">
        <v>2.5476999999999999</v>
      </c>
      <c r="T40" s="166">
        <v>3.6755</v>
      </c>
      <c r="U40" s="166">
        <v>4.6276999999999999</v>
      </c>
      <c r="V40" s="166">
        <v>4.5392999999999999</v>
      </c>
      <c r="W40" s="166">
        <v>8.0894999999999992</v>
      </c>
      <c r="X40" s="166">
        <v>0</v>
      </c>
      <c r="Y40" s="166">
        <v>4.9955999999999996</v>
      </c>
      <c r="Z40" s="166">
        <v>2.4131</v>
      </c>
      <c r="AA40" s="167"/>
      <c r="AB40" s="166">
        <v>-0.58099999999999996</v>
      </c>
      <c r="AC40" s="166">
        <v>-0.751</v>
      </c>
      <c r="AD40" s="166">
        <v>-0.745</v>
      </c>
      <c r="AE40" s="166">
        <v>1.1678999999999999</v>
      </c>
      <c r="AF40" s="166">
        <v>-6.6599000000000004</v>
      </c>
      <c r="AG40" s="166">
        <v>-15.4</v>
      </c>
      <c r="AH40" s="166">
        <v>0.76400000000000001</v>
      </c>
      <c r="AI40" s="166">
        <v>0.27700000000000002</v>
      </c>
      <c r="AJ40" s="166">
        <v>-8.77</v>
      </c>
      <c r="AK40" s="166">
        <v>-8.7898999999999994</v>
      </c>
      <c r="AL40" s="166">
        <v>-10</v>
      </c>
      <c r="AM40" s="166">
        <v>-18.318999999999999</v>
      </c>
      <c r="AN40" s="166">
        <v>-18.298999999999999</v>
      </c>
      <c r="AO40" s="166">
        <v>3.4862000000000002</v>
      </c>
      <c r="AP40" s="166">
        <v>4.1589</v>
      </c>
      <c r="AQ40" s="166">
        <v>18.094000000000001</v>
      </c>
      <c r="AR40" s="166">
        <v>19.988</v>
      </c>
      <c r="AS40" s="166">
        <v>-14.413</v>
      </c>
      <c r="AT40" s="166">
        <v>-8.1715</v>
      </c>
      <c r="AU40" s="166">
        <v>-8.7322000000000006</v>
      </c>
      <c r="AV40" s="166">
        <v>-0.79390000000000005</v>
      </c>
      <c r="AW40" s="166">
        <v>-0.60809999999999997</v>
      </c>
      <c r="AX40" s="166">
        <v>-14.601000000000001</v>
      </c>
      <c r="AY40" s="166">
        <v>-11.922000000000001</v>
      </c>
      <c r="AZ40" s="166">
        <v>5.5358999999999998</v>
      </c>
      <c r="BA40" s="166">
        <v>28.956</v>
      </c>
      <c r="BB40" s="166">
        <v>-42.283000000000001</v>
      </c>
      <c r="BC40" s="166">
        <v>2.2854000000000001</v>
      </c>
      <c r="BD40" s="166">
        <v>-4.2999000000000001</v>
      </c>
      <c r="BE40" s="167"/>
      <c r="BF40" s="166">
        <v>-24.946999999999999</v>
      </c>
      <c r="BG40" s="166">
        <v>-25.166</v>
      </c>
      <c r="BH40" s="166">
        <v>-3.7644000000000002</v>
      </c>
      <c r="BI40" s="166">
        <v>1.3141</v>
      </c>
      <c r="BJ40" s="167"/>
      <c r="BK40" s="166">
        <v>2.3399000000000001</v>
      </c>
      <c r="BL40" s="166">
        <v>0</v>
      </c>
      <c r="BM40" s="166">
        <v>1.405</v>
      </c>
      <c r="BN40" s="166">
        <v>-115.29</v>
      </c>
      <c r="BO40" s="166">
        <v>70.191999999999993</v>
      </c>
      <c r="BP40" s="166">
        <v>70.131</v>
      </c>
      <c r="BQ40" s="166">
        <v>-67.444000000000003</v>
      </c>
      <c r="BR40" s="166">
        <v>-128.68</v>
      </c>
      <c r="BS40" s="166">
        <v>-9.1669</v>
      </c>
      <c r="BT40" s="167"/>
      <c r="BU40" s="167"/>
      <c r="BV40" s="166">
        <v>16.286000000000001</v>
      </c>
      <c r="BW40" s="166">
        <v>9.1</v>
      </c>
      <c r="BX40" s="166">
        <v>6.7698999999999998</v>
      </c>
      <c r="BY40" s="166">
        <v>-8.75</v>
      </c>
      <c r="BZ40" s="166">
        <v>6.75</v>
      </c>
      <c r="CA40" s="166">
        <v>-13.525</v>
      </c>
      <c r="CB40" s="166">
        <v>-12.587</v>
      </c>
      <c r="CC40" s="166">
        <v>21.207999999999998</v>
      </c>
      <c r="CD40" s="166">
        <v>19.077000000000002</v>
      </c>
      <c r="CE40" s="166">
        <v>-2.2988</v>
      </c>
      <c r="CF40" s="166">
        <v>4.1657000000000002</v>
      </c>
      <c r="CG40" s="166">
        <v>4.5483000000000002</v>
      </c>
      <c r="CH40" s="167"/>
      <c r="CI40" s="166">
        <v>0</v>
      </c>
      <c r="CJ40" s="166">
        <v>2.88</v>
      </c>
      <c r="CK40" s="166">
        <v>6.4119999999999999</v>
      </c>
      <c r="CL40" s="166">
        <v>17.798999999999999</v>
      </c>
      <c r="CM40" s="166">
        <v>14.3</v>
      </c>
      <c r="CN40" s="166">
        <v>-2.0798999999999999</v>
      </c>
      <c r="CO40" s="166">
        <v>40.520000000000003</v>
      </c>
      <c r="CP40" s="166">
        <v>39.801000000000002</v>
      </c>
      <c r="CQ40" s="166">
        <v>38.481999999999999</v>
      </c>
      <c r="CR40" s="166">
        <v>88.016000000000005</v>
      </c>
      <c r="CS40" s="166">
        <v>88.617000000000004</v>
      </c>
      <c r="CT40" s="166">
        <v>-16.457999999999998</v>
      </c>
      <c r="CU40" s="166">
        <v>-87.704999999999998</v>
      </c>
      <c r="CV40" s="166">
        <v>0</v>
      </c>
      <c r="CW40" s="166">
        <v>2.7088999999999999</v>
      </c>
      <c r="CX40" s="167"/>
      <c r="CY40" s="166">
        <v>12.02</v>
      </c>
      <c r="CZ40" s="166">
        <v>10.317</v>
      </c>
      <c r="DA40" s="167"/>
      <c r="DB40" s="166">
        <v>-9.7798999999999996</v>
      </c>
      <c r="DC40" s="166">
        <v>0.3145</v>
      </c>
      <c r="DD40" s="167"/>
      <c r="DE40" s="166">
        <v>0</v>
      </c>
      <c r="DF40" s="166">
        <v>16.126000000000001</v>
      </c>
      <c r="DG40" s="166">
        <v>1.46E-2</v>
      </c>
      <c r="DH40" s="167"/>
      <c r="DI40" s="166">
        <v>8.3999000000000006</v>
      </c>
      <c r="DJ40" s="166">
        <v>7</v>
      </c>
      <c r="DK40" s="167"/>
      <c r="DL40" s="166">
        <v>6.1771000000000003</v>
      </c>
      <c r="DM40" s="166">
        <v>52.997</v>
      </c>
      <c r="DN40" s="166">
        <v>14.849</v>
      </c>
      <c r="DO40" s="166">
        <v>6.87</v>
      </c>
      <c r="DP40" s="166">
        <v>-5.26</v>
      </c>
      <c r="DQ40" s="166">
        <v>7.0875000000000004</v>
      </c>
      <c r="DR40" s="166">
        <v>-17.628</v>
      </c>
      <c r="DS40" s="166">
        <v>0.23</v>
      </c>
      <c r="DT40" s="166">
        <v>0.19</v>
      </c>
      <c r="DU40" s="167"/>
      <c r="DV40" s="166">
        <v>19.809999999999999</v>
      </c>
      <c r="DW40" s="166">
        <v>-17.780999999999999</v>
      </c>
      <c r="DX40" s="167"/>
      <c r="DY40" s="166">
        <v>-27.271999999999998</v>
      </c>
      <c r="DZ40" s="166">
        <v>-26.718</v>
      </c>
      <c r="EA40" s="166">
        <v>23.045000000000002</v>
      </c>
      <c r="EB40" s="166">
        <v>-0.77080000000000004</v>
      </c>
      <c r="EC40" s="167"/>
      <c r="ED40" s="166">
        <v>-6.7723000000000004</v>
      </c>
      <c r="EE40" s="166">
        <v>2.0522999999999998</v>
      </c>
      <c r="EF40" s="166">
        <v>-14.66</v>
      </c>
      <c r="EG40" s="166">
        <v>-12.087999999999999</v>
      </c>
      <c r="EH40" s="166">
        <v>-30.521999999999998</v>
      </c>
      <c r="EI40" s="166">
        <v>-6.9511000000000003</v>
      </c>
      <c r="EJ40" s="166">
        <v>0</v>
      </c>
      <c r="EK40" s="166">
        <v>-13.375999999999999</v>
      </c>
      <c r="EL40" s="166">
        <v>-13.166</v>
      </c>
      <c r="EM40" s="166">
        <v>8.0596999999999994</v>
      </c>
      <c r="EN40" s="166">
        <v>-6.8628999999999998</v>
      </c>
      <c r="EO40" s="166">
        <v>-7.3794000000000004</v>
      </c>
      <c r="EP40" s="166">
        <v>11.28</v>
      </c>
      <c r="EQ40" s="166">
        <v>-23.343</v>
      </c>
      <c r="ER40" s="166">
        <v>-26.123999999999999</v>
      </c>
      <c r="ES40" s="166">
        <v>0</v>
      </c>
      <c r="ET40" s="166">
        <v>-11.159000000000001</v>
      </c>
      <c r="EU40" s="166">
        <v>-14.869</v>
      </c>
      <c r="EV40" s="166">
        <v>-0.6</v>
      </c>
      <c r="EW40" s="166">
        <v>5.2251000000000003</v>
      </c>
      <c r="EX40" s="166">
        <v>-15.353</v>
      </c>
      <c r="EY40" s="167"/>
      <c r="EZ40" s="167"/>
      <c r="FA40" s="166">
        <v>5.7767999999999997</v>
      </c>
      <c r="FB40" s="166">
        <v>7.7041000000000004</v>
      </c>
      <c r="FC40" s="166">
        <v>-39.145000000000003</v>
      </c>
      <c r="FD40" s="166">
        <v>4.0595999999999997</v>
      </c>
      <c r="FE40" s="166">
        <v>0</v>
      </c>
      <c r="FF40" s="166">
        <v>0</v>
      </c>
      <c r="FG40" s="167"/>
      <c r="FH40" s="166">
        <v>6.7653999999999996</v>
      </c>
      <c r="FI40" s="166">
        <v>5.5902000000000003</v>
      </c>
      <c r="FJ40" s="166">
        <v>4.0189000000000004</v>
      </c>
      <c r="FK40" s="167"/>
      <c r="FL40" s="166">
        <v>30.309000000000001</v>
      </c>
      <c r="FM40" s="166">
        <v>13.151999999999999</v>
      </c>
      <c r="FN40" s="166">
        <v>12.648999999999999</v>
      </c>
      <c r="FO40" s="166">
        <v>33.021000000000001</v>
      </c>
      <c r="FP40" s="166">
        <v>41.264000000000003</v>
      </c>
      <c r="FQ40" s="166">
        <v>13.238</v>
      </c>
      <c r="FR40" s="166">
        <v>-9.3598999999999997</v>
      </c>
      <c r="FS40" s="166">
        <v>-2.1234999999999999</v>
      </c>
      <c r="FT40" s="167"/>
      <c r="FU40" s="166">
        <v>1.19</v>
      </c>
      <c r="FV40" s="166">
        <v>1.66</v>
      </c>
      <c r="FW40" s="166">
        <v>-14.336</v>
      </c>
      <c r="FX40" s="166">
        <v>1.9172</v>
      </c>
      <c r="FY40" s="166">
        <v>7.1729000000000003</v>
      </c>
      <c r="FZ40" s="166">
        <v>-1.0759000000000001</v>
      </c>
      <c r="GA40" s="166">
        <v>2.6585999999999999</v>
      </c>
      <c r="GB40" s="166">
        <v>28.92</v>
      </c>
      <c r="GC40" s="166">
        <v>-41.552999999999997</v>
      </c>
      <c r="GD40" s="166">
        <v>-31.626999999999999</v>
      </c>
      <c r="GE40" s="166">
        <v>-1.7799</v>
      </c>
      <c r="GF40" s="167"/>
      <c r="GG40" s="167"/>
      <c r="GH40" s="166">
        <v>29.390999999999998</v>
      </c>
      <c r="GI40" s="166">
        <v>9.1077999999999992</v>
      </c>
      <c r="GJ40" s="167"/>
      <c r="GK40" s="166">
        <v>2.2749999999999999</v>
      </c>
      <c r="GL40" s="166">
        <v>5.62E-2</v>
      </c>
      <c r="GM40" s="167"/>
      <c r="GN40" s="166">
        <v>-11.26</v>
      </c>
      <c r="GO40" s="166">
        <v>3.4660000000000002</v>
      </c>
      <c r="GP40" s="166">
        <v>20.084</v>
      </c>
      <c r="GQ40" s="166">
        <v>-39.241999999999997</v>
      </c>
      <c r="GR40" s="166">
        <v>-21.393999999999998</v>
      </c>
      <c r="GS40" s="166">
        <v>-15.074</v>
      </c>
      <c r="GT40" s="166">
        <v>162.44999999999999</v>
      </c>
      <c r="GU40" s="166">
        <v>-6.0473999999999997</v>
      </c>
      <c r="GV40" s="166">
        <v>-10.612</v>
      </c>
      <c r="GW40" s="166">
        <v>-8.6030999999999995</v>
      </c>
      <c r="GX40" s="166">
        <v>2.8805000000000001</v>
      </c>
      <c r="GY40" s="166">
        <v>8.3443000000000005</v>
      </c>
      <c r="GZ40" s="167"/>
      <c r="HA40" s="166">
        <v>2.2191000000000001</v>
      </c>
      <c r="HB40" s="166">
        <v>27.547000000000001</v>
      </c>
      <c r="HC40" s="166">
        <v>28.018000000000001</v>
      </c>
      <c r="HD40" s="166">
        <v>-10.898999999999999</v>
      </c>
      <c r="HE40" s="166">
        <v>13.978999999999999</v>
      </c>
      <c r="HF40" s="166">
        <v>64.346999999999994</v>
      </c>
      <c r="HG40" s="166">
        <v>14.768000000000001</v>
      </c>
      <c r="HH40" s="166">
        <v>45.826999999999998</v>
      </c>
      <c r="HI40" s="166">
        <v>0</v>
      </c>
      <c r="HJ40" s="166">
        <v>-1.5489999999999999</v>
      </c>
      <c r="HK40" s="166">
        <v>-8.0805000000000007</v>
      </c>
      <c r="HL40" s="166">
        <v>-8.9321999999999999</v>
      </c>
      <c r="HM40" s="166">
        <v>0</v>
      </c>
      <c r="HN40" s="166">
        <v>-12.641</v>
      </c>
      <c r="HO40" s="166">
        <v>-30.37</v>
      </c>
      <c r="HP40" s="166">
        <v>87.739000000000004</v>
      </c>
      <c r="HQ40" s="167"/>
      <c r="HR40" s="166">
        <v>-24.222999999999999</v>
      </c>
      <c r="HS40" s="166">
        <v>-4.0195999999999996</v>
      </c>
      <c r="HT40" s="166">
        <v>-4.0678999999999998</v>
      </c>
      <c r="HU40" s="166">
        <v>7.4</v>
      </c>
      <c r="HV40" s="167"/>
      <c r="HW40" s="167"/>
      <c r="HX40" s="166">
        <v>-27.899000000000001</v>
      </c>
      <c r="HY40" s="166">
        <v>3.5348999999999999</v>
      </c>
      <c r="HZ40" s="166">
        <v>-4.1599000000000004</v>
      </c>
      <c r="IA40" s="166">
        <v>25.135000000000002</v>
      </c>
      <c r="IB40" s="166">
        <v>20.562000000000001</v>
      </c>
      <c r="IC40" s="166">
        <v>20.446999999999999</v>
      </c>
      <c r="ID40" s="166">
        <v>-17.399000000000001</v>
      </c>
      <c r="IE40" s="166">
        <v>-29.899000000000001</v>
      </c>
      <c r="IF40" s="167"/>
      <c r="IG40" s="167"/>
      <c r="IH40" s="166">
        <v>-17.901</v>
      </c>
      <c r="II40" s="167"/>
      <c r="IJ40" s="167"/>
      <c r="IK40" s="166">
        <v>-38.701999999999998</v>
      </c>
      <c r="IL40" s="166">
        <v>-238.15</v>
      </c>
      <c r="IM40" s="166">
        <v>4.0303000000000004</v>
      </c>
      <c r="IN40" s="166">
        <v>21.018999999999998</v>
      </c>
      <c r="IO40" s="166">
        <v>85.304000000000002</v>
      </c>
      <c r="IP40" s="166">
        <v>78.241</v>
      </c>
      <c r="IQ40" s="166">
        <v>77.106999999999999</v>
      </c>
      <c r="IR40" s="166">
        <v>188.1</v>
      </c>
      <c r="IS40" s="167"/>
      <c r="IT40" s="166">
        <v>25.756</v>
      </c>
      <c r="IU40" s="166">
        <v>26.193000000000001</v>
      </c>
      <c r="IV40" s="166">
        <v>32.792999999999999</v>
      </c>
      <c r="IW40" s="166">
        <v>149.54</v>
      </c>
      <c r="IX40" s="166">
        <v>-214.69</v>
      </c>
      <c r="IY40" s="166">
        <v>85.650999999999996</v>
      </c>
      <c r="IZ40" s="166">
        <v>-74.150999999999996</v>
      </c>
      <c r="JA40" s="166">
        <v>-6.9599999999999995E-2</v>
      </c>
      <c r="JB40" s="167"/>
      <c r="JC40" s="166">
        <v>-7.1999000000000004</v>
      </c>
      <c r="JD40" s="166">
        <v>-0.81200000000000006</v>
      </c>
      <c r="JE40" s="166">
        <v>-0.81200000000000006</v>
      </c>
      <c r="JF40" s="166">
        <v>2.7999000000000001</v>
      </c>
      <c r="JG40" s="166">
        <v>1.2799</v>
      </c>
      <c r="JH40" s="166">
        <v>-5.0819000000000001</v>
      </c>
      <c r="JI40" s="166">
        <v>-7.5852000000000004</v>
      </c>
      <c r="JJ40" s="166">
        <v>17.170000000000002</v>
      </c>
      <c r="JK40" s="167"/>
      <c r="JL40" s="166">
        <v>-0.2</v>
      </c>
      <c r="JM40" s="166">
        <v>1.8879999999999999</v>
      </c>
      <c r="JN40" s="166">
        <v>1.3638999999999999</v>
      </c>
      <c r="JO40" s="166">
        <v>0</v>
      </c>
      <c r="JP40" s="166">
        <v>0</v>
      </c>
      <c r="JQ40" s="166">
        <v>3.3961000000000001</v>
      </c>
      <c r="JR40" s="166">
        <v>3.2683</v>
      </c>
      <c r="JS40" s="166">
        <v>3.5649999999999999</v>
      </c>
      <c r="JT40" s="167"/>
      <c r="JU40" s="166">
        <v>14</v>
      </c>
      <c r="JV40" s="166">
        <v>6.4227999999999996</v>
      </c>
      <c r="JW40" s="166">
        <v>0.6</v>
      </c>
      <c r="JX40" s="166">
        <v>0.37</v>
      </c>
      <c r="JY40" s="166">
        <v>-5.0728999999999997</v>
      </c>
      <c r="JZ40" s="166">
        <v>-14.31</v>
      </c>
      <c r="KA40" s="167"/>
      <c r="KB40" s="167"/>
      <c r="KC40" s="166">
        <v>9.9512</v>
      </c>
      <c r="KD40" s="166">
        <v>-13.839</v>
      </c>
      <c r="KE40" s="166">
        <v>3.41</v>
      </c>
      <c r="KF40" s="166">
        <v>-15.199</v>
      </c>
      <c r="KG40" s="166">
        <v>-1.7999000000000001</v>
      </c>
      <c r="KH40" s="166">
        <v>45.051000000000002</v>
      </c>
      <c r="KI40" s="166">
        <v>-171.42</v>
      </c>
    </row>
    <row r="41" spans="1:295" ht="18" customHeight="1" x14ac:dyDescent="0.25">
      <c r="A41" s="160" t="s">
        <v>36</v>
      </c>
      <c r="B41" s="160" t="s">
        <v>666</v>
      </c>
      <c r="C41" s="161">
        <v>0</v>
      </c>
      <c r="D41" s="161">
        <v>4.5125999999999999</v>
      </c>
      <c r="E41" s="161">
        <v>-9.5633999999999997</v>
      </c>
      <c r="F41" s="161">
        <v>4.4637000000000002</v>
      </c>
      <c r="G41" s="162"/>
      <c r="H41" s="161">
        <v>8.4185999999999996</v>
      </c>
      <c r="I41" s="161">
        <v>16.221</v>
      </c>
      <c r="J41" s="162"/>
      <c r="K41" s="161">
        <v>17.155999999999999</v>
      </c>
      <c r="L41" s="161">
        <v>7.1737000000000002</v>
      </c>
      <c r="M41" s="161">
        <v>-8.6605000000000008</v>
      </c>
      <c r="N41" s="161">
        <v>-13.319000000000001</v>
      </c>
      <c r="O41" s="161">
        <v>-19.798999999999999</v>
      </c>
      <c r="P41" s="161">
        <v>-4.4000000000000004</v>
      </c>
      <c r="Q41" s="161">
        <v>0.82799999999999996</v>
      </c>
      <c r="R41" s="161">
        <v>-13.199</v>
      </c>
      <c r="S41" s="161">
        <v>2.5449999999999999</v>
      </c>
      <c r="T41" s="161">
        <v>4.8343999999999996</v>
      </c>
      <c r="U41" s="161">
        <v>4.3539000000000003</v>
      </c>
      <c r="V41" s="161">
        <v>4.2092999999999998</v>
      </c>
      <c r="W41" s="161">
        <v>7.4547999999999996</v>
      </c>
      <c r="X41" s="161">
        <v>0</v>
      </c>
      <c r="Y41" s="161">
        <v>4.3545999999999996</v>
      </c>
      <c r="Z41" s="161">
        <v>2.3912</v>
      </c>
      <c r="AA41" s="162"/>
      <c r="AB41" s="161">
        <v>-0.5464</v>
      </c>
      <c r="AC41" s="161">
        <v>-0.65800000000000003</v>
      </c>
      <c r="AD41" s="161">
        <v>-0.67</v>
      </c>
      <c r="AE41" s="161">
        <v>0.76900000000000002</v>
      </c>
      <c r="AF41" s="161">
        <v>-6.6599000000000004</v>
      </c>
      <c r="AG41" s="161">
        <v>-15.4</v>
      </c>
      <c r="AH41" s="161">
        <v>0.438</v>
      </c>
      <c r="AI41" s="161">
        <v>0.27600000000000002</v>
      </c>
      <c r="AJ41" s="161">
        <v>-8.77</v>
      </c>
      <c r="AK41" s="161">
        <v>-8.4398999999999997</v>
      </c>
      <c r="AL41" s="161">
        <v>-10</v>
      </c>
      <c r="AM41" s="161">
        <v>-17.93</v>
      </c>
      <c r="AN41" s="161">
        <v>-18.048999999999999</v>
      </c>
      <c r="AO41" s="161">
        <v>3.5152999999999999</v>
      </c>
      <c r="AP41" s="161">
        <v>3.9956</v>
      </c>
      <c r="AQ41" s="161">
        <v>17.646000000000001</v>
      </c>
      <c r="AR41" s="161">
        <v>20.347000000000001</v>
      </c>
      <c r="AS41" s="161">
        <v>-15.217000000000001</v>
      </c>
      <c r="AT41" s="161">
        <v>-8.4393999999999991</v>
      </c>
      <c r="AU41" s="161">
        <v>-7.7484000000000002</v>
      </c>
      <c r="AV41" s="161">
        <v>-0.19950000000000001</v>
      </c>
      <c r="AW41" s="161">
        <v>0.1182</v>
      </c>
      <c r="AX41" s="161">
        <v>-14.065</v>
      </c>
      <c r="AY41" s="161">
        <v>-10.582000000000001</v>
      </c>
      <c r="AZ41" s="161">
        <v>5.5358999999999998</v>
      </c>
      <c r="BA41" s="161">
        <v>28.120999999999999</v>
      </c>
      <c r="BB41" s="161">
        <v>-40.301000000000002</v>
      </c>
      <c r="BC41" s="161">
        <v>3.6326000000000001</v>
      </c>
      <c r="BD41" s="161">
        <v>-4.6999000000000004</v>
      </c>
      <c r="BE41" s="162"/>
      <c r="BF41" s="161">
        <v>-25.448</v>
      </c>
      <c r="BG41" s="161">
        <v>-25.54</v>
      </c>
      <c r="BH41" s="161">
        <v>-3.8319999999999999</v>
      </c>
      <c r="BI41" s="161">
        <v>1.3141</v>
      </c>
      <c r="BJ41" s="162"/>
      <c r="BK41" s="161">
        <v>2.0499000000000001</v>
      </c>
      <c r="BL41" s="161">
        <v>0</v>
      </c>
      <c r="BM41" s="161">
        <v>1.7166999999999999</v>
      </c>
      <c r="BN41" s="161">
        <v>-114.16</v>
      </c>
      <c r="BO41" s="161">
        <v>69.459999999999994</v>
      </c>
      <c r="BP41" s="161">
        <v>69.307000000000002</v>
      </c>
      <c r="BQ41" s="161">
        <v>-65.92</v>
      </c>
      <c r="BR41" s="161">
        <v>-129.68</v>
      </c>
      <c r="BS41" s="161">
        <v>-9.1669</v>
      </c>
      <c r="BT41" s="162"/>
      <c r="BU41" s="162"/>
      <c r="BV41" s="161">
        <v>16.526</v>
      </c>
      <c r="BW41" s="161">
        <v>9.14</v>
      </c>
      <c r="BX41" s="161">
        <v>6.73</v>
      </c>
      <c r="BY41" s="161">
        <v>-8.75</v>
      </c>
      <c r="BZ41" s="161">
        <v>6.8098999999999998</v>
      </c>
      <c r="CA41" s="161">
        <v>-13.927</v>
      </c>
      <c r="CB41" s="161">
        <v>-13.122999999999999</v>
      </c>
      <c r="CC41" s="161">
        <v>22.605</v>
      </c>
      <c r="CD41" s="161">
        <v>20.193999999999999</v>
      </c>
      <c r="CE41" s="161">
        <v>-2.1827999999999999</v>
      </c>
      <c r="CF41" s="161">
        <v>4.5354999999999999</v>
      </c>
      <c r="CG41" s="161">
        <v>4.7872000000000003</v>
      </c>
      <c r="CH41" s="162"/>
      <c r="CI41" s="161">
        <v>0</v>
      </c>
      <c r="CJ41" s="161">
        <v>2.88</v>
      </c>
      <c r="CK41" s="161">
        <v>6.4119999999999999</v>
      </c>
      <c r="CL41" s="161">
        <v>17.399000000000001</v>
      </c>
      <c r="CM41" s="161">
        <v>14.5</v>
      </c>
      <c r="CN41" s="161">
        <v>-2.0699000000000001</v>
      </c>
      <c r="CO41" s="161">
        <v>40.750999999999998</v>
      </c>
      <c r="CP41" s="161">
        <v>40.116999999999997</v>
      </c>
      <c r="CQ41" s="161">
        <v>38.268000000000001</v>
      </c>
      <c r="CR41" s="161">
        <v>88.347999999999999</v>
      </c>
      <c r="CS41" s="161">
        <v>88.626000000000005</v>
      </c>
      <c r="CT41" s="161">
        <v>-14.488</v>
      </c>
      <c r="CU41" s="161">
        <v>-86.555000000000007</v>
      </c>
      <c r="CV41" s="161">
        <v>0</v>
      </c>
      <c r="CW41" s="161">
        <v>2.5686</v>
      </c>
      <c r="CX41" s="162"/>
      <c r="CY41" s="161">
        <v>12.069000000000001</v>
      </c>
      <c r="CZ41" s="161">
        <v>9.6922999999999995</v>
      </c>
      <c r="DA41" s="162"/>
      <c r="DB41" s="161">
        <v>-9.5599000000000007</v>
      </c>
      <c r="DC41" s="161">
        <v>0.3145</v>
      </c>
      <c r="DD41" s="162"/>
      <c r="DE41" s="161">
        <v>0</v>
      </c>
      <c r="DF41" s="161">
        <v>16.352</v>
      </c>
      <c r="DG41" s="161">
        <v>1.4500000000000001E-2</v>
      </c>
      <c r="DH41" s="162"/>
      <c r="DI41" s="161">
        <v>8.3999000000000006</v>
      </c>
      <c r="DJ41" s="161">
        <v>7</v>
      </c>
      <c r="DK41" s="162"/>
      <c r="DL41" s="161">
        <v>5.99</v>
      </c>
      <c r="DM41" s="161">
        <v>53.311999999999998</v>
      </c>
      <c r="DN41" s="161">
        <v>14.292</v>
      </c>
      <c r="DO41" s="161">
        <v>6.61</v>
      </c>
      <c r="DP41" s="161">
        <v>-5.87</v>
      </c>
      <c r="DQ41" s="161">
        <v>6.399</v>
      </c>
      <c r="DR41" s="161">
        <v>-17.821000000000002</v>
      </c>
      <c r="DS41" s="161">
        <v>0.27</v>
      </c>
      <c r="DT41" s="161">
        <v>0.23</v>
      </c>
      <c r="DU41" s="162"/>
      <c r="DV41" s="161">
        <v>19.7</v>
      </c>
      <c r="DW41" s="161">
        <v>-18.509</v>
      </c>
      <c r="DX41" s="162"/>
      <c r="DY41" s="161">
        <v>-27.106999999999999</v>
      </c>
      <c r="DZ41" s="161">
        <v>-26.899000000000001</v>
      </c>
      <c r="EA41" s="161">
        <v>22.663</v>
      </c>
      <c r="EB41" s="161">
        <v>1.1462000000000001</v>
      </c>
      <c r="EC41" s="162"/>
      <c r="ED41" s="161">
        <v>-7.8014000000000001</v>
      </c>
      <c r="EE41" s="161">
        <v>0.82279999999999998</v>
      </c>
      <c r="EF41" s="161">
        <v>-30.879000000000001</v>
      </c>
      <c r="EG41" s="161">
        <v>-11.002000000000001</v>
      </c>
      <c r="EH41" s="161">
        <v>-30.314</v>
      </c>
      <c r="EI41" s="161">
        <v>-2.3826999999999998</v>
      </c>
      <c r="EJ41" s="161">
        <v>0</v>
      </c>
      <c r="EK41" s="161">
        <v>-12.715999999999999</v>
      </c>
      <c r="EL41" s="161">
        <v>-14.227</v>
      </c>
      <c r="EM41" s="161">
        <v>17.376999999999999</v>
      </c>
      <c r="EN41" s="161">
        <v>-8.4601000000000006</v>
      </c>
      <c r="EO41" s="161">
        <v>-9.5754000000000001</v>
      </c>
      <c r="EP41" s="161">
        <v>-4.6119000000000003</v>
      </c>
      <c r="EQ41" s="161">
        <v>-20.166</v>
      </c>
      <c r="ER41" s="161">
        <v>-20.422999999999998</v>
      </c>
      <c r="ES41" s="161">
        <v>0</v>
      </c>
      <c r="ET41" s="161">
        <v>0</v>
      </c>
      <c r="EU41" s="161">
        <v>-17.818999999999999</v>
      </c>
      <c r="EV41" s="161">
        <v>-4.7</v>
      </c>
      <c r="EW41" s="161">
        <v>5.7572000000000001</v>
      </c>
      <c r="EX41" s="161">
        <v>-16.934999999999999</v>
      </c>
      <c r="EY41" s="162"/>
      <c r="EZ41" s="162"/>
      <c r="FA41" s="161">
        <v>7.4253999999999998</v>
      </c>
      <c r="FB41" s="161">
        <v>7.4622000000000002</v>
      </c>
      <c r="FC41" s="161">
        <v>-39.145000000000003</v>
      </c>
      <c r="FD41" s="161">
        <v>4.3891</v>
      </c>
      <c r="FE41" s="161">
        <v>0</v>
      </c>
      <c r="FF41" s="161">
        <v>0</v>
      </c>
      <c r="FG41" s="162"/>
      <c r="FH41" s="161">
        <v>6.6542000000000003</v>
      </c>
      <c r="FI41" s="161">
        <v>4.5397999999999996</v>
      </c>
      <c r="FJ41" s="161">
        <v>5.0236000000000001</v>
      </c>
      <c r="FK41" s="162"/>
      <c r="FL41" s="161">
        <v>29.974</v>
      </c>
      <c r="FM41" s="161">
        <v>13.36</v>
      </c>
      <c r="FN41" s="161">
        <v>13.616</v>
      </c>
      <c r="FO41" s="161">
        <v>33.436999999999998</v>
      </c>
      <c r="FP41" s="161">
        <v>43.125</v>
      </c>
      <c r="FQ41" s="161">
        <v>13.106</v>
      </c>
      <c r="FR41" s="161">
        <v>-10.789</v>
      </c>
      <c r="FS41" s="161">
        <v>-2.4238</v>
      </c>
      <c r="FT41" s="162"/>
      <c r="FU41" s="161">
        <v>1.49</v>
      </c>
      <c r="FV41" s="161">
        <v>1.6</v>
      </c>
      <c r="FW41" s="161">
        <v>-13.754</v>
      </c>
      <c r="FX41" s="161">
        <v>1.8495999999999999</v>
      </c>
      <c r="FY41" s="161">
        <v>6.9629000000000003</v>
      </c>
      <c r="FZ41" s="161">
        <v>-1.1318999999999999</v>
      </c>
      <c r="GA41" s="161">
        <v>2.5508999999999999</v>
      </c>
      <c r="GB41" s="161">
        <v>23.079000000000001</v>
      </c>
      <c r="GC41" s="161">
        <v>-42.017000000000003</v>
      </c>
      <c r="GD41" s="161">
        <v>-30.774999999999999</v>
      </c>
      <c r="GE41" s="161">
        <v>-2.9699</v>
      </c>
      <c r="GF41" s="162"/>
      <c r="GG41" s="162"/>
      <c r="GH41" s="161">
        <v>27.312999999999999</v>
      </c>
      <c r="GI41" s="161">
        <v>8.3596000000000004</v>
      </c>
      <c r="GJ41" s="162"/>
      <c r="GK41" s="161">
        <v>2.3058999999999998</v>
      </c>
      <c r="GL41" s="161">
        <v>5.62E-2</v>
      </c>
      <c r="GM41" s="162"/>
      <c r="GN41" s="161">
        <v>-10.534000000000001</v>
      </c>
      <c r="GO41" s="161">
        <v>1.669</v>
      </c>
      <c r="GP41" s="161">
        <v>18.326000000000001</v>
      </c>
      <c r="GQ41" s="161">
        <v>-36.973999999999997</v>
      </c>
      <c r="GR41" s="161">
        <v>-21.084</v>
      </c>
      <c r="GS41" s="161">
        <v>-15.737</v>
      </c>
      <c r="GT41" s="161">
        <v>158.83000000000001</v>
      </c>
      <c r="GU41" s="161">
        <v>-6.4992000000000001</v>
      </c>
      <c r="GV41" s="161">
        <v>-10.382999999999999</v>
      </c>
      <c r="GW41" s="161">
        <v>-7.7058999999999997</v>
      </c>
      <c r="GX41" s="161">
        <v>3.2357999999999998</v>
      </c>
      <c r="GY41" s="161">
        <v>8.3297000000000008</v>
      </c>
      <c r="GZ41" s="162"/>
      <c r="HA41" s="161">
        <v>2.7284999999999999</v>
      </c>
      <c r="HB41" s="161">
        <v>22.181000000000001</v>
      </c>
      <c r="HC41" s="161">
        <v>22.745000000000001</v>
      </c>
      <c r="HD41" s="161">
        <v>-9.2200000000000006</v>
      </c>
      <c r="HE41" s="161">
        <v>13.157</v>
      </c>
      <c r="HF41" s="161">
        <v>63.69</v>
      </c>
      <c r="HG41" s="161">
        <v>18.594000000000001</v>
      </c>
      <c r="HH41" s="161">
        <v>46.563000000000002</v>
      </c>
      <c r="HI41" s="161">
        <v>4.9772999999999996</v>
      </c>
      <c r="HJ41" s="161">
        <v>4.1492000000000004</v>
      </c>
      <c r="HK41" s="161">
        <v>-17.945</v>
      </c>
      <c r="HL41" s="161">
        <v>-17.231000000000002</v>
      </c>
      <c r="HM41" s="161">
        <v>0</v>
      </c>
      <c r="HN41" s="161">
        <v>0</v>
      </c>
      <c r="HO41" s="161">
        <v>-24.33</v>
      </c>
      <c r="HP41" s="161">
        <v>87.739000000000004</v>
      </c>
      <c r="HQ41" s="162"/>
      <c r="HR41" s="161">
        <v>-23.751000000000001</v>
      </c>
      <c r="HS41" s="161">
        <v>-2.3953000000000002</v>
      </c>
      <c r="HT41" s="161">
        <v>-2.383</v>
      </c>
      <c r="HU41" s="161">
        <v>7.8898999999999999</v>
      </c>
      <c r="HV41" s="162"/>
      <c r="HW41" s="162"/>
      <c r="HX41" s="161">
        <v>-29</v>
      </c>
      <c r="HY41" s="161">
        <v>3.4817999999999998</v>
      </c>
      <c r="HZ41" s="161">
        <v>-6.48</v>
      </c>
      <c r="IA41" s="161">
        <v>25.045000000000002</v>
      </c>
      <c r="IB41" s="161">
        <v>20.747</v>
      </c>
      <c r="IC41" s="161">
        <v>20.318000000000001</v>
      </c>
      <c r="ID41" s="161">
        <v>-17.399000000000001</v>
      </c>
      <c r="IE41" s="161">
        <v>-30.7</v>
      </c>
      <c r="IF41" s="162"/>
      <c r="IG41" s="162"/>
      <c r="IH41" s="161">
        <v>-17.738</v>
      </c>
      <c r="II41" s="162"/>
      <c r="IJ41" s="162"/>
      <c r="IK41" s="161">
        <v>-37.213000000000001</v>
      </c>
      <c r="IL41" s="161">
        <v>-237.28</v>
      </c>
      <c r="IM41" s="161">
        <v>3.1400999999999999</v>
      </c>
      <c r="IN41" s="161">
        <v>19.167999999999999</v>
      </c>
      <c r="IO41" s="161">
        <v>92.09</v>
      </c>
      <c r="IP41" s="161">
        <v>74.084000000000003</v>
      </c>
      <c r="IQ41" s="161">
        <v>72.433000000000007</v>
      </c>
      <c r="IR41" s="161">
        <v>188.43</v>
      </c>
      <c r="IS41" s="162"/>
      <c r="IT41" s="161">
        <v>27.568000000000001</v>
      </c>
      <c r="IU41" s="161">
        <v>29.803000000000001</v>
      </c>
      <c r="IV41" s="161">
        <v>34.154000000000003</v>
      </c>
      <c r="IW41" s="161">
        <v>157.69</v>
      </c>
      <c r="IX41" s="161">
        <v>-215.5</v>
      </c>
      <c r="IY41" s="161">
        <v>92.468999999999994</v>
      </c>
      <c r="IZ41" s="161">
        <v>-82.141000000000005</v>
      </c>
      <c r="JA41" s="161">
        <v>-0.2087</v>
      </c>
      <c r="JB41" s="162"/>
      <c r="JC41" s="161">
        <v>-9.1998999999999995</v>
      </c>
      <c r="JD41" s="161">
        <v>-0.86899999999999999</v>
      </c>
      <c r="JE41" s="161">
        <v>-0.876</v>
      </c>
      <c r="JF41" s="161">
        <v>4.5598999999999998</v>
      </c>
      <c r="JG41" s="161">
        <v>-1.1200000000000001</v>
      </c>
      <c r="JH41" s="161">
        <v>-5.3193000000000001</v>
      </c>
      <c r="JI41" s="161">
        <v>-5.5953999999999997</v>
      </c>
      <c r="JJ41" s="161">
        <v>8.7906999999999993</v>
      </c>
      <c r="JK41" s="162"/>
      <c r="JL41" s="161">
        <v>4.5</v>
      </c>
      <c r="JM41" s="161">
        <v>-0.52500000000000002</v>
      </c>
      <c r="JN41" s="161">
        <v>0.83</v>
      </c>
      <c r="JO41" s="161">
        <v>0</v>
      </c>
      <c r="JP41" s="161">
        <v>0</v>
      </c>
      <c r="JQ41" s="161">
        <v>4.1780999999999997</v>
      </c>
      <c r="JR41" s="161">
        <v>3.6585999999999999</v>
      </c>
      <c r="JS41" s="161">
        <v>3.9580000000000002</v>
      </c>
      <c r="JT41" s="162"/>
      <c r="JU41" s="161">
        <v>15.3</v>
      </c>
      <c r="JV41" s="161">
        <v>6.2824999999999998</v>
      </c>
      <c r="JW41" s="161">
        <v>0.42</v>
      </c>
      <c r="JX41" s="161">
        <v>0.37</v>
      </c>
      <c r="JY41" s="161">
        <v>-4.157</v>
      </c>
      <c r="JZ41" s="161">
        <v>-12.496</v>
      </c>
      <c r="KA41" s="162"/>
      <c r="KB41" s="162"/>
      <c r="KC41" s="161">
        <v>3.8860000000000001</v>
      </c>
      <c r="KD41" s="161">
        <v>-6.6001000000000003</v>
      </c>
      <c r="KE41" s="161">
        <v>2.1253000000000002</v>
      </c>
      <c r="KF41" s="161">
        <v>-17.399000000000001</v>
      </c>
      <c r="KG41" s="161">
        <v>-0.4</v>
      </c>
      <c r="KH41" s="161">
        <v>47.36</v>
      </c>
      <c r="KI41" s="161">
        <v>-172.66</v>
      </c>
    </row>
    <row r="42" spans="1:295" ht="18" customHeight="1" x14ac:dyDescent="0.25">
      <c r="A42" s="160" t="s">
        <v>36</v>
      </c>
      <c r="B42" s="160" t="s">
        <v>667</v>
      </c>
      <c r="C42" s="163">
        <v>0</v>
      </c>
      <c r="D42" s="163">
        <v>4.4116999999999997</v>
      </c>
      <c r="E42" s="163">
        <v>-9.2426999999999992</v>
      </c>
      <c r="F42" s="163">
        <v>4.5541</v>
      </c>
      <c r="G42" s="164"/>
      <c r="H42" s="163">
        <v>7.9955999999999996</v>
      </c>
      <c r="I42" s="163">
        <v>16.234000000000002</v>
      </c>
      <c r="J42" s="164"/>
      <c r="K42" s="163">
        <v>17.172999999999998</v>
      </c>
      <c r="L42" s="163">
        <v>7.2457000000000003</v>
      </c>
      <c r="M42" s="163">
        <v>-8.5824999999999996</v>
      </c>
      <c r="N42" s="163">
        <v>-15.539</v>
      </c>
      <c r="O42" s="163">
        <v>-19.798999999999999</v>
      </c>
      <c r="P42" s="163">
        <v>-2.2000000000000002</v>
      </c>
      <c r="Q42" s="163">
        <v>0.82799999999999996</v>
      </c>
      <c r="R42" s="163">
        <v>-13.199</v>
      </c>
      <c r="S42" s="163">
        <v>2.6190000000000002</v>
      </c>
      <c r="T42" s="163">
        <v>5.0126999999999997</v>
      </c>
      <c r="U42" s="163">
        <v>4.1893000000000002</v>
      </c>
      <c r="V42" s="163">
        <v>4.1439000000000004</v>
      </c>
      <c r="W42" s="163">
        <v>7.4827000000000004</v>
      </c>
      <c r="X42" s="163">
        <v>0</v>
      </c>
      <c r="Y42" s="163">
        <v>4.5994999999999999</v>
      </c>
      <c r="Z42" s="163">
        <v>2.3584999999999998</v>
      </c>
      <c r="AA42" s="164"/>
      <c r="AB42" s="163">
        <v>-0.38569999999999999</v>
      </c>
      <c r="AC42" s="163">
        <v>-0.871</v>
      </c>
      <c r="AD42" s="163">
        <v>-0.84599999999999997</v>
      </c>
      <c r="AE42" s="163">
        <v>0.82499999999999996</v>
      </c>
      <c r="AF42" s="163">
        <v>-4.4400000000000004</v>
      </c>
      <c r="AG42" s="163">
        <v>-15.4</v>
      </c>
      <c r="AH42" s="163">
        <v>0.497</v>
      </c>
      <c r="AI42" s="163">
        <v>0.27200000000000002</v>
      </c>
      <c r="AJ42" s="163">
        <v>-10.728999999999999</v>
      </c>
      <c r="AK42" s="163">
        <v>-10.71</v>
      </c>
      <c r="AL42" s="163">
        <v>-10</v>
      </c>
      <c r="AM42" s="163">
        <v>-16.888999999999999</v>
      </c>
      <c r="AN42" s="163">
        <v>-16.798999999999999</v>
      </c>
      <c r="AO42" s="163">
        <v>4.0202999999999998</v>
      </c>
      <c r="AP42" s="163">
        <v>4.0265000000000004</v>
      </c>
      <c r="AQ42" s="163">
        <v>18.125</v>
      </c>
      <c r="AR42" s="163">
        <v>20.794</v>
      </c>
      <c r="AS42" s="163">
        <v>-15.329000000000001</v>
      </c>
      <c r="AT42" s="163">
        <v>-10.045999999999999</v>
      </c>
      <c r="AU42" s="163">
        <v>-9.7064000000000004</v>
      </c>
      <c r="AV42" s="163">
        <v>-2.3300000000000001E-2</v>
      </c>
      <c r="AW42" s="163">
        <v>-0.1162</v>
      </c>
      <c r="AX42" s="163">
        <v>-13.663</v>
      </c>
      <c r="AY42" s="163">
        <v>-11.252000000000001</v>
      </c>
      <c r="AZ42" s="163">
        <v>5.5358999999999998</v>
      </c>
      <c r="BA42" s="163">
        <v>28.41</v>
      </c>
      <c r="BB42" s="163">
        <v>-38.625</v>
      </c>
      <c r="BC42" s="163">
        <v>3.8119000000000001</v>
      </c>
      <c r="BD42" s="163">
        <v>-4.7999000000000001</v>
      </c>
      <c r="BE42" s="164"/>
      <c r="BF42" s="163">
        <v>-24.308</v>
      </c>
      <c r="BG42" s="163">
        <v>-24.347000000000001</v>
      </c>
      <c r="BH42" s="163">
        <v>-3.9013</v>
      </c>
      <c r="BI42" s="163">
        <v>1.3141</v>
      </c>
      <c r="BJ42" s="164"/>
      <c r="BK42" s="163">
        <v>0.86</v>
      </c>
      <c r="BL42" s="163">
        <v>0</v>
      </c>
      <c r="BM42" s="163">
        <v>1.3506</v>
      </c>
      <c r="BN42" s="163">
        <v>-116.24</v>
      </c>
      <c r="BO42" s="163">
        <v>64.882000000000005</v>
      </c>
      <c r="BP42" s="163">
        <v>65.522000000000006</v>
      </c>
      <c r="BQ42" s="163">
        <v>-46.436999999999998</v>
      </c>
      <c r="BR42" s="163">
        <v>-129.97</v>
      </c>
      <c r="BS42" s="163">
        <v>-9.1669</v>
      </c>
      <c r="BT42" s="164"/>
      <c r="BU42" s="164"/>
      <c r="BV42" s="163">
        <v>15.468</v>
      </c>
      <c r="BW42" s="163">
        <v>9.0699000000000005</v>
      </c>
      <c r="BX42" s="163">
        <v>6.48</v>
      </c>
      <c r="BY42" s="163">
        <v>-9.5799000000000003</v>
      </c>
      <c r="BZ42" s="163">
        <v>6.3</v>
      </c>
      <c r="CA42" s="163">
        <v>-16.606000000000002</v>
      </c>
      <c r="CB42" s="163">
        <v>-16.606000000000002</v>
      </c>
      <c r="CC42" s="163">
        <v>24.904</v>
      </c>
      <c r="CD42" s="163">
        <v>22.654</v>
      </c>
      <c r="CE42" s="163">
        <v>-3.9927999999999999</v>
      </c>
      <c r="CF42" s="163">
        <v>1.0834999999999999</v>
      </c>
      <c r="CG42" s="163">
        <v>1.0559000000000001</v>
      </c>
      <c r="CH42" s="164"/>
      <c r="CI42" s="163">
        <v>0</v>
      </c>
      <c r="CJ42" s="163">
        <v>2.88</v>
      </c>
      <c r="CK42" s="163">
        <v>6.4119999999999999</v>
      </c>
      <c r="CL42" s="163">
        <v>17.100000000000001</v>
      </c>
      <c r="CM42" s="163">
        <v>13.898999999999999</v>
      </c>
      <c r="CN42" s="163">
        <v>-2.0998999999999999</v>
      </c>
      <c r="CO42" s="163">
        <v>37.539000000000001</v>
      </c>
      <c r="CP42" s="163">
        <v>37.569000000000003</v>
      </c>
      <c r="CQ42" s="163">
        <v>35.414000000000001</v>
      </c>
      <c r="CR42" s="163">
        <v>86.463999999999999</v>
      </c>
      <c r="CS42" s="163">
        <v>87.171999999999997</v>
      </c>
      <c r="CT42" s="163">
        <v>-14.260999999999999</v>
      </c>
      <c r="CU42" s="163">
        <v>-83.656000000000006</v>
      </c>
      <c r="CV42" s="163">
        <v>0</v>
      </c>
      <c r="CW42" s="163">
        <v>2.6263999999999998</v>
      </c>
      <c r="CX42" s="164"/>
      <c r="CY42" s="163">
        <v>12.449</v>
      </c>
      <c r="CZ42" s="163">
        <v>9.8485999999999994</v>
      </c>
      <c r="DA42" s="164"/>
      <c r="DB42" s="163">
        <v>-9.25</v>
      </c>
      <c r="DC42" s="163">
        <v>0.3145</v>
      </c>
      <c r="DD42" s="164"/>
      <c r="DE42" s="163">
        <v>0</v>
      </c>
      <c r="DF42" s="163">
        <v>15.906000000000001</v>
      </c>
      <c r="DG42" s="163">
        <v>1.4800000000000001E-2</v>
      </c>
      <c r="DH42" s="164"/>
      <c r="DI42" s="163">
        <v>8.3999000000000006</v>
      </c>
      <c r="DJ42" s="163">
        <v>7.0998999999999999</v>
      </c>
      <c r="DK42" s="164"/>
      <c r="DL42" s="163">
        <v>5.99</v>
      </c>
      <c r="DM42" s="163">
        <v>52.680999999999997</v>
      </c>
      <c r="DN42" s="163">
        <v>14.106999999999999</v>
      </c>
      <c r="DO42" s="163">
        <v>6.37</v>
      </c>
      <c r="DP42" s="163">
        <v>-5.67</v>
      </c>
      <c r="DQ42" s="163">
        <v>6.1154000000000002</v>
      </c>
      <c r="DR42" s="163">
        <v>-16.265000000000001</v>
      </c>
      <c r="DS42" s="163">
        <v>0.61</v>
      </c>
      <c r="DT42" s="163">
        <v>0.56000000000000005</v>
      </c>
      <c r="DU42" s="164"/>
      <c r="DV42" s="163">
        <v>19.46</v>
      </c>
      <c r="DW42" s="163">
        <v>-17.763000000000002</v>
      </c>
      <c r="DX42" s="164"/>
      <c r="DY42" s="163">
        <v>-32.011000000000003</v>
      </c>
      <c r="DZ42" s="163">
        <v>-30.899000000000001</v>
      </c>
      <c r="EA42" s="163">
        <v>21.789000000000001</v>
      </c>
      <c r="EB42" s="163">
        <v>-3.5228000000000002</v>
      </c>
      <c r="EC42" s="164"/>
      <c r="ED42" s="163">
        <v>-10.545</v>
      </c>
      <c r="EE42" s="163">
        <v>0.89100000000000001</v>
      </c>
      <c r="EF42" s="163">
        <v>-31.486999999999998</v>
      </c>
      <c r="EG42" s="163">
        <v>-11.436</v>
      </c>
      <c r="EH42" s="163">
        <v>-51.036999999999999</v>
      </c>
      <c r="EI42" s="163">
        <v>-6.8582999999999998</v>
      </c>
      <c r="EJ42" s="163">
        <v>0</v>
      </c>
      <c r="EK42" s="163">
        <v>-12.122999999999999</v>
      </c>
      <c r="EL42" s="163">
        <v>-12.755000000000001</v>
      </c>
      <c r="EM42" s="163">
        <v>17.050999999999998</v>
      </c>
      <c r="EN42" s="163">
        <v>-1.7621</v>
      </c>
      <c r="EO42" s="163">
        <v>-1.9226000000000001</v>
      </c>
      <c r="EP42" s="163">
        <v>1.552</v>
      </c>
      <c r="EQ42" s="163">
        <v>-22.997</v>
      </c>
      <c r="ER42" s="163">
        <v>-22.483000000000001</v>
      </c>
      <c r="ES42" s="163">
        <v>0</v>
      </c>
      <c r="ET42" s="163">
        <v>0</v>
      </c>
      <c r="EU42" s="163">
        <v>-15.029</v>
      </c>
      <c r="EV42" s="163">
        <v>0</v>
      </c>
      <c r="EW42" s="163">
        <v>5.0816999999999997</v>
      </c>
      <c r="EX42" s="163">
        <v>-2.242</v>
      </c>
      <c r="EY42" s="164"/>
      <c r="EZ42" s="164"/>
      <c r="FA42" s="163">
        <v>7.5948000000000002</v>
      </c>
      <c r="FB42" s="163">
        <v>12.858000000000001</v>
      </c>
      <c r="FC42" s="163">
        <v>-39.145000000000003</v>
      </c>
      <c r="FD42" s="163">
        <v>3.8948</v>
      </c>
      <c r="FE42" s="163">
        <v>0</v>
      </c>
      <c r="FF42" s="163">
        <v>0</v>
      </c>
      <c r="FG42" s="164"/>
      <c r="FH42" s="163">
        <v>2.9744999999999999</v>
      </c>
      <c r="FI42" s="163">
        <v>2.1732</v>
      </c>
      <c r="FJ42" s="163">
        <v>7.5354999999999999</v>
      </c>
      <c r="FK42" s="164"/>
      <c r="FL42" s="163">
        <v>23.946000000000002</v>
      </c>
      <c r="FM42" s="163">
        <v>16.245999999999999</v>
      </c>
      <c r="FN42" s="163">
        <v>16.064</v>
      </c>
      <c r="FO42" s="163">
        <v>26.257000000000001</v>
      </c>
      <c r="FP42" s="163">
        <v>35.704000000000001</v>
      </c>
      <c r="FQ42" s="163">
        <v>15.289</v>
      </c>
      <c r="FR42" s="163">
        <v>-10.019</v>
      </c>
      <c r="FS42" s="163">
        <v>-2.8119999999999998</v>
      </c>
      <c r="FT42" s="164"/>
      <c r="FU42" s="163">
        <v>2.19</v>
      </c>
      <c r="FV42" s="163">
        <v>0.7</v>
      </c>
      <c r="FW42" s="163">
        <v>-15.801</v>
      </c>
      <c r="FX42" s="163">
        <v>1.9317</v>
      </c>
      <c r="FY42" s="163">
        <v>7.0548999999999999</v>
      </c>
      <c r="FZ42" s="163">
        <v>-1.0368999999999999</v>
      </c>
      <c r="GA42" s="163">
        <v>2.0766</v>
      </c>
      <c r="GB42" s="163">
        <v>24.079000000000001</v>
      </c>
      <c r="GC42" s="163">
        <v>-40.642000000000003</v>
      </c>
      <c r="GD42" s="163">
        <v>-31.553000000000001</v>
      </c>
      <c r="GE42" s="163">
        <v>-2.8799000000000001</v>
      </c>
      <c r="GF42" s="164"/>
      <c r="GG42" s="164"/>
      <c r="GH42" s="163">
        <v>25.986000000000001</v>
      </c>
      <c r="GI42" s="163">
        <v>8.1957000000000004</v>
      </c>
      <c r="GJ42" s="164"/>
      <c r="GK42" s="163">
        <v>2.3033999999999999</v>
      </c>
      <c r="GL42" s="163">
        <v>5.62E-2</v>
      </c>
      <c r="GM42" s="164"/>
      <c r="GN42" s="163">
        <v>-16.562000000000001</v>
      </c>
      <c r="GO42" s="163">
        <v>1.0109999999999999</v>
      </c>
      <c r="GP42" s="163">
        <v>19.279</v>
      </c>
      <c r="GQ42" s="163">
        <v>-36.048999999999999</v>
      </c>
      <c r="GR42" s="163">
        <v>-14.156000000000001</v>
      </c>
      <c r="GS42" s="163">
        <v>-14.496</v>
      </c>
      <c r="GT42" s="163">
        <v>147.80000000000001</v>
      </c>
      <c r="GU42" s="163">
        <v>-7.0171000000000001</v>
      </c>
      <c r="GV42" s="163">
        <v>-9.3597999999999999</v>
      </c>
      <c r="GW42" s="163">
        <v>-7.5392999999999999</v>
      </c>
      <c r="GX42" s="163">
        <v>3.3908</v>
      </c>
      <c r="GY42" s="163">
        <v>8.2271000000000001</v>
      </c>
      <c r="GZ42" s="164"/>
      <c r="HA42" s="163">
        <v>4</v>
      </c>
      <c r="HB42" s="163">
        <v>22.847999999999999</v>
      </c>
      <c r="HC42" s="163">
        <v>23.876000000000001</v>
      </c>
      <c r="HD42" s="163">
        <v>-11.728999999999999</v>
      </c>
      <c r="HE42" s="163">
        <v>13.651999999999999</v>
      </c>
      <c r="HF42" s="163">
        <v>63.691000000000003</v>
      </c>
      <c r="HG42" s="163">
        <v>19.279</v>
      </c>
      <c r="HH42" s="163">
        <v>54.006999999999998</v>
      </c>
      <c r="HI42" s="163">
        <v>3.3847999999999998</v>
      </c>
      <c r="HJ42" s="163">
        <v>1.6735</v>
      </c>
      <c r="HK42" s="163">
        <v>-17.015999999999998</v>
      </c>
      <c r="HL42" s="163">
        <v>-15.773999999999999</v>
      </c>
      <c r="HM42" s="163">
        <v>0</v>
      </c>
      <c r="HN42" s="163">
        <v>0</v>
      </c>
      <c r="HO42" s="163">
        <v>-24.33</v>
      </c>
      <c r="HP42" s="163">
        <v>87.739000000000004</v>
      </c>
      <c r="HQ42" s="164"/>
      <c r="HR42" s="163">
        <v>-23.832999999999998</v>
      </c>
      <c r="HS42" s="163">
        <v>-3.7663000000000002</v>
      </c>
      <c r="HT42" s="163">
        <v>-3.3635000000000002</v>
      </c>
      <c r="HU42" s="163">
        <v>7.96</v>
      </c>
      <c r="HV42" s="164"/>
      <c r="HW42" s="164"/>
      <c r="HX42" s="163">
        <v>-28.7</v>
      </c>
      <c r="HY42" s="163">
        <v>3.5348999999999999</v>
      </c>
      <c r="HZ42" s="163">
        <v>-8.3999000000000006</v>
      </c>
      <c r="IA42" s="163">
        <v>27.803000000000001</v>
      </c>
      <c r="IB42" s="163">
        <v>22.09</v>
      </c>
      <c r="IC42" s="163">
        <v>21.818000000000001</v>
      </c>
      <c r="ID42" s="163">
        <v>-17.399000000000001</v>
      </c>
      <c r="IE42" s="163">
        <v>-30.7</v>
      </c>
      <c r="IF42" s="164"/>
      <c r="IG42" s="164"/>
      <c r="IH42" s="163">
        <v>-18.097000000000001</v>
      </c>
      <c r="II42" s="164"/>
      <c r="IJ42" s="164"/>
      <c r="IK42" s="163">
        <v>-35.509</v>
      </c>
      <c r="IL42" s="163">
        <v>-238.71</v>
      </c>
      <c r="IM42" s="163">
        <v>2.4014000000000002</v>
      </c>
      <c r="IN42" s="163">
        <v>17.04</v>
      </c>
      <c r="IO42" s="163">
        <v>92.197999999999993</v>
      </c>
      <c r="IP42" s="163">
        <v>74.254000000000005</v>
      </c>
      <c r="IQ42" s="163">
        <v>69.688000000000002</v>
      </c>
      <c r="IR42" s="163">
        <v>193.52</v>
      </c>
      <c r="IS42" s="164"/>
      <c r="IT42" s="163">
        <v>30.091999999999999</v>
      </c>
      <c r="IU42" s="163">
        <v>29.276</v>
      </c>
      <c r="IV42" s="163">
        <v>37.347000000000001</v>
      </c>
      <c r="IW42" s="163">
        <v>155.99</v>
      </c>
      <c r="IX42" s="163">
        <v>-214.39</v>
      </c>
      <c r="IY42" s="163">
        <v>89.266999999999996</v>
      </c>
      <c r="IZ42" s="163">
        <v>-80.302999999999997</v>
      </c>
      <c r="JA42" s="163">
        <v>-0.60909999999999997</v>
      </c>
      <c r="JB42" s="164"/>
      <c r="JC42" s="163">
        <v>-9.3598999999999997</v>
      </c>
      <c r="JD42" s="163">
        <v>-1.2588999999999999</v>
      </c>
      <c r="JE42" s="163">
        <v>-1.2709999999999999</v>
      </c>
      <c r="JF42" s="163">
        <v>5.1199000000000003</v>
      </c>
      <c r="JG42" s="163">
        <v>-0.56000000000000005</v>
      </c>
      <c r="JH42" s="163">
        <v>-5.6151</v>
      </c>
      <c r="JI42" s="163">
        <v>-5.5343999999999998</v>
      </c>
      <c r="JJ42" s="163">
        <v>9.0836000000000006</v>
      </c>
      <c r="JK42" s="164"/>
      <c r="JL42" s="163">
        <v>4.9000000000000004</v>
      </c>
      <c r="JM42" s="163">
        <v>0.66700000000000004</v>
      </c>
      <c r="JN42" s="163">
        <v>1.9670000000000001</v>
      </c>
      <c r="JO42" s="163">
        <v>0</v>
      </c>
      <c r="JP42" s="163">
        <v>0</v>
      </c>
      <c r="JQ42" s="163">
        <v>0</v>
      </c>
      <c r="JR42" s="163">
        <v>0</v>
      </c>
      <c r="JS42" s="163">
        <v>0</v>
      </c>
      <c r="JT42" s="164"/>
      <c r="JU42" s="163">
        <v>14.898999999999999</v>
      </c>
      <c r="JV42" s="163">
        <v>6.1441999999999997</v>
      </c>
      <c r="JW42" s="163">
        <v>0.47</v>
      </c>
      <c r="JX42" s="163">
        <v>0.37</v>
      </c>
      <c r="JY42" s="163">
        <v>-4.5415000000000001</v>
      </c>
      <c r="JZ42" s="163">
        <v>-13.109</v>
      </c>
      <c r="KA42" s="164"/>
      <c r="KB42" s="164"/>
      <c r="KC42" s="163">
        <v>4.4909999999999997</v>
      </c>
      <c r="KD42" s="163">
        <v>-6.8236999999999997</v>
      </c>
      <c r="KE42" s="163">
        <v>2.1006</v>
      </c>
      <c r="KF42" s="163">
        <v>-17.600000000000001</v>
      </c>
      <c r="KG42" s="163">
        <v>-0.6</v>
      </c>
      <c r="KH42" s="163">
        <v>48.476999999999997</v>
      </c>
      <c r="KI42" s="163">
        <v>-167.69</v>
      </c>
    </row>
    <row r="43" spans="1:295" ht="18" customHeight="1" x14ac:dyDescent="0.25">
      <c r="A43" s="160" t="s">
        <v>36</v>
      </c>
      <c r="B43" s="160" t="s">
        <v>668</v>
      </c>
      <c r="C43" s="163">
        <v>0</v>
      </c>
      <c r="D43" s="163">
        <v>4.4855</v>
      </c>
      <c r="E43" s="163">
        <v>-9.3667999999999996</v>
      </c>
      <c r="F43" s="163">
        <v>6.1185</v>
      </c>
      <c r="G43" s="164"/>
      <c r="H43" s="163">
        <v>8.3392999999999997</v>
      </c>
      <c r="I43" s="163">
        <v>16.163</v>
      </c>
      <c r="J43" s="164"/>
      <c r="K43" s="163">
        <v>16.552</v>
      </c>
      <c r="L43" s="163">
        <v>7.1917</v>
      </c>
      <c r="M43" s="163">
        <v>-8.2825000000000006</v>
      </c>
      <c r="N43" s="163">
        <v>-13.319000000000001</v>
      </c>
      <c r="O43" s="163">
        <v>-19.798999999999999</v>
      </c>
      <c r="P43" s="163">
        <v>-4.4000000000000004</v>
      </c>
      <c r="Q43" s="163">
        <v>0</v>
      </c>
      <c r="R43" s="163">
        <v>-13.199</v>
      </c>
      <c r="S43" s="163">
        <v>2.4935999999999998</v>
      </c>
      <c r="T43" s="163">
        <v>5.3331999999999997</v>
      </c>
      <c r="U43" s="163">
        <v>4.4356</v>
      </c>
      <c r="V43" s="163">
        <v>4.3146000000000004</v>
      </c>
      <c r="W43" s="163">
        <v>7.7270000000000003</v>
      </c>
      <c r="X43" s="163">
        <v>0</v>
      </c>
      <c r="Y43" s="163">
        <v>5.1551999999999998</v>
      </c>
      <c r="Z43" s="163">
        <v>2.5103</v>
      </c>
      <c r="AA43" s="164"/>
      <c r="AB43" s="163">
        <v>-0.53990000000000005</v>
      </c>
      <c r="AC43" s="163">
        <v>-0.84699999999999998</v>
      </c>
      <c r="AD43" s="163">
        <v>-0.81599999999999995</v>
      </c>
      <c r="AE43" s="163">
        <v>1.0559000000000001</v>
      </c>
      <c r="AF43" s="163">
        <v>-4.4400000000000004</v>
      </c>
      <c r="AG43" s="163">
        <v>-17.600000000000001</v>
      </c>
      <c r="AH43" s="163">
        <v>0.62</v>
      </c>
      <c r="AI43" s="163">
        <v>0.28299999999999997</v>
      </c>
      <c r="AJ43" s="163">
        <v>-9.8698999999999995</v>
      </c>
      <c r="AK43" s="163">
        <v>-9.9099000000000004</v>
      </c>
      <c r="AL43" s="163">
        <v>-10</v>
      </c>
      <c r="AM43" s="163">
        <v>-17.489000000000001</v>
      </c>
      <c r="AN43" s="163">
        <v>-17.5</v>
      </c>
      <c r="AO43" s="163">
        <v>3.9420999999999999</v>
      </c>
      <c r="AP43" s="163">
        <v>4.0913000000000004</v>
      </c>
      <c r="AQ43" s="163">
        <v>17.004000000000001</v>
      </c>
      <c r="AR43" s="163">
        <v>19.100999999999999</v>
      </c>
      <c r="AS43" s="163">
        <v>-17.853999999999999</v>
      </c>
      <c r="AT43" s="163">
        <v>-9.3771000000000004</v>
      </c>
      <c r="AU43" s="163">
        <v>-9.5957000000000008</v>
      </c>
      <c r="AV43" s="163">
        <v>-3.6299999999999999E-2</v>
      </c>
      <c r="AW43" s="163">
        <v>0.48080000000000001</v>
      </c>
      <c r="AX43" s="163">
        <v>-10.85</v>
      </c>
      <c r="AY43" s="163">
        <v>-8.8412000000000006</v>
      </c>
      <c r="AZ43" s="163">
        <v>5.5358999999999998</v>
      </c>
      <c r="BA43" s="163">
        <v>29.756</v>
      </c>
      <c r="BB43" s="163">
        <v>-30.431000000000001</v>
      </c>
      <c r="BC43" s="163">
        <v>3.6892999999999998</v>
      </c>
      <c r="BD43" s="163">
        <v>-4.6999000000000004</v>
      </c>
      <c r="BE43" s="164"/>
      <c r="BF43" s="163">
        <v>-24.698</v>
      </c>
      <c r="BG43" s="163">
        <v>-24.62</v>
      </c>
      <c r="BH43" s="163">
        <v>-2.9291999999999998</v>
      </c>
      <c r="BI43" s="163">
        <v>1.3141</v>
      </c>
      <c r="BJ43" s="164"/>
      <c r="BK43" s="163">
        <v>0.48</v>
      </c>
      <c r="BL43" s="163">
        <v>0</v>
      </c>
      <c r="BM43" s="163">
        <v>1.5964</v>
      </c>
      <c r="BN43" s="163">
        <v>-123.47</v>
      </c>
      <c r="BO43" s="163">
        <v>62.898000000000003</v>
      </c>
      <c r="BP43" s="163">
        <v>63.631</v>
      </c>
      <c r="BQ43" s="163">
        <v>-37.703000000000003</v>
      </c>
      <c r="BR43" s="163">
        <v>-136.29</v>
      </c>
      <c r="BS43" s="163">
        <v>-9.1669</v>
      </c>
      <c r="BT43" s="164"/>
      <c r="BU43" s="164"/>
      <c r="BV43" s="163">
        <v>15.448</v>
      </c>
      <c r="BW43" s="163">
        <v>9.14</v>
      </c>
      <c r="BX43" s="163">
        <v>6.55</v>
      </c>
      <c r="BY43" s="163">
        <v>-9.4600000000000009</v>
      </c>
      <c r="BZ43" s="163">
        <v>5.82</v>
      </c>
      <c r="CA43" s="163">
        <v>-15.802</v>
      </c>
      <c r="CB43" s="163">
        <v>-16.204000000000001</v>
      </c>
      <c r="CC43" s="163">
        <v>23.268999999999998</v>
      </c>
      <c r="CD43" s="163">
        <v>21.129000000000001</v>
      </c>
      <c r="CE43" s="163">
        <v>-3.4834999999999998</v>
      </c>
      <c r="CF43" s="163">
        <v>2.1339000000000001</v>
      </c>
      <c r="CG43" s="163">
        <v>2.3795000000000002</v>
      </c>
      <c r="CH43" s="164"/>
      <c r="CI43" s="163">
        <v>0</v>
      </c>
      <c r="CJ43" s="163">
        <v>2.88</v>
      </c>
      <c r="CK43" s="163">
        <v>6.4119999999999999</v>
      </c>
      <c r="CL43" s="163">
        <v>17</v>
      </c>
      <c r="CM43" s="163">
        <v>13.699</v>
      </c>
      <c r="CN43" s="163">
        <v>-2.0798999999999999</v>
      </c>
      <c r="CO43" s="163">
        <v>38.009</v>
      </c>
      <c r="CP43" s="163">
        <v>37.838999999999999</v>
      </c>
      <c r="CQ43" s="163">
        <v>35.551000000000002</v>
      </c>
      <c r="CR43" s="163">
        <v>84.789000000000001</v>
      </c>
      <c r="CS43" s="163">
        <v>85.346000000000004</v>
      </c>
      <c r="CT43" s="163">
        <v>-17.452999999999999</v>
      </c>
      <c r="CU43" s="163">
        <v>-82.01</v>
      </c>
      <c r="CV43" s="163">
        <v>0</v>
      </c>
      <c r="CW43" s="163">
        <v>2.2496</v>
      </c>
      <c r="CX43" s="164"/>
      <c r="CY43" s="163">
        <v>12.92</v>
      </c>
      <c r="CZ43" s="163">
        <v>9.3797999999999995</v>
      </c>
      <c r="DA43" s="164"/>
      <c r="DB43" s="163">
        <v>-8.8199000000000005</v>
      </c>
      <c r="DC43" s="163">
        <v>0.3145</v>
      </c>
      <c r="DD43" s="164"/>
      <c r="DE43" s="163">
        <v>0</v>
      </c>
      <c r="DF43" s="163">
        <v>13.234999999999999</v>
      </c>
      <c r="DG43" s="163">
        <v>1.4800000000000001E-2</v>
      </c>
      <c r="DH43" s="164"/>
      <c r="DI43" s="163">
        <v>8.3999000000000006</v>
      </c>
      <c r="DJ43" s="163">
        <v>9.5</v>
      </c>
      <c r="DK43" s="164"/>
      <c r="DL43" s="163">
        <v>5.4290000000000003</v>
      </c>
      <c r="DM43" s="163">
        <v>53.311999999999998</v>
      </c>
      <c r="DN43" s="163">
        <v>13.55</v>
      </c>
      <c r="DO43" s="163">
        <v>5.94</v>
      </c>
      <c r="DP43" s="163">
        <v>-5.84</v>
      </c>
      <c r="DQ43" s="163">
        <v>5.2378999999999998</v>
      </c>
      <c r="DR43" s="163">
        <v>-13.193</v>
      </c>
      <c r="DS43" s="163">
        <v>1.03</v>
      </c>
      <c r="DT43" s="163">
        <v>1</v>
      </c>
      <c r="DU43" s="164"/>
      <c r="DV43" s="163">
        <v>19.04</v>
      </c>
      <c r="DW43" s="163">
        <v>-15.308999999999999</v>
      </c>
      <c r="DX43" s="164"/>
      <c r="DY43" s="163">
        <v>-30.010999999999999</v>
      </c>
      <c r="DZ43" s="163">
        <v>-28.59</v>
      </c>
      <c r="EA43" s="163">
        <v>21.664999999999999</v>
      </c>
      <c r="EB43" s="163">
        <v>-1.7968999999999999</v>
      </c>
      <c r="EC43" s="164"/>
      <c r="ED43" s="163">
        <v>-8.9594000000000005</v>
      </c>
      <c r="EE43" s="163">
        <v>-13.236000000000001</v>
      </c>
      <c r="EF43" s="163">
        <v>-21.123000000000001</v>
      </c>
      <c r="EG43" s="163">
        <v>-12.430999999999999</v>
      </c>
      <c r="EH43" s="163">
        <v>-59.463999999999999</v>
      </c>
      <c r="EI43" s="163">
        <v>-1.2383</v>
      </c>
      <c r="EJ43" s="163">
        <v>0</v>
      </c>
      <c r="EK43" s="163">
        <v>-10.298</v>
      </c>
      <c r="EL43" s="163">
        <v>-11.337999999999999</v>
      </c>
      <c r="EM43" s="163">
        <v>10.702999999999999</v>
      </c>
      <c r="EN43" s="163">
        <v>-8.4116999999999997</v>
      </c>
      <c r="EO43" s="163">
        <v>-8.2957999999999998</v>
      </c>
      <c r="EP43" s="163">
        <v>-3.0760000000000001</v>
      </c>
      <c r="EQ43" s="163">
        <v>-23.132000000000001</v>
      </c>
      <c r="ER43" s="163">
        <v>-22.808</v>
      </c>
      <c r="ES43" s="163">
        <v>5.9539</v>
      </c>
      <c r="ET43" s="163">
        <v>12.3</v>
      </c>
      <c r="EU43" s="163">
        <v>-11.898999999999999</v>
      </c>
      <c r="EV43" s="163">
        <v>6.9</v>
      </c>
      <c r="EW43" s="163">
        <v>4.5194999999999999</v>
      </c>
      <c r="EX43" s="163">
        <v>-13.581</v>
      </c>
      <c r="EY43" s="164"/>
      <c r="EZ43" s="164"/>
      <c r="FA43" s="163">
        <v>7.5526</v>
      </c>
      <c r="FB43" s="163">
        <v>9.0010999999999992</v>
      </c>
      <c r="FC43" s="163">
        <v>-39.145000000000003</v>
      </c>
      <c r="FD43" s="163">
        <v>3.9741</v>
      </c>
      <c r="FE43" s="163">
        <v>0</v>
      </c>
      <c r="FF43" s="163">
        <v>0</v>
      </c>
      <c r="FG43" s="164"/>
      <c r="FH43" s="163">
        <v>2.8233000000000001</v>
      </c>
      <c r="FI43" s="163">
        <v>2.4380000000000002</v>
      </c>
      <c r="FJ43" s="163">
        <v>6.0284000000000004</v>
      </c>
      <c r="FK43" s="164"/>
      <c r="FL43" s="163">
        <v>30.477</v>
      </c>
      <c r="FM43" s="163">
        <v>14.212</v>
      </c>
      <c r="FN43" s="163">
        <v>14.513</v>
      </c>
      <c r="FO43" s="163">
        <v>34.591000000000001</v>
      </c>
      <c r="FP43" s="163">
        <v>42.551000000000002</v>
      </c>
      <c r="FQ43" s="163">
        <v>15.962999999999999</v>
      </c>
      <c r="FR43" s="163">
        <v>-9.8099000000000007</v>
      </c>
      <c r="FS43" s="163">
        <v>-2.6124000000000001</v>
      </c>
      <c r="FT43" s="164"/>
      <c r="FU43" s="163">
        <v>2.09</v>
      </c>
      <c r="FV43" s="163">
        <v>-0.26</v>
      </c>
      <c r="FW43" s="163">
        <v>-15.763999999999999</v>
      </c>
      <c r="FX43" s="163">
        <v>2.0287000000000002</v>
      </c>
      <c r="FY43" s="163">
        <v>6.9238999999999997</v>
      </c>
      <c r="FZ43" s="163">
        <v>-1.0049999999999999</v>
      </c>
      <c r="GA43" s="163">
        <v>2.5139</v>
      </c>
      <c r="GB43" s="163">
        <v>21.989000000000001</v>
      </c>
      <c r="GC43" s="163">
        <v>-42.445</v>
      </c>
      <c r="GD43" s="163">
        <v>-32.369</v>
      </c>
      <c r="GE43" s="163">
        <v>-3.3199000000000001</v>
      </c>
      <c r="GF43" s="164"/>
      <c r="GG43" s="164"/>
      <c r="GH43" s="163">
        <v>26.048999999999999</v>
      </c>
      <c r="GI43" s="163">
        <v>8.0726999999999993</v>
      </c>
      <c r="GJ43" s="164"/>
      <c r="GK43" s="163">
        <v>2.3420999999999998</v>
      </c>
      <c r="GL43" s="163">
        <v>5.62E-2</v>
      </c>
      <c r="GM43" s="164"/>
      <c r="GN43" s="163">
        <v>-12.919</v>
      </c>
      <c r="GO43" s="163">
        <v>1.512</v>
      </c>
      <c r="GP43" s="163">
        <v>14.489000000000001</v>
      </c>
      <c r="GQ43" s="163">
        <v>-35.796999999999997</v>
      </c>
      <c r="GR43" s="163">
        <v>-18.446000000000002</v>
      </c>
      <c r="GS43" s="163">
        <v>-14.920999999999999</v>
      </c>
      <c r="GT43" s="163">
        <v>154.77000000000001</v>
      </c>
      <c r="GU43" s="163">
        <v>-7.0635000000000003</v>
      </c>
      <c r="GV43" s="163">
        <v>-9.7377000000000002</v>
      </c>
      <c r="GW43" s="163">
        <v>-7.3254000000000001</v>
      </c>
      <c r="GX43" s="163">
        <v>1.8711</v>
      </c>
      <c r="GY43" s="163">
        <v>8.4176000000000002</v>
      </c>
      <c r="GZ43" s="164"/>
      <c r="HA43" s="163">
        <v>1.2819</v>
      </c>
      <c r="HB43" s="163">
        <v>18.376000000000001</v>
      </c>
      <c r="HC43" s="163">
        <v>20.303000000000001</v>
      </c>
      <c r="HD43" s="163">
        <v>-9.2200000000000006</v>
      </c>
      <c r="HE43" s="163">
        <v>13.018000000000001</v>
      </c>
      <c r="HF43" s="163">
        <v>54.027000000000001</v>
      </c>
      <c r="HG43" s="163">
        <v>24.831</v>
      </c>
      <c r="HH43" s="163">
        <v>55.917999999999999</v>
      </c>
      <c r="HI43" s="163">
        <v>14.420999999999999</v>
      </c>
      <c r="HJ43" s="163">
        <v>11.916</v>
      </c>
      <c r="HK43" s="163">
        <v>-16.271999999999998</v>
      </c>
      <c r="HL43" s="163">
        <v>-14.726000000000001</v>
      </c>
      <c r="HM43" s="163">
        <v>-22.913</v>
      </c>
      <c r="HN43" s="163">
        <v>0</v>
      </c>
      <c r="HO43" s="163">
        <v>-24.33</v>
      </c>
      <c r="HP43" s="163">
        <v>96.171000000000006</v>
      </c>
      <c r="HQ43" s="164"/>
      <c r="HR43" s="163">
        <v>-20.439</v>
      </c>
      <c r="HS43" s="163">
        <v>-2.5941000000000001</v>
      </c>
      <c r="HT43" s="163">
        <v>-2.2665000000000002</v>
      </c>
      <c r="HU43" s="163">
        <v>6.8</v>
      </c>
      <c r="HV43" s="164"/>
      <c r="HW43" s="164"/>
      <c r="HX43" s="163">
        <v>-31.5</v>
      </c>
      <c r="HY43" s="163">
        <v>3.4102999999999999</v>
      </c>
      <c r="HZ43" s="163">
        <v>-9.4398999999999997</v>
      </c>
      <c r="IA43" s="163">
        <v>27.437999999999999</v>
      </c>
      <c r="IB43" s="163">
        <v>21.588999999999999</v>
      </c>
      <c r="IC43" s="163">
        <v>21.474</v>
      </c>
      <c r="ID43" s="163">
        <v>-17.399000000000001</v>
      </c>
      <c r="IE43" s="163">
        <v>-32.4</v>
      </c>
      <c r="IF43" s="164"/>
      <c r="IG43" s="164"/>
      <c r="IH43" s="163">
        <v>-17.881</v>
      </c>
      <c r="II43" s="164"/>
      <c r="IJ43" s="164"/>
      <c r="IK43" s="163">
        <v>-28.998000000000001</v>
      </c>
      <c r="IL43" s="163">
        <v>-238.39</v>
      </c>
      <c r="IM43" s="163">
        <v>2.6042000000000001</v>
      </c>
      <c r="IN43" s="163">
        <v>19.593</v>
      </c>
      <c r="IO43" s="163">
        <v>99.313000000000002</v>
      </c>
      <c r="IP43" s="163">
        <v>66.846999999999994</v>
      </c>
      <c r="IQ43" s="163">
        <v>67.228999999999999</v>
      </c>
      <c r="IR43" s="163">
        <v>194.25</v>
      </c>
      <c r="IS43" s="164"/>
      <c r="IT43" s="163">
        <v>28.811</v>
      </c>
      <c r="IU43" s="163">
        <v>27.706</v>
      </c>
      <c r="IV43" s="163">
        <v>41.371000000000002</v>
      </c>
      <c r="IW43" s="163">
        <v>167.22</v>
      </c>
      <c r="IX43" s="163">
        <v>-214.09</v>
      </c>
      <c r="IY43" s="163">
        <v>103.03</v>
      </c>
      <c r="IZ43" s="163">
        <v>-91.216999999999999</v>
      </c>
      <c r="JA43" s="163">
        <v>-0.93630000000000002</v>
      </c>
      <c r="JB43" s="164"/>
      <c r="JC43" s="163">
        <v>-9.84</v>
      </c>
      <c r="JD43" s="163">
        <v>-1.0009999999999999</v>
      </c>
      <c r="JE43" s="163">
        <v>-1.0119</v>
      </c>
      <c r="JF43" s="163">
        <v>5.1999000000000004</v>
      </c>
      <c r="JG43" s="163">
        <v>-0.88</v>
      </c>
      <c r="JH43" s="163">
        <v>-5.5536000000000003</v>
      </c>
      <c r="JI43" s="163">
        <v>-5.2140000000000004</v>
      </c>
      <c r="JJ43" s="163">
        <v>9.4345999999999997</v>
      </c>
      <c r="JK43" s="164"/>
      <c r="JL43" s="163">
        <v>3.5</v>
      </c>
      <c r="JM43" s="163">
        <v>-2.1269999999999998</v>
      </c>
      <c r="JN43" s="163">
        <v>-1.9139999999999999</v>
      </c>
      <c r="JO43" s="163">
        <v>0</v>
      </c>
      <c r="JP43" s="163">
        <v>0</v>
      </c>
      <c r="JQ43" s="163">
        <v>0.54620000000000002</v>
      </c>
      <c r="JR43" s="163">
        <v>0.53510000000000002</v>
      </c>
      <c r="JS43" s="163">
        <v>0.30980000000000002</v>
      </c>
      <c r="JT43" s="164"/>
      <c r="JU43" s="163">
        <v>16.5</v>
      </c>
      <c r="JV43" s="163">
        <v>5.7666000000000004</v>
      </c>
      <c r="JW43" s="163">
        <v>0.33</v>
      </c>
      <c r="JX43" s="163">
        <v>0.37</v>
      </c>
      <c r="JY43" s="163">
        <v>-3.8706999999999998</v>
      </c>
      <c r="JZ43" s="163">
        <v>-13.737</v>
      </c>
      <c r="KA43" s="164"/>
      <c r="KB43" s="164"/>
      <c r="KC43" s="163">
        <v>4.8364000000000003</v>
      </c>
      <c r="KD43" s="163">
        <v>-7.0420999999999996</v>
      </c>
      <c r="KE43" s="163">
        <v>2.5468000000000002</v>
      </c>
      <c r="KF43" s="163">
        <v>-18.5</v>
      </c>
      <c r="KG43" s="163">
        <v>1.1000000000000001</v>
      </c>
      <c r="KH43" s="163">
        <v>47.110999999999997</v>
      </c>
      <c r="KI43" s="163">
        <v>-170.6</v>
      </c>
    </row>
    <row r="44" spans="1:295" ht="18" customHeight="1" x14ac:dyDescent="0.25">
      <c r="A44" s="160" t="s">
        <v>36</v>
      </c>
      <c r="B44" s="160" t="s">
        <v>669</v>
      </c>
      <c r="C44" s="163">
        <v>0</v>
      </c>
      <c r="D44" s="163">
        <v>4.6707999999999998</v>
      </c>
      <c r="E44" s="163">
        <v>-9.6386000000000003</v>
      </c>
      <c r="F44" s="163">
        <v>3.6153</v>
      </c>
      <c r="G44" s="164"/>
      <c r="H44" s="163">
        <v>8.2440999999999995</v>
      </c>
      <c r="I44" s="163">
        <v>16.042999999999999</v>
      </c>
      <c r="J44" s="164"/>
      <c r="K44" s="163">
        <v>16.734000000000002</v>
      </c>
      <c r="L44" s="163">
        <v>6.9427000000000003</v>
      </c>
      <c r="M44" s="163">
        <v>-8.5333000000000006</v>
      </c>
      <c r="N44" s="163">
        <v>-13.319000000000001</v>
      </c>
      <c r="O44" s="163">
        <v>-19.798999999999999</v>
      </c>
      <c r="P44" s="163">
        <v>-4.4000000000000004</v>
      </c>
      <c r="Q44" s="163">
        <v>0</v>
      </c>
      <c r="R44" s="163">
        <v>-13.199</v>
      </c>
      <c r="S44" s="163">
        <v>2.5167000000000002</v>
      </c>
      <c r="T44" s="163">
        <v>5.1502999999999997</v>
      </c>
      <c r="U44" s="163">
        <v>4.3373999999999997</v>
      </c>
      <c r="V44" s="163">
        <v>4.1292999999999997</v>
      </c>
      <c r="W44" s="163">
        <v>7.5467000000000004</v>
      </c>
      <c r="X44" s="163">
        <v>0</v>
      </c>
      <c r="Y44" s="163">
        <v>4.7263000000000002</v>
      </c>
      <c r="Z44" s="163">
        <v>2.4068000000000001</v>
      </c>
      <c r="AA44" s="164"/>
      <c r="AB44" s="163">
        <v>-0.89959999999999996</v>
      </c>
      <c r="AC44" s="163">
        <v>-0.71699999999999997</v>
      </c>
      <c r="AD44" s="163">
        <v>-0.7</v>
      </c>
      <c r="AE44" s="163">
        <v>1.3059000000000001</v>
      </c>
      <c r="AF44" s="163">
        <v>-6.6599000000000004</v>
      </c>
      <c r="AG44" s="163">
        <v>-17.600000000000001</v>
      </c>
      <c r="AH44" s="163">
        <v>1.2789999999999999</v>
      </c>
      <c r="AI44" s="163">
        <v>0.28399999999999997</v>
      </c>
      <c r="AJ44" s="163">
        <v>-14.17</v>
      </c>
      <c r="AK44" s="163">
        <v>-14.319000000000001</v>
      </c>
      <c r="AL44" s="163">
        <v>-10</v>
      </c>
      <c r="AM44" s="163">
        <v>-14.55</v>
      </c>
      <c r="AN44" s="163">
        <v>-14.739000000000001</v>
      </c>
      <c r="AO44" s="163">
        <v>3.8424999999999998</v>
      </c>
      <c r="AP44" s="163">
        <v>4.0594999999999999</v>
      </c>
      <c r="AQ44" s="163">
        <v>17.068999999999999</v>
      </c>
      <c r="AR44" s="163">
        <v>18.797999999999998</v>
      </c>
      <c r="AS44" s="163">
        <v>-17.780999999999999</v>
      </c>
      <c r="AT44" s="163">
        <v>-10.18</v>
      </c>
      <c r="AU44" s="163">
        <v>-10.792</v>
      </c>
      <c r="AV44" s="163">
        <v>0.22950000000000001</v>
      </c>
      <c r="AW44" s="163">
        <v>0.51359999999999995</v>
      </c>
      <c r="AX44" s="163">
        <v>-10.984</v>
      </c>
      <c r="AY44" s="163">
        <v>-8.5732999999999997</v>
      </c>
      <c r="AZ44" s="163">
        <v>5.9305000000000003</v>
      </c>
      <c r="BA44" s="163">
        <v>30.21</v>
      </c>
      <c r="BB44" s="163">
        <v>-30.251999999999999</v>
      </c>
      <c r="BC44" s="163">
        <v>3.7623000000000002</v>
      </c>
      <c r="BD44" s="163">
        <v>-4.7999000000000001</v>
      </c>
      <c r="BE44" s="164"/>
      <c r="BF44" s="163">
        <v>-23.838000000000001</v>
      </c>
      <c r="BG44" s="163">
        <v>-24.201000000000001</v>
      </c>
      <c r="BH44" s="163">
        <v>-3.0310999999999999</v>
      </c>
      <c r="BI44" s="163">
        <v>1.3141</v>
      </c>
      <c r="BJ44" s="164"/>
      <c r="BK44" s="163">
        <v>0.92</v>
      </c>
      <c r="BL44" s="163">
        <v>0</v>
      </c>
      <c r="BM44" s="163">
        <v>0.80579999999999996</v>
      </c>
      <c r="BN44" s="163">
        <v>-126.74</v>
      </c>
      <c r="BO44" s="163">
        <v>60.945</v>
      </c>
      <c r="BP44" s="163">
        <v>61.311</v>
      </c>
      <c r="BQ44" s="163">
        <v>-35.533000000000001</v>
      </c>
      <c r="BR44" s="163">
        <v>-140.72</v>
      </c>
      <c r="BS44" s="163">
        <v>-9.1669</v>
      </c>
      <c r="BT44" s="164"/>
      <c r="BU44" s="164"/>
      <c r="BV44" s="163">
        <v>14.44</v>
      </c>
      <c r="BW44" s="163">
        <v>8.89</v>
      </c>
      <c r="BX44" s="163">
        <v>6.4298999999999999</v>
      </c>
      <c r="BY44" s="163">
        <v>-9.9700000000000006</v>
      </c>
      <c r="BZ44" s="163">
        <v>5.5</v>
      </c>
      <c r="CA44" s="163">
        <v>-15.667999999999999</v>
      </c>
      <c r="CB44" s="163">
        <v>-15.667999999999999</v>
      </c>
      <c r="CC44" s="163">
        <v>22.512</v>
      </c>
      <c r="CD44" s="163">
        <v>20.585999999999999</v>
      </c>
      <c r="CE44" s="163">
        <v>-2.7873999999999999</v>
      </c>
      <c r="CF44" s="163">
        <v>4.5742000000000003</v>
      </c>
      <c r="CG44" s="163">
        <v>3.8395000000000001</v>
      </c>
      <c r="CH44" s="164"/>
      <c r="CI44" s="163">
        <v>0</v>
      </c>
      <c r="CJ44" s="163">
        <v>2.88</v>
      </c>
      <c r="CK44" s="163">
        <v>6.4119999999999999</v>
      </c>
      <c r="CL44" s="163">
        <v>16.298999999999999</v>
      </c>
      <c r="CM44" s="163">
        <v>13.1</v>
      </c>
      <c r="CN44" s="163">
        <v>-1.94</v>
      </c>
      <c r="CO44" s="163">
        <v>37.944000000000003</v>
      </c>
      <c r="CP44" s="163">
        <v>37.908999999999999</v>
      </c>
      <c r="CQ44" s="163">
        <v>36.204999999999998</v>
      </c>
      <c r="CR44" s="163">
        <v>84.492000000000004</v>
      </c>
      <c r="CS44" s="163">
        <v>84.557000000000002</v>
      </c>
      <c r="CT44" s="163">
        <v>-14.505000000000001</v>
      </c>
      <c r="CU44" s="163">
        <v>-80.370999999999995</v>
      </c>
      <c r="CV44" s="163">
        <v>0</v>
      </c>
      <c r="CW44" s="163">
        <v>2.177</v>
      </c>
      <c r="CX44" s="164"/>
      <c r="CY44" s="163">
        <v>12.489000000000001</v>
      </c>
      <c r="CZ44" s="163">
        <v>9.5360999999999994</v>
      </c>
      <c r="DA44" s="164"/>
      <c r="DB44" s="163">
        <v>-9.2698999999999998</v>
      </c>
      <c r="DC44" s="163">
        <v>0.3145</v>
      </c>
      <c r="DD44" s="164"/>
      <c r="DE44" s="163">
        <v>0</v>
      </c>
      <c r="DF44" s="163">
        <v>13.256</v>
      </c>
      <c r="DG44" s="163">
        <v>1.47E-2</v>
      </c>
      <c r="DH44" s="164"/>
      <c r="DI44" s="163">
        <v>8.3999000000000006</v>
      </c>
      <c r="DJ44" s="163">
        <v>9.3999000000000006</v>
      </c>
      <c r="DK44" s="164"/>
      <c r="DL44" s="163">
        <v>5.0549999999999997</v>
      </c>
      <c r="DM44" s="163">
        <v>51.734999999999999</v>
      </c>
      <c r="DN44" s="163">
        <v>12.808</v>
      </c>
      <c r="DO44" s="163">
        <v>5.52</v>
      </c>
      <c r="DP44" s="163">
        <v>-5.43</v>
      </c>
      <c r="DQ44" s="163">
        <v>5.2515000000000001</v>
      </c>
      <c r="DR44" s="163">
        <v>-14.93</v>
      </c>
      <c r="DS44" s="163">
        <v>0.17</v>
      </c>
      <c r="DT44" s="163">
        <v>0.18</v>
      </c>
      <c r="DU44" s="164"/>
      <c r="DV44" s="163">
        <v>18.61</v>
      </c>
      <c r="DW44" s="163">
        <v>-16.218</v>
      </c>
      <c r="DX44" s="164"/>
      <c r="DY44" s="163">
        <v>-30.103999999999999</v>
      </c>
      <c r="DZ44" s="163">
        <v>-28.527000000000001</v>
      </c>
      <c r="EA44" s="163">
        <v>20.512</v>
      </c>
      <c r="EB44" s="163">
        <v>-0.79020000000000001</v>
      </c>
      <c r="EC44" s="164"/>
      <c r="ED44" s="163">
        <v>-8.4410000000000007</v>
      </c>
      <c r="EE44" s="163">
        <v>-15.39</v>
      </c>
      <c r="EF44" s="163">
        <v>-22.898</v>
      </c>
      <c r="EG44" s="163">
        <v>-12.473000000000001</v>
      </c>
      <c r="EH44" s="163">
        <v>-60.404000000000003</v>
      </c>
      <c r="EI44" s="163">
        <v>8.4503000000000004</v>
      </c>
      <c r="EJ44" s="163">
        <v>0</v>
      </c>
      <c r="EK44" s="163">
        <v>-9.9971999999999994</v>
      </c>
      <c r="EL44" s="163">
        <v>-10.6</v>
      </c>
      <c r="EM44" s="163">
        <v>0</v>
      </c>
      <c r="EN44" s="163">
        <v>-7.8250999999999999</v>
      </c>
      <c r="EO44" s="163">
        <v>-7.8236999999999997</v>
      </c>
      <c r="EP44" s="163">
        <v>6.16</v>
      </c>
      <c r="EQ44" s="163">
        <v>-23.388000000000002</v>
      </c>
      <c r="ER44" s="163">
        <v>-23.175999999999998</v>
      </c>
      <c r="ES44" s="163">
        <v>2.6983999999999999</v>
      </c>
      <c r="ET44" s="163">
        <v>0</v>
      </c>
      <c r="EU44" s="163">
        <v>-18.399000000000001</v>
      </c>
      <c r="EV44" s="163">
        <v>0</v>
      </c>
      <c r="EW44" s="163">
        <v>4.4344999999999999</v>
      </c>
      <c r="EX44" s="163">
        <v>-11.706</v>
      </c>
      <c r="EY44" s="164"/>
      <c r="EZ44" s="164"/>
      <c r="FA44" s="163">
        <v>7.5129000000000001</v>
      </c>
      <c r="FB44" s="163">
        <v>4.3922999999999996</v>
      </c>
      <c r="FC44" s="163">
        <v>-39.145000000000003</v>
      </c>
      <c r="FD44" s="163">
        <v>5.4389000000000003</v>
      </c>
      <c r="FE44" s="163">
        <v>0</v>
      </c>
      <c r="FF44" s="163">
        <v>0</v>
      </c>
      <c r="FG44" s="164"/>
      <c r="FH44" s="163">
        <v>1.8515999999999999</v>
      </c>
      <c r="FI44" s="163">
        <v>1.4908999999999999</v>
      </c>
      <c r="FJ44" s="163">
        <v>5.8609</v>
      </c>
      <c r="FK44" s="164"/>
      <c r="FL44" s="163">
        <v>17.079999999999998</v>
      </c>
      <c r="FM44" s="163">
        <v>14.356</v>
      </c>
      <c r="FN44" s="163">
        <v>13.677</v>
      </c>
      <c r="FO44" s="163">
        <v>24.506</v>
      </c>
      <c r="FP44" s="163">
        <v>32.057000000000002</v>
      </c>
      <c r="FQ44" s="163">
        <v>17.286000000000001</v>
      </c>
      <c r="FR44" s="163">
        <v>-11.898999999999999</v>
      </c>
      <c r="FS44" s="163">
        <v>-2.2132999999999998</v>
      </c>
      <c r="FT44" s="164"/>
      <c r="FU44" s="163">
        <v>2.37</v>
      </c>
      <c r="FV44" s="163">
        <v>-0.27</v>
      </c>
      <c r="FW44" s="163">
        <v>-18.523</v>
      </c>
      <c r="FX44" s="163">
        <v>1.9147000000000001</v>
      </c>
      <c r="FY44" s="163">
        <v>6.9218999999999999</v>
      </c>
      <c r="FZ44" s="163">
        <v>-1.8559000000000001</v>
      </c>
      <c r="GA44" s="163">
        <v>2.6126</v>
      </c>
      <c r="GB44" s="163">
        <v>21.888999999999999</v>
      </c>
      <c r="GC44" s="163">
        <v>-36.439</v>
      </c>
      <c r="GD44" s="163">
        <v>-26.318000000000001</v>
      </c>
      <c r="GE44" s="163">
        <v>-3.6899000000000002</v>
      </c>
      <c r="GF44" s="164"/>
      <c r="GG44" s="164"/>
      <c r="GH44" s="163">
        <v>23.242999999999999</v>
      </c>
      <c r="GI44" s="163">
        <v>6.2736000000000001</v>
      </c>
      <c r="GJ44" s="164"/>
      <c r="GK44" s="163">
        <v>2.3068</v>
      </c>
      <c r="GL44" s="163">
        <v>5.62E-2</v>
      </c>
      <c r="GM44" s="164"/>
      <c r="GN44" s="163">
        <v>-12.331</v>
      </c>
      <c r="GO44" s="163">
        <v>-0.307</v>
      </c>
      <c r="GP44" s="163">
        <v>15.954000000000001</v>
      </c>
      <c r="GQ44" s="163">
        <v>-33.024000000000001</v>
      </c>
      <c r="GR44" s="163">
        <v>-10.901</v>
      </c>
      <c r="GS44" s="163">
        <v>-13.718999999999999</v>
      </c>
      <c r="GT44" s="163">
        <v>140.04</v>
      </c>
      <c r="GU44" s="163">
        <v>-7.7385999999999999</v>
      </c>
      <c r="GV44" s="163">
        <v>-10.09</v>
      </c>
      <c r="GW44" s="163">
        <v>-4.9314999999999998</v>
      </c>
      <c r="GX44" s="163">
        <v>2.5588000000000002</v>
      </c>
      <c r="GY44" s="163">
        <v>8.7251999999999992</v>
      </c>
      <c r="GZ44" s="164"/>
      <c r="HA44" s="163">
        <v>2.2633000000000001</v>
      </c>
      <c r="HB44" s="163">
        <v>17.782</v>
      </c>
      <c r="HC44" s="163">
        <v>19.317</v>
      </c>
      <c r="HD44" s="163">
        <v>3.3498999999999999</v>
      </c>
      <c r="HE44" s="163">
        <v>0</v>
      </c>
      <c r="HF44" s="163">
        <v>61.271999999999998</v>
      </c>
      <c r="HG44" s="163">
        <v>21.308</v>
      </c>
      <c r="HH44" s="163">
        <v>61.985999999999997</v>
      </c>
      <c r="HI44" s="163">
        <v>22.655000000000001</v>
      </c>
      <c r="HJ44" s="163">
        <v>19.989999999999998</v>
      </c>
      <c r="HK44" s="163">
        <v>-18.779</v>
      </c>
      <c r="HL44" s="163">
        <v>-17.54</v>
      </c>
      <c r="HM44" s="163">
        <v>-22.98</v>
      </c>
      <c r="HN44" s="163">
        <v>-22.738</v>
      </c>
      <c r="HO44" s="163">
        <v>-24.33</v>
      </c>
      <c r="HP44" s="163">
        <v>96.171000000000006</v>
      </c>
      <c r="HQ44" s="164"/>
      <c r="HR44" s="163">
        <v>-20.010000000000002</v>
      </c>
      <c r="HS44" s="163">
        <v>1.1970000000000001</v>
      </c>
      <c r="HT44" s="163">
        <v>0.9526</v>
      </c>
      <c r="HU44" s="163">
        <v>3.6099000000000001</v>
      </c>
      <c r="HV44" s="164"/>
      <c r="HW44" s="164"/>
      <c r="HX44" s="163">
        <v>-30.5</v>
      </c>
      <c r="HY44" s="163">
        <v>3.5165000000000002</v>
      </c>
      <c r="HZ44" s="163">
        <v>-10.079000000000001</v>
      </c>
      <c r="IA44" s="163">
        <v>25.655999999999999</v>
      </c>
      <c r="IB44" s="163">
        <v>27.702999999999999</v>
      </c>
      <c r="IC44" s="163">
        <v>27.581</v>
      </c>
      <c r="ID44" s="163">
        <v>-18.2</v>
      </c>
      <c r="IE44" s="163">
        <v>-32.4</v>
      </c>
      <c r="IF44" s="164"/>
      <c r="IG44" s="164"/>
      <c r="IH44" s="163">
        <v>-16.516999999999999</v>
      </c>
      <c r="II44" s="164"/>
      <c r="IJ44" s="164"/>
      <c r="IK44" s="163">
        <v>-33.625</v>
      </c>
      <c r="IL44" s="163">
        <v>-238.09</v>
      </c>
      <c r="IM44" s="163">
        <v>1.6135999999999999</v>
      </c>
      <c r="IN44" s="163">
        <v>11.122</v>
      </c>
      <c r="IO44" s="163">
        <v>109.54</v>
      </c>
      <c r="IP44" s="163">
        <v>54.606999999999999</v>
      </c>
      <c r="IQ44" s="163">
        <v>53.625</v>
      </c>
      <c r="IR44" s="163">
        <v>206.17</v>
      </c>
      <c r="IS44" s="164"/>
      <c r="IT44" s="163">
        <v>30.352</v>
      </c>
      <c r="IU44" s="163">
        <v>27.774999999999999</v>
      </c>
      <c r="IV44" s="163">
        <v>54.018000000000001</v>
      </c>
      <c r="IW44" s="163">
        <v>180.88</v>
      </c>
      <c r="IX44" s="163">
        <v>-218.03</v>
      </c>
      <c r="IY44" s="163">
        <v>117.89</v>
      </c>
      <c r="IZ44" s="163">
        <v>-101.69</v>
      </c>
      <c r="JA44" s="163">
        <v>-0.18679999999999999</v>
      </c>
      <c r="JB44" s="164"/>
      <c r="JC44" s="163">
        <v>-9.76</v>
      </c>
      <c r="JD44" s="163">
        <v>-0.92500000000000004</v>
      </c>
      <c r="JE44" s="163">
        <v>-0.92300000000000004</v>
      </c>
      <c r="JF44" s="163">
        <v>4.7199</v>
      </c>
      <c r="JG44" s="163">
        <v>0.4</v>
      </c>
      <c r="JH44" s="163">
        <v>-6.0361000000000002</v>
      </c>
      <c r="JI44" s="163">
        <v>-6.8528000000000002</v>
      </c>
      <c r="JJ44" s="163">
        <v>11.045999999999999</v>
      </c>
      <c r="JK44" s="164"/>
      <c r="JL44" s="163">
        <v>4.5998999999999999</v>
      </c>
      <c r="JM44" s="163">
        <v>-1.5029999999999999</v>
      </c>
      <c r="JN44" s="163">
        <v>-1.0620000000000001</v>
      </c>
      <c r="JO44" s="163">
        <v>0</v>
      </c>
      <c r="JP44" s="163">
        <v>0</v>
      </c>
      <c r="JQ44" s="163">
        <v>0.9909</v>
      </c>
      <c r="JR44" s="163">
        <v>0.30719999999999997</v>
      </c>
      <c r="JS44" s="163">
        <v>5.8200000000000002E-2</v>
      </c>
      <c r="JT44" s="164"/>
      <c r="JU44" s="163">
        <v>17.100000000000001</v>
      </c>
      <c r="JV44" s="163">
        <v>6.8529999999999998</v>
      </c>
      <c r="JW44" s="163">
        <v>0.25</v>
      </c>
      <c r="JX44" s="163">
        <v>0.37</v>
      </c>
      <c r="JY44" s="163">
        <v>-8.6905000000000001</v>
      </c>
      <c r="JZ44" s="163">
        <v>-11.436999999999999</v>
      </c>
      <c r="KA44" s="164"/>
      <c r="KB44" s="164"/>
      <c r="KC44" s="163">
        <v>2.2521</v>
      </c>
      <c r="KD44" s="163">
        <v>-3.8361999999999998</v>
      </c>
      <c r="KE44" s="163">
        <v>0</v>
      </c>
      <c r="KF44" s="163">
        <v>-19.2</v>
      </c>
      <c r="KG44" s="163">
        <v>2.2000000000000002</v>
      </c>
      <c r="KH44" s="163">
        <v>58.777000000000001</v>
      </c>
      <c r="KI44" s="163">
        <v>-179.65</v>
      </c>
    </row>
    <row r="45" spans="1:295" ht="18" customHeight="1" x14ac:dyDescent="0.25">
      <c r="A45" s="160" t="s">
        <v>36</v>
      </c>
      <c r="B45" s="160" t="s">
        <v>670</v>
      </c>
      <c r="C45" s="163">
        <v>0</v>
      </c>
      <c r="D45" s="163">
        <v>5.8727999999999998</v>
      </c>
      <c r="E45" s="163">
        <v>-12.186</v>
      </c>
      <c r="F45" s="163">
        <v>3.0550000000000002</v>
      </c>
      <c r="G45" s="164"/>
      <c r="H45" s="163">
        <v>7.5906000000000002</v>
      </c>
      <c r="I45" s="163">
        <v>16.812999999999999</v>
      </c>
      <c r="J45" s="164"/>
      <c r="K45" s="163">
        <v>16.102</v>
      </c>
      <c r="L45" s="163">
        <v>6.7526999999999999</v>
      </c>
      <c r="M45" s="163">
        <v>-8.2666000000000004</v>
      </c>
      <c r="N45" s="163">
        <v>-13.319000000000001</v>
      </c>
      <c r="O45" s="163">
        <v>-19.798999999999999</v>
      </c>
      <c r="P45" s="163">
        <v>-2.2000000000000002</v>
      </c>
      <c r="Q45" s="163">
        <v>0</v>
      </c>
      <c r="R45" s="163">
        <v>-15.398999999999999</v>
      </c>
      <c r="S45" s="163">
        <v>2.0104000000000002</v>
      </c>
      <c r="T45" s="163">
        <v>6.3108000000000004</v>
      </c>
      <c r="U45" s="163">
        <v>4.5228000000000002</v>
      </c>
      <c r="V45" s="163">
        <v>4.4390999999999998</v>
      </c>
      <c r="W45" s="163">
        <v>7.9541000000000004</v>
      </c>
      <c r="X45" s="163">
        <v>0</v>
      </c>
      <c r="Y45" s="163">
        <v>4.7618</v>
      </c>
      <c r="Z45" s="163">
        <v>2.4085999999999999</v>
      </c>
      <c r="AA45" s="164"/>
      <c r="AB45" s="163">
        <v>-0.5101</v>
      </c>
      <c r="AC45" s="163">
        <v>-0.42699999999999999</v>
      </c>
      <c r="AD45" s="163">
        <v>-0.41099999999999998</v>
      </c>
      <c r="AE45" s="163">
        <v>1.3019000000000001</v>
      </c>
      <c r="AF45" s="163">
        <v>-6.6599000000000004</v>
      </c>
      <c r="AG45" s="163">
        <v>-13.2</v>
      </c>
      <c r="AH45" s="163">
        <v>0.97799999999999998</v>
      </c>
      <c r="AI45" s="163">
        <v>0.28599999999999998</v>
      </c>
      <c r="AJ45" s="163">
        <v>-13.31</v>
      </c>
      <c r="AK45" s="163">
        <v>-13.329000000000001</v>
      </c>
      <c r="AL45" s="163">
        <v>-10</v>
      </c>
      <c r="AM45" s="163">
        <v>-14.699</v>
      </c>
      <c r="AN45" s="163">
        <v>-14.67</v>
      </c>
      <c r="AO45" s="163">
        <v>3.6905000000000001</v>
      </c>
      <c r="AP45" s="163">
        <v>3.9761000000000002</v>
      </c>
      <c r="AQ45" s="163">
        <v>15.117000000000001</v>
      </c>
      <c r="AR45" s="163">
        <v>18.771000000000001</v>
      </c>
      <c r="AS45" s="163">
        <v>-17.303999999999998</v>
      </c>
      <c r="AT45" s="163">
        <v>-9.7789999999999999</v>
      </c>
      <c r="AU45" s="163">
        <v>-9.6464999999999996</v>
      </c>
      <c r="AV45" s="163">
        <v>0.42949999999999999</v>
      </c>
      <c r="AW45" s="163">
        <v>0.71740000000000004</v>
      </c>
      <c r="AX45" s="163">
        <v>-11.118</v>
      </c>
      <c r="AY45" s="163">
        <v>-8.9751999999999992</v>
      </c>
      <c r="AZ45" s="163">
        <v>5.9305000000000003</v>
      </c>
      <c r="BA45" s="163">
        <v>29.638999999999999</v>
      </c>
      <c r="BB45" s="163">
        <v>-29.946999999999999</v>
      </c>
      <c r="BC45" s="163">
        <v>2.133</v>
      </c>
      <c r="BD45" s="163">
        <v>-4.0998999999999999</v>
      </c>
      <c r="BE45" s="164"/>
      <c r="BF45" s="163">
        <v>-23.471</v>
      </c>
      <c r="BG45" s="163">
        <v>-24.149000000000001</v>
      </c>
      <c r="BH45" s="163">
        <v>-3.2528000000000001</v>
      </c>
      <c r="BI45" s="163">
        <v>1.3141</v>
      </c>
      <c r="BJ45" s="164"/>
      <c r="BK45" s="163">
        <v>0.39</v>
      </c>
      <c r="BL45" s="163">
        <v>0</v>
      </c>
      <c r="BM45" s="163">
        <v>0.84750000000000003</v>
      </c>
      <c r="BN45" s="163">
        <v>-121.7</v>
      </c>
      <c r="BO45" s="163">
        <v>53.895000000000003</v>
      </c>
      <c r="BP45" s="163">
        <v>54.017000000000003</v>
      </c>
      <c r="BQ45" s="163">
        <v>-6.1669999999999998</v>
      </c>
      <c r="BR45" s="163">
        <v>-134.30000000000001</v>
      </c>
      <c r="BS45" s="163">
        <v>-9.1669</v>
      </c>
      <c r="BT45" s="164"/>
      <c r="BU45" s="164"/>
      <c r="BV45" s="163">
        <v>12.423999999999999</v>
      </c>
      <c r="BW45" s="163">
        <v>8.89</v>
      </c>
      <c r="BX45" s="163">
        <v>7.7398999999999996</v>
      </c>
      <c r="BY45" s="163">
        <v>-10.51</v>
      </c>
      <c r="BZ45" s="163">
        <v>1.23</v>
      </c>
      <c r="CA45" s="163">
        <v>-7.3634000000000004</v>
      </c>
      <c r="CB45" s="163">
        <v>-7.3634000000000004</v>
      </c>
      <c r="CC45" s="163">
        <v>25.593</v>
      </c>
      <c r="CD45" s="163">
        <v>22.949000000000002</v>
      </c>
      <c r="CE45" s="163">
        <v>-4.4603999999999999</v>
      </c>
      <c r="CF45" s="163">
        <v>-4.8037999999999998</v>
      </c>
      <c r="CG45" s="163">
        <v>-4.7157999999999998</v>
      </c>
      <c r="CH45" s="164"/>
      <c r="CI45" s="163">
        <v>0</v>
      </c>
      <c r="CJ45" s="163">
        <v>2.88</v>
      </c>
      <c r="CK45" s="163">
        <v>6.4119999999999999</v>
      </c>
      <c r="CL45" s="163">
        <v>16.798999999999999</v>
      </c>
      <c r="CM45" s="163">
        <v>13.398999999999999</v>
      </c>
      <c r="CN45" s="163">
        <v>-1.84</v>
      </c>
      <c r="CO45" s="163">
        <v>32.555</v>
      </c>
      <c r="CP45" s="163">
        <v>32.540999999999997</v>
      </c>
      <c r="CQ45" s="163">
        <v>31.311</v>
      </c>
      <c r="CR45" s="163">
        <v>76.010000000000005</v>
      </c>
      <c r="CS45" s="163">
        <v>76.741</v>
      </c>
      <c r="CT45" s="163">
        <v>-19.399000000000001</v>
      </c>
      <c r="CU45" s="163">
        <v>-72.855000000000004</v>
      </c>
      <c r="CV45" s="163">
        <v>0</v>
      </c>
      <c r="CW45" s="163">
        <v>2.4114</v>
      </c>
      <c r="CX45" s="164"/>
      <c r="CY45" s="163">
        <v>13.779</v>
      </c>
      <c r="CZ45" s="163">
        <v>10.004</v>
      </c>
      <c r="DA45" s="164"/>
      <c r="DB45" s="163">
        <v>-9.4699000000000009</v>
      </c>
      <c r="DC45" s="163">
        <v>0.3145</v>
      </c>
      <c r="DD45" s="164"/>
      <c r="DE45" s="163">
        <v>0</v>
      </c>
      <c r="DF45" s="163">
        <v>21.736999999999998</v>
      </c>
      <c r="DG45" s="163">
        <v>1.4999999999999999E-2</v>
      </c>
      <c r="DH45" s="164"/>
      <c r="DI45" s="163">
        <v>8.3999000000000006</v>
      </c>
      <c r="DJ45" s="163">
        <v>9.3999000000000006</v>
      </c>
      <c r="DK45" s="164"/>
      <c r="DL45" s="163">
        <v>5.242</v>
      </c>
      <c r="DM45" s="163">
        <v>52.366</v>
      </c>
      <c r="DN45" s="163">
        <v>12.994</v>
      </c>
      <c r="DO45" s="163">
        <v>5.6</v>
      </c>
      <c r="DP45" s="163">
        <v>-5.41</v>
      </c>
      <c r="DQ45" s="163">
        <v>3.9285000000000001</v>
      </c>
      <c r="DR45" s="163">
        <v>-22.061</v>
      </c>
      <c r="DS45" s="163">
        <v>0.33</v>
      </c>
      <c r="DT45" s="163">
        <v>0.28000000000000003</v>
      </c>
      <c r="DU45" s="164"/>
      <c r="DV45" s="163">
        <v>18.03</v>
      </c>
      <c r="DW45" s="163">
        <v>-23.545000000000002</v>
      </c>
      <c r="DX45" s="164"/>
      <c r="DY45" s="163">
        <v>-28.52</v>
      </c>
      <c r="DZ45" s="163">
        <v>-27.19</v>
      </c>
      <c r="EA45" s="163">
        <v>0</v>
      </c>
      <c r="EB45" s="163">
        <v>-3.5377999999999998</v>
      </c>
      <c r="EC45" s="164"/>
      <c r="ED45" s="163">
        <v>-9.7507999999999999</v>
      </c>
      <c r="EE45" s="163">
        <v>-17.611000000000001</v>
      </c>
      <c r="EF45" s="163">
        <v>-24.873999999999999</v>
      </c>
      <c r="EG45" s="163">
        <v>-11.727</v>
      </c>
      <c r="EH45" s="163">
        <v>-90.123999999999995</v>
      </c>
      <c r="EI45" s="163">
        <v>-7.3418999999999999</v>
      </c>
      <c r="EJ45" s="163">
        <v>0</v>
      </c>
      <c r="EK45" s="163">
        <v>-9.5449000000000002</v>
      </c>
      <c r="EL45" s="163">
        <v>-10.147</v>
      </c>
      <c r="EM45" s="163">
        <v>0</v>
      </c>
      <c r="EN45" s="163">
        <v>-6.5913000000000004</v>
      </c>
      <c r="EO45" s="163">
        <v>-7.1086999999999998</v>
      </c>
      <c r="EP45" s="163">
        <v>0</v>
      </c>
      <c r="EQ45" s="163">
        <v>-21.363</v>
      </c>
      <c r="ER45" s="163">
        <v>-20.981000000000002</v>
      </c>
      <c r="ES45" s="163">
        <v>3.3679999999999999</v>
      </c>
      <c r="ET45" s="163">
        <v>0</v>
      </c>
      <c r="EU45" s="163">
        <v>-13.759</v>
      </c>
      <c r="EV45" s="163">
        <v>0</v>
      </c>
      <c r="EW45" s="163">
        <v>4.5277000000000003</v>
      </c>
      <c r="EX45" s="163">
        <v>-9.2657000000000007</v>
      </c>
      <c r="EY45" s="164"/>
      <c r="EZ45" s="164"/>
      <c r="FA45" s="163">
        <v>7.6821999999999999</v>
      </c>
      <c r="FB45" s="163">
        <v>6.3445</v>
      </c>
      <c r="FC45" s="163">
        <v>-39.145000000000003</v>
      </c>
      <c r="FD45" s="163">
        <v>4.1266999999999996</v>
      </c>
      <c r="FE45" s="163">
        <v>0</v>
      </c>
      <c r="FF45" s="163">
        <v>0</v>
      </c>
      <c r="FG45" s="164"/>
      <c r="FH45" s="163">
        <v>2.6623000000000001</v>
      </c>
      <c r="FI45" s="163">
        <v>1.071</v>
      </c>
      <c r="FJ45" s="163">
        <v>-1.6745000000000001</v>
      </c>
      <c r="FK45" s="164"/>
      <c r="FL45" s="163">
        <v>25.954999999999998</v>
      </c>
      <c r="FM45" s="163">
        <v>12.484</v>
      </c>
      <c r="FN45" s="163">
        <v>12.401</v>
      </c>
      <c r="FO45" s="163">
        <v>31.733000000000001</v>
      </c>
      <c r="FP45" s="163">
        <v>41.475999999999999</v>
      </c>
      <c r="FQ45" s="163">
        <v>17.007999999999999</v>
      </c>
      <c r="FR45" s="163">
        <v>-9.3999000000000006</v>
      </c>
      <c r="FS45" s="163">
        <v>-2.9163999999999999</v>
      </c>
      <c r="FT45" s="164"/>
      <c r="FU45" s="163">
        <v>1.93</v>
      </c>
      <c r="FV45" s="163">
        <v>-0.75</v>
      </c>
      <c r="FW45" s="163">
        <v>-18.856000000000002</v>
      </c>
      <c r="FX45" s="163">
        <v>1.9202999999999999</v>
      </c>
      <c r="FY45" s="163">
        <v>6.9268999999999998</v>
      </c>
      <c r="FZ45" s="163">
        <v>0.29799999999999999</v>
      </c>
      <c r="GA45" s="163">
        <v>2.6602999999999999</v>
      </c>
      <c r="GB45" s="163">
        <v>19.989000000000001</v>
      </c>
      <c r="GC45" s="163">
        <v>-40.924999999999997</v>
      </c>
      <c r="GD45" s="163">
        <v>-29.876999999999999</v>
      </c>
      <c r="GE45" s="163">
        <v>-3.4399000000000002</v>
      </c>
      <c r="GF45" s="164"/>
      <c r="GG45" s="164"/>
      <c r="GH45" s="163">
        <v>23.562999999999999</v>
      </c>
      <c r="GI45" s="163">
        <v>7.1489000000000003</v>
      </c>
      <c r="GJ45" s="164"/>
      <c r="GK45" s="163">
        <v>2.6865000000000001</v>
      </c>
      <c r="GL45" s="163">
        <v>5.62E-2</v>
      </c>
      <c r="GM45" s="164"/>
      <c r="GN45" s="163">
        <v>-11.547000000000001</v>
      </c>
      <c r="GO45" s="163">
        <v>-2.9609999999999999</v>
      </c>
      <c r="GP45" s="163">
        <v>12.071999999999999</v>
      </c>
      <c r="GQ45" s="163">
        <v>-30.251000000000001</v>
      </c>
      <c r="GR45" s="163">
        <v>-17.753</v>
      </c>
      <c r="GS45" s="163">
        <v>-14.507</v>
      </c>
      <c r="GT45" s="163">
        <v>152.03</v>
      </c>
      <c r="GU45" s="163">
        <v>-6.1268000000000002</v>
      </c>
      <c r="GV45" s="163">
        <v>-8.9071999999999996</v>
      </c>
      <c r="GW45" s="163">
        <v>-6.2190000000000003</v>
      </c>
      <c r="GX45" s="163">
        <v>2.7980999999999998</v>
      </c>
      <c r="GY45" s="163">
        <v>9.5381999999999998</v>
      </c>
      <c r="GZ45" s="164"/>
      <c r="HA45" s="163">
        <v>3</v>
      </c>
      <c r="HB45" s="163">
        <v>17.722000000000001</v>
      </c>
      <c r="HC45" s="163">
        <v>19.425999999999998</v>
      </c>
      <c r="HD45" s="163">
        <v>0</v>
      </c>
      <c r="HE45" s="163">
        <v>0</v>
      </c>
      <c r="HF45" s="163">
        <v>66.361999999999995</v>
      </c>
      <c r="HG45" s="163">
        <v>13.518000000000001</v>
      </c>
      <c r="HH45" s="163">
        <v>52.335999999999999</v>
      </c>
      <c r="HI45" s="163">
        <v>18.039000000000001</v>
      </c>
      <c r="HJ45" s="163">
        <v>18.103999999999999</v>
      </c>
      <c r="HK45" s="163">
        <v>-18.164000000000001</v>
      </c>
      <c r="HL45" s="163">
        <v>-16.802</v>
      </c>
      <c r="HM45" s="163">
        <v>0</v>
      </c>
      <c r="HN45" s="163">
        <v>0</v>
      </c>
      <c r="HO45" s="163">
        <v>-24.33</v>
      </c>
      <c r="HP45" s="163">
        <v>109.33</v>
      </c>
      <c r="HQ45" s="164"/>
      <c r="HR45" s="163">
        <v>-21.74</v>
      </c>
      <c r="HS45" s="163">
        <v>1.9484999999999999</v>
      </c>
      <c r="HT45" s="163">
        <v>1.4712000000000001</v>
      </c>
      <c r="HU45" s="163">
        <v>7.4</v>
      </c>
      <c r="HV45" s="164"/>
      <c r="HW45" s="164"/>
      <c r="HX45" s="163">
        <v>-30.798999999999999</v>
      </c>
      <c r="HY45" s="163">
        <v>3.4287000000000001</v>
      </c>
      <c r="HZ45" s="163">
        <v>-11.68</v>
      </c>
      <c r="IA45" s="163">
        <v>14.492000000000001</v>
      </c>
      <c r="IB45" s="163">
        <v>26.6</v>
      </c>
      <c r="IC45" s="163">
        <v>26.469000000000001</v>
      </c>
      <c r="ID45" s="163">
        <v>-18.2</v>
      </c>
      <c r="IE45" s="163">
        <v>-31.6</v>
      </c>
      <c r="IF45" s="164"/>
      <c r="IG45" s="164"/>
      <c r="IH45" s="163">
        <v>-8.1073000000000004</v>
      </c>
      <c r="II45" s="164"/>
      <c r="IJ45" s="164"/>
      <c r="IK45" s="163">
        <v>-23.907</v>
      </c>
      <c r="IL45" s="163">
        <v>-238.22</v>
      </c>
      <c r="IM45" s="163">
        <v>-1.2309000000000001</v>
      </c>
      <c r="IN45" s="163">
        <v>15.851000000000001</v>
      </c>
      <c r="IO45" s="163">
        <v>99.173000000000002</v>
      </c>
      <c r="IP45" s="163">
        <v>66.224999999999994</v>
      </c>
      <c r="IQ45" s="163">
        <v>68.69</v>
      </c>
      <c r="IR45" s="163">
        <v>202.57</v>
      </c>
      <c r="IS45" s="164"/>
      <c r="IT45" s="163">
        <v>29.212</v>
      </c>
      <c r="IU45" s="163">
        <v>26.681000000000001</v>
      </c>
      <c r="IV45" s="163">
        <v>39.884</v>
      </c>
      <c r="IW45" s="163">
        <v>169.8</v>
      </c>
      <c r="IX45" s="163">
        <v>-220.73</v>
      </c>
      <c r="IY45" s="163">
        <v>102.38</v>
      </c>
      <c r="IZ45" s="163">
        <v>-87.918999999999997</v>
      </c>
      <c r="JA45" s="163">
        <v>2.5600000000000001E-2</v>
      </c>
      <c r="JB45" s="164"/>
      <c r="JC45" s="163">
        <v>-9.52</v>
      </c>
      <c r="JD45" s="163">
        <v>-0.11700000000000001</v>
      </c>
      <c r="JE45" s="163">
        <v>-0.12</v>
      </c>
      <c r="JF45" s="163">
        <v>4.96</v>
      </c>
      <c r="JG45" s="163">
        <v>-0.24</v>
      </c>
      <c r="JH45" s="163">
        <v>-5.6970000000000001</v>
      </c>
      <c r="JI45" s="163">
        <v>-6.2972999999999999</v>
      </c>
      <c r="JJ45" s="163">
        <v>9.7886000000000006</v>
      </c>
      <c r="JK45" s="164"/>
      <c r="JL45" s="163">
        <v>4.3</v>
      </c>
      <c r="JM45" s="163">
        <v>-2.2219000000000002</v>
      </c>
      <c r="JN45" s="163">
        <v>-2.2349000000000001</v>
      </c>
      <c r="JO45" s="163">
        <v>0</v>
      </c>
      <c r="JP45" s="163">
        <v>0</v>
      </c>
      <c r="JQ45" s="163">
        <v>4.7952000000000004</v>
      </c>
      <c r="JR45" s="163">
        <v>3.5045999999999999</v>
      </c>
      <c r="JS45" s="163">
        <v>4.1855000000000002</v>
      </c>
      <c r="JT45" s="164"/>
      <c r="JU45" s="163">
        <v>16.899000000000001</v>
      </c>
      <c r="JV45" s="163">
        <v>5.5846</v>
      </c>
      <c r="JW45" s="163">
        <v>0.28999999999999998</v>
      </c>
      <c r="JX45" s="163">
        <v>0.37</v>
      </c>
      <c r="JY45" s="163">
        <v>-9.0051000000000005</v>
      </c>
      <c r="JZ45" s="163">
        <v>-11.138999999999999</v>
      </c>
      <c r="KA45" s="164"/>
      <c r="KB45" s="164"/>
      <c r="KC45" s="163">
        <v>0</v>
      </c>
      <c r="KD45" s="163">
        <v>-4.4785000000000004</v>
      </c>
      <c r="KE45" s="163">
        <v>2.3965999999999998</v>
      </c>
      <c r="KF45" s="163">
        <v>-19.2</v>
      </c>
      <c r="KG45" s="163">
        <v>2</v>
      </c>
      <c r="KH45" s="163">
        <v>53.142000000000003</v>
      </c>
      <c r="KI45" s="163">
        <v>-170.12</v>
      </c>
    </row>
    <row r="46" spans="1:295" ht="18" customHeight="1" x14ac:dyDescent="0.25">
      <c r="A46" s="160" t="s">
        <v>36</v>
      </c>
      <c r="B46" s="160" t="s">
        <v>671</v>
      </c>
      <c r="C46" s="163">
        <v>0</v>
      </c>
      <c r="D46" s="163">
        <v>6.8183999999999996</v>
      </c>
      <c r="E46" s="163">
        <v>-14.243</v>
      </c>
      <c r="F46" s="163">
        <v>3.5038999999999998</v>
      </c>
      <c r="G46" s="163">
        <v>10.07</v>
      </c>
      <c r="H46" s="163">
        <v>7.4332000000000003</v>
      </c>
      <c r="I46" s="163">
        <v>19.050999999999998</v>
      </c>
      <c r="J46" s="164"/>
      <c r="K46" s="163">
        <v>14.188000000000001</v>
      </c>
      <c r="L46" s="163">
        <v>5.3617999999999997</v>
      </c>
      <c r="M46" s="163">
        <v>-7.0289999999999999</v>
      </c>
      <c r="N46" s="163">
        <v>-15.539</v>
      </c>
      <c r="O46" s="163">
        <v>-19.798999999999999</v>
      </c>
      <c r="P46" s="163">
        <v>-2.2000000000000002</v>
      </c>
      <c r="Q46" s="163">
        <v>0.82799999999999996</v>
      </c>
      <c r="R46" s="163">
        <v>-13.199</v>
      </c>
      <c r="S46" s="163">
        <v>1.7126999999999999</v>
      </c>
      <c r="T46" s="163">
        <v>2.9148000000000001</v>
      </c>
      <c r="U46" s="163">
        <v>6.0388999999999999</v>
      </c>
      <c r="V46" s="163">
        <v>5.9028</v>
      </c>
      <c r="W46" s="163">
        <v>10.747999999999999</v>
      </c>
      <c r="X46" s="163">
        <v>0</v>
      </c>
      <c r="Y46" s="163">
        <v>4.6360000000000001</v>
      </c>
      <c r="Z46" s="163">
        <v>2.4243999999999999</v>
      </c>
      <c r="AA46" s="164"/>
      <c r="AB46" s="163">
        <v>-0.89149999999999996</v>
      </c>
      <c r="AC46" s="163">
        <v>-0.16700000000000001</v>
      </c>
      <c r="AD46" s="163">
        <v>-0.123</v>
      </c>
      <c r="AE46" s="163">
        <v>0.81100000000000005</v>
      </c>
      <c r="AF46" s="163">
        <v>-6.6599000000000004</v>
      </c>
      <c r="AG46" s="163">
        <v>-15.4</v>
      </c>
      <c r="AH46" s="163">
        <v>-0.153</v>
      </c>
      <c r="AI46" s="163">
        <v>0.31</v>
      </c>
      <c r="AJ46" s="163">
        <v>-12.079000000000001</v>
      </c>
      <c r="AK46" s="163">
        <v>-11.989000000000001</v>
      </c>
      <c r="AL46" s="163">
        <v>-10</v>
      </c>
      <c r="AM46" s="163">
        <v>-14.81</v>
      </c>
      <c r="AN46" s="163">
        <v>-14.96</v>
      </c>
      <c r="AO46" s="163">
        <v>4.8700999999999999</v>
      </c>
      <c r="AP46" s="163">
        <v>3.6328999999999998</v>
      </c>
      <c r="AQ46" s="163">
        <v>12.734</v>
      </c>
      <c r="AR46" s="163">
        <v>16.045000000000002</v>
      </c>
      <c r="AS46" s="163">
        <v>-17.013999999999999</v>
      </c>
      <c r="AT46" s="163">
        <v>-8.8412000000000006</v>
      </c>
      <c r="AU46" s="163">
        <v>-8.9822000000000006</v>
      </c>
      <c r="AV46" s="163">
        <v>-0.24110000000000001</v>
      </c>
      <c r="AW46" s="163">
        <v>-0.52939999999999998</v>
      </c>
      <c r="AX46" s="163">
        <v>-11.654</v>
      </c>
      <c r="AY46" s="163">
        <v>-8.9751999999999992</v>
      </c>
      <c r="AZ46" s="163">
        <v>5.1414</v>
      </c>
      <c r="BA46" s="163">
        <v>26.268999999999998</v>
      </c>
      <c r="BB46" s="163">
        <v>-13.914</v>
      </c>
      <c r="BC46" s="163">
        <v>-3.4365000000000001</v>
      </c>
      <c r="BD46" s="163">
        <v>-1.7999000000000001</v>
      </c>
      <c r="BE46" s="163">
        <v>-1.7999000000000001</v>
      </c>
      <c r="BF46" s="163">
        <v>-22.977</v>
      </c>
      <c r="BG46" s="163">
        <v>-23.326000000000001</v>
      </c>
      <c r="BH46" s="163">
        <v>-3.4375</v>
      </c>
      <c r="BI46" s="163">
        <v>1.3141</v>
      </c>
      <c r="BJ46" s="163">
        <v>1.9681999999999999</v>
      </c>
      <c r="BK46" s="163">
        <v>1.2899</v>
      </c>
      <c r="BL46" s="163">
        <v>1.9926999999999999</v>
      </c>
      <c r="BM46" s="163">
        <v>1.4100999999999999</v>
      </c>
      <c r="BN46" s="163">
        <v>-111.66</v>
      </c>
      <c r="BO46" s="163">
        <v>55.268999999999998</v>
      </c>
      <c r="BP46" s="163">
        <v>55.238</v>
      </c>
      <c r="BQ46" s="163">
        <v>-16.448</v>
      </c>
      <c r="BR46" s="163">
        <v>-117.47</v>
      </c>
      <c r="BS46" s="163">
        <v>-9.1669</v>
      </c>
      <c r="BT46" s="164"/>
      <c r="BU46" s="164"/>
      <c r="BV46" s="163">
        <v>18.831</v>
      </c>
      <c r="BW46" s="163">
        <v>9.93</v>
      </c>
      <c r="BX46" s="163">
        <v>8.89</v>
      </c>
      <c r="BY46" s="163">
        <v>-6.78</v>
      </c>
      <c r="BZ46" s="163">
        <v>4.96</v>
      </c>
      <c r="CA46" s="163">
        <v>-14.061</v>
      </c>
      <c r="CB46" s="163">
        <v>-13.257</v>
      </c>
      <c r="CC46" s="163">
        <v>30.175000000000001</v>
      </c>
      <c r="CD46" s="163">
        <v>27.902999999999999</v>
      </c>
      <c r="CE46" s="163">
        <v>-6.9432999999999998</v>
      </c>
      <c r="CF46" s="163">
        <v>5.2868000000000004</v>
      </c>
      <c r="CG46" s="163">
        <v>5.1223999999999998</v>
      </c>
      <c r="CH46" s="163">
        <v>2.1413000000000002</v>
      </c>
      <c r="CI46" s="163">
        <v>0</v>
      </c>
      <c r="CJ46" s="163">
        <v>2.88</v>
      </c>
      <c r="CK46" s="163">
        <v>6.4119999999999999</v>
      </c>
      <c r="CL46" s="163">
        <v>18.899000000000001</v>
      </c>
      <c r="CM46" s="163">
        <v>15.8</v>
      </c>
      <c r="CN46" s="163">
        <v>-2.3098999999999998</v>
      </c>
      <c r="CO46" s="163">
        <v>41.649000000000001</v>
      </c>
      <c r="CP46" s="163">
        <v>41.341999999999999</v>
      </c>
      <c r="CQ46" s="163">
        <v>40.005000000000003</v>
      </c>
      <c r="CR46" s="163">
        <v>72.927000000000007</v>
      </c>
      <c r="CS46" s="163">
        <v>73.221000000000004</v>
      </c>
      <c r="CT46" s="163">
        <v>-16.501999999999999</v>
      </c>
      <c r="CU46" s="163">
        <v>-71.783000000000001</v>
      </c>
      <c r="CV46" s="163">
        <v>0</v>
      </c>
      <c r="CW46" s="163">
        <v>2.7843</v>
      </c>
      <c r="CX46" s="163">
        <v>25.408999999999999</v>
      </c>
      <c r="CY46" s="163">
        <v>12.92</v>
      </c>
      <c r="CZ46" s="163">
        <v>11.411</v>
      </c>
      <c r="DA46" s="163">
        <v>11.331</v>
      </c>
      <c r="DB46" s="163">
        <v>-11.3</v>
      </c>
      <c r="DC46" s="163">
        <v>0.3145</v>
      </c>
      <c r="DD46" s="163">
        <v>0</v>
      </c>
      <c r="DE46" s="163">
        <v>0</v>
      </c>
      <c r="DF46" s="163">
        <v>27.036000000000001</v>
      </c>
      <c r="DG46" s="163">
        <v>1.44E-2</v>
      </c>
      <c r="DH46" s="163">
        <v>-5.8319999999999999</v>
      </c>
      <c r="DI46" s="163">
        <v>6</v>
      </c>
      <c r="DJ46" s="163">
        <v>4.5998999999999999</v>
      </c>
      <c r="DK46" s="163">
        <v>-6.2670000000000003</v>
      </c>
      <c r="DL46" s="163">
        <v>6.1771000000000003</v>
      </c>
      <c r="DM46" s="163">
        <v>52.680999999999997</v>
      </c>
      <c r="DN46" s="163">
        <v>14.478</v>
      </c>
      <c r="DO46" s="163">
        <v>6.77</v>
      </c>
      <c r="DP46" s="163">
        <v>-5.58</v>
      </c>
      <c r="DQ46" s="163">
        <v>4.0904999999999996</v>
      </c>
      <c r="DR46" s="163">
        <v>-27.241</v>
      </c>
      <c r="DS46" s="163">
        <v>-0.04</v>
      </c>
      <c r="DT46" s="163">
        <v>-0.08</v>
      </c>
      <c r="DU46" s="163">
        <v>17.010000000000002</v>
      </c>
      <c r="DV46" s="163">
        <v>20.98</v>
      </c>
      <c r="DW46" s="163">
        <v>-24.963000000000001</v>
      </c>
      <c r="DX46" s="163">
        <v>-11.927</v>
      </c>
      <c r="DY46" s="163">
        <v>-34.405999999999999</v>
      </c>
      <c r="DZ46" s="163">
        <v>-34.436</v>
      </c>
      <c r="EA46" s="163">
        <v>18.826000000000001</v>
      </c>
      <c r="EB46" s="163">
        <v>3.3856999999999999</v>
      </c>
      <c r="EC46" s="163">
        <v>-5.6452999999999998</v>
      </c>
      <c r="ED46" s="163">
        <v>-5.6765999999999996</v>
      </c>
      <c r="EE46" s="163">
        <v>-14.805999999999999</v>
      </c>
      <c r="EF46" s="163">
        <v>-24.433</v>
      </c>
      <c r="EG46" s="163">
        <v>-13.522</v>
      </c>
      <c r="EH46" s="163">
        <v>-76.555999999999997</v>
      </c>
      <c r="EI46" s="163">
        <v>-20.823</v>
      </c>
      <c r="EJ46" s="163">
        <v>0</v>
      </c>
      <c r="EK46" s="163">
        <v>-9.9093</v>
      </c>
      <c r="EL46" s="163">
        <v>-10.359</v>
      </c>
      <c r="EM46" s="163">
        <v>10.542</v>
      </c>
      <c r="EN46" s="163">
        <v>-8.5569000000000006</v>
      </c>
      <c r="EO46" s="163">
        <v>-8.5759000000000007</v>
      </c>
      <c r="EP46" s="163">
        <v>7.6959999999999997</v>
      </c>
      <c r="EQ46" s="163">
        <v>-26.863</v>
      </c>
      <c r="ER46" s="163">
        <v>-26.558</v>
      </c>
      <c r="ES46" s="163">
        <v>6.7232000000000003</v>
      </c>
      <c r="ET46" s="163">
        <v>0</v>
      </c>
      <c r="EU46" s="163">
        <v>-19.760000000000002</v>
      </c>
      <c r="EV46" s="163">
        <v>0</v>
      </c>
      <c r="EW46" s="163">
        <v>4.7154999999999996</v>
      </c>
      <c r="EX46" s="163">
        <v>-14.680999999999999</v>
      </c>
      <c r="EY46" s="163">
        <v>-8.4244000000000003</v>
      </c>
      <c r="EZ46" s="163">
        <v>-8.6544000000000008</v>
      </c>
      <c r="FA46" s="163">
        <v>6.3845999999999998</v>
      </c>
      <c r="FB46" s="163">
        <v>8.5429999999999993</v>
      </c>
      <c r="FC46" s="163">
        <v>-39.145000000000003</v>
      </c>
      <c r="FD46" s="163">
        <v>4.1083999999999996</v>
      </c>
      <c r="FE46" s="163">
        <v>0</v>
      </c>
      <c r="FF46" s="163">
        <v>0</v>
      </c>
      <c r="FG46" s="163">
        <v>0</v>
      </c>
      <c r="FH46" s="163">
        <v>6.2591000000000001</v>
      </c>
      <c r="FI46" s="163">
        <v>5.1859000000000002</v>
      </c>
      <c r="FJ46" s="163">
        <v>4.6886999999999999</v>
      </c>
      <c r="FK46" s="163">
        <v>5.0236000000000001</v>
      </c>
      <c r="FL46" s="163">
        <v>15.907999999999999</v>
      </c>
      <c r="FM46" s="163">
        <v>19.126999999999999</v>
      </c>
      <c r="FN46" s="163">
        <v>19.12</v>
      </c>
      <c r="FO46" s="163">
        <v>23.07</v>
      </c>
      <c r="FP46" s="163">
        <v>33.944000000000003</v>
      </c>
      <c r="FQ46" s="163">
        <v>16.329000000000001</v>
      </c>
      <c r="FR46" s="163">
        <v>-11.558999999999999</v>
      </c>
      <c r="FS46" s="163">
        <v>-2.9182000000000001</v>
      </c>
      <c r="FT46" s="163">
        <v>0.35089999999999999</v>
      </c>
      <c r="FU46" s="163">
        <v>1.96</v>
      </c>
      <c r="FV46" s="163">
        <v>1.85</v>
      </c>
      <c r="FW46" s="163">
        <v>-16.547000000000001</v>
      </c>
      <c r="FX46" s="163">
        <v>1.5311999999999999</v>
      </c>
      <c r="FY46" s="163">
        <v>6.7079000000000004</v>
      </c>
      <c r="FZ46" s="163">
        <v>0.378</v>
      </c>
      <c r="GA46" s="163">
        <v>2.4803000000000002</v>
      </c>
      <c r="GB46" s="163">
        <v>20.36</v>
      </c>
      <c r="GC46" s="163">
        <v>-37.680999999999997</v>
      </c>
      <c r="GD46" s="163">
        <v>-26.469000000000001</v>
      </c>
      <c r="GE46" s="163">
        <v>-3.3799000000000001</v>
      </c>
      <c r="GF46" s="163">
        <v>32.173999999999999</v>
      </c>
      <c r="GG46" s="163">
        <v>10.3</v>
      </c>
      <c r="GH46" s="163">
        <v>24.814</v>
      </c>
      <c r="GI46" s="163">
        <v>7.5509000000000004</v>
      </c>
      <c r="GJ46" s="163">
        <v>-8.0958000000000006</v>
      </c>
      <c r="GK46" s="163">
        <v>3.0426000000000002</v>
      </c>
      <c r="GL46" s="163">
        <v>5.62E-2</v>
      </c>
      <c r="GM46" s="164"/>
      <c r="GN46" s="163">
        <v>-11.253</v>
      </c>
      <c r="GO46" s="163">
        <v>-3.8170000000000002</v>
      </c>
      <c r="GP46" s="163">
        <v>14.855</v>
      </c>
      <c r="GQ46" s="163">
        <v>-28.738</v>
      </c>
      <c r="GR46" s="163">
        <v>-21.986000000000001</v>
      </c>
      <c r="GS46" s="163">
        <v>-13.561</v>
      </c>
      <c r="GT46" s="163">
        <v>166.65</v>
      </c>
      <c r="GU46" s="163">
        <v>-4.9522000000000004</v>
      </c>
      <c r="GV46" s="163">
        <v>-10.329000000000001</v>
      </c>
      <c r="GW46" s="163">
        <v>-6.2145000000000001</v>
      </c>
      <c r="GX46" s="163">
        <v>2.3736999999999999</v>
      </c>
      <c r="GY46" s="163">
        <v>9.6188000000000002</v>
      </c>
      <c r="GZ46" s="163">
        <v>9.8265999999999991</v>
      </c>
      <c r="HA46" s="163">
        <v>1.8653999999999999</v>
      </c>
      <c r="HB46" s="163">
        <v>20.468</v>
      </c>
      <c r="HC46" s="163">
        <v>21.952999999999999</v>
      </c>
      <c r="HD46" s="163">
        <v>3.7698999999999998</v>
      </c>
      <c r="HE46" s="163">
        <v>0</v>
      </c>
      <c r="HF46" s="163">
        <v>59.194000000000003</v>
      </c>
      <c r="HG46" s="163">
        <v>19.381</v>
      </c>
      <c r="HH46" s="163">
        <v>44.642000000000003</v>
      </c>
      <c r="HI46" s="163">
        <v>22.518999999999998</v>
      </c>
      <c r="HJ46" s="163">
        <v>22.983000000000001</v>
      </c>
      <c r="HK46" s="163">
        <v>-19.288</v>
      </c>
      <c r="HL46" s="163">
        <v>-17.341999999999999</v>
      </c>
      <c r="HM46" s="163">
        <v>-18.638999999999999</v>
      </c>
      <c r="HN46" s="163">
        <v>-18.664000000000001</v>
      </c>
      <c r="HO46" s="163">
        <v>-22.577000000000002</v>
      </c>
      <c r="HP46" s="163">
        <v>89.647999999999996</v>
      </c>
      <c r="HQ46" s="163">
        <v>-19.878</v>
      </c>
      <c r="HR46" s="163">
        <v>-18.861999999999998</v>
      </c>
      <c r="HS46" s="163">
        <v>-5.8013000000000003</v>
      </c>
      <c r="HT46" s="163">
        <v>-5.6421000000000001</v>
      </c>
      <c r="HU46" s="163">
        <v>6.9</v>
      </c>
      <c r="HV46" s="163">
        <v>6.88</v>
      </c>
      <c r="HW46" s="163">
        <v>-30.899000000000001</v>
      </c>
      <c r="HX46" s="163">
        <v>-31.899000000000001</v>
      </c>
      <c r="HY46" s="163">
        <v>3.4102999999999999</v>
      </c>
      <c r="HZ46" s="163">
        <v>-8.8800000000000008</v>
      </c>
      <c r="IA46" s="163">
        <v>22.18</v>
      </c>
      <c r="IB46" s="163">
        <v>24.997</v>
      </c>
      <c r="IC46" s="163">
        <v>25.326000000000001</v>
      </c>
      <c r="ID46" s="163">
        <v>-18.100000000000001</v>
      </c>
      <c r="IE46" s="163">
        <v>-32</v>
      </c>
      <c r="IF46" s="163">
        <v>6.9</v>
      </c>
      <c r="IG46" s="163">
        <v>6</v>
      </c>
      <c r="IH46" s="163">
        <v>-1.6294999999999999</v>
      </c>
      <c r="II46" s="163">
        <v>-8.1739999999999995</v>
      </c>
      <c r="IJ46" s="163">
        <v>-58.938000000000002</v>
      </c>
      <c r="IK46" s="163">
        <v>-9.6059000000000001</v>
      </c>
      <c r="IL46" s="163">
        <v>-247.58</v>
      </c>
      <c r="IM46" s="163">
        <v>-10.436</v>
      </c>
      <c r="IN46" s="163">
        <v>25.021999999999998</v>
      </c>
      <c r="IO46" s="163">
        <v>103.55</v>
      </c>
      <c r="IP46" s="163">
        <v>61.68</v>
      </c>
      <c r="IQ46" s="163">
        <v>68.391000000000005</v>
      </c>
      <c r="IR46" s="163">
        <v>199.73</v>
      </c>
      <c r="IS46" s="163">
        <v>35.976999999999997</v>
      </c>
      <c r="IT46" s="163">
        <v>28.385000000000002</v>
      </c>
      <c r="IU46" s="163">
        <v>28.887</v>
      </c>
      <c r="IV46" s="163">
        <v>40.317</v>
      </c>
      <c r="IW46" s="163">
        <v>172.61</v>
      </c>
      <c r="IX46" s="163">
        <v>-218.62</v>
      </c>
      <c r="IY46" s="163">
        <v>104.12</v>
      </c>
      <c r="IZ46" s="163">
        <v>-89.616</v>
      </c>
      <c r="JA46" s="163">
        <v>-9.1600000000000001E-2</v>
      </c>
      <c r="JB46" s="163">
        <v>3.1551</v>
      </c>
      <c r="JC46" s="163">
        <v>-11.199</v>
      </c>
      <c r="JD46" s="163">
        <v>-0.17100000000000001</v>
      </c>
      <c r="JE46" s="163">
        <v>-0.17499999999999999</v>
      </c>
      <c r="JF46" s="163">
        <v>6.8</v>
      </c>
      <c r="JG46" s="163">
        <v>-2</v>
      </c>
      <c r="JH46" s="163">
        <v>-5.6669</v>
      </c>
      <c r="JI46" s="163">
        <v>-3.6911</v>
      </c>
      <c r="JJ46" s="163">
        <v>7.9696999999999996</v>
      </c>
      <c r="JK46" s="163">
        <v>-5.2140000000000004</v>
      </c>
      <c r="JL46" s="163">
        <v>4.0998999999999999</v>
      </c>
      <c r="JM46" s="163">
        <v>-3.1118999999999999</v>
      </c>
      <c r="JN46" s="163">
        <v>-2.9579</v>
      </c>
      <c r="JO46" s="163">
        <v>0</v>
      </c>
      <c r="JP46" s="163">
        <v>0</v>
      </c>
      <c r="JQ46" s="163">
        <v>1.8984000000000001</v>
      </c>
      <c r="JR46" s="163">
        <v>1.8826000000000001</v>
      </c>
      <c r="JS46" s="163">
        <v>2.3031999999999999</v>
      </c>
      <c r="JT46" s="164"/>
      <c r="JU46" s="163">
        <v>17.600000000000001</v>
      </c>
      <c r="JV46" s="163">
        <v>6.0174000000000003</v>
      </c>
      <c r="JW46" s="163">
        <v>0.31</v>
      </c>
      <c r="JX46" s="163">
        <v>0.37</v>
      </c>
      <c r="JY46" s="163">
        <v>-9.9303000000000008</v>
      </c>
      <c r="JZ46" s="163">
        <v>-9.2462</v>
      </c>
      <c r="KA46" s="163">
        <v>-11.619</v>
      </c>
      <c r="KB46" s="163">
        <v>-10.005000000000001</v>
      </c>
      <c r="KC46" s="163">
        <v>0</v>
      </c>
      <c r="KD46" s="163">
        <v>-3.9497</v>
      </c>
      <c r="KE46" s="163">
        <v>2.4710000000000001</v>
      </c>
      <c r="KF46" s="163">
        <v>-19.2</v>
      </c>
      <c r="KG46" s="163">
        <v>2.5998999999999999</v>
      </c>
      <c r="KH46" s="163">
        <v>36.621000000000002</v>
      </c>
      <c r="KI46" s="163">
        <v>-148.6</v>
      </c>
    </row>
    <row r="47" spans="1:295" ht="18" customHeight="1" x14ac:dyDescent="0.25">
      <c r="A47" s="160" t="s">
        <v>36</v>
      </c>
      <c r="B47" s="160" t="s">
        <v>672</v>
      </c>
      <c r="C47" s="163">
        <v>0</v>
      </c>
      <c r="D47" s="163">
        <v>7.0136000000000003</v>
      </c>
      <c r="E47" s="163">
        <v>-14.579000000000001</v>
      </c>
      <c r="F47" s="163">
        <v>3.8266</v>
      </c>
      <c r="G47" s="163">
        <v>10.047000000000001</v>
      </c>
      <c r="H47" s="163">
        <v>6.6115000000000004</v>
      </c>
      <c r="I47" s="163">
        <v>19.081</v>
      </c>
      <c r="J47" s="164"/>
      <c r="K47" s="163">
        <v>12.153</v>
      </c>
      <c r="L47" s="163">
        <v>4.6298000000000004</v>
      </c>
      <c r="M47" s="163">
        <v>-5.7882999999999996</v>
      </c>
      <c r="N47" s="163">
        <v>-13.319000000000001</v>
      </c>
      <c r="O47" s="163">
        <v>-19.798999999999999</v>
      </c>
      <c r="P47" s="163">
        <v>-2.2000000000000002</v>
      </c>
      <c r="Q47" s="163">
        <v>0</v>
      </c>
      <c r="R47" s="163">
        <v>-13.199</v>
      </c>
      <c r="S47" s="163">
        <v>2.7402000000000002</v>
      </c>
      <c r="T47" s="163">
        <v>3.0276999999999998</v>
      </c>
      <c r="U47" s="163">
        <v>6.2611999999999997</v>
      </c>
      <c r="V47" s="163">
        <v>6.1551</v>
      </c>
      <c r="W47" s="163">
        <v>11.082000000000001</v>
      </c>
      <c r="X47" s="163">
        <v>0</v>
      </c>
      <c r="Y47" s="163">
        <v>4.7221000000000002</v>
      </c>
      <c r="Z47" s="163">
        <v>2.3820000000000001</v>
      </c>
      <c r="AA47" s="164"/>
      <c r="AB47" s="163">
        <v>-0.91810000000000003</v>
      </c>
      <c r="AC47" s="163">
        <v>-9.4E-2</v>
      </c>
      <c r="AD47" s="163">
        <v>1.2999999999999999E-2</v>
      </c>
      <c r="AE47" s="163">
        <v>-0.27</v>
      </c>
      <c r="AF47" s="163">
        <v>-4.4400000000000004</v>
      </c>
      <c r="AG47" s="163">
        <v>-13.2</v>
      </c>
      <c r="AH47" s="163">
        <v>-1.3409</v>
      </c>
      <c r="AI47" s="163">
        <v>0.28100000000000003</v>
      </c>
      <c r="AJ47" s="163">
        <v>-11.239000000000001</v>
      </c>
      <c r="AK47" s="163">
        <v>-11.148999999999999</v>
      </c>
      <c r="AL47" s="163">
        <v>-10</v>
      </c>
      <c r="AM47" s="163">
        <v>-15.17</v>
      </c>
      <c r="AN47" s="163">
        <v>-15.55</v>
      </c>
      <c r="AO47" s="163">
        <v>5.4972000000000003</v>
      </c>
      <c r="AP47" s="163">
        <v>3.9401999999999999</v>
      </c>
      <c r="AQ47" s="163">
        <v>11.711</v>
      </c>
      <c r="AR47" s="163">
        <v>13.015000000000001</v>
      </c>
      <c r="AS47" s="163">
        <v>-17.285</v>
      </c>
      <c r="AT47" s="163">
        <v>-8.8412000000000006</v>
      </c>
      <c r="AU47" s="163">
        <v>-8.9989000000000008</v>
      </c>
      <c r="AV47" s="163">
        <v>0.3513</v>
      </c>
      <c r="AW47" s="163">
        <v>0.53190000000000004</v>
      </c>
      <c r="AX47" s="163">
        <v>-11.654</v>
      </c>
      <c r="AY47" s="163">
        <v>-8.9751999999999992</v>
      </c>
      <c r="AZ47" s="163">
        <v>4.7468000000000004</v>
      </c>
      <c r="BA47" s="163">
        <v>25.326000000000001</v>
      </c>
      <c r="BB47" s="163">
        <v>-18.52</v>
      </c>
      <c r="BC47" s="163">
        <v>-3.6839</v>
      </c>
      <c r="BD47" s="163">
        <v>-1.4999</v>
      </c>
      <c r="BE47" s="163">
        <v>-1.5999000000000001</v>
      </c>
      <c r="BF47" s="163">
        <v>-22.221</v>
      </c>
      <c r="BG47" s="163">
        <v>-22.59</v>
      </c>
      <c r="BH47" s="163">
        <v>-3.4996</v>
      </c>
      <c r="BI47" s="163">
        <v>1.3141</v>
      </c>
      <c r="BJ47" s="163">
        <v>1.9724999999999999</v>
      </c>
      <c r="BK47" s="163">
        <v>1.3998999999999999</v>
      </c>
      <c r="BL47" s="163">
        <v>2.0213999999999999</v>
      </c>
      <c r="BM47" s="163">
        <v>1.532</v>
      </c>
      <c r="BN47" s="163">
        <v>-102.72</v>
      </c>
      <c r="BO47" s="163">
        <v>52.308</v>
      </c>
      <c r="BP47" s="163">
        <v>52.460999999999999</v>
      </c>
      <c r="BQ47" s="163">
        <v>-11.975</v>
      </c>
      <c r="BR47" s="163">
        <v>-115.82</v>
      </c>
      <c r="BS47" s="163">
        <v>-9.1669</v>
      </c>
      <c r="BT47" s="164"/>
      <c r="BU47" s="164"/>
      <c r="BV47" s="163">
        <v>19.43</v>
      </c>
      <c r="BW47" s="163">
        <v>10.06</v>
      </c>
      <c r="BX47" s="163">
        <v>9.1</v>
      </c>
      <c r="BY47" s="163">
        <v>-6.8498999999999999</v>
      </c>
      <c r="BZ47" s="163">
        <v>4.8</v>
      </c>
      <c r="CA47" s="164"/>
      <c r="CB47" s="163">
        <v>-10.98</v>
      </c>
      <c r="CC47" s="163">
        <v>32.476999999999997</v>
      </c>
      <c r="CD47" s="163">
        <v>30.268999999999998</v>
      </c>
      <c r="CE47" s="163">
        <v>-1.8812</v>
      </c>
      <c r="CF47" s="163">
        <v>3.0034000000000001</v>
      </c>
      <c r="CG47" s="163">
        <v>2.6871</v>
      </c>
      <c r="CH47" s="163">
        <v>1.0470999999999999</v>
      </c>
      <c r="CI47" s="163">
        <v>0</v>
      </c>
      <c r="CJ47" s="163">
        <v>2.88</v>
      </c>
      <c r="CK47" s="163">
        <v>6.4119999999999999</v>
      </c>
      <c r="CL47" s="163">
        <v>19.5</v>
      </c>
      <c r="CM47" s="163">
        <v>15.898999999999999</v>
      </c>
      <c r="CN47" s="163">
        <v>-2.3298999999999999</v>
      </c>
      <c r="CO47" s="163">
        <v>40.073</v>
      </c>
      <c r="CP47" s="163">
        <v>40.520000000000003</v>
      </c>
      <c r="CQ47" s="163">
        <v>38.829000000000001</v>
      </c>
      <c r="CR47" s="163">
        <v>70.308999999999997</v>
      </c>
      <c r="CS47" s="163">
        <v>70.555999999999997</v>
      </c>
      <c r="CT47" s="163">
        <v>-20.12</v>
      </c>
      <c r="CU47" s="163">
        <v>-68.95</v>
      </c>
      <c r="CV47" s="163">
        <v>0</v>
      </c>
      <c r="CW47" s="163">
        <v>3.0817999999999999</v>
      </c>
      <c r="CX47" s="163">
        <v>24.6</v>
      </c>
      <c r="CY47" s="163">
        <v>13.34</v>
      </c>
      <c r="CZ47" s="163">
        <v>11.879</v>
      </c>
      <c r="DA47" s="163">
        <v>11.819000000000001</v>
      </c>
      <c r="DB47" s="163">
        <v>-11.718999999999999</v>
      </c>
      <c r="DC47" s="163">
        <v>0.3145</v>
      </c>
      <c r="DD47" s="163">
        <v>0</v>
      </c>
      <c r="DE47" s="163">
        <v>0</v>
      </c>
      <c r="DF47" s="163">
        <v>29.109000000000002</v>
      </c>
      <c r="DG47" s="163">
        <v>1.4200000000000001E-2</v>
      </c>
      <c r="DH47" s="163">
        <v>-6.0934999999999997</v>
      </c>
      <c r="DI47" s="163">
        <v>3.5998999999999999</v>
      </c>
      <c r="DJ47" s="163">
        <v>4.5998999999999999</v>
      </c>
      <c r="DK47" s="163">
        <v>-4.8277999999999999</v>
      </c>
      <c r="DL47" s="163">
        <v>6.1771000000000003</v>
      </c>
      <c r="DM47" s="163">
        <v>51.103999999999999</v>
      </c>
      <c r="DN47" s="163">
        <v>14.478</v>
      </c>
      <c r="DO47" s="163">
        <v>6.79</v>
      </c>
      <c r="DP47" s="163">
        <v>-4.84</v>
      </c>
      <c r="DQ47" s="163">
        <v>3.9285000000000001</v>
      </c>
      <c r="DR47" s="163">
        <v>-29.545999999999999</v>
      </c>
      <c r="DS47" s="163">
        <v>0.02</v>
      </c>
      <c r="DT47" s="163">
        <v>0</v>
      </c>
      <c r="DU47" s="163">
        <v>15.82</v>
      </c>
      <c r="DV47" s="163">
        <v>22.21</v>
      </c>
      <c r="DW47" s="163">
        <v>-26.018000000000001</v>
      </c>
      <c r="DX47" s="163">
        <v>-13.645</v>
      </c>
      <c r="DY47" s="163">
        <v>-35.01</v>
      </c>
      <c r="DZ47" s="163">
        <v>-34.581000000000003</v>
      </c>
      <c r="EA47" s="163">
        <v>18.106000000000002</v>
      </c>
      <c r="EB47" s="163">
        <v>3.0171999999999999</v>
      </c>
      <c r="EC47" s="163">
        <v>-6.3547000000000002</v>
      </c>
      <c r="ED47" s="163">
        <v>-5.7812999999999999</v>
      </c>
      <c r="EE47" s="163">
        <v>-12.926</v>
      </c>
      <c r="EF47" s="163">
        <v>-23.405999999999999</v>
      </c>
      <c r="EG47" s="163">
        <v>-13.654</v>
      </c>
      <c r="EH47" s="163">
        <v>-76.602000000000004</v>
      </c>
      <c r="EI47" s="163">
        <v>-16.503</v>
      </c>
      <c r="EJ47" s="163">
        <v>0</v>
      </c>
      <c r="EK47" s="163">
        <v>-9.5877999999999997</v>
      </c>
      <c r="EL47" s="163">
        <v>-10.516999999999999</v>
      </c>
      <c r="EM47" s="163">
        <v>11.583</v>
      </c>
      <c r="EN47" s="163">
        <v>-13.577</v>
      </c>
      <c r="EO47" s="163">
        <v>-12.753</v>
      </c>
      <c r="EP47" s="163">
        <v>-3.0760000000000001</v>
      </c>
      <c r="EQ47" s="163">
        <v>-23.853000000000002</v>
      </c>
      <c r="ER47" s="163">
        <v>-23.754000000000001</v>
      </c>
      <c r="ES47" s="163">
        <v>7.8212999999999999</v>
      </c>
      <c r="ET47" s="163">
        <v>6.3598999999999997</v>
      </c>
      <c r="EU47" s="163">
        <v>-16.859000000000002</v>
      </c>
      <c r="EV47" s="163">
        <v>5.0998999999999999</v>
      </c>
      <c r="EW47" s="163">
        <v>4.4382999999999999</v>
      </c>
      <c r="EX47" s="163">
        <v>-23.940999999999999</v>
      </c>
      <c r="EY47" s="164"/>
      <c r="EZ47" s="163">
        <v>-9.3193999999999999</v>
      </c>
      <c r="FA47" s="163">
        <v>6.8070000000000004</v>
      </c>
      <c r="FB47" s="163">
        <v>7.8516000000000004</v>
      </c>
      <c r="FC47" s="163">
        <v>-39.145000000000003</v>
      </c>
      <c r="FD47" s="163">
        <v>4.1083999999999996</v>
      </c>
      <c r="FE47" s="163">
        <v>0</v>
      </c>
      <c r="FF47" s="163">
        <v>0</v>
      </c>
      <c r="FG47" s="163">
        <v>0</v>
      </c>
      <c r="FH47" s="163">
        <v>4.2309999999999999</v>
      </c>
      <c r="FI47" s="163">
        <v>3.7162000000000002</v>
      </c>
      <c r="FJ47" s="163">
        <v>2.0093999999999999</v>
      </c>
      <c r="FK47" s="163">
        <v>1.5071000000000001</v>
      </c>
      <c r="FL47" s="163">
        <v>21.265999999999998</v>
      </c>
      <c r="FM47" s="164"/>
      <c r="FN47" s="163">
        <v>18.722999999999999</v>
      </c>
      <c r="FO47" s="163">
        <v>25.51</v>
      </c>
      <c r="FP47" s="163">
        <v>35.747999999999998</v>
      </c>
      <c r="FQ47" s="163">
        <v>16.821999999999999</v>
      </c>
      <c r="FR47" s="163">
        <v>-10.749000000000001</v>
      </c>
      <c r="FS47" s="163">
        <v>-2.5154000000000001</v>
      </c>
      <c r="FT47" s="163">
        <v>0.37740000000000001</v>
      </c>
      <c r="FU47" s="163">
        <v>1.78</v>
      </c>
      <c r="FV47" s="163">
        <v>1.22</v>
      </c>
      <c r="FW47" s="163">
        <v>-18.195</v>
      </c>
      <c r="FX47" s="163">
        <v>1.4742999999999999</v>
      </c>
      <c r="FY47" s="163">
        <v>6.9839000000000002</v>
      </c>
      <c r="FZ47" s="163">
        <v>0.34300000000000003</v>
      </c>
      <c r="GA47" s="163">
        <v>2.4777999999999998</v>
      </c>
      <c r="GB47" s="163">
        <v>22.03</v>
      </c>
      <c r="GC47" s="163">
        <v>-39.683</v>
      </c>
      <c r="GD47" s="163">
        <v>-28.391999999999999</v>
      </c>
      <c r="GE47" s="163">
        <v>-3.3799000000000001</v>
      </c>
      <c r="GF47" s="163">
        <v>34.082000000000001</v>
      </c>
      <c r="GG47" s="163">
        <v>10.3</v>
      </c>
      <c r="GH47" s="163">
        <v>25.263000000000002</v>
      </c>
      <c r="GI47" s="163">
        <v>7.9874000000000001</v>
      </c>
      <c r="GJ47" s="163">
        <v>-8.5669000000000004</v>
      </c>
      <c r="GK47" s="163">
        <v>3.1200999999999999</v>
      </c>
      <c r="GL47" s="163">
        <v>5.62E-2</v>
      </c>
      <c r="GM47" s="164"/>
      <c r="GN47" s="163">
        <v>-11.105</v>
      </c>
      <c r="GO47" s="163">
        <v>-3.73</v>
      </c>
      <c r="GP47" s="163">
        <v>16.085000000000001</v>
      </c>
      <c r="GQ47" s="163">
        <v>-29.158999999999999</v>
      </c>
      <c r="GR47" s="163">
        <v>-23.873999999999999</v>
      </c>
      <c r="GS47" s="163">
        <v>-13.428000000000001</v>
      </c>
      <c r="GT47" s="163">
        <v>166.64</v>
      </c>
      <c r="GU47" s="163">
        <v>-4.5636000000000001</v>
      </c>
      <c r="GV47" s="163">
        <v>-9.7920999999999996</v>
      </c>
      <c r="GW47" s="163">
        <v>-6.2988999999999997</v>
      </c>
      <c r="GX47" s="163">
        <v>2.4542000000000002</v>
      </c>
      <c r="GY47" s="163">
        <v>10.167999999999999</v>
      </c>
      <c r="GZ47" s="163">
        <v>10.34</v>
      </c>
      <c r="HA47" s="163">
        <v>2.359</v>
      </c>
      <c r="HB47" s="163">
        <v>23.866</v>
      </c>
      <c r="HC47" s="164"/>
      <c r="HD47" s="163">
        <v>7.1199000000000003</v>
      </c>
      <c r="HE47" s="163">
        <v>0</v>
      </c>
      <c r="HF47" s="163">
        <v>53.701999999999998</v>
      </c>
      <c r="HG47" s="163">
        <v>20.734999999999999</v>
      </c>
      <c r="HH47" s="163">
        <v>47.728999999999999</v>
      </c>
      <c r="HI47" s="163">
        <v>22.876000000000001</v>
      </c>
      <c r="HJ47" s="163">
        <v>24.518000000000001</v>
      </c>
      <c r="HK47" s="163">
        <v>-19.358000000000001</v>
      </c>
      <c r="HL47" s="163">
        <v>-18.463999999999999</v>
      </c>
      <c r="HM47" s="163">
        <v>-13.157</v>
      </c>
      <c r="HN47" s="163">
        <v>-12.818</v>
      </c>
      <c r="HO47" s="163">
        <v>-22.577000000000002</v>
      </c>
      <c r="HP47" s="163">
        <v>89.647999999999996</v>
      </c>
      <c r="HQ47" s="163">
        <v>-23.949000000000002</v>
      </c>
      <c r="HR47" s="163">
        <v>-23.361000000000001</v>
      </c>
      <c r="HS47" s="163">
        <v>-6.7691999999999997</v>
      </c>
      <c r="HT47" s="163">
        <v>-6.4718</v>
      </c>
      <c r="HU47" s="163">
        <v>5.2698999999999998</v>
      </c>
      <c r="HV47" s="163">
        <v>5.9898999999999996</v>
      </c>
      <c r="HW47" s="164"/>
      <c r="HX47" s="163">
        <v>-29.298999999999999</v>
      </c>
      <c r="HY47" s="163">
        <v>3.2528999999999999</v>
      </c>
      <c r="HZ47" s="163">
        <v>-8.3199000000000005</v>
      </c>
      <c r="IA47" s="163">
        <v>22.603999999999999</v>
      </c>
      <c r="IB47" s="163">
        <v>23.321999999999999</v>
      </c>
      <c r="IC47" s="163">
        <v>23.193999999999999</v>
      </c>
      <c r="ID47" s="163">
        <v>-17.798999999999999</v>
      </c>
      <c r="IE47" s="163">
        <v>-30.7</v>
      </c>
      <c r="IF47" s="163">
        <v>8.6</v>
      </c>
      <c r="IG47" s="163">
        <v>8.1</v>
      </c>
      <c r="IH47" s="163">
        <v>-5.5766</v>
      </c>
      <c r="II47" s="164"/>
      <c r="IJ47" s="163">
        <v>-51.643999999999998</v>
      </c>
      <c r="IK47" s="163">
        <v>-5.9638</v>
      </c>
      <c r="IL47" s="163">
        <v>-248.79</v>
      </c>
      <c r="IM47" s="163">
        <v>-13.295</v>
      </c>
      <c r="IN47" s="163">
        <v>31.995999999999999</v>
      </c>
      <c r="IO47" s="163">
        <v>104.85</v>
      </c>
      <c r="IP47" s="163">
        <v>57.451999999999998</v>
      </c>
      <c r="IQ47" s="163">
        <v>67.153000000000006</v>
      </c>
      <c r="IR47" s="163">
        <v>208.19</v>
      </c>
      <c r="IS47" s="163">
        <v>41.356000000000002</v>
      </c>
      <c r="IT47" s="163">
        <v>30.466000000000001</v>
      </c>
      <c r="IU47" s="163">
        <v>27.783000000000001</v>
      </c>
      <c r="IV47" s="163">
        <v>37.28</v>
      </c>
      <c r="IW47" s="163">
        <v>183.65</v>
      </c>
      <c r="IX47" s="163">
        <v>-225.38</v>
      </c>
      <c r="IY47" s="163">
        <v>107.77</v>
      </c>
      <c r="IZ47" s="163">
        <v>-94.72</v>
      </c>
      <c r="JA47" s="163">
        <v>0.37719999999999998</v>
      </c>
      <c r="JB47" s="163">
        <v>3.1551</v>
      </c>
      <c r="JC47" s="163">
        <v>-10.319000000000001</v>
      </c>
      <c r="JD47" s="163">
        <v>-0.61599999999999999</v>
      </c>
      <c r="JE47" s="163">
        <v>-0.627</v>
      </c>
      <c r="JF47" s="163">
        <v>6.6398999999999999</v>
      </c>
      <c r="JG47" s="163">
        <v>-1.9198999999999999</v>
      </c>
      <c r="JH47" s="163">
        <v>-5.4995000000000003</v>
      </c>
      <c r="JI47" s="163">
        <v>-3.8071000000000002</v>
      </c>
      <c r="JJ47" s="163">
        <v>7.3258000000000001</v>
      </c>
      <c r="JK47" s="163">
        <v>-4.6280000000000001</v>
      </c>
      <c r="JL47" s="163">
        <v>4.5</v>
      </c>
      <c r="JM47" s="163">
        <v>-2.0219999999999998</v>
      </c>
      <c r="JN47" s="163">
        <v>-2.16</v>
      </c>
      <c r="JO47" s="163">
        <v>0</v>
      </c>
      <c r="JP47" s="163">
        <v>0</v>
      </c>
      <c r="JQ47" s="163">
        <v>3.6728000000000001</v>
      </c>
      <c r="JR47" s="163">
        <v>3.0604</v>
      </c>
      <c r="JS47" s="163">
        <v>3.0794999999999999</v>
      </c>
      <c r="JT47" s="164"/>
      <c r="JU47" s="163">
        <v>16.600000000000001</v>
      </c>
      <c r="JV47" s="163">
        <v>6.0461999999999998</v>
      </c>
      <c r="JW47" s="163">
        <v>0.41</v>
      </c>
      <c r="JX47" s="163">
        <v>0.37</v>
      </c>
      <c r="JY47" s="163">
        <v>-12.673</v>
      </c>
      <c r="JZ47" s="163">
        <v>-8.9172999999999991</v>
      </c>
      <c r="KA47" s="163">
        <v>-9.9006000000000007</v>
      </c>
      <c r="KB47" s="163">
        <v>-12.516999999999999</v>
      </c>
      <c r="KC47" s="163">
        <v>0</v>
      </c>
      <c r="KD47" s="163">
        <v>0</v>
      </c>
      <c r="KE47" s="163">
        <v>0</v>
      </c>
      <c r="KF47" s="163">
        <v>-17.7</v>
      </c>
      <c r="KG47" s="163">
        <v>1.1000000000000001</v>
      </c>
      <c r="KH47" s="163">
        <v>40.030999999999999</v>
      </c>
      <c r="KI47" s="163">
        <v>-155.03</v>
      </c>
    </row>
    <row r="48" spans="1:295" ht="18" customHeight="1" x14ac:dyDescent="0.25">
      <c r="A48" s="160" t="s">
        <v>36</v>
      </c>
      <c r="B48" s="160" t="s">
        <v>673</v>
      </c>
      <c r="C48" s="166">
        <v>0</v>
      </c>
      <c r="D48" s="166">
        <v>6.9530000000000003</v>
      </c>
      <c r="E48" s="166">
        <v>-14.417999999999999</v>
      </c>
      <c r="F48" s="166">
        <v>1.7519</v>
      </c>
      <c r="G48" s="166">
        <v>9.7925000000000004</v>
      </c>
      <c r="H48" s="166">
        <v>6.1260000000000003</v>
      </c>
      <c r="I48" s="166">
        <v>18.77</v>
      </c>
      <c r="J48" s="167"/>
      <c r="K48" s="166">
        <v>10.302</v>
      </c>
      <c r="L48" s="166">
        <v>3.8368000000000002</v>
      </c>
      <c r="M48" s="166">
        <v>-5.2991999999999999</v>
      </c>
      <c r="N48" s="166">
        <v>-15.539</v>
      </c>
      <c r="O48" s="166">
        <v>-19.798999999999999</v>
      </c>
      <c r="P48" s="166">
        <v>-2.2000000000000002</v>
      </c>
      <c r="Q48" s="166">
        <v>0</v>
      </c>
      <c r="R48" s="166">
        <v>-13.199</v>
      </c>
      <c r="S48" s="166">
        <v>3.0577999999999999</v>
      </c>
      <c r="T48" s="166">
        <v>1.931</v>
      </c>
      <c r="U48" s="166">
        <v>6.2420999999999998</v>
      </c>
      <c r="V48" s="166">
        <v>6.1792999999999996</v>
      </c>
      <c r="W48" s="166">
        <v>10.832000000000001</v>
      </c>
      <c r="X48" s="166">
        <v>0</v>
      </c>
      <c r="Y48" s="166">
        <v>4.6513</v>
      </c>
      <c r="Z48" s="166">
        <v>2.3317000000000001</v>
      </c>
      <c r="AA48" s="167"/>
      <c r="AB48" s="166">
        <v>-1.0462</v>
      </c>
      <c r="AC48" s="166">
        <v>-9.9000000000000005E-2</v>
      </c>
      <c r="AD48" s="166">
        <v>-8.5000000000000006E-2</v>
      </c>
      <c r="AE48" s="166">
        <v>-0.186</v>
      </c>
      <c r="AF48" s="166">
        <v>-4.4400000000000004</v>
      </c>
      <c r="AG48" s="166">
        <v>-13.2</v>
      </c>
      <c r="AH48" s="166">
        <v>-1.371</v>
      </c>
      <c r="AI48" s="166">
        <v>0.27800000000000002</v>
      </c>
      <c r="AJ48" s="166">
        <v>-9.7100000000000009</v>
      </c>
      <c r="AK48" s="166">
        <v>-9.7399000000000004</v>
      </c>
      <c r="AL48" s="166">
        <v>-10</v>
      </c>
      <c r="AM48" s="166">
        <v>-16.25</v>
      </c>
      <c r="AN48" s="166">
        <v>-16.239000000000001</v>
      </c>
      <c r="AO48" s="166">
        <v>5.6619000000000002</v>
      </c>
      <c r="AP48" s="166">
        <v>4.0945999999999998</v>
      </c>
      <c r="AQ48" s="166">
        <v>12.026999999999999</v>
      </c>
      <c r="AR48" s="166">
        <v>13.529</v>
      </c>
      <c r="AS48" s="166">
        <v>-18.268000000000001</v>
      </c>
      <c r="AT48" s="166">
        <v>-9.5109999999999992</v>
      </c>
      <c r="AU48" s="166">
        <v>-9.0704999999999991</v>
      </c>
      <c r="AV48" s="166">
        <v>11.12</v>
      </c>
      <c r="AW48" s="166">
        <v>14.547000000000001</v>
      </c>
      <c r="AX48" s="166">
        <v>-13.395</v>
      </c>
      <c r="AY48" s="166">
        <v>-10.984</v>
      </c>
      <c r="AZ48" s="166">
        <v>5.9305000000000003</v>
      </c>
      <c r="BA48" s="166">
        <v>30.036999999999999</v>
      </c>
      <c r="BB48" s="166">
        <v>-19.074000000000002</v>
      </c>
      <c r="BC48" s="166">
        <v>-4.3285999999999998</v>
      </c>
      <c r="BD48" s="166">
        <v>-1.3998999999999999</v>
      </c>
      <c r="BE48" s="166">
        <v>-1.3998999999999999</v>
      </c>
      <c r="BF48" s="166">
        <v>-20.149999999999999</v>
      </c>
      <c r="BG48" s="166">
        <v>-20.504000000000001</v>
      </c>
      <c r="BH48" s="166">
        <v>-3.5510000000000002</v>
      </c>
      <c r="BI48" s="166">
        <v>1.3141</v>
      </c>
      <c r="BJ48" s="166">
        <v>1.6178999999999999</v>
      </c>
      <c r="BK48" s="166">
        <v>2.1299000000000001</v>
      </c>
      <c r="BL48" s="166">
        <v>2.8117999999999999</v>
      </c>
      <c r="BM48" s="166">
        <v>2.1903999999999999</v>
      </c>
      <c r="BN48" s="166">
        <v>-83.986000000000004</v>
      </c>
      <c r="BO48" s="166">
        <v>48.341000000000001</v>
      </c>
      <c r="BP48" s="166">
        <v>48.677</v>
      </c>
      <c r="BQ48" s="166">
        <v>-7.0391000000000004</v>
      </c>
      <c r="BR48" s="166">
        <v>-98.355000000000004</v>
      </c>
      <c r="BS48" s="166">
        <v>-9.1669</v>
      </c>
      <c r="BT48" s="167"/>
      <c r="BU48" s="167"/>
      <c r="BV48" s="166">
        <v>18.262</v>
      </c>
      <c r="BW48" s="166">
        <v>9.3800000000000008</v>
      </c>
      <c r="BX48" s="166">
        <v>8.4700000000000006</v>
      </c>
      <c r="BY48" s="166">
        <v>-7.5</v>
      </c>
      <c r="BZ48" s="166">
        <v>3.98</v>
      </c>
      <c r="CA48" s="167"/>
      <c r="CB48" s="166">
        <v>-12.721</v>
      </c>
      <c r="CC48" s="166">
        <v>35.737000000000002</v>
      </c>
      <c r="CD48" s="166">
        <v>33.625</v>
      </c>
      <c r="CE48" s="166">
        <v>-1.9240999999999999</v>
      </c>
      <c r="CF48" s="166">
        <v>0.87870000000000004</v>
      </c>
      <c r="CG48" s="166">
        <v>0.48659999999999998</v>
      </c>
      <c r="CH48" s="166">
        <v>1.8616999999999999</v>
      </c>
      <c r="CI48" s="166">
        <v>0</v>
      </c>
      <c r="CJ48" s="166">
        <v>2.88</v>
      </c>
      <c r="CK48" s="166">
        <v>6.4119999999999999</v>
      </c>
      <c r="CL48" s="166">
        <v>18.899000000000001</v>
      </c>
      <c r="CM48" s="166">
        <v>15.398999999999999</v>
      </c>
      <c r="CN48" s="166">
        <v>-2.2000000000000002</v>
      </c>
      <c r="CO48" s="166">
        <v>39.271000000000001</v>
      </c>
      <c r="CP48" s="166">
        <v>39.155999999999999</v>
      </c>
      <c r="CQ48" s="166">
        <v>37.619999999999997</v>
      </c>
      <c r="CR48" s="166">
        <v>66.915000000000006</v>
      </c>
      <c r="CS48" s="166">
        <v>67.899000000000001</v>
      </c>
      <c r="CT48" s="166">
        <v>-16.334</v>
      </c>
      <c r="CU48" s="166">
        <v>-66.311999999999998</v>
      </c>
      <c r="CV48" s="166">
        <v>0</v>
      </c>
      <c r="CW48" s="166">
        <v>2.8330000000000002</v>
      </c>
      <c r="CX48" s="166">
        <v>23.95</v>
      </c>
      <c r="CY48" s="166">
        <v>13.97</v>
      </c>
      <c r="CZ48" s="166">
        <v>11.567</v>
      </c>
      <c r="DA48" s="166">
        <v>11.526</v>
      </c>
      <c r="DB48" s="166">
        <v>-11.489000000000001</v>
      </c>
      <c r="DC48" s="166">
        <v>0.3145</v>
      </c>
      <c r="DD48" s="166">
        <v>0</v>
      </c>
      <c r="DE48" s="166">
        <v>0</v>
      </c>
      <c r="DF48" s="166">
        <v>27.378</v>
      </c>
      <c r="DG48" s="166">
        <v>1.43E-2</v>
      </c>
      <c r="DH48" s="166">
        <v>-5.8860000000000001</v>
      </c>
      <c r="DI48" s="166">
        <v>5.9</v>
      </c>
      <c r="DJ48" s="166">
        <v>4.5998999999999999</v>
      </c>
      <c r="DK48" s="166">
        <v>-4.2736000000000001</v>
      </c>
      <c r="DL48" s="166">
        <v>5.99</v>
      </c>
      <c r="DM48" s="166">
        <v>50.631</v>
      </c>
      <c r="DN48" s="166">
        <v>14.106999999999999</v>
      </c>
      <c r="DO48" s="166">
        <v>6.42</v>
      </c>
      <c r="DP48" s="166">
        <v>-4.8899999999999997</v>
      </c>
      <c r="DQ48" s="166">
        <v>3.78</v>
      </c>
      <c r="DR48" s="166">
        <v>-26.506</v>
      </c>
      <c r="DS48" s="166">
        <v>0.2</v>
      </c>
      <c r="DT48" s="166">
        <v>0.15</v>
      </c>
      <c r="DU48" s="166">
        <v>15.31</v>
      </c>
      <c r="DV48" s="166">
        <v>21.84</v>
      </c>
      <c r="DW48" s="166">
        <v>-25.436</v>
      </c>
      <c r="DX48" s="166">
        <v>-13.39</v>
      </c>
      <c r="DY48" s="166">
        <v>-37.136000000000003</v>
      </c>
      <c r="DZ48" s="166">
        <v>-35.680999999999997</v>
      </c>
      <c r="EA48" s="166">
        <v>17.359000000000002</v>
      </c>
      <c r="EB48" s="166">
        <v>2.6515</v>
      </c>
      <c r="EC48" s="166">
        <v>-7.8577000000000004</v>
      </c>
      <c r="ED48" s="166">
        <v>-6.9641999999999999</v>
      </c>
      <c r="EE48" s="166">
        <v>-11.795999999999999</v>
      </c>
      <c r="EF48" s="166">
        <v>-19.748000000000001</v>
      </c>
      <c r="EG48" s="166">
        <v>-13.688000000000001</v>
      </c>
      <c r="EH48" s="166">
        <v>-82.507000000000005</v>
      </c>
      <c r="EI48" s="166">
        <v>-18.393000000000001</v>
      </c>
      <c r="EJ48" s="166">
        <v>0</v>
      </c>
      <c r="EK48" s="166">
        <v>-9.6775000000000002</v>
      </c>
      <c r="EL48" s="166">
        <v>-10.090999999999999</v>
      </c>
      <c r="EM48" s="166">
        <v>11.64</v>
      </c>
      <c r="EN48" s="166">
        <v>-13.286</v>
      </c>
      <c r="EO48" s="166">
        <v>-12.16</v>
      </c>
      <c r="EP48" s="166">
        <v>11.792</v>
      </c>
      <c r="EQ48" s="166">
        <v>-25.382999999999999</v>
      </c>
      <c r="ER48" s="166">
        <v>-24.321000000000002</v>
      </c>
      <c r="ES48" s="166">
        <v>6.0438000000000001</v>
      </c>
      <c r="ET48" s="166">
        <v>-2.96</v>
      </c>
      <c r="EU48" s="166">
        <v>-15.638999999999999</v>
      </c>
      <c r="EV48" s="166">
        <v>-5</v>
      </c>
      <c r="EW48" s="166">
        <v>4.4828000000000001</v>
      </c>
      <c r="EX48" s="166">
        <v>-22.404</v>
      </c>
      <c r="EY48" s="167"/>
      <c r="EZ48" s="166">
        <v>-8.7347000000000001</v>
      </c>
      <c r="FA48" s="166">
        <v>5.7805</v>
      </c>
      <c r="FB48" s="166">
        <v>8.9247999999999994</v>
      </c>
      <c r="FC48" s="166">
        <v>-39.145000000000003</v>
      </c>
      <c r="FD48" s="166">
        <v>3.9375</v>
      </c>
      <c r="FE48" s="166">
        <v>0</v>
      </c>
      <c r="FF48" s="166">
        <v>0</v>
      </c>
      <c r="FG48" s="166">
        <v>0</v>
      </c>
      <c r="FH48" s="166">
        <v>2.8216000000000001</v>
      </c>
      <c r="FI48" s="166">
        <v>3.8086000000000002</v>
      </c>
      <c r="FJ48" s="166">
        <v>2.3443000000000001</v>
      </c>
      <c r="FK48" s="166">
        <v>2.3443000000000001</v>
      </c>
      <c r="FL48" s="166">
        <v>20.931999999999999</v>
      </c>
      <c r="FM48" s="167"/>
      <c r="FN48" s="166">
        <v>19.314</v>
      </c>
      <c r="FO48" s="166">
        <v>25.151</v>
      </c>
      <c r="FP48" s="166">
        <v>35.942999999999998</v>
      </c>
      <c r="FQ48" s="166">
        <v>16.821999999999999</v>
      </c>
      <c r="FR48" s="166">
        <v>-10.709</v>
      </c>
      <c r="FS48" s="166">
        <v>-2.2113999999999998</v>
      </c>
      <c r="FT48" s="166">
        <v>0.37740000000000001</v>
      </c>
      <c r="FU48" s="166">
        <v>1.41</v>
      </c>
      <c r="FV48" s="166">
        <v>2.13</v>
      </c>
      <c r="FW48" s="166">
        <v>-16.827000000000002</v>
      </c>
      <c r="FX48" s="166">
        <v>1.8070999999999999</v>
      </c>
      <c r="FY48" s="166">
        <v>6.8479000000000001</v>
      </c>
      <c r="FZ48" s="166">
        <v>0.36599999999999999</v>
      </c>
      <c r="GA48" s="166">
        <v>2.6358999999999999</v>
      </c>
      <c r="GB48" s="166">
        <v>22.35</v>
      </c>
      <c r="GC48" s="166">
        <v>-39.97</v>
      </c>
      <c r="GD48" s="166">
        <v>-29.695</v>
      </c>
      <c r="GE48" s="166">
        <v>-3.1999</v>
      </c>
      <c r="GF48" s="166">
        <v>34.942999999999998</v>
      </c>
      <c r="GG48" s="166">
        <v>11.5</v>
      </c>
      <c r="GH48" s="166">
        <v>25.47</v>
      </c>
      <c r="GI48" s="166">
        <v>7.9241999999999999</v>
      </c>
      <c r="GJ48" s="166">
        <v>-8.4873999999999992</v>
      </c>
      <c r="GK48" s="166">
        <v>3.1351</v>
      </c>
      <c r="GL48" s="166">
        <v>5.62E-2</v>
      </c>
      <c r="GM48" s="167"/>
      <c r="GN48" s="166">
        <v>-11.321999999999999</v>
      </c>
      <c r="GO48" s="166">
        <v>-3.6080000000000001</v>
      </c>
      <c r="GP48" s="166">
        <v>16.89</v>
      </c>
      <c r="GQ48" s="166">
        <v>-29.242999999999999</v>
      </c>
      <c r="GR48" s="166">
        <v>-24.882999999999999</v>
      </c>
      <c r="GS48" s="166">
        <v>-12.846</v>
      </c>
      <c r="GT48" s="166">
        <v>170.99</v>
      </c>
      <c r="GU48" s="166">
        <v>-4.6193999999999997</v>
      </c>
      <c r="GV48" s="166">
        <v>-9.9149999999999991</v>
      </c>
      <c r="GW48" s="166">
        <v>-6.6009000000000002</v>
      </c>
      <c r="GX48" s="166">
        <v>2.1543000000000001</v>
      </c>
      <c r="GY48" s="166">
        <v>9.8605</v>
      </c>
      <c r="GZ48" s="166">
        <v>10.143000000000001</v>
      </c>
      <c r="HA48" s="166">
        <v>2</v>
      </c>
      <c r="HB48" s="166">
        <v>11.010999999999999</v>
      </c>
      <c r="HC48" s="167"/>
      <c r="HD48" s="166">
        <v>3.7698999999999998</v>
      </c>
      <c r="HE48" s="166">
        <v>0</v>
      </c>
      <c r="HF48" s="166">
        <v>46.197000000000003</v>
      </c>
      <c r="HG48" s="166">
        <v>24.018999999999998</v>
      </c>
      <c r="HH48" s="166">
        <v>49.664999999999999</v>
      </c>
      <c r="HI48" s="166">
        <v>38.058</v>
      </c>
      <c r="HJ48" s="166">
        <v>37.545999999999999</v>
      </c>
      <c r="HK48" s="166">
        <v>-17.751999999999999</v>
      </c>
      <c r="HL48" s="166">
        <v>-15.013999999999999</v>
      </c>
      <c r="HM48" s="166">
        <v>-12.077</v>
      </c>
      <c r="HN48" s="166">
        <v>-12.414</v>
      </c>
      <c r="HO48" s="166">
        <v>-22.577000000000002</v>
      </c>
      <c r="HP48" s="166">
        <v>77.316999999999993</v>
      </c>
      <c r="HQ48" s="166">
        <v>-22.751000000000001</v>
      </c>
      <c r="HR48" s="166">
        <v>-22.158000000000001</v>
      </c>
      <c r="HS48" s="166">
        <v>-6.7507000000000001</v>
      </c>
      <c r="HT48" s="166">
        <v>-6.9390000000000001</v>
      </c>
      <c r="HU48" s="166">
        <v>7.09</v>
      </c>
      <c r="HV48" s="166">
        <v>6.9</v>
      </c>
      <c r="HW48" s="167"/>
      <c r="HX48" s="166">
        <v>-30.2</v>
      </c>
      <c r="HY48" s="166">
        <v>3.2877000000000001</v>
      </c>
      <c r="HZ48" s="166">
        <v>-7.6798999999999999</v>
      </c>
      <c r="IA48" s="166">
        <v>24.759</v>
      </c>
      <c r="IB48" s="166">
        <v>17.553000000000001</v>
      </c>
      <c r="IC48" s="166">
        <v>17.431000000000001</v>
      </c>
      <c r="ID48" s="166">
        <v>-17.399000000000001</v>
      </c>
      <c r="IE48" s="166">
        <v>-30.7</v>
      </c>
      <c r="IF48" s="166">
        <v>8.1</v>
      </c>
      <c r="IG48" s="166">
        <v>7.4</v>
      </c>
      <c r="IH48" s="166">
        <v>-8.1047999999999991</v>
      </c>
      <c r="II48" s="167"/>
      <c r="IJ48" s="166">
        <v>-59.124000000000002</v>
      </c>
      <c r="IK48" s="166">
        <v>1.6254999999999999</v>
      </c>
      <c r="IL48" s="166">
        <v>-251.97</v>
      </c>
      <c r="IM48" s="166">
        <v>-15.183</v>
      </c>
      <c r="IN48" s="166">
        <v>33.765999999999998</v>
      </c>
      <c r="IO48" s="166">
        <v>103.78</v>
      </c>
      <c r="IP48" s="166">
        <v>55.405000000000001</v>
      </c>
      <c r="IQ48" s="166">
        <v>74.763000000000005</v>
      </c>
      <c r="IR48" s="166">
        <v>202.18</v>
      </c>
      <c r="IS48" s="166">
        <v>45.034999999999997</v>
      </c>
      <c r="IT48" s="166">
        <v>28.759</v>
      </c>
      <c r="IU48" s="166">
        <v>23.591999999999999</v>
      </c>
      <c r="IV48" s="166">
        <v>35.881</v>
      </c>
      <c r="IW48" s="166">
        <v>180.19</v>
      </c>
      <c r="IX48" s="166">
        <v>-224.76</v>
      </c>
      <c r="IY48" s="166">
        <v>108.73</v>
      </c>
      <c r="IZ48" s="166">
        <v>-94.763999999999996</v>
      </c>
      <c r="JA48" s="166">
        <v>-0.79469999999999996</v>
      </c>
      <c r="JB48" s="166">
        <v>3.1551</v>
      </c>
      <c r="JC48" s="166">
        <v>-10.239000000000001</v>
      </c>
      <c r="JD48" s="166">
        <v>-0.82799999999999996</v>
      </c>
      <c r="JE48" s="166">
        <v>-0.83199999999999996</v>
      </c>
      <c r="JF48" s="166">
        <v>6.6398999999999999</v>
      </c>
      <c r="JG48" s="166">
        <v>-2.16</v>
      </c>
      <c r="JH48" s="166">
        <v>-5.6730999999999998</v>
      </c>
      <c r="JI48" s="166">
        <v>-3.5141</v>
      </c>
      <c r="JJ48" s="166">
        <v>5.8914999999999997</v>
      </c>
      <c r="JK48" s="166">
        <v>-4.1580000000000004</v>
      </c>
      <c r="JL48" s="166">
        <v>5.1999000000000004</v>
      </c>
      <c r="JM48" s="166">
        <v>-1.5669999999999999</v>
      </c>
      <c r="JN48" s="166">
        <v>-1.3120000000000001</v>
      </c>
      <c r="JO48" s="166">
        <v>0</v>
      </c>
      <c r="JP48" s="166">
        <v>0</v>
      </c>
      <c r="JQ48" s="166">
        <v>3.6707000000000001</v>
      </c>
      <c r="JR48" s="166">
        <v>3.7563</v>
      </c>
      <c r="JS48" s="166">
        <v>3.1183000000000001</v>
      </c>
      <c r="JT48" s="167"/>
      <c r="JU48" s="166">
        <v>16</v>
      </c>
      <c r="JV48" s="166">
        <v>5.9938000000000002</v>
      </c>
      <c r="JW48" s="166">
        <v>0.39</v>
      </c>
      <c r="JX48" s="166">
        <v>0.37</v>
      </c>
      <c r="JY48" s="166">
        <v>-7.8935000000000004</v>
      </c>
      <c r="JZ48" s="166">
        <v>-11.679</v>
      </c>
      <c r="KA48" s="166">
        <v>-13.935</v>
      </c>
      <c r="KB48" s="166">
        <v>-8.2029999999999994</v>
      </c>
      <c r="KC48" s="166">
        <v>2.4851000000000001</v>
      </c>
      <c r="KD48" s="166">
        <v>-5.3635999999999999</v>
      </c>
      <c r="KE48" s="166">
        <v>2.5428999999999999</v>
      </c>
      <c r="KF48" s="166">
        <v>-18.100000000000001</v>
      </c>
      <c r="KG48" s="166">
        <v>1.2999000000000001</v>
      </c>
      <c r="KH48" s="166">
        <v>33.718000000000004</v>
      </c>
      <c r="KI48" s="166">
        <v>-146.35</v>
      </c>
    </row>
    <row r="49" spans="1:295" ht="18" customHeight="1" x14ac:dyDescent="0.25">
      <c r="A49" s="160" t="s">
        <v>36</v>
      </c>
      <c r="B49" s="160" t="s">
        <v>674</v>
      </c>
      <c r="C49" s="161">
        <v>0</v>
      </c>
      <c r="D49" s="161">
        <v>7.0678000000000001</v>
      </c>
      <c r="E49" s="161">
        <v>-14.795</v>
      </c>
      <c r="F49" s="161">
        <v>2.6032999999999999</v>
      </c>
      <c r="G49" s="161">
        <v>9.6651000000000007</v>
      </c>
      <c r="H49" s="161">
        <v>6.5876000000000001</v>
      </c>
      <c r="I49" s="161">
        <v>18.164000000000001</v>
      </c>
      <c r="J49" s="162"/>
      <c r="K49" s="161">
        <v>12.56</v>
      </c>
      <c r="L49" s="161">
        <v>4.5728</v>
      </c>
      <c r="M49" s="161">
        <v>-6.1289999999999996</v>
      </c>
      <c r="N49" s="161">
        <v>-13.319000000000001</v>
      </c>
      <c r="O49" s="161">
        <v>-19.798999999999999</v>
      </c>
      <c r="P49" s="161">
        <v>-2.2000000000000002</v>
      </c>
      <c r="Q49" s="161">
        <v>0</v>
      </c>
      <c r="R49" s="161">
        <v>-13.199</v>
      </c>
      <c r="S49" s="161">
        <v>2.9098999999999999</v>
      </c>
      <c r="T49" s="161">
        <v>3.2776999999999998</v>
      </c>
      <c r="U49" s="161">
        <v>5.9554999999999998</v>
      </c>
      <c r="V49" s="161">
        <v>5.9421999999999997</v>
      </c>
      <c r="W49" s="161">
        <v>10.585000000000001</v>
      </c>
      <c r="X49" s="161">
        <v>0</v>
      </c>
      <c r="Y49" s="161">
        <v>4.7145999999999999</v>
      </c>
      <c r="Z49" s="161">
        <v>2.3344</v>
      </c>
      <c r="AA49" s="162"/>
      <c r="AB49" s="161">
        <v>-1.0448999999999999</v>
      </c>
      <c r="AC49" s="161">
        <v>-0.106</v>
      </c>
      <c r="AD49" s="161">
        <v>-8.1000000000000003E-2</v>
      </c>
      <c r="AE49" s="161">
        <v>-0.24399999999999999</v>
      </c>
      <c r="AF49" s="161">
        <v>-4.4400000000000004</v>
      </c>
      <c r="AG49" s="161">
        <v>-13.2</v>
      </c>
      <c r="AH49" s="161">
        <v>-1.204</v>
      </c>
      <c r="AI49" s="161">
        <v>0.27700000000000002</v>
      </c>
      <c r="AJ49" s="161">
        <v>-11.159000000000001</v>
      </c>
      <c r="AK49" s="161">
        <v>-11.148999999999999</v>
      </c>
      <c r="AL49" s="161">
        <v>-10</v>
      </c>
      <c r="AM49" s="161">
        <v>-15.6</v>
      </c>
      <c r="AN49" s="161">
        <v>-15.52</v>
      </c>
      <c r="AO49" s="161">
        <v>5.9192999999999998</v>
      </c>
      <c r="AP49" s="161">
        <v>4.0644999999999998</v>
      </c>
      <c r="AQ49" s="161">
        <v>12.343</v>
      </c>
      <c r="AR49" s="161">
        <v>14.361000000000001</v>
      </c>
      <c r="AS49" s="161">
        <v>-17.306000000000001</v>
      </c>
      <c r="AT49" s="161">
        <v>-9.2431000000000001</v>
      </c>
      <c r="AU49" s="161">
        <v>-8.9177999999999997</v>
      </c>
      <c r="AV49" s="161">
        <v>-3.6433</v>
      </c>
      <c r="AW49" s="161">
        <v>-3.5102000000000002</v>
      </c>
      <c r="AX49" s="161">
        <v>-11.252000000000001</v>
      </c>
      <c r="AY49" s="161">
        <v>-8.4393999999999991</v>
      </c>
      <c r="AZ49" s="161">
        <v>4.3522999999999996</v>
      </c>
      <c r="BA49" s="161">
        <v>22.844999999999999</v>
      </c>
      <c r="BB49" s="161">
        <v>-14.843</v>
      </c>
      <c r="BC49" s="161">
        <v>-4.9976000000000003</v>
      </c>
      <c r="BD49" s="161">
        <v>-1.1999</v>
      </c>
      <c r="BE49" s="161">
        <v>-1.0999000000000001</v>
      </c>
      <c r="BF49" s="161">
        <v>-22.356999999999999</v>
      </c>
      <c r="BG49" s="161">
        <v>-22.777999999999999</v>
      </c>
      <c r="BH49" s="161">
        <v>-3.6989999999999998</v>
      </c>
      <c r="BI49" s="161">
        <v>1.3141</v>
      </c>
      <c r="BJ49" s="161">
        <v>2.3275999999999999</v>
      </c>
      <c r="BK49" s="161">
        <v>2.0998999999999999</v>
      </c>
      <c r="BL49" s="161">
        <v>3.3054000000000001</v>
      </c>
      <c r="BM49" s="161">
        <v>2.2292000000000001</v>
      </c>
      <c r="BN49" s="161">
        <v>-101.93</v>
      </c>
      <c r="BO49" s="161">
        <v>49.134</v>
      </c>
      <c r="BP49" s="161">
        <v>49.134</v>
      </c>
      <c r="BQ49" s="161">
        <v>-0.15129999999999999</v>
      </c>
      <c r="BR49" s="161">
        <v>-108.79</v>
      </c>
      <c r="BS49" s="161">
        <v>-9.1669</v>
      </c>
      <c r="BT49" s="162"/>
      <c r="BU49" s="162"/>
      <c r="BV49" s="161">
        <v>18.262</v>
      </c>
      <c r="BW49" s="161">
        <v>9.4600000000000009</v>
      </c>
      <c r="BX49" s="161">
        <v>8.4899000000000004</v>
      </c>
      <c r="BY49" s="161">
        <v>-7.7398999999999996</v>
      </c>
      <c r="BZ49" s="161">
        <v>4.2300000000000004</v>
      </c>
      <c r="CA49" s="162"/>
      <c r="CB49" s="161">
        <v>-13.391</v>
      </c>
      <c r="CC49" s="161">
        <v>32.972000000000001</v>
      </c>
      <c r="CD49" s="161">
        <v>30.928999999999998</v>
      </c>
      <c r="CE49" s="161">
        <v>-7.7530000000000001</v>
      </c>
      <c r="CF49" s="161">
        <v>-0.58479999999999999</v>
      </c>
      <c r="CG49" s="161">
        <v>-0.61319999999999997</v>
      </c>
      <c r="CH49" s="161">
        <v>3.1122999999999998</v>
      </c>
      <c r="CI49" s="161">
        <v>0</v>
      </c>
      <c r="CJ49" s="161">
        <v>2.88</v>
      </c>
      <c r="CK49" s="161">
        <v>6.4119999999999999</v>
      </c>
      <c r="CL49" s="161">
        <v>19.600000000000001</v>
      </c>
      <c r="CM49" s="161">
        <v>15.6</v>
      </c>
      <c r="CN49" s="161">
        <v>-2.15</v>
      </c>
      <c r="CO49" s="161">
        <v>38.875</v>
      </c>
      <c r="CP49" s="161">
        <v>38.167999999999999</v>
      </c>
      <c r="CQ49" s="161">
        <v>37.003999999999998</v>
      </c>
      <c r="CR49" s="161">
        <v>68.334999999999994</v>
      </c>
      <c r="CS49" s="161">
        <v>68.569999999999993</v>
      </c>
      <c r="CT49" s="161">
        <v>-15.824999999999999</v>
      </c>
      <c r="CU49" s="161">
        <v>-66.341999999999999</v>
      </c>
      <c r="CV49" s="161">
        <v>0</v>
      </c>
      <c r="CW49" s="161">
        <v>2.6570999999999998</v>
      </c>
      <c r="CX49" s="161">
        <v>24.85</v>
      </c>
      <c r="CY49" s="161">
        <v>14.13</v>
      </c>
      <c r="CZ49" s="161">
        <v>11.098000000000001</v>
      </c>
      <c r="DA49" s="161">
        <v>11.038</v>
      </c>
      <c r="DB49" s="161">
        <v>-11.279</v>
      </c>
      <c r="DC49" s="161">
        <v>0.3145</v>
      </c>
      <c r="DD49" s="161">
        <v>0</v>
      </c>
      <c r="DE49" s="161">
        <v>0</v>
      </c>
      <c r="DF49" s="161">
        <v>25.992999999999999</v>
      </c>
      <c r="DG49" s="161">
        <v>1.4200000000000001E-2</v>
      </c>
      <c r="DH49" s="161">
        <v>-5.7539999999999996</v>
      </c>
      <c r="DI49" s="161">
        <v>5.9</v>
      </c>
      <c r="DJ49" s="161">
        <v>6.9</v>
      </c>
      <c r="DK49" s="161">
        <v>-5.7005999999999997</v>
      </c>
      <c r="DL49" s="161">
        <v>5.4290000000000003</v>
      </c>
      <c r="DM49" s="161">
        <v>53.154000000000003</v>
      </c>
      <c r="DN49" s="161">
        <v>13.55</v>
      </c>
      <c r="DO49" s="161">
        <v>6.1</v>
      </c>
      <c r="DP49" s="161">
        <v>-5.54</v>
      </c>
      <c r="DQ49" s="161">
        <v>4.2119999999999997</v>
      </c>
      <c r="DR49" s="161">
        <v>-23.917999999999999</v>
      </c>
      <c r="DS49" s="161">
        <v>0.09</v>
      </c>
      <c r="DT49" s="161">
        <v>0.05</v>
      </c>
      <c r="DU49" s="161">
        <v>16.68</v>
      </c>
      <c r="DV49" s="161">
        <v>21.93</v>
      </c>
      <c r="DW49" s="161">
        <v>-23.29</v>
      </c>
      <c r="DX49" s="161">
        <v>-12.1</v>
      </c>
      <c r="DY49" s="161">
        <v>-35.709000000000003</v>
      </c>
      <c r="DZ49" s="161">
        <v>-34.353999999999999</v>
      </c>
      <c r="EA49" s="161">
        <v>17.300999999999998</v>
      </c>
      <c r="EB49" s="161">
        <v>2.6640999999999999</v>
      </c>
      <c r="EC49" s="161">
        <v>-5.5019</v>
      </c>
      <c r="ED49" s="161">
        <v>-5.3963999999999999</v>
      </c>
      <c r="EE49" s="161">
        <v>-13.531000000000001</v>
      </c>
      <c r="EF49" s="161">
        <v>-20.87</v>
      </c>
      <c r="EG49" s="161">
        <v>-14.326000000000001</v>
      </c>
      <c r="EH49" s="161">
        <v>-89.165000000000006</v>
      </c>
      <c r="EI49" s="161">
        <v>-9.6999999999999993</v>
      </c>
      <c r="EJ49" s="161">
        <v>0</v>
      </c>
      <c r="EK49" s="161">
        <v>-10.33</v>
      </c>
      <c r="EL49" s="161">
        <v>-10.656000000000001</v>
      </c>
      <c r="EM49" s="161">
        <v>13.702999999999999</v>
      </c>
      <c r="EN49" s="161">
        <v>-11.571999999999999</v>
      </c>
      <c r="EO49" s="161">
        <v>-10.869</v>
      </c>
      <c r="EP49" s="161">
        <v>17.936</v>
      </c>
      <c r="EQ49" s="161">
        <v>-23.489000000000001</v>
      </c>
      <c r="ER49" s="161">
        <v>-25.555</v>
      </c>
      <c r="ES49" s="161">
        <v>7.0709</v>
      </c>
      <c r="ET49" s="161">
        <v>6.1299000000000001</v>
      </c>
      <c r="EU49" s="161">
        <v>-17.879000000000001</v>
      </c>
      <c r="EV49" s="161">
        <v>-4.5998999999999999</v>
      </c>
      <c r="EW49" s="161">
        <v>4.1182999999999996</v>
      </c>
      <c r="EX49" s="161">
        <v>-19.196000000000002</v>
      </c>
      <c r="EY49" s="162"/>
      <c r="EZ49" s="161">
        <v>-8.8485999999999994</v>
      </c>
      <c r="FA49" s="161">
        <v>6.7233999999999998</v>
      </c>
      <c r="FB49" s="161">
        <v>5.0309999999999997</v>
      </c>
      <c r="FC49" s="161">
        <v>-39.145000000000003</v>
      </c>
      <c r="FD49" s="161">
        <v>3.9375</v>
      </c>
      <c r="FE49" s="161">
        <v>0</v>
      </c>
      <c r="FF49" s="161">
        <v>0</v>
      </c>
      <c r="FG49" s="161">
        <v>0</v>
      </c>
      <c r="FH49" s="161">
        <v>4.4913999999999996</v>
      </c>
      <c r="FI49" s="161">
        <v>3.8572000000000002</v>
      </c>
      <c r="FJ49" s="161">
        <v>2.8466999999999998</v>
      </c>
      <c r="FK49" s="161">
        <v>2.3443000000000001</v>
      </c>
      <c r="FL49" s="161">
        <v>20.094000000000001</v>
      </c>
      <c r="FM49" s="162"/>
      <c r="FN49" s="161">
        <v>19.373000000000001</v>
      </c>
      <c r="FO49" s="161">
        <v>26.195</v>
      </c>
      <c r="FP49" s="161">
        <v>36.838000000000001</v>
      </c>
      <c r="FQ49" s="161">
        <v>18.404</v>
      </c>
      <c r="FR49" s="161">
        <v>-10.548999999999999</v>
      </c>
      <c r="FS49" s="161">
        <v>-2.8119999999999998</v>
      </c>
      <c r="FT49" s="161">
        <v>0.35089999999999999</v>
      </c>
      <c r="FU49" s="161">
        <v>1.95</v>
      </c>
      <c r="FV49" s="161">
        <v>0.64</v>
      </c>
      <c r="FW49" s="161">
        <v>-18.850000000000001</v>
      </c>
      <c r="FX49" s="161">
        <v>1.8976</v>
      </c>
      <c r="FY49" s="161">
        <v>6.8239000000000001</v>
      </c>
      <c r="FZ49" s="161">
        <v>0.41399999999999998</v>
      </c>
      <c r="GA49" s="161">
        <v>2.5714000000000001</v>
      </c>
      <c r="GB49" s="161">
        <v>21.899000000000001</v>
      </c>
      <c r="GC49" s="161">
        <v>-39.749000000000002</v>
      </c>
      <c r="GD49" s="161">
        <v>-29.015999999999998</v>
      </c>
      <c r="GE49" s="161">
        <v>-3.2799</v>
      </c>
      <c r="GF49" s="161">
        <v>35.015999999999998</v>
      </c>
      <c r="GG49" s="161">
        <v>11.6</v>
      </c>
      <c r="GH49" s="161">
        <v>25.059000000000001</v>
      </c>
      <c r="GI49" s="161">
        <v>7.7115999999999998</v>
      </c>
      <c r="GJ49" s="161">
        <v>-8.3473000000000006</v>
      </c>
      <c r="GK49" s="161">
        <v>3.0489000000000002</v>
      </c>
      <c r="GL49" s="161">
        <v>5.62E-2</v>
      </c>
      <c r="GM49" s="162"/>
      <c r="GN49" s="161">
        <v>-11.49</v>
      </c>
      <c r="GO49" s="161">
        <v>-3.6040000000000001</v>
      </c>
      <c r="GP49" s="161">
        <v>14.664</v>
      </c>
      <c r="GQ49" s="161">
        <v>-29.914999999999999</v>
      </c>
      <c r="GR49" s="161">
        <v>-23.643999999999998</v>
      </c>
      <c r="GS49" s="161">
        <v>-13.273999999999999</v>
      </c>
      <c r="GT49" s="161">
        <v>167.91</v>
      </c>
      <c r="GU49" s="161">
        <v>-4.8665000000000003</v>
      </c>
      <c r="GV49" s="161">
        <v>-10.233000000000001</v>
      </c>
      <c r="GW49" s="161">
        <v>-6.3247</v>
      </c>
      <c r="GX49" s="161">
        <v>2.0257999999999998</v>
      </c>
      <c r="GY49" s="161">
        <v>9.6774000000000004</v>
      </c>
      <c r="GZ49" s="161">
        <v>9.8424999999999994</v>
      </c>
      <c r="HA49" s="161">
        <v>1.4801</v>
      </c>
      <c r="HB49" s="161">
        <v>12.423999999999999</v>
      </c>
      <c r="HC49" s="162"/>
      <c r="HD49" s="161">
        <v>4.6100000000000003</v>
      </c>
      <c r="HE49" s="161">
        <v>0</v>
      </c>
      <c r="HF49" s="161">
        <v>45.786000000000001</v>
      </c>
      <c r="HG49" s="161">
        <v>26.321000000000002</v>
      </c>
      <c r="HH49" s="161">
        <v>55.085999999999999</v>
      </c>
      <c r="HI49" s="161">
        <v>38.58</v>
      </c>
      <c r="HJ49" s="161">
        <v>37.563000000000002</v>
      </c>
      <c r="HK49" s="161">
        <v>-17.588999999999999</v>
      </c>
      <c r="HL49" s="161">
        <v>-15.545999999999999</v>
      </c>
      <c r="HM49" s="161">
        <v>-14.180999999999999</v>
      </c>
      <c r="HN49" s="161">
        <v>-14.872</v>
      </c>
      <c r="HO49" s="161">
        <v>-27.725000000000001</v>
      </c>
      <c r="HP49" s="161">
        <v>77.316999999999993</v>
      </c>
      <c r="HQ49" s="161">
        <v>-21.492999999999999</v>
      </c>
      <c r="HR49" s="161">
        <v>-20.911000000000001</v>
      </c>
      <c r="HS49" s="161">
        <v>-6.2279999999999998</v>
      </c>
      <c r="HT49" s="161">
        <v>-6.2769000000000004</v>
      </c>
      <c r="HU49" s="161">
        <v>6.4298999999999999</v>
      </c>
      <c r="HV49" s="161">
        <v>6.3699000000000003</v>
      </c>
      <c r="HW49" s="162"/>
      <c r="HX49" s="161">
        <v>-26.298999999999999</v>
      </c>
      <c r="HY49" s="161">
        <v>3.4102999999999999</v>
      </c>
      <c r="HZ49" s="161">
        <v>-7.5998999999999999</v>
      </c>
      <c r="IA49" s="161">
        <v>23.957000000000001</v>
      </c>
      <c r="IB49" s="161">
        <v>19.760000000000002</v>
      </c>
      <c r="IC49" s="161">
        <v>19.64</v>
      </c>
      <c r="ID49" s="161">
        <v>-17.798999999999999</v>
      </c>
      <c r="IE49" s="161">
        <v>-29.899000000000001</v>
      </c>
      <c r="IF49" s="161">
        <v>6.9</v>
      </c>
      <c r="IG49" s="161">
        <v>6.3</v>
      </c>
      <c r="IH49" s="161">
        <v>-9.7266999999999992</v>
      </c>
      <c r="II49" s="162"/>
      <c r="IJ49" s="161">
        <v>-57.195</v>
      </c>
      <c r="IK49" s="161">
        <v>4.1858000000000004</v>
      </c>
      <c r="IL49" s="161">
        <v>-250.04</v>
      </c>
      <c r="IM49" s="161">
        <v>-15.231</v>
      </c>
      <c r="IN49" s="161">
        <v>42.011000000000003</v>
      </c>
      <c r="IO49" s="161">
        <v>110</v>
      </c>
      <c r="IP49" s="161">
        <v>55.247</v>
      </c>
      <c r="IQ49" s="161">
        <v>65.566000000000003</v>
      </c>
      <c r="IR49" s="161">
        <v>205.57</v>
      </c>
      <c r="IS49" s="161">
        <v>43.994999999999997</v>
      </c>
      <c r="IT49" s="161">
        <v>30.169</v>
      </c>
      <c r="IU49" s="161">
        <v>29.459</v>
      </c>
      <c r="IV49" s="161">
        <v>41.97</v>
      </c>
      <c r="IW49" s="161">
        <v>184.77</v>
      </c>
      <c r="IX49" s="161">
        <v>-224.08</v>
      </c>
      <c r="IY49" s="161">
        <v>113.47</v>
      </c>
      <c r="IZ49" s="161">
        <v>-98.638999999999996</v>
      </c>
      <c r="JA49" s="161">
        <v>-1.2170000000000001</v>
      </c>
      <c r="JB49" s="161">
        <v>3.1551</v>
      </c>
      <c r="JC49" s="161">
        <v>-9.0398999999999994</v>
      </c>
      <c r="JD49" s="161">
        <v>-0.85499999999999998</v>
      </c>
      <c r="JE49" s="161">
        <v>-0.86299999999999999</v>
      </c>
      <c r="JF49" s="161">
        <v>5.6798999999999999</v>
      </c>
      <c r="JG49" s="161">
        <v>-1.2799</v>
      </c>
      <c r="JH49" s="161">
        <v>-5.6283000000000003</v>
      </c>
      <c r="JI49" s="161">
        <v>-4.5395000000000003</v>
      </c>
      <c r="JJ49" s="161">
        <v>5.7450000000000001</v>
      </c>
      <c r="JK49" s="161">
        <v>-4.6859999999999999</v>
      </c>
      <c r="JL49" s="161">
        <v>6.6999000000000004</v>
      </c>
      <c r="JM49" s="161">
        <v>2.9260000000000002</v>
      </c>
      <c r="JN49" s="161">
        <v>1.9670000000000001</v>
      </c>
      <c r="JO49" s="161">
        <v>0</v>
      </c>
      <c r="JP49" s="161">
        <v>0</v>
      </c>
      <c r="JQ49" s="161">
        <v>3.0714000000000001</v>
      </c>
      <c r="JR49" s="161">
        <v>2.5005000000000002</v>
      </c>
      <c r="JS49" s="161">
        <v>2.9719000000000002</v>
      </c>
      <c r="JT49" s="162"/>
      <c r="JU49" s="161">
        <v>14.199</v>
      </c>
      <c r="JV49" s="161">
        <v>7.3621999999999996</v>
      </c>
      <c r="JW49" s="161">
        <v>0.18</v>
      </c>
      <c r="JX49" s="161">
        <v>0.37</v>
      </c>
      <c r="JY49" s="161">
        <v>-8.7721999999999998</v>
      </c>
      <c r="JZ49" s="161">
        <v>-11.206</v>
      </c>
      <c r="KA49" s="161">
        <v>-13.638999999999999</v>
      </c>
      <c r="KB49" s="161">
        <v>-8.2891999999999992</v>
      </c>
      <c r="KC49" s="161">
        <v>0</v>
      </c>
      <c r="KD49" s="161">
        <v>-5.3452999999999999</v>
      </c>
      <c r="KE49" s="161">
        <v>2.7000999999999999</v>
      </c>
      <c r="KF49" s="161">
        <v>-17.2</v>
      </c>
      <c r="KG49" s="161">
        <v>0.1</v>
      </c>
      <c r="KH49" s="161">
        <v>38.380000000000003</v>
      </c>
      <c r="KI49" s="161">
        <v>-148.06</v>
      </c>
    </row>
    <row r="50" spans="1:295" ht="18" customHeight="1" x14ac:dyDescent="0.25">
      <c r="A50" s="160" t="s">
        <v>36</v>
      </c>
      <c r="B50" s="160" t="s">
        <v>675</v>
      </c>
      <c r="C50" s="163">
        <v>0</v>
      </c>
      <c r="D50" s="163">
        <v>6.8940000000000001</v>
      </c>
      <c r="E50" s="163">
        <v>-14.173</v>
      </c>
      <c r="F50" s="163">
        <v>3.1959</v>
      </c>
      <c r="G50" s="163">
        <v>9.5274000000000001</v>
      </c>
      <c r="H50" s="163">
        <v>6.7846000000000002</v>
      </c>
      <c r="I50" s="163">
        <v>18.004000000000001</v>
      </c>
      <c r="J50" s="164"/>
      <c r="K50" s="163">
        <v>12.156000000000001</v>
      </c>
      <c r="L50" s="163">
        <v>4.8368000000000002</v>
      </c>
      <c r="M50" s="163">
        <v>-6.2918000000000003</v>
      </c>
      <c r="N50" s="163">
        <v>-13.319000000000001</v>
      </c>
      <c r="O50" s="163">
        <v>-19.798999999999999</v>
      </c>
      <c r="P50" s="163">
        <v>-2.2000000000000002</v>
      </c>
      <c r="Q50" s="163">
        <v>0</v>
      </c>
      <c r="R50" s="163">
        <v>-13.199</v>
      </c>
      <c r="S50" s="163">
        <v>2.8664999999999998</v>
      </c>
      <c r="T50" s="163">
        <v>3.3475999999999999</v>
      </c>
      <c r="U50" s="163">
        <v>5.6989000000000001</v>
      </c>
      <c r="V50" s="163">
        <v>5.5281000000000002</v>
      </c>
      <c r="W50" s="163">
        <v>9.8580000000000005</v>
      </c>
      <c r="X50" s="163">
        <v>0</v>
      </c>
      <c r="Y50" s="163">
        <v>4.7282000000000002</v>
      </c>
      <c r="Z50" s="163">
        <v>2.35</v>
      </c>
      <c r="AA50" s="164"/>
      <c r="AB50" s="163">
        <v>-0.86360000000000003</v>
      </c>
      <c r="AC50" s="163">
        <v>-0.16500000000000001</v>
      </c>
      <c r="AD50" s="163">
        <v>-0.13500000000000001</v>
      </c>
      <c r="AE50" s="163">
        <v>2.9000000000000001E-2</v>
      </c>
      <c r="AF50" s="163">
        <v>-6.6599000000000004</v>
      </c>
      <c r="AG50" s="163">
        <v>-15.4</v>
      </c>
      <c r="AH50" s="163">
        <v>-1.46</v>
      </c>
      <c r="AI50" s="163">
        <v>0.30099999999999999</v>
      </c>
      <c r="AJ50" s="163">
        <v>-10.34</v>
      </c>
      <c r="AK50" s="163">
        <v>-10.42</v>
      </c>
      <c r="AL50" s="163">
        <v>-10</v>
      </c>
      <c r="AM50" s="163">
        <v>-16.260000000000002</v>
      </c>
      <c r="AN50" s="163">
        <v>-16.350000000000001</v>
      </c>
      <c r="AO50" s="163">
        <v>5.6688999999999998</v>
      </c>
      <c r="AP50" s="163">
        <v>4.1456</v>
      </c>
      <c r="AQ50" s="163">
        <v>13.474</v>
      </c>
      <c r="AR50" s="163">
        <v>12.696</v>
      </c>
      <c r="AS50" s="163">
        <v>-17.669</v>
      </c>
      <c r="AT50" s="163">
        <v>-8.9751999999999992</v>
      </c>
      <c r="AU50" s="163">
        <v>-8.6050000000000004</v>
      </c>
      <c r="AV50" s="163">
        <v>-2.2021000000000002</v>
      </c>
      <c r="AW50" s="163">
        <v>-2.5613999999999999</v>
      </c>
      <c r="AX50" s="163">
        <v>-12.055999999999999</v>
      </c>
      <c r="AY50" s="163">
        <v>-9.6449999999999996</v>
      </c>
      <c r="AZ50" s="163">
        <v>4.7468000000000004</v>
      </c>
      <c r="BA50" s="163">
        <v>23.51</v>
      </c>
      <c r="BB50" s="163">
        <v>-11.885999999999999</v>
      </c>
      <c r="BC50" s="163">
        <v>-4.8281000000000001</v>
      </c>
      <c r="BD50" s="163">
        <v>-1.1999</v>
      </c>
      <c r="BE50" s="163">
        <v>-1.1999</v>
      </c>
      <c r="BF50" s="163">
        <v>-22.329000000000001</v>
      </c>
      <c r="BG50" s="163">
        <v>-22.776</v>
      </c>
      <c r="BH50" s="163">
        <v>-3.8212000000000002</v>
      </c>
      <c r="BI50" s="163">
        <v>1.3141</v>
      </c>
      <c r="BJ50" s="163">
        <v>2.0829</v>
      </c>
      <c r="BK50" s="163">
        <v>2.1398999999999999</v>
      </c>
      <c r="BL50" s="163">
        <v>3.2541000000000002</v>
      </c>
      <c r="BM50" s="163">
        <v>2.2637999999999998</v>
      </c>
      <c r="BN50" s="163">
        <v>-104.15</v>
      </c>
      <c r="BO50" s="163">
        <v>48.127000000000002</v>
      </c>
      <c r="BP50" s="163">
        <v>48.158000000000001</v>
      </c>
      <c r="BQ50" s="163">
        <v>5.077</v>
      </c>
      <c r="BR50" s="163">
        <v>-112.47</v>
      </c>
      <c r="BS50" s="163">
        <v>-9.1669</v>
      </c>
      <c r="BT50" s="164"/>
      <c r="BU50" s="164"/>
      <c r="BV50" s="163">
        <v>18.361999999999998</v>
      </c>
      <c r="BW50" s="163">
        <v>9.18</v>
      </c>
      <c r="BX50" s="163">
        <v>8.18</v>
      </c>
      <c r="BY50" s="163">
        <v>-7.82</v>
      </c>
      <c r="BZ50" s="163">
        <v>4.07</v>
      </c>
      <c r="CA50" s="164"/>
      <c r="CB50" s="163">
        <v>-13.659000000000001</v>
      </c>
      <c r="CC50" s="163">
        <v>32.777999999999999</v>
      </c>
      <c r="CD50" s="163">
        <v>31.271999999999998</v>
      </c>
      <c r="CE50" s="163">
        <v>-7.6360999999999999</v>
      </c>
      <c r="CF50" s="163">
        <v>1.3421000000000001</v>
      </c>
      <c r="CG50" s="163">
        <v>1.1889000000000001</v>
      </c>
      <c r="CH50" s="163">
        <v>1.8294999999999999</v>
      </c>
      <c r="CI50" s="163">
        <v>0</v>
      </c>
      <c r="CJ50" s="163">
        <v>2.88</v>
      </c>
      <c r="CK50" s="163">
        <v>6.4119999999999999</v>
      </c>
      <c r="CL50" s="163">
        <v>18.399000000000001</v>
      </c>
      <c r="CM50" s="163">
        <v>15.1</v>
      </c>
      <c r="CN50" s="163">
        <v>-2.17</v>
      </c>
      <c r="CO50" s="163">
        <v>39.700000000000003</v>
      </c>
      <c r="CP50" s="163">
        <v>39.380000000000003</v>
      </c>
      <c r="CQ50" s="163">
        <v>37.317</v>
      </c>
      <c r="CR50" s="163">
        <v>68.454999999999998</v>
      </c>
      <c r="CS50" s="163">
        <v>69.337000000000003</v>
      </c>
      <c r="CT50" s="163">
        <v>-17.518000000000001</v>
      </c>
      <c r="CU50" s="163">
        <v>-66.712999999999994</v>
      </c>
      <c r="CV50" s="163">
        <v>0</v>
      </c>
      <c r="CW50" s="163">
        <v>2.6396000000000002</v>
      </c>
      <c r="CX50" s="163">
        <v>24.19</v>
      </c>
      <c r="CY50" s="163">
        <v>13.8</v>
      </c>
      <c r="CZ50" s="163">
        <v>10.786</v>
      </c>
      <c r="DA50" s="163">
        <v>10.842000000000001</v>
      </c>
      <c r="DB50" s="163">
        <v>-10.819000000000001</v>
      </c>
      <c r="DC50" s="163">
        <v>0.3145</v>
      </c>
      <c r="DD50" s="163">
        <v>0</v>
      </c>
      <c r="DE50" s="163">
        <v>0</v>
      </c>
      <c r="DF50" s="163">
        <v>25.786999999999999</v>
      </c>
      <c r="DG50" s="163">
        <v>1.43E-2</v>
      </c>
      <c r="DH50" s="163">
        <v>-5.5579999999999998</v>
      </c>
      <c r="DI50" s="163">
        <v>5.9</v>
      </c>
      <c r="DJ50" s="163">
        <v>6.9</v>
      </c>
      <c r="DK50" s="163">
        <v>-5.7495000000000003</v>
      </c>
      <c r="DL50" s="163">
        <v>5.0549999999999997</v>
      </c>
      <c r="DM50" s="163">
        <v>51.262</v>
      </c>
      <c r="DN50" s="163">
        <v>12.808</v>
      </c>
      <c r="DO50" s="163">
        <v>5.58</v>
      </c>
      <c r="DP50" s="163">
        <v>-5.31</v>
      </c>
      <c r="DQ50" s="163">
        <v>3.8340000000000001</v>
      </c>
      <c r="DR50" s="163">
        <v>-26.076000000000001</v>
      </c>
      <c r="DS50" s="163">
        <v>0.01</v>
      </c>
      <c r="DT50" s="163">
        <v>0</v>
      </c>
      <c r="DU50" s="163">
        <v>15.64</v>
      </c>
      <c r="DV50" s="163">
        <v>21.48</v>
      </c>
      <c r="DW50" s="163">
        <v>-25.727</v>
      </c>
      <c r="DX50" s="163">
        <v>-12.417999999999999</v>
      </c>
      <c r="DY50" s="163">
        <v>-36.997</v>
      </c>
      <c r="DZ50" s="163">
        <v>-35.072000000000003</v>
      </c>
      <c r="EA50" s="163">
        <v>17.286000000000001</v>
      </c>
      <c r="EB50" s="163">
        <v>3.3759000000000001</v>
      </c>
      <c r="EC50" s="163">
        <v>-6.4695</v>
      </c>
      <c r="ED50" s="163">
        <v>-5.9908999999999999</v>
      </c>
      <c r="EE50" s="163">
        <v>-11.775</v>
      </c>
      <c r="EF50" s="163">
        <v>-21.975000000000001</v>
      </c>
      <c r="EG50" s="163">
        <v>-13.727</v>
      </c>
      <c r="EH50" s="163">
        <v>-93.957999999999998</v>
      </c>
      <c r="EI50" s="163">
        <v>-5.4211999999999998</v>
      </c>
      <c r="EJ50" s="163">
        <v>0</v>
      </c>
      <c r="EK50" s="163">
        <v>-9.141</v>
      </c>
      <c r="EL50" s="163">
        <v>-9.3850999999999996</v>
      </c>
      <c r="EM50" s="163">
        <v>12.686</v>
      </c>
      <c r="EN50" s="163">
        <v>-7.8261000000000003</v>
      </c>
      <c r="EO50" s="163">
        <v>-7.7807000000000004</v>
      </c>
      <c r="EP50" s="163">
        <v>0</v>
      </c>
      <c r="EQ50" s="163">
        <v>-25.722999999999999</v>
      </c>
      <c r="ER50" s="163">
        <v>-25.908999999999999</v>
      </c>
      <c r="ES50" s="163">
        <v>9.2553999999999998</v>
      </c>
      <c r="ET50" s="163">
        <v>12.25</v>
      </c>
      <c r="EU50" s="163">
        <v>-19.318999999999999</v>
      </c>
      <c r="EV50" s="163">
        <v>2.6</v>
      </c>
      <c r="EW50" s="163">
        <v>4.0594999999999999</v>
      </c>
      <c r="EX50" s="163">
        <v>-11.419</v>
      </c>
      <c r="EY50" s="164"/>
      <c r="EZ50" s="163">
        <v>-9.9301999999999992</v>
      </c>
      <c r="FA50" s="163">
        <v>8.4619999999999997</v>
      </c>
      <c r="FB50" s="163">
        <v>10.914999999999999</v>
      </c>
      <c r="FC50" s="163">
        <v>-39.145000000000003</v>
      </c>
      <c r="FD50" s="163">
        <v>4.2060000000000004</v>
      </c>
      <c r="FE50" s="163">
        <v>0</v>
      </c>
      <c r="FF50" s="163">
        <v>0</v>
      </c>
      <c r="FG50" s="163">
        <v>0</v>
      </c>
      <c r="FH50" s="163">
        <v>5.8667999999999996</v>
      </c>
      <c r="FI50" s="163">
        <v>5.0124000000000004</v>
      </c>
      <c r="FJ50" s="163">
        <v>3.1816</v>
      </c>
      <c r="FK50" s="163">
        <v>3.0142000000000002</v>
      </c>
      <c r="FL50" s="163">
        <v>17.75</v>
      </c>
      <c r="FM50" s="164"/>
      <c r="FN50" s="163">
        <v>18.003</v>
      </c>
      <c r="FO50" s="163">
        <v>25.221</v>
      </c>
      <c r="FP50" s="163">
        <v>37.381</v>
      </c>
      <c r="FQ50" s="163">
        <v>18.404</v>
      </c>
      <c r="FR50" s="163">
        <v>-10.349</v>
      </c>
      <c r="FS50" s="163">
        <v>-2.2132999999999998</v>
      </c>
      <c r="FT50" s="163">
        <v>0.35089999999999999</v>
      </c>
      <c r="FU50" s="163">
        <v>1.61</v>
      </c>
      <c r="FV50" s="163">
        <v>0.86</v>
      </c>
      <c r="FW50" s="163">
        <v>-17.835999999999999</v>
      </c>
      <c r="FX50" s="163">
        <v>1.3549</v>
      </c>
      <c r="FY50" s="163">
        <v>6.7968999999999999</v>
      </c>
      <c r="FZ50" s="163">
        <v>0.36099999999999999</v>
      </c>
      <c r="GA50" s="163">
        <v>2.4944000000000002</v>
      </c>
      <c r="GB50" s="163">
        <v>23.1</v>
      </c>
      <c r="GC50" s="163">
        <v>-39.674999999999997</v>
      </c>
      <c r="GD50" s="163">
        <v>-29.295000000000002</v>
      </c>
      <c r="GE50" s="163">
        <v>-2.7199</v>
      </c>
      <c r="GF50" s="163">
        <v>36.460999999999999</v>
      </c>
      <c r="GG50" s="163">
        <v>9.5</v>
      </c>
      <c r="GH50" s="163">
        <v>24.850999999999999</v>
      </c>
      <c r="GI50" s="163">
        <v>7.8064999999999998</v>
      </c>
      <c r="GJ50" s="163">
        <v>-8.3635000000000002</v>
      </c>
      <c r="GK50" s="163">
        <v>2.9767999999999999</v>
      </c>
      <c r="GL50" s="163">
        <v>5.62E-2</v>
      </c>
      <c r="GM50" s="164"/>
      <c r="GN50" s="163">
        <v>-11.49</v>
      </c>
      <c r="GO50" s="163">
        <v>-2.9609999999999999</v>
      </c>
      <c r="GP50" s="163">
        <v>17.329999999999998</v>
      </c>
      <c r="GQ50" s="163">
        <v>-31.007000000000001</v>
      </c>
      <c r="GR50" s="163">
        <v>-23.858000000000001</v>
      </c>
      <c r="GS50" s="163">
        <v>-13.282</v>
      </c>
      <c r="GT50" s="163">
        <v>166.63</v>
      </c>
      <c r="GU50" s="163">
        <v>-4.9832000000000001</v>
      </c>
      <c r="GV50" s="163">
        <v>-9.7411999999999992</v>
      </c>
      <c r="GW50" s="163">
        <v>-6.1856</v>
      </c>
      <c r="GX50" s="163">
        <v>2.0257999999999998</v>
      </c>
      <c r="GY50" s="163">
        <v>9.3477999999999994</v>
      </c>
      <c r="GZ50" s="163">
        <v>9.5181000000000004</v>
      </c>
      <c r="HA50" s="163">
        <v>1.3937999999999999</v>
      </c>
      <c r="HB50" s="163">
        <v>17.529</v>
      </c>
      <c r="HC50" s="164"/>
      <c r="HD50" s="163">
        <v>6.2899000000000003</v>
      </c>
      <c r="HE50" s="163">
        <v>0</v>
      </c>
      <c r="HF50" s="163">
        <v>45.896000000000001</v>
      </c>
      <c r="HG50" s="163">
        <v>30.012</v>
      </c>
      <c r="HH50" s="163">
        <v>52.383000000000003</v>
      </c>
      <c r="HI50" s="163">
        <v>41.872</v>
      </c>
      <c r="HJ50" s="163">
        <v>41.584000000000003</v>
      </c>
      <c r="HK50" s="163">
        <v>-18.809000000000001</v>
      </c>
      <c r="HL50" s="163">
        <v>-17.190999999999999</v>
      </c>
      <c r="HM50" s="163">
        <v>-13.013</v>
      </c>
      <c r="HN50" s="163">
        <v>-14.054</v>
      </c>
      <c r="HO50" s="163">
        <v>-27.725000000000001</v>
      </c>
      <c r="HP50" s="163">
        <v>100.21</v>
      </c>
      <c r="HQ50" s="163">
        <v>-22.734999999999999</v>
      </c>
      <c r="HR50" s="163">
        <v>-22.114000000000001</v>
      </c>
      <c r="HS50" s="163">
        <v>-6.7305000000000001</v>
      </c>
      <c r="HT50" s="163">
        <v>-6.6712999999999996</v>
      </c>
      <c r="HU50" s="163">
        <v>7.6599000000000004</v>
      </c>
      <c r="HV50" s="163">
        <v>7.57</v>
      </c>
      <c r="HW50" s="164"/>
      <c r="HX50" s="163">
        <v>-27.798999999999999</v>
      </c>
      <c r="HY50" s="163">
        <v>3.5165000000000002</v>
      </c>
      <c r="HZ50" s="163">
        <v>-7.76</v>
      </c>
      <c r="IA50" s="163">
        <v>23.693999999999999</v>
      </c>
      <c r="IB50" s="163">
        <v>27.456</v>
      </c>
      <c r="IC50" s="163">
        <v>27.251999999999999</v>
      </c>
      <c r="ID50" s="163">
        <v>-18.2</v>
      </c>
      <c r="IE50" s="163">
        <v>-30.7</v>
      </c>
      <c r="IF50" s="163">
        <v>10.3</v>
      </c>
      <c r="IG50" s="163">
        <v>9.8000000000000007</v>
      </c>
      <c r="IH50" s="163">
        <v>-17.721</v>
      </c>
      <c r="II50" s="164"/>
      <c r="IJ50" s="163">
        <v>-36.667999999999999</v>
      </c>
      <c r="IK50" s="163">
        <v>20.248000000000001</v>
      </c>
      <c r="IL50" s="163">
        <v>-286.64999999999998</v>
      </c>
      <c r="IM50" s="163">
        <v>-22.04</v>
      </c>
      <c r="IN50" s="163">
        <v>40.162999999999997</v>
      </c>
      <c r="IO50" s="163">
        <v>125.01</v>
      </c>
      <c r="IP50" s="163">
        <v>38.139000000000003</v>
      </c>
      <c r="IQ50" s="163">
        <v>101.1</v>
      </c>
      <c r="IR50" s="163">
        <v>127.92</v>
      </c>
      <c r="IS50" s="163">
        <v>63.463000000000001</v>
      </c>
      <c r="IT50" s="163">
        <v>28.407</v>
      </c>
      <c r="IU50" s="163">
        <v>29.117000000000001</v>
      </c>
      <c r="IV50" s="163">
        <v>7.9321999999999999</v>
      </c>
      <c r="IW50" s="163">
        <v>239.91</v>
      </c>
      <c r="IX50" s="163">
        <v>-178.66</v>
      </c>
      <c r="IY50" s="163">
        <v>74.988</v>
      </c>
      <c r="IZ50" s="163">
        <v>-59.183</v>
      </c>
      <c r="JA50" s="163">
        <v>0.14280000000000001</v>
      </c>
      <c r="JB50" s="163">
        <v>3.3834</v>
      </c>
      <c r="JC50" s="163">
        <v>-9.4398999999999997</v>
      </c>
      <c r="JD50" s="163">
        <v>-0.94099999999999995</v>
      </c>
      <c r="JE50" s="163">
        <v>-0.94599999999999995</v>
      </c>
      <c r="JF50" s="163">
        <v>6</v>
      </c>
      <c r="JG50" s="163">
        <v>-1.5199</v>
      </c>
      <c r="JH50" s="163">
        <v>-5.6679000000000004</v>
      </c>
      <c r="JI50" s="163">
        <v>-4.4234999999999998</v>
      </c>
      <c r="JJ50" s="163">
        <v>7.6768000000000001</v>
      </c>
      <c r="JK50" s="163">
        <v>-5.3879000000000001</v>
      </c>
      <c r="JL50" s="163">
        <v>5.5</v>
      </c>
      <c r="JM50" s="163">
        <v>-0.218</v>
      </c>
      <c r="JN50" s="163">
        <v>-0.158</v>
      </c>
      <c r="JO50" s="163">
        <v>0</v>
      </c>
      <c r="JP50" s="163">
        <v>0</v>
      </c>
      <c r="JQ50" s="163">
        <v>3.359</v>
      </c>
      <c r="JR50" s="163">
        <v>2.8976000000000002</v>
      </c>
      <c r="JS50" s="163">
        <v>4.0635000000000003</v>
      </c>
      <c r="JT50" s="164"/>
      <c r="JU50" s="163">
        <v>15.199</v>
      </c>
      <c r="JV50" s="163">
        <v>6.9459999999999997</v>
      </c>
      <c r="JW50" s="163">
        <v>0.23</v>
      </c>
      <c r="JX50" s="163">
        <v>0.37</v>
      </c>
      <c r="JY50" s="163">
        <v>-10.555999999999999</v>
      </c>
      <c r="JZ50" s="163">
        <v>-11.03</v>
      </c>
      <c r="KA50" s="163">
        <v>-12.387</v>
      </c>
      <c r="KB50" s="163">
        <v>-10.119</v>
      </c>
      <c r="KC50" s="163">
        <v>0</v>
      </c>
      <c r="KD50" s="163">
        <v>-3.1061000000000001</v>
      </c>
      <c r="KE50" s="163">
        <v>1.2073</v>
      </c>
      <c r="KF50" s="163">
        <v>-17.7</v>
      </c>
      <c r="KG50" s="163">
        <v>0</v>
      </c>
      <c r="KH50" s="163">
        <v>37.058</v>
      </c>
      <c r="KI50" s="163">
        <v>-149.54</v>
      </c>
    </row>
    <row r="51" spans="1:295" ht="18" customHeight="1" x14ac:dyDescent="0.25">
      <c r="A51" s="160" t="s">
        <v>36</v>
      </c>
      <c r="B51" s="160" t="s">
        <v>676</v>
      </c>
      <c r="C51" s="163">
        <v>0</v>
      </c>
      <c r="D51" s="163">
        <v>6.5175000000000001</v>
      </c>
      <c r="E51" s="163">
        <v>-13.535</v>
      </c>
      <c r="F51" s="163">
        <v>2.2685</v>
      </c>
      <c r="G51" s="163">
        <v>9.3480000000000008</v>
      </c>
      <c r="H51" s="163">
        <v>6.5667999999999997</v>
      </c>
      <c r="I51" s="163">
        <v>17.677</v>
      </c>
      <c r="J51" s="164"/>
      <c r="K51" s="163">
        <v>11.404999999999999</v>
      </c>
      <c r="L51" s="163">
        <v>4.2877999999999998</v>
      </c>
      <c r="M51" s="163">
        <v>-5.8155000000000001</v>
      </c>
      <c r="N51" s="163">
        <v>-11.1</v>
      </c>
      <c r="O51" s="163">
        <v>-19.798999999999999</v>
      </c>
      <c r="P51" s="163">
        <v>-2.2000000000000002</v>
      </c>
      <c r="Q51" s="163">
        <v>0</v>
      </c>
      <c r="R51" s="163">
        <v>-13.199</v>
      </c>
      <c r="S51" s="163">
        <v>3.0022000000000002</v>
      </c>
      <c r="T51" s="163">
        <v>2.8441999999999998</v>
      </c>
      <c r="U51" s="163">
        <v>5.1539999999999999</v>
      </c>
      <c r="V51" s="163">
        <v>5.2885</v>
      </c>
      <c r="W51" s="163">
        <v>9.0691000000000006</v>
      </c>
      <c r="X51" s="163">
        <v>0</v>
      </c>
      <c r="Y51" s="163">
        <v>4.5770999999999997</v>
      </c>
      <c r="Z51" s="163">
        <v>2.4933999999999998</v>
      </c>
      <c r="AA51" s="164"/>
      <c r="AB51" s="163">
        <v>-0.79949999999999999</v>
      </c>
      <c r="AC51" s="163">
        <v>-0.111</v>
      </c>
      <c r="AD51" s="163">
        <v>-4.8000000000000001E-2</v>
      </c>
      <c r="AE51" s="163">
        <v>-0.13200000000000001</v>
      </c>
      <c r="AF51" s="163">
        <v>-8.8800000000000008</v>
      </c>
      <c r="AG51" s="163">
        <v>-15.4</v>
      </c>
      <c r="AH51" s="163">
        <v>-1.5189999999999999</v>
      </c>
      <c r="AI51" s="163">
        <v>0.28999999999999998</v>
      </c>
      <c r="AJ51" s="163">
        <v>-10.119</v>
      </c>
      <c r="AK51" s="163">
        <v>-10.319000000000001</v>
      </c>
      <c r="AL51" s="163">
        <v>-10</v>
      </c>
      <c r="AM51" s="163">
        <v>-15.89</v>
      </c>
      <c r="AN51" s="163">
        <v>-16.010000000000002</v>
      </c>
      <c r="AO51" s="163">
        <v>5.2811000000000003</v>
      </c>
      <c r="AP51" s="163">
        <v>4.2662000000000004</v>
      </c>
      <c r="AQ51" s="163">
        <v>10.336</v>
      </c>
      <c r="AR51" s="163">
        <v>12.073</v>
      </c>
      <c r="AS51" s="163">
        <v>-18.971</v>
      </c>
      <c r="AT51" s="163">
        <v>-9.2431000000000001</v>
      </c>
      <c r="AU51" s="163">
        <v>-9.2411999999999992</v>
      </c>
      <c r="AV51" s="163">
        <v>9.4756</v>
      </c>
      <c r="AW51" s="163">
        <v>11.336</v>
      </c>
      <c r="AX51" s="163">
        <v>-14.734999999999999</v>
      </c>
      <c r="AY51" s="163">
        <v>-12.592000000000001</v>
      </c>
      <c r="AZ51" s="163">
        <v>5.9305000000000003</v>
      </c>
      <c r="BA51" s="163">
        <v>32.07</v>
      </c>
      <c r="BB51" s="163">
        <v>-20.213000000000001</v>
      </c>
      <c r="BC51" s="163">
        <v>-5.4291</v>
      </c>
      <c r="BD51" s="163">
        <v>-0.9</v>
      </c>
      <c r="BE51" s="163">
        <v>-0.9</v>
      </c>
      <c r="BF51" s="163">
        <v>-21.709</v>
      </c>
      <c r="BG51" s="163">
        <v>-21.495000000000001</v>
      </c>
      <c r="BH51" s="163">
        <v>-3.9243000000000001</v>
      </c>
      <c r="BI51" s="163">
        <v>1.3141</v>
      </c>
      <c r="BJ51" s="163">
        <v>2.1343000000000001</v>
      </c>
      <c r="BK51" s="163">
        <v>1.8499000000000001</v>
      </c>
      <c r="BL51" s="163">
        <v>3.3917000000000002</v>
      </c>
      <c r="BM51" s="163">
        <v>2.4167000000000001</v>
      </c>
      <c r="BN51" s="163">
        <v>-90.884</v>
      </c>
      <c r="BO51" s="163">
        <v>46.265999999999998</v>
      </c>
      <c r="BP51" s="163">
        <v>46.234999999999999</v>
      </c>
      <c r="BQ51" s="163">
        <v>5.4759000000000002</v>
      </c>
      <c r="BR51" s="163">
        <v>-105.46</v>
      </c>
      <c r="BS51" s="163">
        <v>-9.1669</v>
      </c>
      <c r="BT51" s="164"/>
      <c r="BU51" s="164"/>
      <c r="BV51" s="163">
        <v>17.364000000000001</v>
      </c>
      <c r="BW51" s="163">
        <v>9.06</v>
      </c>
      <c r="BX51" s="163">
        <v>8.0500000000000007</v>
      </c>
      <c r="BY51" s="163">
        <v>-8.0699000000000005</v>
      </c>
      <c r="BZ51" s="163">
        <v>3.7599</v>
      </c>
      <c r="CA51" s="164"/>
      <c r="CB51" s="163">
        <v>-12.721</v>
      </c>
      <c r="CC51" s="163">
        <v>32.665999999999997</v>
      </c>
      <c r="CD51" s="163">
        <v>31.388000000000002</v>
      </c>
      <c r="CE51" s="163">
        <v>-7.1005000000000003</v>
      </c>
      <c r="CF51" s="163">
        <v>-0.52790000000000004</v>
      </c>
      <c r="CG51" s="163">
        <v>-1.0598000000000001</v>
      </c>
      <c r="CH51" s="163">
        <v>1.9823999999999999</v>
      </c>
      <c r="CI51" s="163">
        <v>0</v>
      </c>
      <c r="CJ51" s="163">
        <v>2.88</v>
      </c>
      <c r="CK51" s="163">
        <v>6.4119999999999999</v>
      </c>
      <c r="CL51" s="163">
        <v>17.798999999999999</v>
      </c>
      <c r="CM51" s="163">
        <v>14.398999999999999</v>
      </c>
      <c r="CN51" s="163">
        <v>-2.0899000000000001</v>
      </c>
      <c r="CO51" s="163">
        <v>37.548000000000002</v>
      </c>
      <c r="CP51" s="163">
        <v>37.655000000000001</v>
      </c>
      <c r="CQ51" s="163">
        <v>35.729999999999997</v>
      </c>
      <c r="CR51" s="163">
        <v>67.659000000000006</v>
      </c>
      <c r="CS51" s="163">
        <v>68.429000000000002</v>
      </c>
      <c r="CT51" s="163">
        <v>-17.695</v>
      </c>
      <c r="CU51" s="163">
        <v>-66.015000000000001</v>
      </c>
      <c r="CV51" s="163">
        <v>0</v>
      </c>
      <c r="CW51" s="163">
        <v>2.6568000000000001</v>
      </c>
      <c r="CX51" s="163">
        <v>23.92</v>
      </c>
      <c r="CY51" s="163">
        <v>13.68</v>
      </c>
      <c r="CZ51" s="163">
        <v>10.629</v>
      </c>
      <c r="DA51" s="163">
        <v>10.647</v>
      </c>
      <c r="DB51" s="163">
        <v>-10.51</v>
      </c>
      <c r="DC51" s="163">
        <v>0.3145</v>
      </c>
      <c r="DD51" s="163">
        <v>0</v>
      </c>
      <c r="DE51" s="163">
        <v>0</v>
      </c>
      <c r="DF51" s="163">
        <v>24.436</v>
      </c>
      <c r="DG51" s="163">
        <v>1.44E-2</v>
      </c>
      <c r="DH51" s="163">
        <v>-5.3728999999999996</v>
      </c>
      <c r="DI51" s="163">
        <v>8.3000000000000007</v>
      </c>
      <c r="DJ51" s="163">
        <v>6.9</v>
      </c>
      <c r="DK51" s="163">
        <v>-5.6444999999999999</v>
      </c>
      <c r="DL51" s="163">
        <v>4.3070000000000004</v>
      </c>
      <c r="DM51" s="163">
        <v>51.734999999999999</v>
      </c>
      <c r="DN51" s="163">
        <v>11.509</v>
      </c>
      <c r="DO51" s="163">
        <v>4.74</v>
      </c>
      <c r="DP51" s="163">
        <v>-5.35</v>
      </c>
      <c r="DQ51" s="163">
        <v>3.8340000000000001</v>
      </c>
      <c r="DR51" s="163">
        <v>-25.658000000000001</v>
      </c>
      <c r="DS51" s="163">
        <v>0.47</v>
      </c>
      <c r="DT51" s="163">
        <v>0.46</v>
      </c>
      <c r="DU51" s="163">
        <v>12.93</v>
      </c>
      <c r="DV51" s="163">
        <v>21.13</v>
      </c>
      <c r="DW51" s="163">
        <v>-22.927</v>
      </c>
      <c r="DX51" s="163">
        <v>-12.154</v>
      </c>
      <c r="DY51" s="163">
        <v>-34.877000000000002</v>
      </c>
      <c r="DZ51" s="163">
        <v>-33.662999999999997</v>
      </c>
      <c r="EA51" s="163">
        <v>15.596</v>
      </c>
      <c r="EB51" s="163">
        <v>6.2300000000000001E-2</v>
      </c>
      <c r="EC51" s="163">
        <v>-7.9273999999999996</v>
      </c>
      <c r="ED51" s="163">
        <v>-7.9762000000000004</v>
      </c>
      <c r="EE51" s="163">
        <v>-11.266</v>
      </c>
      <c r="EF51" s="163">
        <v>-20.266999999999999</v>
      </c>
      <c r="EG51" s="163">
        <v>-13.973000000000001</v>
      </c>
      <c r="EH51" s="163">
        <v>-93.915000000000006</v>
      </c>
      <c r="EI51" s="163">
        <v>-8.9831000000000003</v>
      </c>
      <c r="EJ51" s="163">
        <v>0</v>
      </c>
      <c r="EK51" s="163">
        <v>-7.0083000000000002</v>
      </c>
      <c r="EL51" s="163">
        <v>-7.1215999999999999</v>
      </c>
      <c r="EM51" s="163">
        <v>0</v>
      </c>
      <c r="EN51" s="163">
        <v>-10.010999999999999</v>
      </c>
      <c r="EO51" s="163">
        <v>-9.6132000000000009</v>
      </c>
      <c r="EP51" s="163">
        <v>0.52800000000000002</v>
      </c>
      <c r="EQ51" s="163">
        <v>-24.672999999999998</v>
      </c>
      <c r="ER51" s="163">
        <v>-26.568000000000001</v>
      </c>
      <c r="ES51" s="163">
        <v>8.7370999999999999</v>
      </c>
      <c r="ET51" s="163">
        <v>0</v>
      </c>
      <c r="EU51" s="163">
        <v>-14.769</v>
      </c>
      <c r="EV51" s="163">
        <v>11.4</v>
      </c>
      <c r="EW51" s="163">
        <v>3.7806999999999999</v>
      </c>
      <c r="EX51" s="163">
        <v>-14.324999999999999</v>
      </c>
      <c r="EY51" s="164"/>
      <c r="EZ51" s="163">
        <v>-9.5192999999999994</v>
      </c>
      <c r="FA51" s="163">
        <v>7.8308999999999997</v>
      </c>
      <c r="FB51" s="163">
        <v>8.2020999999999997</v>
      </c>
      <c r="FC51" s="163">
        <v>-39.145000000000003</v>
      </c>
      <c r="FD51" s="163">
        <v>4.1388999999999996</v>
      </c>
      <c r="FE51" s="163">
        <v>0</v>
      </c>
      <c r="FF51" s="163">
        <v>0</v>
      </c>
      <c r="FG51" s="163">
        <v>0</v>
      </c>
      <c r="FH51" s="163">
        <v>3.6202999999999999</v>
      </c>
      <c r="FI51" s="163">
        <v>3.8982000000000001</v>
      </c>
      <c r="FJ51" s="163">
        <v>1.6745000000000001</v>
      </c>
      <c r="FK51" s="163">
        <v>1.5071000000000001</v>
      </c>
      <c r="FL51" s="163">
        <v>20.763999999999999</v>
      </c>
      <c r="FM51" s="164"/>
      <c r="FN51" s="163">
        <v>17.184000000000001</v>
      </c>
      <c r="FO51" s="163">
        <v>26.809000000000001</v>
      </c>
      <c r="FP51" s="163">
        <v>37.409999999999997</v>
      </c>
      <c r="FQ51" s="163">
        <v>17.291</v>
      </c>
      <c r="FR51" s="163">
        <v>-10.499000000000001</v>
      </c>
      <c r="FS51" s="163">
        <v>-2.1254</v>
      </c>
      <c r="FT51" s="163">
        <v>0.35089999999999999</v>
      </c>
      <c r="FU51" s="163">
        <v>1.6</v>
      </c>
      <c r="FV51" s="163">
        <v>1</v>
      </c>
      <c r="FW51" s="163">
        <v>-18.170000000000002</v>
      </c>
      <c r="FX51" s="163">
        <v>1.4765999999999999</v>
      </c>
      <c r="FY51" s="163">
        <v>6.7689000000000004</v>
      </c>
      <c r="FZ51" s="163">
        <v>0.39700000000000002</v>
      </c>
      <c r="GA51" s="163">
        <v>2.5914999999999999</v>
      </c>
      <c r="GB51" s="163">
        <v>22.959</v>
      </c>
      <c r="GC51" s="163">
        <v>-40.569000000000003</v>
      </c>
      <c r="GD51" s="163">
        <v>-30.202000000000002</v>
      </c>
      <c r="GE51" s="163">
        <v>-2.6798999999999999</v>
      </c>
      <c r="GF51" s="163">
        <v>37.048000000000002</v>
      </c>
      <c r="GG51" s="163">
        <v>12.1</v>
      </c>
      <c r="GH51" s="163">
        <v>25.004000000000001</v>
      </c>
      <c r="GI51" s="163">
        <v>7.7813999999999997</v>
      </c>
      <c r="GJ51" s="163">
        <v>-8.4403000000000006</v>
      </c>
      <c r="GK51" s="163">
        <v>2.8915000000000002</v>
      </c>
      <c r="GL51" s="163">
        <v>5.62E-2</v>
      </c>
      <c r="GM51" s="164"/>
      <c r="GN51" s="163">
        <v>-11.803000000000001</v>
      </c>
      <c r="GO51" s="163">
        <v>-3.0990000000000002</v>
      </c>
      <c r="GP51" s="163">
        <v>18.282</v>
      </c>
      <c r="GQ51" s="163">
        <v>-32.015999999999998</v>
      </c>
      <c r="GR51" s="163">
        <v>-24.231999999999999</v>
      </c>
      <c r="GS51" s="163">
        <v>-13.298</v>
      </c>
      <c r="GT51" s="163">
        <v>164.65</v>
      </c>
      <c r="GU51" s="163">
        <v>-5.3726000000000003</v>
      </c>
      <c r="GV51" s="163">
        <v>-9.5715000000000003</v>
      </c>
      <c r="GW51" s="163">
        <v>-6.1550000000000002</v>
      </c>
      <c r="GX51" s="163">
        <v>1.8007</v>
      </c>
      <c r="GY51" s="163">
        <v>8.6812000000000005</v>
      </c>
      <c r="GZ51" s="163">
        <v>8.8299000000000003</v>
      </c>
      <c r="HA51" s="163">
        <v>1.1532</v>
      </c>
      <c r="HB51" s="163">
        <v>16.420000000000002</v>
      </c>
      <c r="HC51" s="164"/>
      <c r="HD51" s="163">
        <v>5.4499000000000004</v>
      </c>
      <c r="HE51" s="163">
        <v>0</v>
      </c>
      <c r="HF51" s="163">
        <v>49.66</v>
      </c>
      <c r="HG51" s="163">
        <v>25.684000000000001</v>
      </c>
      <c r="HH51" s="163">
        <v>52.378999999999998</v>
      </c>
      <c r="HI51" s="163">
        <v>40.392000000000003</v>
      </c>
      <c r="HJ51" s="163">
        <v>41.168999999999997</v>
      </c>
      <c r="HK51" s="163">
        <v>-18.683</v>
      </c>
      <c r="HL51" s="163">
        <v>-17.119</v>
      </c>
      <c r="HM51" s="163">
        <v>-11.823</v>
      </c>
      <c r="HN51" s="163">
        <v>-11.756</v>
      </c>
      <c r="HO51" s="163">
        <v>-27.725000000000001</v>
      </c>
      <c r="HP51" s="163">
        <v>100.21</v>
      </c>
      <c r="HQ51" s="163">
        <v>-23.251000000000001</v>
      </c>
      <c r="HR51" s="163">
        <v>-22.356000000000002</v>
      </c>
      <c r="HS51" s="163">
        <v>-6.7190000000000003</v>
      </c>
      <c r="HT51" s="163">
        <v>-6.9512999999999998</v>
      </c>
      <c r="HU51" s="163">
        <v>6.8699000000000003</v>
      </c>
      <c r="HV51" s="163">
        <v>6.7199</v>
      </c>
      <c r="HW51" s="164"/>
      <c r="HX51" s="163">
        <v>-27.7</v>
      </c>
      <c r="HY51" s="163">
        <v>3.4102999999999999</v>
      </c>
      <c r="HZ51" s="163">
        <v>-8.1599000000000004</v>
      </c>
      <c r="IA51" s="163">
        <v>21.308</v>
      </c>
      <c r="IB51" s="163">
        <v>28.902000000000001</v>
      </c>
      <c r="IC51" s="163">
        <v>28.974</v>
      </c>
      <c r="ID51" s="163">
        <v>-19.5</v>
      </c>
      <c r="IE51" s="163">
        <v>-30.7</v>
      </c>
      <c r="IF51" s="163">
        <v>11.5</v>
      </c>
      <c r="IG51" s="163">
        <v>11</v>
      </c>
      <c r="IH51" s="163">
        <v>-17.797999999999998</v>
      </c>
      <c r="II51" s="164"/>
      <c r="IJ51" s="163">
        <v>-35.619999999999997</v>
      </c>
      <c r="IK51" s="163">
        <v>19.404</v>
      </c>
      <c r="IL51" s="163">
        <v>-283.39999999999998</v>
      </c>
      <c r="IM51" s="163">
        <v>-22.088999999999999</v>
      </c>
      <c r="IN51" s="163">
        <v>42.460999999999999</v>
      </c>
      <c r="IO51" s="163">
        <v>121.93</v>
      </c>
      <c r="IP51" s="163">
        <v>43.654000000000003</v>
      </c>
      <c r="IQ51" s="163">
        <v>102.88</v>
      </c>
      <c r="IR51" s="163">
        <v>129.38999999999999</v>
      </c>
      <c r="IS51" s="163">
        <v>54.857999999999997</v>
      </c>
      <c r="IT51" s="163">
        <v>22.834</v>
      </c>
      <c r="IU51" s="163">
        <v>26.995999999999999</v>
      </c>
      <c r="IV51" s="163">
        <v>9.7890999999999995</v>
      </c>
      <c r="IW51" s="163">
        <v>237.66</v>
      </c>
      <c r="IX51" s="163">
        <v>-178.76</v>
      </c>
      <c r="IY51" s="163">
        <v>70.876999999999995</v>
      </c>
      <c r="IZ51" s="163">
        <v>-57.862000000000002</v>
      </c>
      <c r="JA51" s="163">
        <v>1.1975</v>
      </c>
      <c r="JB51" s="163">
        <v>3.3834</v>
      </c>
      <c r="JC51" s="163">
        <v>-9.52</v>
      </c>
      <c r="JD51" s="163">
        <v>-0.93700000000000006</v>
      </c>
      <c r="JE51" s="163">
        <v>-0.93799999999999994</v>
      </c>
      <c r="JF51" s="163">
        <v>5.6798999999999999</v>
      </c>
      <c r="JG51" s="163">
        <v>-1.6</v>
      </c>
      <c r="JH51" s="163">
        <v>-5.5025000000000004</v>
      </c>
      <c r="JI51" s="163">
        <v>-4.1306000000000003</v>
      </c>
      <c r="JJ51" s="163">
        <v>7.5303000000000004</v>
      </c>
      <c r="JK51" s="163">
        <v>-5.4184000000000001</v>
      </c>
      <c r="JL51" s="163">
        <v>5.3</v>
      </c>
      <c r="JM51" s="163">
        <v>1.0019</v>
      </c>
      <c r="JN51" s="163">
        <v>1.7209000000000001</v>
      </c>
      <c r="JO51" s="163">
        <v>0</v>
      </c>
      <c r="JP51" s="163">
        <v>0</v>
      </c>
      <c r="JQ51" s="163">
        <v>3.2591000000000001</v>
      </c>
      <c r="JR51" s="163">
        <v>3.2900999999999998</v>
      </c>
      <c r="JS51" s="163">
        <v>2.637</v>
      </c>
      <c r="JT51" s="164"/>
      <c r="JU51" s="163">
        <v>15.5</v>
      </c>
      <c r="JV51" s="163">
        <v>6.8677999999999999</v>
      </c>
      <c r="JW51" s="163">
        <v>7.0000000000000007E-2</v>
      </c>
      <c r="JX51" s="163">
        <v>0.37</v>
      </c>
      <c r="JY51" s="163">
        <v>-9.8301999999999996</v>
      </c>
      <c r="JZ51" s="163">
        <v>-11.18</v>
      </c>
      <c r="KA51" s="163">
        <v>-12.651</v>
      </c>
      <c r="KB51" s="163">
        <v>-9.548</v>
      </c>
      <c r="KC51" s="163">
        <v>2.1471</v>
      </c>
      <c r="KD51" s="163">
        <v>-3.4009999999999998</v>
      </c>
      <c r="KE51" s="163">
        <v>0</v>
      </c>
      <c r="KF51" s="163">
        <v>-17.798999999999999</v>
      </c>
      <c r="KG51" s="163">
        <v>0</v>
      </c>
      <c r="KH51" s="163">
        <v>36.253</v>
      </c>
      <c r="KI51" s="163">
        <v>-145.53</v>
      </c>
    </row>
    <row r="52" spans="1:295" ht="18" customHeight="1" x14ac:dyDescent="0.25">
      <c r="A52" s="160" t="s">
        <v>36</v>
      </c>
      <c r="B52" s="160" t="s">
        <v>677</v>
      </c>
      <c r="C52" s="163">
        <v>0</v>
      </c>
      <c r="D52" s="163">
        <v>6.1185999999999998</v>
      </c>
      <c r="E52" s="163">
        <v>-12.760999999999999</v>
      </c>
      <c r="F52" s="163">
        <v>4.7213000000000003</v>
      </c>
      <c r="G52" s="163">
        <v>8.9187999999999992</v>
      </c>
      <c r="H52" s="163">
        <v>7.7306999999999997</v>
      </c>
      <c r="I52" s="163">
        <v>16.832000000000001</v>
      </c>
      <c r="J52" s="164"/>
      <c r="K52" s="163">
        <v>13.525</v>
      </c>
      <c r="L52" s="163">
        <v>5.7808000000000002</v>
      </c>
      <c r="M52" s="163">
        <v>-6.6429</v>
      </c>
      <c r="N52" s="163">
        <v>-11.1</v>
      </c>
      <c r="O52" s="163">
        <v>-19.798999999999999</v>
      </c>
      <c r="P52" s="163">
        <v>-2.2000000000000002</v>
      </c>
      <c r="Q52" s="163">
        <v>0</v>
      </c>
      <c r="R52" s="163">
        <v>-13.199</v>
      </c>
      <c r="S52" s="163">
        <v>2.4013</v>
      </c>
      <c r="T52" s="163">
        <v>2.5341999999999998</v>
      </c>
      <c r="U52" s="163">
        <v>4.8547000000000002</v>
      </c>
      <c r="V52" s="163">
        <v>4.8658999999999999</v>
      </c>
      <c r="W52" s="163">
        <v>8.4631000000000007</v>
      </c>
      <c r="X52" s="163">
        <v>0</v>
      </c>
      <c r="Y52" s="163">
        <v>4.8014999999999999</v>
      </c>
      <c r="Z52" s="163">
        <v>2.4058000000000002</v>
      </c>
      <c r="AA52" s="164"/>
      <c r="AB52" s="163">
        <v>-0.9456</v>
      </c>
      <c r="AC52" s="163">
        <v>-0.21</v>
      </c>
      <c r="AD52" s="163">
        <v>-0.21299999999999999</v>
      </c>
      <c r="AE52" s="163">
        <v>-0.39</v>
      </c>
      <c r="AF52" s="163">
        <v>-8.8800000000000008</v>
      </c>
      <c r="AG52" s="163">
        <v>-15.4</v>
      </c>
      <c r="AH52" s="163">
        <v>-1.218</v>
      </c>
      <c r="AI52" s="163">
        <v>0.28399999999999997</v>
      </c>
      <c r="AJ52" s="163">
        <v>-10.75</v>
      </c>
      <c r="AK52" s="163">
        <v>-10.789</v>
      </c>
      <c r="AL52" s="163">
        <v>-10</v>
      </c>
      <c r="AM52" s="163">
        <v>-16.28</v>
      </c>
      <c r="AN52" s="163">
        <v>-16.25</v>
      </c>
      <c r="AO52" s="163">
        <v>5.0594000000000001</v>
      </c>
      <c r="AP52" s="163">
        <v>4.5502000000000002</v>
      </c>
      <c r="AQ52" s="163">
        <v>10.436999999999999</v>
      </c>
      <c r="AR52" s="163">
        <v>11.629</v>
      </c>
      <c r="AS52" s="163">
        <v>-19.594000000000001</v>
      </c>
      <c r="AT52" s="163">
        <v>-8.5732999999999997</v>
      </c>
      <c r="AU52" s="163">
        <v>-9.5482999999999993</v>
      </c>
      <c r="AV52" s="163">
        <v>8.74</v>
      </c>
      <c r="AW52" s="163">
        <v>13.308</v>
      </c>
      <c r="AX52" s="163">
        <v>-12.86</v>
      </c>
      <c r="AY52" s="163">
        <v>-12.19</v>
      </c>
      <c r="AZ52" s="163">
        <v>7.1140999999999996</v>
      </c>
      <c r="BA52" s="163">
        <v>31.64</v>
      </c>
      <c r="BB52" s="163">
        <v>-17.542000000000002</v>
      </c>
      <c r="BC52" s="163">
        <v>-2.1406999999999998</v>
      </c>
      <c r="BD52" s="163">
        <v>-2.0998999999999999</v>
      </c>
      <c r="BE52" s="163">
        <v>-2.0998999999999999</v>
      </c>
      <c r="BF52" s="163">
        <v>-21.244</v>
      </c>
      <c r="BG52" s="163">
        <v>-22.939</v>
      </c>
      <c r="BH52" s="163">
        <v>-3.8725999999999998</v>
      </c>
      <c r="BI52" s="163">
        <v>1.3141</v>
      </c>
      <c r="BJ52" s="163">
        <v>0.3831</v>
      </c>
      <c r="BK52" s="163">
        <v>1.6999</v>
      </c>
      <c r="BL52" s="163">
        <v>3.3296999999999999</v>
      </c>
      <c r="BM52" s="163">
        <v>2.3523999999999998</v>
      </c>
      <c r="BN52" s="163">
        <v>-100.34</v>
      </c>
      <c r="BO52" s="163">
        <v>45.686</v>
      </c>
      <c r="BP52" s="163">
        <v>46.295999999999999</v>
      </c>
      <c r="BQ52" s="163">
        <v>11.223000000000001</v>
      </c>
      <c r="BR52" s="163">
        <v>-114.67</v>
      </c>
      <c r="BS52" s="163">
        <v>-9.1669</v>
      </c>
      <c r="BT52" s="164"/>
      <c r="BU52" s="164"/>
      <c r="BV52" s="163">
        <v>16.245999999999999</v>
      </c>
      <c r="BW52" s="163">
        <v>8.9099000000000004</v>
      </c>
      <c r="BX52" s="163">
        <v>7.3098999999999998</v>
      </c>
      <c r="BY52" s="163">
        <v>-9.01</v>
      </c>
      <c r="BZ52" s="163">
        <v>4.9800000000000004</v>
      </c>
      <c r="CA52" s="164"/>
      <c r="CB52" s="163">
        <v>-11.382</v>
      </c>
      <c r="CC52" s="163">
        <v>32.238</v>
      </c>
      <c r="CD52" s="163">
        <v>31.004999999999999</v>
      </c>
      <c r="CE52" s="163">
        <v>-6.4165000000000001</v>
      </c>
      <c r="CF52" s="163">
        <v>-1.512</v>
      </c>
      <c r="CG52" s="163">
        <v>-1.7281</v>
      </c>
      <c r="CH52" s="163">
        <v>-1.09E-2</v>
      </c>
      <c r="CI52" s="163">
        <v>0</v>
      </c>
      <c r="CJ52" s="163">
        <v>2.88</v>
      </c>
      <c r="CK52" s="163">
        <v>6.4119999999999999</v>
      </c>
      <c r="CL52" s="163">
        <v>16.899000000000001</v>
      </c>
      <c r="CM52" s="163">
        <v>13.699</v>
      </c>
      <c r="CN52" s="163">
        <v>-1.99</v>
      </c>
      <c r="CO52" s="163">
        <v>36.625</v>
      </c>
      <c r="CP52" s="163">
        <v>36.689</v>
      </c>
      <c r="CQ52" s="163">
        <v>35.057000000000002</v>
      </c>
      <c r="CR52" s="163">
        <v>69.510999999999996</v>
      </c>
      <c r="CS52" s="163">
        <v>69.027000000000001</v>
      </c>
      <c r="CT52" s="163">
        <v>-15.59</v>
      </c>
      <c r="CU52" s="163">
        <v>-67.528000000000006</v>
      </c>
      <c r="CV52" s="163">
        <v>0</v>
      </c>
      <c r="CW52" s="163">
        <v>2.5914999999999999</v>
      </c>
      <c r="CX52" s="163">
        <v>23.388999999999999</v>
      </c>
      <c r="CY52" s="163">
        <v>13.489000000000001</v>
      </c>
      <c r="CZ52" s="163">
        <v>10.004</v>
      </c>
      <c r="DA52" s="163">
        <v>10.061</v>
      </c>
      <c r="DB52" s="163">
        <v>-10.349</v>
      </c>
      <c r="DC52" s="163">
        <v>0.3145</v>
      </c>
      <c r="DD52" s="163">
        <v>0</v>
      </c>
      <c r="DE52" s="163">
        <v>0</v>
      </c>
      <c r="DF52" s="163">
        <v>25.177</v>
      </c>
      <c r="DG52" s="163">
        <v>1.47E-2</v>
      </c>
      <c r="DH52" s="163">
        <v>-5.2664</v>
      </c>
      <c r="DI52" s="163">
        <v>8.3000000000000007</v>
      </c>
      <c r="DJ52" s="163">
        <v>9.1998999999999995</v>
      </c>
      <c r="DK52" s="163">
        <v>-5.5675999999999997</v>
      </c>
      <c r="DL52" s="163">
        <v>2.8109000000000002</v>
      </c>
      <c r="DM52" s="163">
        <v>50.789000000000001</v>
      </c>
      <c r="DN52" s="163">
        <v>10.025</v>
      </c>
      <c r="DO52" s="163">
        <v>3.16</v>
      </c>
      <c r="DP52" s="163">
        <v>-5.36</v>
      </c>
      <c r="DQ52" s="163">
        <v>3.2265000000000001</v>
      </c>
      <c r="DR52" s="163">
        <v>-24.577999999999999</v>
      </c>
      <c r="DS52" s="163">
        <v>0.56000000000000005</v>
      </c>
      <c r="DT52" s="163">
        <v>0.53</v>
      </c>
      <c r="DU52" s="163">
        <v>11.86</v>
      </c>
      <c r="DV52" s="163">
        <v>20.3</v>
      </c>
      <c r="DW52" s="163">
        <v>-24.509</v>
      </c>
      <c r="DX52" s="163">
        <v>-12.09</v>
      </c>
      <c r="DY52" s="163">
        <v>-33.960999999999999</v>
      </c>
      <c r="DZ52" s="163">
        <v>-32.718000000000004</v>
      </c>
      <c r="EA52" s="163">
        <v>11.484999999999999</v>
      </c>
      <c r="EB52" s="163">
        <v>-1.8188</v>
      </c>
      <c r="EC52" s="163">
        <v>-10.358000000000001</v>
      </c>
      <c r="ED52" s="163">
        <v>-10.917</v>
      </c>
      <c r="EE52" s="163">
        <v>-13.590999999999999</v>
      </c>
      <c r="EF52" s="163">
        <v>-24.507999999999999</v>
      </c>
      <c r="EG52" s="163">
        <v>-13.606</v>
      </c>
      <c r="EH52" s="163">
        <v>-100.4</v>
      </c>
      <c r="EI52" s="163">
        <v>-0.24879999999999999</v>
      </c>
      <c r="EJ52" s="163">
        <v>0</v>
      </c>
      <c r="EK52" s="163">
        <v>-7.9819000000000004</v>
      </c>
      <c r="EL52" s="163">
        <v>-8.6039999999999992</v>
      </c>
      <c r="EM52" s="163">
        <v>17.038</v>
      </c>
      <c r="EN52" s="163">
        <v>-11.646000000000001</v>
      </c>
      <c r="EO52" s="163">
        <v>-11.558</v>
      </c>
      <c r="EP52" s="163">
        <v>5.6479999999999997</v>
      </c>
      <c r="EQ52" s="163">
        <v>-24.372</v>
      </c>
      <c r="ER52" s="163">
        <v>-24.109000000000002</v>
      </c>
      <c r="ES52" s="163">
        <v>10.077</v>
      </c>
      <c r="ET52" s="163">
        <v>0</v>
      </c>
      <c r="EU52" s="163">
        <v>-14.888999999999999</v>
      </c>
      <c r="EV52" s="163">
        <v>1.1000000000000001</v>
      </c>
      <c r="EW52" s="163">
        <v>3.6191</v>
      </c>
      <c r="EX52" s="163">
        <v>-15.808</v>
      </c>
      <c r="EY52" s="164"/>
      <c r="EZ52" s="163">
        <v>-9.8536999999999999</v>
      </c>
      <c r="FA52" s="163">
        <v>8.4228000000000005</v>
      </c>
      <c r="FB52" s="163">
        <v>10.243</v>
      </c>
      <c r="FC52" s="163">
        <v>-39.145000000000003</v>
      </c>
      <c r="FD52" s="163">
        <v>4.0656999999999996</v>
      </c>
      <c r="FE52" s="163">
        <v>0</v>
      </c>
      <c r="FF52" s="163">
        <v>0</v>
      </c>
      <c r="FG52" s="163">
        <v>0</v>
      </c>
      <c r="FH52" s="163">
        <v>5.5566000000000004</v>
      </c>
      <c r="FI52" s="163">
        <v>5.1288999999999998</v>
      </c>
      <c r="FJ52" s="163">
        <v>0.83730000000000004</v>
      </c>
      <c r="FK52" s="163">
        <v>1.1720999999999999</v>
      </c>
      <c r="FL52" s="163">
        <v>20.931999999999999</v>
      </c>
      <c r="FM52" s="164"/>
      <c r="FN52" s="163">
        <v>15.178000000000001</v>
      </c>
      <c r="FO52" s="163">
        <v>27.751000000000001</v>
      </c>
      <c r="FP52" s="163">
        <v>38.860999999999997</v>
      </c>
      <c r="FQ52" s="163">
        <v>17.286000000000001</v>
      </c>
      <c r="FR52" s="163">
        <v>-10.569000000000001</v>
      </c>
      <c r="FS52" s="163">
        <v>-2.5135999999999998</v>
      </c>
      <c r="FT52" s="163">
        <v>0.3417</v>
      </c>
      <c r="FU52" s="163">
        <v>2.21</v>
      </c>
      <c r="FV52" s="163">
        <v>0.82</v>
      </c>
      <c r="FW52" s="163">
        <v>-16.658000000000001</v>
      </c>
      <c r="FX52" s="163">
        <v>1.2210000000000001</v>
      </c>
      <c r="FY52" s="163">
        <v>6.9199000000000002</v>
      </c>
      <c r="FZ52" s="163">
        <v>0.16500000000000001</v>
      </c>
      <c r="GA52" s="163">
        <v>2.5651000000000002</v>
      </c>
      <c r="GB52" s="163">
        <v>22.95</v>
      </c>
      <c r="GC52" s="163">
        <v>-40.557000000000002</v>
      </c>
      <c r="GD52" s="163">
        <v>-30.363</v>
      </c>
      <c r="GE52" s="163">
        <v>-2.6899000000000002</v>
      </c>
      <c r="GF52" s="163">
        <v>36.494</v>
      </c>
      <c r="GG52" s="163">
        <v>13</v>
      </c>
      <c r="GH52" s="163">
        <v>24.19</v>
      </c>
      <c r="GI52" s="163">
        <v>7.5233999999999996</v>
      </c>
      <c r="GJ52" s="163">
        <v>-8.0935000000000006</v>
      </c>
      <c r="GK52" s="163">
        <v>2.746</v>
      </c>
      <c r="GL52" s="163">
        <v>5.62E-2</v>
      </c>
      <c r="GM52" s="164"/>
      <c r="GN52" s="163">
        <v>-11.311</v>
      </c>
      <c r="GO52" s="163">
        <v>-2.226</v>
      </c>
      <c r="GP52" s="163">
        <v>16.715</v>
      </c>
      <c r="GQ52" s="163">
        <v>-33.024000000000001</v>
      </c>
      <c r="GR52" s="163">
        <v>-24.332999999999998</v>
      </c>
      <c r="GS52" s="163">
        <v>-13.045999999999999</v>
      </c>
      <c r="GT52" s="163">
        <v>160.99</v>
      </c>
      <c r="GU52" s="163">
        <v>-6.1973000000000003</v>
      </c>
      <c r="GV52" s="163">
        <v>-9.1364999999999998</v>
      </c>
      <c r="GW52" s="163">
        <v>-5.8337000000000003</v>
      </c>
      <c r="GX52" s="163">
        <v>1.7097</v>
      </c>
      <c r="GY52" s="163">
        <v>8.5200999999999993</v>
      </c>
      <c r="GZ52" s="163">
        <v>8.5135000000000005</v>
      </c>
      <c r="HA52" s="163">
        <v>0.92030000000000001</v>
      </c>
      <c r="HB52" s="163">
        <v>19.452000000000002</v>
      </c>
      <c r="HC52" s="164"/>
      <c r="HD52" s="163">
        <v>5.8699000000000003</v>
      </c>
      <c r="HE52" s="163">
        <v>0</v>
      </c>
      <c r="HF52" s="163">
        <v>47.704000000000001</v>
      </c>
      <c r="HG52" s="163">
        <v>29.472999999999999</v>
      </c>
      <c r="HH52" s="163">
        <v>54.552</v>
      </c>
      <c r="HI52" s="163">
        <v>41.94</v>
      </c>
      <c r="HJ52" s="163">
        <v>42.476999999999997</v>
      </c>
      <c r="HK52" s="163">
        <v>-18.696999999999999</v>
      </c>
      <c r="HL52" s="163">
        <v>-17.489999999999998</v>
      </c>
      <c r="HM52" s="163">
        <v>-10.407999999999999</v>
      </c>
      <c r="HN52" s="163">
        <v>-11.778</v>
      </c>
      <c r="HO52" s="163">
        <v>-22.260999999999999</v>
      </c>
      <c r="HP52" s="163">
        <v>100.21</v>
      </c>
      <c r="HQ52" s="163">
        <v>-23.026</v>
      </c>
      <c r="HR52" s="163">
        <v>-22.196000000000002</v>
      </c>
      <c r="HS52" s="163">
        <v>-2.0392999999999999</v>
      </c>
      <c r="HT52" s="163">
        <v>-2.4262000000000001</v>
      </c>
      <c r="HU52" s="163">
        <v>6.2199</v>
      </c>
      <c r="HV52" s="163">
        <v>6.26</v>
      </c>
      <c r="HW52" s="164"/>
      <c r="HX52" s="163">
        <v>-28.298999999999999</v>
      </c>
      <c r="HY52" s="163">
        <v>3.4102999999999999</v>
      </c>
      <c r="HZ52" s="163">
        <v>-8.3999000000000006</v>
      </c>
      <c r="IA52" s="163">
        <v>24.431999999999999</v>
      </c>
      <c r="IB52" s="163">
        <v>28.289000000000001</v>
      </c>
      <c r="IC52" s="163">
        <v>27.942</v>
      </c>
      <c r="ID52" s="163">
        <v>-19.5</v>
      </c>
      <c r="IE52" s="163">
        <v>-31.1</v>
      </c>
      <c r="IF52" s="163">
        <v>11.199</v>
      </c>
      <c r="IG52" s="163">
        <v>10.6</v>
      </c>
      <c r="IH52" s="163">
        <v>-17.812999999999999</v>
      </c>
      <c r="II52" s="164"/>
      <c r="IJ52" s="163">
        <v>-37.872</v>
      </c>
      <c r="IK52" s="163">
        <v>19.541</v>
      </c>
      <c r="IL52" s="163">
        <v>-287.63</v>
      </c>
      <c r="IM52" s="163">
        <v>-21.984999999999999</v>
      </c>
      <c r="IN52" s="163">
        <v>55.762999999999998</v>
      </c>
      <c r="IO52" s="163">
        <v>125.79</v>
      </c>
      <c r="IP52" s="163">
        <v>37.351999999999997</v>
      </c>
      <c r="IQ52" s="163">
        <v>98.346999999999994</v>
      </c>
      <c r="IR52" s="163">
        <v>132.52000000000001</v>
      </c>
      <c r="IS52" s="163">
        <v>63.817999999999998</v>
      </c>
      <c r="IT52" s="163">
        <v>21.925000000000001</v>
      </c>
      <c r="IU52" s="163">
        <v>23.536999999999999</v>
      </c>
      <c r="IV52" s="163">
        <v>8.2951999999999995</v>
      </c>
      <c r="IW52" s="163">
        <v>242.35</v>
      </c>
      <c r="IX52" s="163">
        <v>-179.79</v>
      </c>
      <c r="IY52" s="163">
        <v>75.864000000000004</v>
      </c>
      <c r="IZ52" s="163">
        <v>-60.462000000000003</v>
      </c>
      <c r="JA52" s="163">
        <v>1.1975</v>
      </c>
      <c r="JB52" s="163">
        <v>3.3834</v>
      </c>
      <c r="JC52" s="163">
        <v>-9.0398999999999994</v>
      </c>
      <c r="JD52" s="163">
        <v>-1.0469999999999999</v>
      </c>
      <c r="JE52" s="163">
        <v>-1.0548999999999999</v>
      </c>
      <c r="JF52" s="163">
        <v>4.5598999999999998</v>
      </c>
      <c r="JG52" s="163">
        <v>-0.4</v>
      </c>
      <c r="JH52" s="163">
        <v>-5.3070000000000004</v>
      </c>
      <c r="JI52" s="163">
        <v>-5.4184000000000001</v>
      </c>
      <c r="JJ52" s="163">
        <v>8.1773000000000007</v>
      </c>
      <c r="JK52" s="163">
        <v>-4.9485000000000001</v>
      </c>
      <c r="JL52" s="163">
        <v>5.8</v>
      </c>
      <c r="JM52" s="163">
        <v>1.4650000000000001</v>
      </c>
      <c r="JN52" s="163">
        <v>1.6449</v>
      </c>
      <c r="JO52" s="163">
        <v>0</v>
      </c>
      <c r="JP52" s="163">
        <v>0</v>
      </c>
      <c r="JQ52" s="163">
        <v>2.9018999999999999</v>
      </c>
      <c r="JR52" s="163">
        <v>2.9908999999999999</v>
      </c>
      <c r="JS52" s="163">
        <v>3.6945999999999999</v>
      </c>
      <c r="JT52" s="164"/>
      <c r="JU52" s="163">
        <v>15.398999999999999</v>
      </c>
      <c r="JV52" s="163">
        <v>6.516</v>
      </c>
      <c r="JW52" s="163">
        <v>-7.0000000000000007E-2</v>
      </c>
      <c r="JX52" s="163">
        <v>0.37</v>
      </c>
      <c r="JY52" s="163">
        <v>-10.132</v>
      </c>
      <c r="JZ52" s="163">
        <v>-11.114000000000001</v>
      </c>
      <c r="KA52" s="163">
        <v>-11.563000000000001</v>
      </c>
      <c r="KB52" s="163">
        <v>-10.585000000000001</v>
      </c>
      <c r="KC52" s="163">
        <v>0</v>
      </c>
      <c r="KD52" s="163">
        <v>-2.1823999999999999</v>
      </c>
      <c r="KE52" s="163">
        <v>0</v>
      </c>
      <c r="KF52" s="163">
        <v>-18.100000000000001</v>
      </c>
      <c r="KG52" s="163">
        <v>0.3</v>
      </c>
      <c r="KH52" s="163">
        <v>42.79</v>
      </c>
      <c r="KI52" s="163">
        <v>-151.56</v>
      </c>
    </row>
    <row r="53" spans="1:295" ht="18" customHeight="1" x14ac:dyDescent="0.25">
      <c r="A53" s="160" t="s">
        <v>36</v>
      </c>
      <c r="B53" s="160" t="s">
        <v>678</v>
      </c>
      <c r="C53" s="163">
        <v>0</v>
      </c>
      <c r="D53" s="163">
        <v>5.6210000000000004</v>
      </c>
      <c r="E53" s="163">
        <v>-11.805</v>
      </c>
      <c r="F53" s="163">
        <v>7.2493999999999996</v>
      </c>
      <c r="G53" s="163">
        <v>8.3149999999999995</v>
      </c>
      <c r="H53" s="163">
        <v>8.3053000000000008</v>
      </c>
      <c r="I53" s="163">
        <v>15.663</v>
      </c>
      <c r="J53" s="164"/>
      <c r="K53" s="163">
        <v>15.119</v>
      </c>
      <c r="L53" s="163">
        <v>6.0448000000000004</v>
      </c>
      <c r="M53" s="163">
        <v>-7.6311</v>
      </c>
      <c r="N53" s="163">
        <v>-8.8800000000000008</v>
      </c>
      <c r="O53" s="163">
        <v>-17.600000000000001</v>
      </c>
      <c r="P53" s="163">
        <v>-4.4000000000000004</v>
      </c>
      <c r="Q53" s="163">
        <v>0</v>
      </c>
      <c r="R53" s="163">
        <v>-13.199</v>
      </c>
      <c r="S53" s="163">
        <v>2.2088000000000001</v>
      </c>
      <c r="T53" s="163">
        <v>0.81010000000000004</v>
      </c>
      <c r="U53" s="163">
        <v>4.6022999999999996</v>
      </c>
      <c r="V53" s="163">
        <v>4.5610999999999997</v>
      </c>
      <c r="W53" s="163">
        <v>8.2172999999999998</v>
      </c>
      <c r="X53" s="163">
        <v>0</v>
      </c>
      <c r="Y53" s="163">
        <v>5.383</v>
      </c>
      <c r="Z53" s="163">
        <v>2.3675000000000002</v>
      </c>
      <c r="AA53" s="164"/>
      <c r="AB53" s="163">
        <v>-1.0236000000000001</v>
      </c>
      <c r="AC53" s="163">
        <v>-0.25700000000000001</v>
      </c>
      <c r="AD53" s="163">
        <v>-0.25600000000000001</v>
      </c>
      <c r="AE53" s="163">
        <v>-0.39700000000000002</v>
      </c>
      <c r="AF53" s="163">
        <v>-11.1</v>
      </c>
      <c r="AG53" s="163">
        <v>-17.600000000000001</v>
      </c>
      <c r="AH53" s="163">
        <v>-1.2289000000000001</v>
      </c>
      <c r="AI53" s="163">
        <v>0.27400000000000002</v>
      </c>
      <c r="AJ53" s="163">
        <v>-10.898999999999999</v>
      </c>
      <c r="AK53" s="163">
        <v>-10.81</v>
      </c>
      <c r="AL53" s="163">
        <v>-10</v>
      </c>
      <c r="AM53" s="163">
        <v>-16.209</v>
      </c>
      <c r="AN53" s="163">
        <v>-16.36</v>
      </c>
      <c r="AO53" s="163">
        <v>4.9569000000000001</v>
      </c>
      <c r="AP53" s="163">
        <v>4.2621000000000002</v>
      </c>
      <c r="AQ53" s="163">
        <v>12.102</v>
      </c>
      <c r="AR53" s="163">
        <v>13.872</v>
      </c>
      <c r="AS53" s="163">
        <v>-19.856000000000002</v>
      </c>
      <c r="AT53" s="163">
        <v>-8.1715</v>
      </c>
      <c r="AU53" s="163">
        <v>-8.7388999999999992</v>
      </c>
      <c r="AV53" s="163">
        <v>15.061</v>
      </c>
      <c r="AW53" s="163">
        <v>5.1729000000000003</v>
      </c>
      <c r="AX53" s="163">
        <v>-15.137</v>
      </c>
      <c r="AY53" s="163">
        <v>-12.055999999999999</v>
      </c>
      <c r="AZ53" s="163">
        <v>6.7195999999999998</v>
      </c>
      <c r="BA53" s="163">
        <v>37.908999999999999</v>
      </c>
      <c r="BB53" s="163">
        <v>-17.905000000000001</v>
      </c>
      <c r="BC53" s="163">
        <v>0.89539999999999997</v>
      </c>
      <c r="BD53" s="163">
        <v>-3.5998999999999999</v>
      </c>
      <c r="BE53" s="163">
        <v>-3.4998999999999998</v>
      </c>
      <c r="BF53" s="163">
        <v>-23.152999999999999</v>
      </c>
      <c r="BG53" s="163">
        <v>-23.617999999999999</v>
      </c>
      <c r="BH53" s="163">
        <v>-3.9702999999999999</v>
      </c>
      <c r="BI53" s="163">
        <v>1.3141</v>
      </c>
      <c r="BJ53" s="163">
        <v>-0.51749999999999996</v>
      </c>
      <c r="BK53" s="163">
        <v>1.2599</v>
      </c>
      <c r="BL53" s="163">
        <v>3.3077000000000001</v>
      </c>
      <c r="BM53" s="163">
        <v>2.2610000000000001</v>
      </c>
      <c r="BN53" s="163">
        <v>-110.69</v>
      </c>
      <c r="BO53" s="163">
        <v>46.052</v>
      </c>
      <c r="BP53" s="163">
        <v>46.052</v>
      </c>
      <c r="BQ53" s="163">
        <v>17.359000000000002</v>
      </c>
      <c r="BR53" s="163">
        <v>-118.25</v>
      </c>
      <c r="BS53" s="163">
        <v>-9.1669</v>
      </c>
      <c r="BT53" s="164"/>
      <c r="BU53" s="164"/>
      <c r="BV53" s="163">
        <v>15.198</v>
      </c>
      <c r="BW53" s="163">
        <v>9.17</v>
      </c>
      <c r="BX53" s="163">
        <v>7.26</v>
      </c>
      <c r="BY53" s="163">
        <v>-9.8000000000000007</v>
      </c>
      <c r="BZ53" s="163">
        <v>5.2698999999999998</v>
      </c>
      <c r="CA53" s="164"/>
      <c r="CB53" s="163">
        <v>-9.3727999999999998</v>
      </c>
      <c r="CC53" s="163">
        <v>31.631</v>
      </c>
      <c r="CD53" s="163">
        <v>29.719000000000001</v>
      </c>
      <c r="CE53" s="163">
        <v>-5.6616999999999997</v>
      </c>
      <c r="CF53" s="163">
        <v>-4.9844999999999997</v>
      </c>
      <c r="CG53" s="163">
        <v>-4.9917999999999996</v>
      </c>
      <c r="CH53" s="163">
        <v>0.60060000000000002</v>
      </c>
      <c r="CI53" s="163">
        <v>0</v>
      </c>
      <c r="CJ53" s="163">
        <v>2.88</v>
      </c>
      <c r="CK53" s="163">
        <v>6.4119999999999999</v>
      </c>
      <c r="CL53" s="163">
        <v>15.398999999999999</v>
      </c>
      <c r="CM53" s="163">
        <v>12.199</v>
      </c>
      <c r="CN53" s="163">
        <v>-2.0998999999999999</v>
      </c>
      <c r="CO53" s="163">
        <v>32.988</v>
      </c>
      <c r="CP53" s="163">
        <v>33.585000000000001</v>
      </c>
      <c r="CQ53" s="163">
        <v>31.895</v>
      </c>
      <c r="CR53" s="163">
        <v>70.884</v>
      </c>
      <c r="CS53" s="163">
        <v>71.058000000000007</v>
      </c>
      <c r="CT53" s="163">
        <v>-13.961</v>
      </c>
      <c r="CU53" s="163">
        <v>-69.751999999999995</v>
      </c>
      <c r="CV53" s="163">
        <v>0</v>
      </c>
      <c r="CW53" s="163">
        <v>2.3786</v>
      </c>
      <c r="CX53" s="163">
        <v>22.44</v>
      </c>
      <c r="CY53" s="163">
        <v>12.869</v>
      </c>
      <c r="CZ53" s="163">
        <v>8.1297999999999995</v>
      </c>
      <c r="DA53" s="163">
        <v>8.3038000000000007</v>
      </c>
      <c r="DB53" s="163">
        <v>-9.25</v>
      </c>
      <c r="DC53" s="163">
        <v>0.3145</v>
      </c>
      <c r="DD53" s="163">
        <v>0</v>
      </c>
      <c r="DE53" s="163">
        <v>0</v>
      </c>
      <c r="DF53" s="163">
        <v>24.739000000000001</v>
      </c>
      <c r="DG53" s="163">
        <v>1.47E-2</v>
      </c>
      <c r="DH53" s="163">
        <v>-4.5811000000000002</v>
      </c>
      <c r="DI53" s="163">
        <v>10.699</v>
      </c>
      <c r="DJ53" s="163">
        <v>11.6</v>
      </c>
      <c r="DK53" s="163">
        <v>-5.7249999999999996</v>
      </c>
      <c r="DL53" s="163">
        <v>2.2498999999999998</v>
      </c>
      <c r="DM53" s="163">
        <v>50.158000000000001</v>
      </c>
      <c r="DN53" s="163">
        <v>8.5409000000000006</v>
      </c>
      <c r="DO53" s="163">
        <v>2.4900000000000002</v>
      </c>
      <c r="DP53" s="163">
        <v>-4.9800000000000004</v>
      </c>
      <c r="DQ53" s="163">
        <v>3.1320000000000001</v>
      </c>
      <c r="DR53" s="163">
        <v>-26.236000000000001</v>
      </c>
      <c r="DS53" s="163">
        <v>0.57999999999999996</v>
      </c>
      <c r="DT53" s="163">
        <v>0.54</v>
      </c>
      <c r="DU53" s="163">
        <v>11.55</v>
      </c>
      <c r="DV53" s="163">
        <v>18.77</v>
      </c>
      <c r="DW53" s="163">
        <v>-24.963000000000001</v>
      </c>
      <c r="DX53" s="163">
        <v>-12.618</v>
      </c>
      <c r="DY53" s="163">
        <v>-33.18</v>
      </c>
      <c r="DZ53" s="163">
        <v>-31.271999999999998</v>
      </c>
      <c r="EA53" s="163">
        <v>0</v>
      </c>
      <c r="EB53" s="163">
        <v>-6.0998000000000001</v>
      </c>
      <c r="EC53" s="163">
        <v>-14.477</v>
      </c>
      <c r="ED53" s="163">
        <v>-13.789</v>
      </c>
      <c r="EE53" s="163">
        <v>-10.244</v>
      </c>
      <c r="EF53" s="163">
        <v>-19.975000000000001</v>
      </c>
      <c r="EG53" s="163">
        <v>-13.372999999999999</v>
      </c>
      <c r="EH53" s="163">
        <v>-109.11</v>
      </c>
      <c r="EI53" s="163">
        <v>9.7548999999999992</v>
      </c>
      <c r="EJ53" s="163">
        <v>0</v>
      </c>
      <c r="EK53" s="163">
        <v>-8.1725999999999992</v>
      </c>
      <c r="EL53" s="163">
        <v>-8.5015999999999998</v>
      </c>
      <c r="EM53" s="163">
        <v>10.861000000000001</v>
      </c>
      <c r="EN53" s="163">
        <v>-8.5667000000000009</v>
      </c>
      <c r="EO53" s="163">
        <v>-8.3528000000000002</v>
      </c>
      <c r="EP53" s="163">
        <v>17.423999999999999</v>
      </c>
      <c r="EQ53" s="163">
        <v>-26.597999999999999</v>
      </c>
      <c r="ER53" s="163">
        <v>-26.268000000000001</v>
      </c>
      <c r="ES53" s="163">
        <v>4.6677999999999997</v>
      </c>
      <c r="ET53" s="163">
        <v>-5.5298999999999996</v>
      </c>
      <c r="EU53" s="163">
        <v>-13.42</v>
      </c>
      <c r="EV53" s="163">
        <v>-0.2</v>
      </c>
      <c r="EW53" s="163">
        <v>3.5068000000000001</v>
      </c>
      <c r="EX53" s="163">
        <v>-10.295</v>
      </c>
      <c r="EY53" s="164"/>
      <c r="EZ53" s="163">
        <v>-10.311</v>
      </c>
      <c r="FA53" s="163">
        <v>7.9225000000000003</v>
      </c>
      <c r="FB53" s="163">
        <v>10.759</v>
      </c>
      <c r="FC53" s="163">
        <v>-39.145000000000003</v>
      </c>
      <c r="FD53" s="163">
        <v>4.1999000000000004</v>
      </c>
      <c r="FE53" s="163">
        <v>0</v>
      </c>
      <c r="FF53" s="163">
        <v>0</v>
      </c>
      <c r="FG53" s="163">
        <v>0</v>
      </c>
      <c r="FH53" s="163">
        <v>5.5002000000000004</v>
      </c>
      <c r="FI53" s="163">
        <v>3.6282999999999999</v>
      </c>
      <c r="FJ53" s="163">
        <v>-1.1720999999999999</v>
      </c>
      <c r="FK53" s="163">
        <v>-1.1720999999999999</v>
      </c>
      <c r="FL53" s="163">
        <v>25.954999999999998</v>
      </c>
      <c r="FM53" s="164"/>
      <c r="FN53" s="163">
        <v>13.898</v>
      </c>
      <c r="FO53" s="163">
        <v>30.356000000000002</v>
      </c>
      <c r="FP53" s="163">
        <v>40.427999999999997</v>
      </c>
      <c r="FQ53" s="163">
        <v>16.309000000000001</v>
      </c>
      <c r="FR53" s="163">
        <v>-11.439</v>
      </c>
      <c r="FS53" s="163">
        <v>-2.5135999999999998</v>
      </c>
      <c r="FT53" s="163">
        <v>0.32429999999999998</v>
      </c>
      <c r="FU53" s="163">
        <v>1.84</v>
      </c>
      <c r="FV53" s="163">
        <v>1.23</v>
      </c>
      <c r="FW53" s="163">
        <v>-16.254000000000001</v>
      </c>
      <c r="FX53" s="163">
        <v>1.4991000000000001</v>
      </c>
      <c r="FY53" s="163">
        <v>6.9028999999999998</v>
      </c>
      <c r="FZ53" s="163">
        <v>-1.9409000000000001</v>
      </c>
      <c r="GA53" s="163">
        <v>2.5773000000000001</v>
      </c>
      <c r="GB53" s="163">
        <v>22.77</v>
      </c>
      <c r="GC53" s="163">
        <v>-43.048000000000002</v>
      </c>
      <c r="GD53" s="163">
        <v>-31.417999999999999</v>
      </c>
      <c r="GE53" s="163">
        <v>-2.6899000000000002</v>
      </c>
      <c r="GF53" s="163">
        <v>36.136000000000003</v>
      </c>
      <c r="GG53" s="163">
        <v>16.899000000000001</v>
      </c>
      <c r="GH53" s="163">
        <v>24.402000000000001</v>
      </c>
      <c r="GI53" s="163">
        <v>7.1238000000000001</v>
      </c>
      <c r="GJ53" s="163">
        <v>-7.5004999999999997</v>
      </c>
      <c r="GK53" s="163">
        <v>2.5899000000000001</v>
      </c>
      <c r="GL53" s="163">
        <v>5.62E-2</v>
      </c>
      <c r="GM53" s="164"/>
      <c r="GN53" s="163">
        <v>-11.944000000000001</v>
      </c>
      <c r="GO53" s="163">
        <v>-1.4790000000000001</v>
      </c>
      <c r="GP53" s="163">
        <v>18.561</v>
      </c>
      <c r="GQ53" s="163">
        <v>-34.031999999999996</v>
      </c>
      <c r="GR53" s="163">
        <v>-21.123999999999999</v>
      </c>
      <c r="GS53" s="163">
        <v>-14.012</v>
      </c>
      <c r="GT53" s="163">
        <v>158.51</v>
      </c>
      <c r="GU53" s="163">
        <v>-6.8837000000000002</v>
      </c>
      <c r="GV53" s="163">
        <v>-10.224</v>
      </c>
      <c r="GW53" s="163">
        <v>-5.1009000000000002</v>
      </c>
      <c r="GX53" s="163">
        <v>1.6628000000000001</v>
      </c>
      <c r="GY53" s="163">
        <v>8.4542000000000002</v>
      </c>
      <c r="GZ53" s="163">
        <v>8.4265000000000008</v>
      </c>
      <c r="HA53" s="163">
        <v>1</v>
      </c>
      <c r="HB53" s="163">
        <v>21.172000000000001</v>
      </c>
      <c r="HC53" s="164"/>
      <c r="HD53" s="163">
        <v>5.0298999999999996</v>
      </c>
      <c r="HE53" s="163">
        <v>0</v>
      </c>
      <c r="HF53" s="163">
        <v>50.451999999999998</v>
      </c>
      <c r="HG53" s="163">
        <v>27.553000000000001</v>
      </c>
      <c r="HH53" s="163">
        <v>60.482999999999997</v>
      </c>
      <c r="HI53" s="163">
        <v>42.265999999999998</v>
      </c>
      <c r="HJ53" s="163">
        <v>41.866</v>
      </c>
      <c r="HK53" s="163">
        <v>-20.154</v>
      </c>
      <c r="HL53" s="163">
        <v>-19.053000000000001</v>
      </c>
      <c r="HM53" s="163">
        <v>-11.394</v>
      </c>
      <c r="HN53" s="163">
        <v>-12.122999999999999</v>
      </c>
      <c r="HO53" s="163">
        <v>-22.260999999999999</v>
      </c>
      <c r="HP53" s="163">
        <v>107.23</v>
      </c>
      <c r="HQ53" s="163">
        <v>-23.173999999999999</v>
      </c>
      <c r="HR53" s="163">
        <v>-22.536999999999999</v>
      </c>
      <c r="HS53" s="163">
        <v>1.7988</v>
      </c>
      <c r="HT53" s="163">
        <v>1.7314000000000001</v>
      </c>
      <c r="HU53" s="163">
        <v>8.1098999999999997</v>
      </c>
      <c r="HV53" s="163">
        <v>8.56</v>
      </c>
      <c r="HW53" s="164"/>
      <c r="HX53" s="163">
        <v>-28.899000000000001</v>
      </c>
      <c r="HY53" s="163">
        <v>3.3591000000000002</v>
      </c>
      <c r="HZ53" s="163">
        <v>-9.1998999999999995</v>
      </c>
      <c r="IA53" s="163">
        <v>25.803000000000001</v>
      </c>
      <c r="IB53" s="163">
        <v>28.3</v>
      </c>
      <c r="IC53" s="163">
        <v>28.242999999999999</v>
      </c>
      <c r="ID53" s="163">
        <v>-19.899000000000001</v>
      </c>
      <c r="IE53" s="163">
        <v>-32.4</v>
      </c>
      <c r="IF53" s="163">
        <v>10.8</v>
      </c>
      <c r="IG53" s="163">
        <v>10.1</v>
      </c>
      <c r="IH53" s="163">
        <v>-17.878</v>
      </c>
      <c r="II53" s="164"/>
      <c r="IJ53" s="163">
        <v>-33.898000000000003</v>
      </c>
      <c r="IK53" s="163">
        <v>16.315999999999999</v>
      </c>
      <c r="IL53" s="163">
        <v>-286.47000000000003</v>
      </c>
      <c r="IM53" s="163">
        <v>-21.507999999999999</v>
      </c>
      <c r="IN53" s="163">
        <v>55.597000000000001</v>
      </c>
      <c r="IO53" s="163">
        <v>127.26</v>
      </c>
      <c r="IP53" s="163">
        <v>34.863</v>
      </c>
      <c r="IQ53" s="163">
        <v>101.74</v>
      </c>
      <c r="IR53" s="163">
        <v>134.28</v>
      </c>
      <c r="IS53" s="163">
        <v>66.983999999999995</v>
      </c>
      <c r="IT53" s="163">
        <v>25.831</v>
      </c>
      <c r="IU53" s="163">
        <v>25.148</v>
      </c>
      <c r="IV53" s="163">
        <v>9.0961999999999996</v>
      </c>
      <c r="IW53" s="163">
        <v>242.44</v>
      </c>
      <c r="IX53" s="163">
        <v>-183.5</v>
      </c>
      <c r="IY53" s="163">
        <v>76.271000000000001</v>
      </c>
      <c r="IZ53" s="163">
        <v>-59.927999999999997</v>
      </c>
      <c r="JA53" s="163">
        <v>1.3611</v>
      </c>
      <c r="JB53" s="163">
        <v>0.93920000000000003</v>
      </c>
      <c r="JC53" s="163">
        <v>-8.64</v>
      </c>
      <c r="JD53" s="163">
        <v>-0.55600000000000005</v>
      </c>
      <c r="JE53" s="163">
        <v>-0.56999999999999995</v>
      </c>
      <c r="JF53" s="163">
        <v>3.92</v>
      </c>
      <c r="JG53" s="163">
        <v>0.32</v>
      </c>
      <c r="JH53" s="163">
        <v>-5.5717999999999996</v>
      </c>
      <c r="JI53" s="163">
        <v>-6.5323000000000002</v>
      </c>
      <c r="JJ53" s="163">
        <v>9.2606000000000002</v>
      </c>
      <c r="JK53" s="163">
        <v>-4.9790000000000001</v>
      </c>
      <c r="JL53" s="163">
        <v>5.5998999999999999</v>
      </c>
      <c r="JM53" s="163">
        <v>2.3050000000000002</v>
      </c>
      <c r="JN53" s="163">
        <v>1.5729</v>
      </c>
      <c r="JO53" s="163">
        <v>0</v>
      </c>
      <c r="JP53" s="163">
        <v>0</v>
      </c>
      <c r="JQ53" s="163">
        <v>4.4988999999999999</v>
      </c>
      <c r="JR53" s="163">
        <v>2.6352000000000002</v>
      </c>
      <c r="JS53" s="163">
        <v>3.7542</v>
      </c>
      <c r="JT53" s="164"/>
      <c r="JU53" s="163">
        <v>17.298999999999999</v>
      </c>
      <c r="JV53" s="163">
        <v>7.3074000000000003</v>
      </c>
      <c r="JW53" s="163">
        <v>-0.08</v>
      </c>
      <c r="JX53" s="163">
        <v>0.37</v>
      </c>
      <c r="JY53" s="163">
        <v>-10.67</v>
      </c>
      <c r="JZ53" s="163">
        <v>-10.670999999999999</v>
      </c>
      <c r="KA53" s="163">
        <v>-10.942</v>
      </c>
      <c r="KB53" s="163">
        <v>-11.057</v>
      </c>
      <c r="KC53" s="163">
        <v>1.9246000000000001</v>
      </c>
      <c r="KD53" s="163">
        <v>-2.7461000000000002</v>
      </c>
      <c r="KE53" s="163">
        <v>0</v>
      </c>
      <c r="KF53" s="163">
        <v>-18.2</v>
      </c>
      <c r="KG53" s="163">
        <v>0.1</v>
      </c>
      <c r="KH53" s="163">
        <v>52.033999999999999</v>
      </c>
      <c r="KI53" s="163">
        <v>-161.13</v>
      </c>
    </row>
    <row r="54" spans="1:295" ht="18" customHeight="1" x14ac:dyDescent="0.25">
      <c r="A54" s="160" t="s">
        <v>36</v>
      </c>
      <c r="B54" s="160" t="s">
        <v>679</v>
      </c>
      <c r="C54" s="163">
        <v>0</v>
      </c>
      <c r="D54" s="163">
        <v>5.2591000000000001</v>
      </c>
      <c r="E54" s="163">
        <v>-11.021000000000001</v>
      </c>
      <c r="F54" s="163">
        <v>11.763999999999999</v>
      </c>
      <c r="G54" s="163">
        <v>8.0813000000000006</v>
      </c>
      <c r="H54" s="163">
        <v>9.4121000000000006</v>
      </c>
      <c r="I54" s="163">
        <v>14.706</v>
      </c>
      <c r="J54" s="164"/>
      <c r="K54" s="163">
        <v>17.084</v>
      </c>
      <c r="L54" s="163">
        <v>7.1897000000000002</v>
      </c>
      <c r="M54" s="163">
        <v>-8.6005000000000003</v>
      </c>
      <c r="N54" s="163">
        <v>-8.8800000000000008</v>
      </c>
      <c r="O54" s="163">
        <v>-19.798999999999999</v>
      </c>
      <c r="P54" s="163">
        <v>-4.4000000000000004</v>
      </c>
      <c r="Q54" s="163">
        <v>0</v>
      </c>
      <c r="R54" s="163">
        <v>-13.199</v>
      </c>
      <c r="S54" s="163">
        <v>2.573</v>
      </c>
      <c r="T54" s="163">
        <v>0.61</v>
      </c>
      <c r="U54" s="163">
        <v>4.4425999999999997</v>
      </c>
      <c r="V54" s="163">
        <v>4.2615999999999996</v>
      </c>
      <c r="W54" s="163">
        <v>7.6997</v>
      </c>
      <c r="X54" s="163">
        <v>0</v>
      </c>
      <c r="Y54" s="163">
        <v>5.2070999999999996</v>
      </c>
      <c r="Z54" s="163">
        <v>2.4201000000000001</v>
      </c>
      <c r="AA54" s="164"/>
      <c r="AB54" s="163">
        <v>-1.0911999999999999</v>
      </c>
      <c r="AC54" s="163">
        <v>-0.22700000000000001</v>
      </c>
      <c r="AD54" s="163">
        <v>-0.222</v>
      </c>
      <c r="AE54" s="163">
        <v>-0.47399999999999998</v>
      </c>
      <c r="AF54" s="163">
        <v>-11.1</v>
      </c>
      <c r="AG54" s="163">
        <v>-17.600000000000001</v>
      </c>
      <c r="AH54" s="163">
        <v>-0.93400000000000005</v>
      </c>
      <c r="AI54" s="163">
        <v>0.25600000000000001</v>
      </c>
      <c r="AJ54" s="163">
        <v>-13.039</v>
      </c>
      <c r="AK54" s="163">
        <v>-12.939</v>
      </c>
      <c r="AL54" s="163">
        <v>-10</v>
      </c>
      <c r="AM54" s="163">
        <v>-15.02</v>
      </c>
      <c r="AN54" s="163">
        <v>-15.039</v>
      </c>
      <c r="AO54" s="163">
        <v>4.7439</v>
      </c>
      <c r="AP54" s="163">
        <v>4.3319000000000001</v>
      </c>
      <c r="AQ54" s="163">
        <v>16.623000000000001</v>
      </c>
      <c r="AR54" s="163">
        <v>17.626999999999999</v>
      </c>
      <c r="AS54" s="163">
        <v>-19.175000000000001</v>
      </c>
      <c r="AT54" s="163">
        <v>-8.9751999999999992</v>
      </c>
      <c r="AU54" s="163">
        <v>-7.6765999999999996</v>
      </c>
      <c r="AV54" s="163">
        <v>-1.9550000000000001</v>
      </c>
      <c r="AW54" s="163">
        <v>-1.8794999999999999</v>
      </c>
      <c r="AX54" s="163">
        <v>-12.055999999999999</v>
      </c>
      <c r="AY54" s="163">
        <v>-9.6449999999999996</v>
      </c>
      <c r="AZ54" s="163">
        <v>5.9305000000000003</v>
      </c>
      <c r="BA54" s="163">
        <v>30.936</v>
      </c>
      <c r="BB54" s="163">
        <v>-25.155000000000001</v>
      </c>
      <c r="BC54" s="163">
        <v>2.2132000000000001</v>
      </c>
      <c r="BD54" s="163">
        <v>-3.9998999999999998</v>
      </c>
      <c r="BE54" s="163">
        <v>-3.9998999999999998</v>
      </c>
      <c r="BF54" s="163">
        <v>-25.42</v>
      </c>
      <c r="BG54" s="163">
        <v>-25.881</v>
      </c>
      <c r="BH54" s="163">
        <v>-4.1558999999999999</v>
      </c>
      <c r="BI54" s="163">
        <v>1.3141</v>
      </c>
      <c r="BJ54" s="163">
        <v>-1.0187999999999999</v>
      </c>
      <c r="BK54" s="163">
        <v>1.1299999999999999</v>
      </c>
      <c r="BL54" s="163">
        <v>1.4161999999999999</v>
      </c>
      <c r="BM54" s="163">
        <v>1.6555</v>
      </c>
      <c r="BN54" s="163">
        <v>-123.14</v>
      </c>
      <c r="BO54" s="163">
        <v>52.765999999999998</v>
      </c>
      <c r="BP54" s="163">
        <v>52.826999999999998</v>
      </c>
      <c r="BQ54" s="163">
        <v>1.9381999999999999</v>
      </c>
      <c r="BR54" s="163">
        <v>-133.69</v>
      </c>
      <c r="BS54" s="163">
        <v>-9.1669</v>
      </c>
      <c r="BT54" s="164"/>
      <c r="BU54" s="164"/>
      <c r="BV54" s="163">
        <v>14.17</v>
      </c>
      <c r="BW54" s="163">
        <v>9.18</v>
      </c>
      <c r="BX54" s="163">
        <v>6.7398999999999996</v>
      </c>
      <c r="BY54" s="163">
        <v>-10.89</v>
      </c>
      <c r="BZ54" s="163">
        <v>4.96</v>
      </c>
      <c r="CA54" s="163">
        <v>-6.2916999999999996</v>
      </c>
      <c r="CB54" s="163">
        <v>-5.3540000000000001</v>
      </c>
      <c r="CC54" s="163">
        <v>29.108000000000001</v>
      </c>
      <c r="CD54" s="163">
        <v>26.972000000000001</v>
      </c>
      <c r="CE54" s="163">
        <v>-4.0488999999999997</v>
      </c>
      <c r="CF54" s="163">
        <v>-3.9432999999999998</v>
      </c>
      <c r="CG54" s="163">
        <v>-3.6358000000000001</v>
      </c>
      <c r="CH54" s="163">
        <v>-1.1995</v>
      </c>
      <c r="CI54" s="163">
        <v>0</v>
      </c>
      <c r="CJ54" s="163">
        <v>2.88</v>
      </c>
      <c r="CK54" s="163">
        <v>6.4119999999999999</v>
      </c>
      <c r="CL54" s="163">
        <v>14</v>
      </c>
      <c r="CM54" s="163">
        <v>10.8</v>
      </c>
      <c r="CN54" s="163">
        <v>-1.7799</v>
      </c>
      <c r="CO54" s="163">
        <v>32.531999999999996</v>
      </c>
      <c r="CP54" s="163">
        <v>32.841000000000001</v>
      </c>
      <c r="CQ54" s="163">
        <v>30.876999999999999</v>
      </c>
      <c r="CR54" s="163">
        <v>75.322999999999993</v>
      </c>
      <c r="CS54" s="163">
        <v>75.334000000000003</v>
      </c>
      <c r="CT54" s="163">
        <v>-13.82</v>
      </c>
      <c r="CU54" s="163">
        <v>-74.542000000000002</v>
      </c>
      <c r="CV54" s="163">
        <v>0</v>
      </c>
      <c r="CW54" s="163">
        <v>2.2797000000000001</v>
      </c>
      <c r="CX54" s="163">
        <v>21.1</v>
      </c>
      <c r="CY54" s="163">
        <v>11.779</v>
      </c>
      <c r="CZ54" s="163">
        <v>7.8173000000000004</v>
      </c>
      <c r="DA54" s="163">
        <v>7.9131999999999998</v>
      </c>
      <c r="DB54" s="163">
        <v>-9.0298999999999996</v>
      </c>
      <c r="DC54" s="163">
        <v>0.3145</v>
      </c>
      <c r="DD54" s="163">
        <v>0</v>
      </c>
      <c r="DE54" s="163">
        <v>0</v>
      </c>
      <c r="DF54" s="163">
        <v>25.140999999999998</v>
      </c>
      <c r="DG54" s="163">
        <v>1.4800000000000001E-2</v>
      </c>
      <c r="DH54" s="163">
        <v>-4.4941000000000004</v>
      </c>
      <c r="DI54" s="163">
        <v>12.898999999999999</v>
      </c>
      <c r="DJ54" s="163">
        <v>11.6</v>
      </c>
      <c r="DK54" s="163">
        <v>-6.0167999999999999</v>
      </c>
      <c r="DL54" s="163">
        <v>1.1277999999999999</v>
      </c>
      <c r="DM54" s="163">
        <v>49.527000000000001</v>
      </c>
      <c r="DN54" s="163">
        <v>7.4276</v>
      </c>
      <c r="DO54" s="163">
        <v>1.74</v>
      </c>
      <c r="DP54" s="163">
        <v>-4.91</v>
      </c>
      <c r="DQ54" s="163">
        <v>3.0914999999999999</v>
      </c>
      <c r="DR54" s="163">
        <v>-25.745999999999999</v>
      </c>
      <c r="DS54" s="163">
        <v>0.74</v>
      </c>
      <c r="DT54" s="163">
        <v>0.72</v>
      </c>
      <c r="DU54" s="163">
        <v>8.9700000000000006</v>
      </c>
      <c r="DV54" s="163">
        <v>17.600000000000001</v>
      </c>
      <c r="DW54" s="163">
        <v>-23.417999999999999</v>
      </c>
      <c r="DX54" s="163">
        <v>-12.327</v>
      </c>
      <c r="DY54" s="163">
        <v>-28.376999999999999</v>
      </c>
      <c r="DZ54" s="163">
        <v>-27.771999999999998</v>
      </c>
      <c r="EA54" s="163">
        <v>0</v>
      </c>
      <c r="EB54" s="163">
        <v>-7.3494999999999999</v>
      </c>
      <c r="EC54" s="163">
        <v>-15.829000000000001</v>
      </c>
      <c r="ED54" s="163">
        <v>-14.545999999999999</v>
      </c>
      <c r="EE54" s="163">
        <v>-11.276</v>
      </c>
      <c r="EF54" s="163">
        <v>-22.434999999999999</v>
      </c>
      <c r="EG54" s="163">
        <v>-11.875999999999999</v>
      </c>
      <c r="EH54" s="163">
        <v>-96.804000000000002</v>
      </c>
      <c r="EI54" s="163">
        <v>0.29370000000000002</v>
      </c>
      <c r="EJ54" s="163">
        <v>0</v>
      </c>
      <c r="EK54" s="163">
        <v>-7.5989000000000004</v>
      </c>
      <c r="EL54" s="163">
        <v>-8.5313999999999997</v>
      </c>
      <c r="EM54" s="163">
        <v>0</v>
      </c>
      <c r="EN54" s="163">
        <v>-5.7983000000000002</v>
      </c>
      <c r="EO54" s="163">
        <v>-5.8604000000000003</v>
      </c>
      <c r="EP54" s="163">
        <v>15.888</v>
      </c>
      <c r="EQ54" s="163">
        <v>-24.277000000000001</v>
      </c>
      <c r="ER54" s="163">
        <v>-24.678999999999998</v>
      </c>
      <c r="ES54" s="163">
        <v>1.4527000000000001</v>
      </c>
      <c r="ET54" s="163">
        <v>0</v>
      </c>
      <c r="EU54" s="163">
        <v>-14.96</v>
      </c>
      <c r="EV54" s="163">
        <v>3.6</v>
      </c>
      <c r="EW54" s="163">
        <v>3.0066999999999999</v>
      </c>
      <c r="EX54" s="163">
        <v>-4.3478000000000003</v>
      </c>
      <c r="EY54" s="163">
        <v>-9.5446000000000009</v>
      </c>
      <c r="EZ54" s="163">
        <v>-9.6339000000000006</v>
      </c>
      <c r="FA54" s="163">
        <v>7.66</v>
      </c>
      <c r="FB54" s="163">
        <v>5.3838999999999997</v>
      </c>
      <c r="FC54" s="163">
        <v>-39.145000000000003</v>
      </c>
      <c r="FD54" s="163">
        <v>4.1999000000000004</v>
      </c>
      <c r="FE54" s="163">
        <v>0</v>
      </c>
      <c r="FF54" s="163">
        <v>0</v>
      </c>
      <c r="FG54" s="163">
        <v>0</v>
      </c>
      <c r="FH54" s="163">
        <v>6.3319999999999999</v>
      </c>
      <c r="FI54" s="163">
        <v>4.0978000000000003</v>
      </c>
      <c r="FJ54" s="163">
        <v>-2.8466999999999998</v>
      </c>
      <c r="FK54" s="163">
        <v>-3.0142000000000002</v>
      </c>
      <c r="FL54" s="163">
        <v>30.309000000000001</v>
      </c>
      <c r="FM54" s="163">
        <v>11.113</v>
      </c>
      <c r="FN54" s="163">
        <v>10.989000000000001</v>
      </c>
      <c r="FO54" s="163">
        <v>32.649000000000001</v>
      </c>
      <c r="FP54" s="163">
        <v>42.493000000000002</v>
      </c>
      <c r="FQ54" s="163">
        <v>14.311999999999999</v>
      </c>
      <c r="FR54" s="163">
        <v>-11.218999999999999</v>
      </c>
      <c r="FS54" s="163">
        <v>-2.7241</v>
      </c>
      <c r="FT54" s="163">
        <v>0.28860000000000002</v>
      </c>
      <c r="FU54" s="163">
        <v>1.35</v>
      </c>
      <c r="FV54" s="163">
        <v>1.88</v>
      </c>
      <c r="FW54" s="163">
        <v>-16.047999999999998</v>
      </c>
      <c r="FX54" s="163">
        <v>1.5616000000000001</v>
      </c>
      <c r="FY54" s="163">
        <v>6.9819000000000004</v>
      </c>
      <c r="FZ54" s="163">
        <v>-1.944</v>
      </c>
      <c r="GA54" s="163">
        <v>2.5238999999999998</v>
      </c>
      <c r="GB54" s="163">
        <v>22.809000000000001</v>
      </c>
      <c r="GC54" s="163">
        <v>-42.302999999999997</v>
      </c>
      <c r="GD54" s="163">
        <v>-31.696000000000002</v>
      </c>
      <c r="GE54" s="163">
        <v>-2.5998999999999999</v>
      </c>
      <c r="GF54" s="163">
        <v>36.177999999999997</v>
      </c>
      <c r="GG54" s="163">
        <v>13.898999999999999</v>
      </c>
      <c r="GH54" s="163">
        <v>23.934999999999999</v>
      </c>
      <c r="GI54" s="163">
        <v>6.9280999999999997</v>
      </c>
      <c r="GJ54" s="163">
        <v>-7.3219000000000003</v>
      </c>
      <c r="GK54" s="163">
        <v>2.3532000000000002</v>
      </c>
      <c r="GL54" s="163">
        <v>5.62E-2</v>
      </c>
      <c r="GM54" s="164"/>
      <c r="GN54" s="163">
        <v>-12.34</v>
      </c>
      <c r="GO54" s="163">
        <v>-0.93400000000000005</v>
      </c>
      <c r="GP54" s="163">
        <v>21.256</v>
      </c>
      <c r="GQ54" s="163">
        <v>-34.621000000000002</v>
      </c>
      <c r="GR54" s="163">
        <v>-20.18</v>
      </c>
      <c r="GS54" s="163">
        <v>-13.532999999999999</v>
      </c>
      <c r="GT54" s="163">
        <v>152.94</v>
      </c>
      <c r="GU54" s="163">
        <v>-7.5940000000000003</v>
      </c>
      <c r="GV54" s="163">
        <v>-9.6297999999999995</v>
      </c>
      <c r="GW54" s="163">
        <v>-5.0907</v>
      </c>
      <c r="GX54" s="163">
        <v>1.8131999999999999</v>
      </c>
      <c r="GY54" s="163">
        <v>8.3223000000000003</v>
      </c>
      <c r="GZ54" s="163">
        <v>8.3078000000000003</v>
      </c>
      <c r="HA54" s="163">
        <v>1.1828000000000001</v>
      </c>
      <c r="HB54" s="163">
        <v>16.632999999999999</v>
      </c>
      <c r="HC54" s="163">
        <v>18.838999999999999</v>
      </c>
      <c r="HD54" s="163">
        <v>1.6798999999999999</v>
      </c>
      <c r="HE54" s="163">
        <v>0</v>
      </c>
      <c r="HF54" s="163">
        <v>69.656999999999996</v>
      </c>
      <c r="HG54" s="163">
        <v>17.722999999999999</v>
      </c>
      <c r="HH54" s="163">
        <v>49.734000000000002</v>
      </c>
      <c r="HI54" s="163">
        <v>24.116</v>
      </c>
      <c r="HJ54" s="163">
        <v>23.027000000000001</v>
      </c>
      <c r="HK54" s="163">
        <v>-7.7667000000000002</v>
      </c>
      <c r="HL54" s="163">
        <v>-8.2759999999999998</v>
      </c>
      <c r="HM54" s="163">
        <v>0</v>
      </c>
      <c r="HN54" s="163">
        <v>0</v>
      </c>
      <c r="HO54" s="163">
        <v>-22.260999999999999</v>
      </c>
      <c r="HP54" s="163">
        <v>107.23</v>
      </c>
      <c r="HQ54" s="163">
        <v>-25.602</v>
      </c>
      <c r="HR54" s="163">
        <v>-24.986999999999998</v>
      </c>
      <c r="HS54" s="163">
        <v>1.3948</v>
      </c>
      <c r="HT54" s="163">
        <v>1.2254</v>
      </c>
      <c r="HU54" s="163">
        <v>7.4499000000000004</v>
      </c>
      <c r="HV54" s="163">
        <v>7.51</v>
      </c>
      <c r="HW54" s="163">
        <v>-26.1</v>
      </c>
      <c r="HX54" s="163">
        <v>-26.1</v>
      </c>
      <c r="HY54" s="163">
        <v>3.3938999999999999</v>
      </c>
      <c r="HZ54" s="163">
        <v>-9.52</v>
      </c>
      <c r="IA54" s="163">
        <v>17.222999999999999</v>
      </c>
      <c r="IB54" s="163">
        <v>27.437000000000001</v>
      </c>
      <c r="IC54" s="163">
        <v>27.292999999999999</v>
      </c>
      <c r="ID54" s="163">
        <v>-20.399000000000001</v>
      </c>
      <c r="IE54" s="163">
        <v>-29.899000000000001</v>
      </c>
      <c r="IF54" s="163">
        <v>13.699</v>
      </c>
      <c r="IG54" s="163">
        <v>12.8</v>
      </c>
      <c r="IH54" s="163">
        <v>-17.878</v>
      </c>
      <c r="II54" s="163">
        <v>-17.927</v>
      </c>
      <c r="IJ54" s="163">
        <v>-32.965000000000003</v>
      </c>
      <c r="IK54" s="163">
        <v>1.6959</v>
      </c>
      <c r="IL54" s="163">
        <v>-285.58</v>
      </c>
      <c r="IM54" s="163">
        <v>-14.238</v>
      </c>
      <c r="IN54" s="163">
        <v>62.15</v>
      </c>
      <c r="IO54" s="163">
        <v>114.03</v>
      </c>
      <c r="IP54" s="163">
        <v>53.042999999999999</v>
      </c>
      <c r="IQ54" s="163">
        <v>99.38</v>
      </c>
      <c r="IR54" s="163">
        <v>124.62</v>
      </c>
      <c r="IS54" s="163">
        <v>48.253999999999998</v>
      </c>
      <c r="IT54" s="163">
        <v>26.219000000000001</v>
      </c>
      <c r="IU54" s="163">
        <v>29.872</v>
      </c>
      <c r="IV54" s="163">
        <v>6.4364999999999997</v>
      </c>
      <c r="IW54" s="163">
        <v>225.39</v>
      </c>
      <c r="IX54" s="163">
        <v>-178.15</v>
      </c>
      <c r="IY54" s="163">
        <v>58.457000000000001</v>
      </c>
      <c r="IZ54" s="163">
        <v>-46.914999999999999</v>
      </c>
      <c r="JA54" s="163">
        <v>1.6173999999999999</v>
      </c>
      <c r="JB54" s="163">
        <v>0.73470000000000002</v>
      </c>
      <c r="JC54" s="163">
        <v>-5.92</v>
      </c>
      <c r="JD54" s="163">
        <v>-0.46500000000000002</v>
      </c>
      <c r="JE54" s="163">
        <v>-0.47299999999999998</v>
      </c>
      <c r="JF54" s="163">
        <v>0.96</v>
      </c>
      <c r="JG54" s="163">
        <v>3.2799</v>
      </c>
      <c r="JH54" s="163">
        <v>-5.7754000000000003</v>
      </c>
      <c r="JI54" s="163">
        <v>-9.8710000000000004</v>
      </c>
      <c r="JJ54" s="163">
        <v>21.446000000000002</v>
      </c>
      <c r="JK54" s="163">
        <v>-7.2068000000000003</v>
      </c>
      <c r="JL54" s="163">
        <v>-0.6</v>
      </c>
      <c r="JM54" s="163">
        <v>2.4148999999999998</v>
      </c>
      <c r="JN54" s="163">
        <v>2.7890000000000001</v>
      </c>
      <c r="JO54" s="163">
        <v>0</v>
      </c>
      <c r="JP54" s="163">
        <v>0</v>
      </c>
      <c r="JQ54" s="163">
        <v>4.4119999999999999</v>
      </c>
      <c r="JR54" s="163">
        <v>3.4607000000000001</v>
      </c>
      <c r="JS54" s="163">
        <v>3.1358999999999999</v>
      </c>
      <c r="JT54" s="164"/>
      <c r="JU54" s="163">
        <v>13.398999999999999</v>
      </c>
      <c r="JV54" s="163">
        <v>7.4580000000000002</v>
      </c>
      <c r="JW54" s="163">
        <v>-7.0000000000000007E-2</v>
      </c>
      <c r="JX54" s="163">
        <v>0.37</v>
      </c>
      <c r="JY54" s="163">
        <v>-8.0716999999999999</v>
      </c>
      <c r="JZ54" s="163">
        <v>-14.685</v>
      </c>
      <c r="KA54" s="163">
        <v>-18.596</v>
      </c>
      <c r="KB54" s="163">
        <v>-5.7541000000000002</v>
      </c>
      <c r="KC54" s="163">
        <v>10.91</v>
      </c>
      <c r="KD54" s="163">
        <v>-13.823</v>
      </c>
      <c r="KE54" s="163">
        <v>2.7406999999999999</v>
      </c>
      <c r="KF54" s="163">
        <v>-14.898999999999999</v>
      </c>
      <c r="KG54" s="163">
        <v>-3</v>
      </c>
      <c r="KH54" s="163">
        <v>57.180999999999997</v>
      </c>
      <c r="KI54" s="163">
        <v>-167.46</v>
      </c>
    </row>
    <row r="55" spans="1:295" ht="18" customHeight="1" x14ac:dyDescent="0.25">
      <c r="A55" s="160" t="s">
        <v>36</v>
      </c>
      <c r="B55" s="160" t="s">
        <v>680</v>
      </c>
      <c r="C55" s="163">
        <v>0</v>
      </c>
      <c r="D55" s="163">
        <v>4.8377999999999997</v>
      </c>
      <c r="E55" s="163">
        <v>-10.23</v>
      </c>
      <c r="F55" s="163">
        <v>7.8426</v>
      </c>
      <c r="G55" s="164"/>
      <c r="H55" s="163">
        <v>8.8095999999999997</v>
      </c>
      <c r="I55" s="163">
        <v>13.564</v>
      </c>
      <c r="J55" s="164"/>
      <c r="K55" s="163">
        <v>15.569000000000001</v>
      </c>
      <c r="L55" s="163">
        <v>7.1397000000000004</v>
      </c>
      <c r="M55" s="163">
        <v>-8.0371000000000006</v>
      </c>
      <c r="N55" s="163">
        <v>-11.1</v>
      </c>
      <c r="O55" s="163">
        <v>-17.600000000000001</v>
      </c>
      <c r="P55" s="163">
        <v>-4.4000000000000004</v>
      </c>
      <c r="Q55" s="163">
        <v>0</v>
      </c>
      <c r="R55" s="163">
        <v>-13.199</v>
      </c>
      <c r="S55" s="163">
        <v>2.8731</v>
      </c>
      <c r="T55" s="163">
        <v>5.0194999999999999</v>
      </c>
      <c r="U55" s="163">
        <v>4.1193999999999997</v>
      </c>
      <c r="V55" s="163">
        <v>3.97</v>
      </c>
      <c r="W55" s="163">
        <v>6.9763000000000002</v>
      </c>
      <c r="X55" s="163">
        <v>0</v>
      </c>
      <c r="Y55" s="163">
        <v>4.9976000000000003</v>
      </c>
      <c r="Z55" s="163">
        <v>2.4327000000000001</v>
      </c>
      <c r="AA55" s="164"/>
      <c r="AB55" s="163">
        <v>-1.0392999999999999</v>
      </c>
      <c r="AC55" s="163">
        <v>-0.43099999999999999</v>
      </c>
      <c r="AD55" s="163">
        <v>-0.41699999999999998</v>
      </c>
      <c r="AE55" s="163">
        <v>-0.45200000000000001</v>
      </c>
      <c r="AF55" s="163">
        <v>-11.1</v>
      </c>
      <c r="AG55" s="163">
        <v>-17.600000000000001</v>
      </c>
      <c r="AH55" s="163">
        <v>-0.95099999999999996</v>
      </c>
      <c r="AI55" s="163">
        <v>0.255</v>
      </c>
      <c r="AJ55" s="163">
        <v>-11.819000000000001</v>
      </c>
      <c r="AK55" s="163">
        <v>-12.119</v>
      </c>
      <c r="AL55" s="163">
        <v>-10</v>
      </c>
      <c r="AM55" s="163">
        <v>-15.75</v>
      </c>
      <c r="AN55" s="163">
        <v>-15.89</v>
      </c>
      <c r="AO55" s="163">
        <v>4.056</v>
      </c>
      <c r="AP55" s="163">
        <v>4.2230999999999996</v>
      </c>
      <c r="AQ55" s="163">
        <v>13.989000000000001</v>
      </c>
      <c r="AR55" s="163">
        <v>16.239999999999998</v>
      </c>
      <c r="AS55" s="163">
        <v>-19.039000000000001</v>
      </c>
      <c r="AT55" s="163">
        <v>-9.6449999999999996</v>
      </c>
      <c r="AU55" s="163">
        <v>-9.7598000000000003</v>
      </c>
      <c r="AV55" s="163">
        <v>11.401999999999999</v>
      </c>
      <c r="AW55" s="163">
        <v>10.561</v>
      </c>
      <c r="AX55" s="163">
        <v>-14.734999999999999</v>
      </c>
      <c r="AY55" s="163">
        <v>-13.127000000000001</v>
      </c>
      <c r="AZ55" s="163">
        <v>7.9032</v>
      </c>
      <c r="BA55" s="163">
        <v>37.539000000000001</v>
      </c>
      <c r="BB55" s="163">
        <v>-31.503</v>
      </c>
      <c r="BC55" s="163">
        <v>2.0003000000000002</v>
      </c>
      <c r="BD55" s="163">
        <v>-3.9998999999999998</v>
      </c>
      <c r="BE55" s="163">
        <v>-3.9998999999999998</v>
      </c>
      <c r="BF55" s="163">
        <v>-24.27</v>
      </c>
      <c r="BG55" s="163">
        <v>-23.548999999999999</v>
      </c>
      <c r="BH55" s="163">
        <v>-4.0004</v>
      </c>
      <c r="BI55" s="163">
        <v>1.3141</v>
      </c>
      <c r="BJ55" s="163">
        <v>-4.1662999999999997</v>
      </c>
      <c r="BK55" s="163">
        <v>1.7099</v>
      </c>
      <c r="BL55" s="163">
        <v>0</v>
      </c>
      <c r="BM55" s="163">
        <v>1.1718</v>
      </c>
      <c r="BN55" s="163">
        <v>-116.88</v>
      </c>
      <c r="BO55" s="163">
        <v>53.284999999999997</v>
      </c>
      <c r="BP55" s="163">
        <v>53.558999999999997</v>
      </c>
      <c r="BQ55" s="163">
        <v>-8.1583000000000006</v>
      </c>
      <c r="BR55" s="163">
        <v>-141.59</v>
      </c>
      <c r="BS55" s="163">
        <v>-9.1669</v>
      </c>
      <c r="BT55" s="164"/>
      <c r="BU55" s="164"/>
      <c r="BV55" s="164"/>
      <c r="BW55" s="163">
        <v>8.64</v>
      </c>
      <c r="BX55" s="163">
        <v>6.3299000000000003</v>
      </c>
      <c r="BY55" s="163">
        <v>-11.52</v>
      </c>
      <c r="BZ55" s="163">
        <v>3.95</v>
      </c>
      <c r="CA55" s="163">
        <v>-11.247999999999999</v>
      </c>
      <c r="CB55" s="163">
        <v>-11.114000000000001</v>
      </c>
      <c r="CC55" s="163">
        <v>16.510000000000002</v>
      </c>
      <c r="CD55" s="163">
        <v>14.432</v>
      </c>
      <c r="CE55" s="163">
        <v>-2.0528</v>
      </c>
      <c r="CF55" s="163">
        <v>1.3302</v>
      </c>
      <c r="CG55" s="163">
        <v>1.4032</v>
      </c>
      <c r="CH55" s="163">
        <v>-5.1666999999999996</v>
      </c>
      <c r="CI55" s="163">
        <v>0</v>
      </c>
      <c r="CJ55" s="163">
        <v>2.88</v>
      </c>
      <c r="CK55" s="163">
        <v>6.4119999999999999</v>
      </c>
      <c r="CL55" s="163">
        <v>13.398999999999999</v>
      </c>
      <c r="CM55" s="163">
        <v>10</v>
      </c>
      <c r="CN55" s="163">
        <v>-1.88</v>
      </c>
      <c r="CO55" s="163">
        <v>35</v>
      </c>
      <c r="CP55" s="163">
        <v>33.093000000000004</v>
      </c>
      <c r="CQ55" s="163">
        <v>32.369</v>
      </c>
      <c r="CR55" s="163">
        <v>79.078000000000003</v>
      </c>
      <c r="CS55" s="163">
        <v>79.370999999999995</v>
      </c>
      <c r="CT55" s="163">
        <v>-11.38</v>
      </c>
      <c r="CU55" s="163">
        <v>-75.716999999999999</v>
      </c>
      <c r="CV55" s="163">
        <v>0</v>
      </c>
      <c r="CW55" s="163">
        <v>2.2458</v>
      </c>
      <c r="CX55" s="163">
        <v>24.04</v>
      </c>
      <c r="CY55" s="163">
        <v>10.97</v>
      </c>
      <c r="CZ55" s="163">
        <v>6.5673000000000004</v>
      </c>
      <c r="DA55" s="163">
        <v>6.7412999999999998</v>
      </c>
      <c r="DB55" s="163">
        <v>-8.17</v>
      </c>
      <c r="DC55" s="163">
        <v>0.3145</v>
      </c>
      <c r="DD55" s="163">
        <v>0</v>
      </c>
      <c r="DE55" s="163">
        <v>0</v>
      </c>
      <c r="DF55" s="163">
        <v>21.154</v>
      </c>
      <c r="DG55" s="163">
        <v>1.47E-2</v>
      </c>
      <c r="DH55" s="163">
        <v>-4.0289000000000001</v>
      </c>
      <c r="DI55" s="163">
        <v>12.898999999999999</v>
      </c>
      <c r="DJ55" s="163">
        <v>14</v>
      </c>
      <c r="DK55" s="163">
        <v>-6.7053000000000003</v>
      </c>
      <c r="DL55" s="163">
        <v>-0.187</v>
      </c>
      <c r="DM55" s="163">
        <v>48.423000000000002</v>
      </c>
      <c r="DN55" s="163">
        <v>5.7576999999999998</v>
      </c>
      <c r="DO55" s="163">
        <v>0.26</v>
      </c>
      <c r="DP55" s="163">
        <v>-4.16</v>
      </c>
      <c r="DQ55" s="163">
        <v>2.6189</v>
      </c>
      <c r="DR55" s="163">
        <v>-22.026</v>
      </c>
      <c r="DS55" s="163">
        <v>0.69</v>
      </c>
      <c r="DT55" s="163">
        <v>0.66</v>
      </c>
      <c r="DU55" s="163">
        <v>8.16</v>
      </c>
      <c r="DV55" s="163">
        <v>16.05</v>
      </c>
      <c r="DW55" s="163">
        <v>-22.89</v>
      </c>
      <c r="DX55" s="163">
        <v>-11.281000000000001</v>
      </c>
      <c r="DY55" s="163">
        <v>-26.292000000000002</v>
      </c>
      <c r="DZ55" s="163">
        <v>-26.771999999999998</v>
      </c>
      <c r="EA55" s="163">
        <v>0</v>
      </c>
      <c r="EB55" s="163">
        <v>-7.4</v>
      </c>
      <c r="EC55" s="163">
        <v>-14.147</v>
      </c>
      <c r="ED55" s="163">
        <v>-14.988</v>
      </c>
      <c r="EE55" s="163">
        <v>-13.521000000000001</v>
      </c>
      <c r="EF55" s="163">
        <v>-19.800999999999998</v>
      </c>
      <c r="EG55" s="163">
        <v>-11.436999999999999</v>
      </c>
      <c r="EH55" s="163">
        <v>-88.162999999999997</v>
      </c>
      <c r="EI55" s="163">
        <v>1.2201</v>
      </c>
      <c r="EJ55" s="163">
        <v>0</v>
      </c>
      <c r="EK55" s="163">
        <v>-8.4527999999999999</v>
      </c>
      <c r="EL55" s="163">
        <v>-9.1019000000000005</v>
      </c>
      <c r="EM55" s="163">
        <v>0</v>
      </c>
      <c r="EN55" s="163">
        <v>-2.8313000000000001</v>
      </c>
      <c r="EO55" s="163">
        <v>-3.5769000000000002</v>
      </c>
      <c r="EP55" s="163">
        <v>2.0640000000000001</v>
      </c>
      <c r="EQ55" s="163">
        <v>-24.34</v>
      </c>
      <c r="ER55" s="163">
        <v>-23.655999999999999</v>
      </c>
      <c r="ES55" s="163">
        <v>0.29249999999999998</v>
      </c>
      <c r="ET55" s="163">
        <v>6.5198999999999998</v>
      </c>
      <c r="EU55" s="163">
        <v>-17.209</v>
      </c>
      <c r="EV55" s="163">
        <v>-0.7</v>
      </c>
      <c r="EW55" s="163">
        <v>3.1707999999999998</v>
      </c>
      <c r="EX55" s="163">
        <v>1.4863999999999999</v>
      </c>
      <c r="EY55" s="164"/>
      <c r="EZ55" s="164"/>
      <c r="FA55" s="163">
        <v>7.9423000000000004</v>
      </c>
      <c r="FB55" s="163">
        <v>6.0987</v>
      </c>
      <c r="FC55" s="163">
        <v>-39.145000000000003</v>
      </c>
      <c r="FD55" s="163">
        <v>3.9497</v>
      </c>
      <c r="FE55" s="163">
        <v>0</v>
      </c>
      <c r="FF55" s="163">
        <v>0</v>
      </c>
      <c r="FG55" s="163">
        <v>0</v>
      </c>
      <c r="FH55" s="163">
        <v>5.8548</v>
      </c>
      <c r="FI55" s="164"/>
      <c r="FJ55" s="163">
        <v>0.83730000000000004</v>
      </c>
      <c r="FK55" s="163">
        <v>1.3395999999999999</v>
      </c>
      <c r="FL55" s="163">
        <v>24.783000000000001</v>
      </c>
      <c r="FM55" s="163">
        <v>8.0790000000000006</v>
      </c>
      <c r="FN55" s="163">
        <v>8.5396000000000001</v>
      </c>
      <c r="FO55" s="163">
        <v>31.501000000000001</v>
      </c>
      <c r="FP55" s="163">
        <v>41.445</v>
      </c>
      <c r="FQ55" s="163">
        <v>20.221</v>
      </c>
      <c r="FR55" s="163">
        <v>-9.3899000000000008</v>
      </c>
      <c r="FS55" s="163">
        <v>-1.5944</v>
      </c>
      <c r="FT55" s="164"/>
      <c r="FU55" s="163">
        <v>3.22</v>
      </c>
      <c r="FV55" s="163">
        <v>0.97</v>
      </c>
      <c r="FW55" s="163">
        <v>-19.370999999999999</v>
      </c>
      <c r="FX55" s="163">
        <v>1.865</v>
      </c>
      <c r="FY55" s="163">
        <v>7.3219000000000003</v>
      </c>
      <c r="FZ55" s="163">
        <v>-1.9730000000000001</v>
      </c>
      <c r="GA55" s="163">
        <v>2.6118000000000001</v>
      </c>
      <c r="GB55" s="163">
        <v>22.239000000000001</v>
      </c>
      <c r="GC55" s="163">
        <v>-41.329000000000001</v>
      </c>
      <c r="GD55" s="163">
        <v>-30.478999999999999</v>
      </c>
      <c r="GE55" s="163">
        <v>-2.3799000000000001</v>
      </c>
      <c r="GF55" s="163">
        <v>34.47</v>
      </c>
      <c r="GG55" s="163">
        <v>16.600000000000001</v>
      </c>
      <c r="GH55" s="163">
        <v>24.367999999999999</v>
      </c>
      <c r="GI55" s="163">
        <v>6.5091999999999999</v>
      </c>
      <c r="GJ55" s="163">
        <v>-6.8716999999999997</v>
      </c>
      <c r="GK55" s="163">
        <v>2.2416</v>
      </c>
      <c r="GL55" s="163">
        <v>5.62E-2</v>
      </c>
      <c r="GM55" s="164"/>
      <c r="GN55" s="163">
        <v>-17.047000000000001</v>
      </c>
      <c r="GO55" s="163">
        <v>0.59</v>
      </c>
      <c r="GP55" s="163">
        <v>18.736999999999998</v>
      </c>
      <c r="GQ55" s="163">
        <v>-36.301000000000002</v>
      </c>
      <c r="GR55" s="163">
        <v>-19.396999999999998</v>
      </c>
      <c r="GS55" s="163">
        <v>-14.516</v>
      </c>
      <c r="GT55" s="163">
        <v>151.78</v>
      </c>
      <c r="GU55" s="163">
        <v>-8.2896000000000001</v>
      </c>
      <c r="GV55" s="164"/>
      <c r="GW55" s="163">
        <v>-4.4863</v>
      </c>
      <c r="GX55" s="163">
        <v>1.9503999999999999</v>
      </c>
      <c r="GY55" s="163">
        <v>8.4687999999999999</v>
      </c>
      <c r="GZ55" s="163">
        <v>8.4818999999999996</v>
      </c>
      <c r="HA55" s="163">
        <v>1</v>
      </c>
      <c r="HB55" s="163">
        <v>16.207000000000001</v>
      </c>
      <c r="HC55" s="163">
        <v>18.297999999999998</v>
      </c>
      <c r="HD55" s="163">
        <v>3.3498999999999999</v>
      </c>
      <c r="HE55" s="163">
        <v>0</v>
      </c>
      <c r="HF55" s="163">
        <v>68.834000000000003</v>
      </c>
      <c r="HG55" s="163">
        <v>19.036000000000001</v>
      </c>
      <c r="HH55" s="163">
        <v>52.804000000000002</v>
      </c>
      <c r="HI55" s="163">
        <v>23.015999999999998</v>
      </c>
      <c r="HJ55" s="163">
        <v>26.084</v>
      </c>
      <c r="HK55" s="163">
        <v>-8.3309999999999995</v>
      </c>
      <c r="HL55" s="163">
        <v>-9.7103000000000002</v>
      </c>
      <c r="HM55" s="163">
        <v>-9.5411999999999999</v>
      </c>
      <c r="HN55" s="163">
        <v>-9.7058</v>
      </c>
      <c r="HO55" s="163">
        <v>-17.451000000000001</v>
      </c>
      <c r="HP55" s="163">
        <v>115.24</v>
      </c>
      <c r="HQ55" s="164"/>
      <c r="HR55" s="163">
        <v>-26.327000000000002</v>
      </c>
      <c r="HS55" s="164"/>
      <c r="HT55" s="163">
        <v>1.839</v>
      </c>
      <c r="HU55" s="163">
        <v>7.5198999999999998</v>
      </c>
      <c r="HV55" s="163">
        <v>7.34</v>
      </c>
      <c r="HW55" s="163">
        <v>-26.798999999999999</v>
      </c>
      <c r="HX55" s="163">
        <v>-26.798999999999999</v>
      </c>
      <c r="HY55" s="163">
        <v>3.2345999999999999</v>
      </c>
      <c r="HZ55" s="163">
        <v>-10</v>
      </c>
      <c r="IA55" s="163">
        <v>17.71</v>
      </c>
      <c r="IB55" s="163">
        <v>21.716999999999999</v>
      </c>
      <c r="IC55" s="163">
        <v>21.58</v>
      </c>
      <c r="ID55" s="164"/>
      <c r="IE55" s="163">
        <v>-30.298999999999999</v>
      </c>
      <c r="IF55" s="164"/>
      <c r="IG55" s="163">
        <v>13.8</v>
      </c>
      <c r="IH55" s="163">
        <v>-18.065999999999999</v>
      </c>
      <c r="II55" s="163">
        <v>-17.927</v>
      </c>
      <c r="IJ55" s="163">
        <v>-27.477</v>
      </c>
      <c r="IK55" s="163">
        <v>-1.9027000000000001</v>
      </c>
      <c r="IL55" s="163">
        <v>-285.57</v>
      </c>
      <c r="IM55" s="163">
        <v>-15.391999999999999</v>
      </c>
      <c r="IN55" s="163">
        <v>64.486000000000004</v>
      </c>
      <c r="IO55" s="163">
        <v>113.34</v>
      </c>
      <c r="IP55" s="163">
        <v>52.283000000000001</v>
      </c>
      <c r="IQ55" s="163">
        <v>107.92</v>
      </c>
      <c r="IR55" s="163">
        <v>122.71</v>
      </c>
      <c r="IS55" s="163">
        <v>49.965000000000003</v>
      </c>
      <c r="IT55" s="163">
        <v>26.478000000000002</v>
      </c>
      <c r="IU55" s="163">
        <v>27.254000000000001</v>
      </c>
      <c r="IV55" s="163">
        <v>4.1001000000000003</v>
      </c>
      <c r="IW55" s="163">
        <v>223.22</v>
      </c>
      <c r="IX55" s="163">
        <v>-178.01</v>
      </c>
      <c r="IY55" s="163">
        <v>57.304000000000002</v>
      </c>
      <c r="IZ55" s="163">
        <v>-45.987000000000002</v>
      </c>
      <c r="JA55" s="163">
        <v>0.2112</v>
      </c>
      <c r="JB55" s="163">
        <v>0.21840000000000001</v>
      </c>
      <c r="JC55" s="163">
        <v>-5.5198999999999998</v>
      </c>
      <c r="JD55" s="163">
        <v>-0.20599999999999999</v>
      </c>
      <c r="JE55" s="163">
        <v>-0.23100000000000001</v>
      </c>
      <c r="JF55" s="163">
        <v>0.64</v>
      </c>
      <c r="JG55" s="163">
        <v>3.2799</v>
      </c>
      <c r="JH55" s="163">
        <v>-5.9809000000000001</v>
      </c>
      <c r="JI55" s="163">
        <v>-9.6390999999999991</v>
      </c>
      <c r="JJ55" s="164"/>
      <c r="JK55" s="164"/>
      <c r="JL55" s="163">
        <v>-0.8</v>
      </c>
      <c r="JM55" s="163">
        <v>1.1259999999999999</v>
      </c>
      <c r="JN55" s="163">
        <v>1.7450000000000001</v>
      </c>
      <c r="JO55" s="163">
        <v>0</v>
      </c>
      <c r="JP55" s="163">
        <v>0</v>
      </c>
      <c r="JQ55" s="163">
        <v>3.8834</v>
      </c>
      <c r="JR55" s="163">
        <v>3.5672000000000001</v>
      </c>
      <c r="JS55" s="163">
        <v>3.3391000000000002</v>
      </c>
      <c r="JT55" s="164"/>
      <c r="JU55" s="163">
        <v>14.8</v>
      </c>
      <c r="JV55" s="163">
        <v>7.1592000000000002</v>
      </c>
      <c r="JW55" s="163">
        <v>-0.3</v>
      </c>
      <c r="JX55" s="163">
        <v>0.37</v>
      </c>
      <c r="JY55" s="163">
        <v>-6.3937999999999997</v>
      </c>
      <c r="JZ55" s="163">
        <v>-13.922000000000001</v>
      </c>
      <c r="KA55" s="163">
        <v>-17.802</v>
      </c>
      <c r="KB55" s="164"/>
      <c r="KC55" s="163">
        <v>9.0925999999999991</v>
      </c>
      <c r="KD55" s="163">
        <v>-13.012</v>
      </c>
      <c r="KE55" s="163">
        <v>3.4870000000000001</v>
      </c>
      <c r="KF55" s="163">
        <v>-15.398999999999999</v>
      </c>
      <c r="KG55" s="163">
        <v>-2</v>
      </c>
      <c r="KH55" s="163">
        <v>54.478999999999999</v>
      </c>
      <c r="KI55" s="163">
        <v>-176.8</v>
      </c>
    </row>
    <row r="56" spans="1:295" ht="18" customHeight="1" x14ac:dyDescent="0.25">
      <c r="A56" s="160" t="s">
        <v>681</v>
      </c>
      <c r="B56" s="160" t="s">
        <v>37</v>
      </c>
      <c r="C56" s="166">
        <v>0</v>
      </c>
      <c r="D56" s="166">
        <v>4.0712000000000002</v>
      </c>
      <c r="E56" s="166">
        <v>-8.7210999999999999</v>
      </c>
      <c r="F56" s="166">
        <v>11.215999999999999</v>
      </c>
      <c r="G56" s="167"/>
      <c r="H56" s="166">
        <v>9.2507000000000001</v>
      </c>
      <c r="I56" s="166">
        <v>13.071</v>
      </c>
      <c r="J56" s="167"/>
      <c r="K56" s="166">
        <v>17.82</v>
      </c>
      <c r="L56" s="166">
        <v>7.8307000000000002</v>
      </c>
      <c r="M56" s="166">
        <v>-9.2609999999999992</v>
      </c>
      <c r="N56" s="166">
        <v>-8.8800000000000008</v>
      </c>
      <c r="O56" s="166">
        <v>-17.600000000000001</v>
      </c>
      <c r="P56" s="166">
        <v>-4.4000000000000004</v>
      </c>
      <c r="Q56" s="166">
        <v>0</v>
      </c>
      <c r="R56" s="166">
        <v>-11</v>
      </c>
      <c r="S56" s="166">
        <v>2.1225999999999998</v>
      </c>
      <c r="T56" s="166">
        <v>4.8672000000000004</v>
      </c>
      <c r="U56" s="166">
        <v>4.0034000000000001</v>
      </c>
      <c r="V56" s="166">
        <v>3.8807</v>
      </c>
      <c r="W56" s="166">
        <v>7.1062000000000003</v>
      </c>
      <c r="X56" s="166">
        <v>0</v>
      </c>
      <c r="Y56" s="166">
        <v>4.9490999999999996</v>
      </c>
      <c r="Z56" s="166">
        <v>2.4441000000000002</v>
      </c>
      <c r="AA56" s="167"/>
      <c r="AB56" s="166">
        <v>-1.0718000000000001</v>
      </c>
      <c r="AC56" s="166">
        <v>-0.60499999999999998</v>
      </c>
      <c r="AD56" s="166">
        <v>-0.57899999999999996</v>
      </c>
      <c r="AE56" s="166">
        <v>-0.46800000000000003</v>
      </c>
      <c r="AF56" s="166">
        <v>-13.319000000000001</v>
      </c>
      <c r="AG56" s="166">
        <v>-19.8</v>
      </c>
      <c r="AH56" s="166">
        <v>-0.92200000000000004</v>
      </c>
      <c r="AI56" s="166">
        <v>0.252</v>
      </c>
      <c r="AJ56" s="166">
        <v>-13.069000000000001</v>
      </c>
      <c r="AK56" s="166">
        <v>-12.97</v>
      </c>
      <c r="AL56" s="166">
        <v>-10</v>
      </c>
      <c r="AM56" s="166">
        <v>-15.869</v>
      </c>
      <c r="AN56" s="166">
        <v>-15.47</v>
      </c>
      <c r="AO56" s="166">
        <v>3.5049000000000001</v>
      </c>
      <c r="AP56" s="166">
        <v>4.0675999999999997</v>
      </c>
      <c r="AQ56" s="166">
        <v>17.164999999999999</v>
      </c>
      <c r="AR56" s="166">
        <v>20.972999999999999</v>
      </c>
      <c r="AS56" s="166">
        <v>-19.103000000000002</v>
      </c>
      <c r="AT56" s="166">
        <v>-9.5109999999999992</v>
      </c>
      <c r="AU56" s="166">
        <v>-9.0724999999999998</v>
      </c>
      <c r="AV56" s="166">
        <v>-1.6292</v>
      </c>
      <c r="AW56" s="166">
        <v>0.37330000000000002</v>
      </c>
      <c r="AX56" s="166">
        <v>-12.055999999999999</v>
      </c>
      <c r="AY56" s="166">
        <v>-9.9129000000000005</v>
      </c>
      <c r="AZ56" s="166">
        <v>6.3250000000000002</v>
      </c>
      <c r="BA56" s="166">
        <v>34.128999999999998</v>
      </c>
      <c r="BB56" s="166">
        <v>-29.35</v>
      </c>
      <c r="BC56" s="166">
        <v>2.2597</v>
      </c>
      <c r="BD56" s="166">
        <v>-4.1999000000000004</v>
      </c>
      <c r="BE56" s="166">
        <v>-4.1999000000000004</v>
      </c>
      <c r="BF56" s="166">
        <v>-25.481999999999999</v>
      </c>
      <c r="BG56" s="166">
        <v>-25.663</v>
      </c>
      <c r="BH56" s="166">
        <v>-4.0953999999999997</v>
      </c>
      <c r="BI56" s="166">
        <v>1.3141</v>
      </c>
      <c r="BJ56" s="166">
        <v>-3.7294</v>
      </c>
      <c r="BK56" s="166">
        <v>0.01</v>
      </c>
      <c r="BL56" s="166">
        <v>0</v>
      </c>
      <c r="BM56" s="166">
        <v>1.6564000000000001</v>
      </c>
      <c r="BN56" s="166">
        <v>-131.96</v>
      </c>
      <c r="BO56" s="166">
        <v>56.854999999999997</v>
      </c>
      <c r="BP56" s="166">
        <v>56.793999999999997</v>
      </c>
      <c r="BQ56" s="166">
        <v>-17.643000000000001</v>
      </c>
      <c r="BR56" s="166">
        <v>-151.21</v>
      </c>
      <c r="BS56" s="166">
        <v>-9.1669</v>
      </c>
      <c r="BT56" s="167"/>
      <c r="BU56" s="167"/>
      <c r="BV56" s="167"/>
      <c r="BW56" s="166">
        <v>8.6300000000000008</v>
      </c>
      <c r="BX56" s="166">
        <v>6.25</v>
      </c>
      <c r="BY56" s="166">
        <v>-12.13</v>
      </c>
      <c r="BZ56" s="166">
        <v>3.6099000000000001</v>
      </c>
      <c r="CA56" s="166">
        <v>-12.319000000000001</v>
      </c>
      <c r="CB56" s="166">
        <v>-12.319000000000001</v>
      </c>
      <c r="CC56" s="166">
        <v>19.306999999999999</v>
      </c>
      <c r="CD56" s="166">
        <v>17.202000000000002</v>
      </c>
      <c r="CE56" s="166">
        <v>-0.33210000000000001</v>
      </c>
      <c r="CF56" s="166">
        <v>7.4558999999999997</v>
      </c>
      <c r="CG56" s="166">
        <v>6.4466999999999999</v>
      </c>
      <c r="CH56" s="166">
        <v>-3.9672999999999998</v>
      </c>
      <c r="CI56" s="166">
        <v>0</v>
      </c>
      <c r="CJ56" s="166">
        <v>2.88</v>
      </c>
      <c r="CK56" s="166">
        <v>6.4119999999999999</v>
      </c>
      <c r="CL56" s="166">
        <v>11.6</v>
      </c>
      <c r="CM56" s="166">
        <v>8.6998999999999995</v>
      </c>
      <c r="CN56" s="166">
        <v>-1.58</v>
      </c>
      <c r="CO56" s="166">
        <v>34.840000000000003</v>
      </c>
      <c r="CP56" s="166">
        <v>34.496000000000002</v>
      </c>
      <c r="CQ56" s="166">
        <v>33.396000000000001</v>
      </c>
      <c r="CR56" s="166">
        <v>85.823999999999998</v>
      </c>
      <c r="CS56" s="166">
        <v>85.784999999999997</v>
      </c>
      <c r="CT56" s="166">
        <v>-14.976000000000001</v>
      </c>
      <c r="CU56" s="166">
        <v>-81.430000000000007</v>
      </c>
      <c r="CV56" s="166">
        <v>0</v>
      </c>
      <c r="CW56" s="166">
        <v>1.8978999999999999</v>
      </c>
      <c r="CX56" s="166">
        <v>22.048999999999999</v>
      </c>
      <c r="CY56" s="166">
        <v>9.84</v>
      </c>
      <c r="CZ56" s="166">
        <v>6.0986000000000002</v>
      </c>
      <c r="DA56" s="166">
        <v>6.2530000000000001</v>
      </c>
      <c r="DB56" s="166">
        <v>-7.6299000000000001</v>
      </c>
      <c r="DC56" s="166">
        <v>0.3145</v>
      </c>
      <c r="DD56" s="166">
        <v>0</v>
      </c>
      <c r="DE56" s="166">
        <v>0</v>
      </c>
      <c r="DF56" s="166">
        <v>10.012</v>
      </c>
      <c r="DG56" s="166">
        <v>1.4800000000000001E-2</v>
      </c>
      <c r="DH56" s="166">
        <v>-3.7422</v>
      </c>
      <c r="DI56" s="166">
        <v>15.3</v>
      </c>
      <c r="DJ56" s="166">
        <v>14</v>
      </c>
      <c r="DK56" s="166">
        <v>-6.7968000000000002</v>
      </c>
      <c r="DL56" s="166">
        <v>-0.748</v>
      </c>
      <c r="DM56" s="166">
        <v>49.054000000000002</v>
      </c>
      <c r="DN56" s="166">
        <v>4.6444000000000001</v>
      </c>
      <c r="DO56" s="166">
        <v>-0.3</v>
      </c>
      <c r="DP56" s="166">
        <v>-4.92</v>
      </c>
      <c r="DQ56" s="166">
        <v>2.6459999999999999</v>
      </c>
      <c r="DR56" s="166">
        <v>-12.893000000000001</v>
      </c>
      <c r="DS56" s="166">
        <v>1.5</v>
      </c>
      <c r="DT56" s="166">
        <v>1.45</v>
      </c>
      <c r="DU56" s="166">
        <v>5.12</v>
      </c>
      <c r="DV56" s="166">
        <v>14.08</v>
      </c>
      <c r="DW56" s="166">
        <v>-14.49</v>
      </c>
      <c r="DX56" s="166">
        <v>-6.8272000000000004</v>
      </c>
      <c r="DY56" s="166">
        <v>-25.431000000000001</v>
      </c>
      <c r="DZ56" s="166">
        <v>-23.780999999999999</v>
      </c>
      <c r="EA56" s="166">
        <v>0</v>
      </c>
      <c r="EB56" s="166">
        <v>-8.9501000000000008</v>
      </c>
      <c r="EC56" s="166">
        <v>-13.483000000000001</v>
      </c>
      <c r="ED56" s="166">
        <v>-14.026999999999999</v>
      </c>
      <c r="EE56" s="166">
        <v>-13.004</v>
      </c>
      <c r="EF56" s="166">
        <v>-19.233000000000001</v>
      </c>
      <c r="EG56" s="166">
        <v>-11.198</v>
      </c>
      <c r="EH56" s="166">
        <v>-79.581999999999994</v>
      </c>
      <c r="EI56" s="166">
        <v>4.1235999999999997</v>
      </c>
      <c r="EJ56" s="166">
        <v>0</v>
      </c>
      <c r="EK56" s="166">
        <v>-8.5670999999999999</v>
      </c>
      <c r="EL56" s="166">
        <v>-8.1211000000000002</v>
      </c>
      <c r="EM56" s="166">
        <v>0</v>
      </c>
      <c r="EN56" s="166">
        <v>-2.8003</v>
      </c>
      <c r="EO56" s="166">
        <v>-2.6520999999999999</v>
      </c>
      <c r="EP56" s="166">
        <v>16.911999999999999</v>
      </c>
      <c r="EQ56" s="166">
        <v>-25.888000000000002</v>
      </c>
      <c r="ER56" s="166">
        <v>-24.986999999999998</v>
      </c>
      <c r="ES56" s="166">
        <v>-4.4532999999999996</v>
      </c>
      <c r="ET56" s="166">
        <v>-8.6198999999999995</v>
      </c>
      <c r="EU56" s="166">
        <v>-12.829000000000001</v>
      </c>
      <c r="EV56" s="166">
        <v>5.5998999999999999</v>
      </c>
      <c r="EW56" s="166">
        <v>2.9847999999999999</v>
      </c>
      <c r="EX56" s="166">
        <v>0.67249999999999999</v>
      </c>
      <c r="EY56" s="167"/>
      <c r="EZ56" s="167"/>
      <c r="FA56" s="166">
        <v>7.7948000000000004</v>
      </c>
      <c r="FB56" s="166">
        <v>-3.1537999999999999</v>
      </c>
      <c r="FC56" s="166">
        <v>-39.145000000000003</v>
      </c>
      <c r="FD56" s="166">
        <v>3.3942999999999999</v>
      </c>
      <c r="FE56" s="166">
        <v>0</v>
      </c>
      <c r="FF56" s="166">
        <v>0</v>
      </c>
      <c r="FG56" s="166">
        <v>0</v>
      </c>
      <c r="FH56" s="166">
        <v>6.3193000000000001</v>
      </c>
      <c r="FI56" s="167"/>
      <c r="FJ56" s="166">
        <v>2.0093999999999999</v>
      </c>
      <c r="FK56" s="166">
        <v>2.3443000000000001</v>
      </c>
      <c r="FL56" s="166">
        <v>25.62</v>
      </c>
      <c r="FM56" s="166">
        <v>7.5778999999999996</v>
      </c>
      <c r="FN56" s="166">
        <v>7.1032999999999999</v>
      </c>
      <c r="FO56" s="166">
        <v>31.936</v>
      </c>
      <c r="FP56" s="166">
        <v>40.045999999999999</v>
      </c>
      <c r="FQ56" s="166">
        <v>17.291</v>
      </c>
      <c r="FR56" s="166">
        <v>-10.619</v>
      </c>
      <c r="FS56" s="166">
        <v>-2.5135999999999998</v>
      </c>
      <c r="FT56" s="167"/>
      <c r="FU56" s="166">
        <v>1.97</v>
      </c>
      <c r="FV56" s="166">
        <v>0.48</v>
      </c>
      <c r="FW56" s="166">
        <v>-18.103000000000002</v>
      </c>
      <c r="FX56" s="166">
        <v>1.4</v>
      </c>
      <c r="FY56" s="166">
        <v>7.1608999999999998</v>
      </c>
      <c r="FZ56" s="166">
        <v>-1.919</v>
      </c>
      <c r="GA56" s="166">
        <v>2.3647999999999998</v>
      </c>
      <c r="GB56" s="166">
        <v>22.469000000000001</v>
      </c>
      <c r="GC56" s="166">
        <v>-39.828000000000003</v>
      </c>
      <c r="GD56" s="166">
        <v>-30.262</v>
      </c>
      <c r="GE56" s="166">
        <v>-2.6699000000000002</v>
      </c>
      <c r="GF56" s="166">
        <v>35.247</v>
      </c>
      <c r="GG56" s="166">
        <v>14.699</v>
      </c>
      <c r="GH56" s="166">
        <v>23.722000000000001</v>
      </c>
      <c r="GI56" s="166">
        <v>6.0911999999999997</v>
      </c>
      <c r="GJ56" s="166">
        <v>-6.5391000000000004</v>
      </c>
      <c r="GK56" s="166">
        <v>2.1297999999999999</v>
      </c>
      <c r="GL56" s="166">
        <v>5.62E-2</v>
      </c>
      <c r="GM56" s="167"/>
      <c r="GN56" s="166">
        <v>-12.478999999999999</v>
      </c>
      <c r="GO56" s="166">
        <v>1.17</v>
      </c>
      <c r="GP56" s="166">
        <v>17.463000000000001</v>
      </c>
      <c r="GQ56" s="166">
        <v>-36.805999999999997</v>
      </c>
      <c r="GR56" s="166">
        <v>-14.603999999999999</v>
      </c>
      <c r="GS56" s="166">
        <v>-15.025</v>
      </c>
      <c r="GT56" s="166">
        <v>143.27000000000001</v>
      </c>
      <c r="GU56" s="166">
        <v>-8.9574999999999996</v>
      </c>
      <c r="GV56" s="167"/>
      <c r="GW56" s="166">
        <v>-4.1684999999999999</v>
      </c>
      <c r="GX56" s="166">
        <v>2.0065</v>
      </c>
      <c r="GY56" s="166">
        <v>8.3077000000000005</v>
      </c>
      <c r="GZ56" s="166">
        <v>8.2524999999999995</v>
      </c>
      <c r="HA56" s="166">
        <v>1.5589</v>
      </c>
      <c r="HB56" s="166">
        <v>16.936</v>
      </c>
      <c r="HC56" s="166">
        <v>18.521999999999998</v>
      </c>
      <c r="HD56" s="166">
        <v>0.42</v>
      </c>
      <c r="HE56" s="166">
        <v>0</v>
      </c>
      <c r="HF56" s="166">
        <v>68.626999999999995</v>
      </c>
      <c r="HG56" s="166">
        <v>16.841000000000001</v>
      </c>
      <c r="HH56" s="166">
        <v>47.813000000000002</v>
      </c>
      <c r="HI56" s="166">
        <v>25.18</v>
      </c>
      <c r="HJ56" s="166">
        <v>23.439</v>
      </c>
      <c r="HK56" s="166">
        <v>-8.8940000000000001</v>
      </c>
      <c r="HL56" s="166">
        <v>-9.5075000000000003</v>
      </c>
      <c r="HM56" s="166">
        <v>0</v>
      </c>
      <c r="HN56" s="166">
        <v>0</v>
      </c>
      <c r="HO56" s="167"/>
      <c r="HP56" s="166">
        <v>115.24</v>
      </c>
      <c r="HQ56" s="167"/>
      <c r="HR56" s="166">
        <v>-25.542000000000002</v>
      </c>
      <c r="HS56" s="167"/>
      <c r="HT56" s="166">
        <v>1.8966000000000001</v>
      </c>
      <c r="HU56" s="166">
        <v>7.05</v>
      </c>
      <c r="HV56" s="166">
        <v>7.32</v>
      </c>
      <c r="HW56" s="166">
        <v>-26.7</v>
      </c>
      <c r="HX56" s="166">
        <v>-26.5</v>
      </c>
      <c r="HY56" s="166">
        <v>3.2877000000000001</v>
      </c>
      <c r="HZ56" s="166">
        <v>-10.88</v>
      </c>
      <c r="IA56" s="166">
        <v>16.027999999999999</v>
      </c>
      <c r="IB56" s="166">
        <v>21.728999999999999</v>
      </c>
      <c r="IC56" s="166">
        <v>21.981999999999999</v>
      </c>
      <c r="ID56" s="167"/>
      <c r="IE56" s="166">
        <v>-30.7</v>
      </c>
      <c r="IF56" s="167"/>
      <c r="IG56" s="166">
        <v>13.699</v>
      </c>
      <c r="IH56" s="166">
        <v>-18.102</v>
      </c>
      <c r="II56" s="167"/>
      <c r="IJ56" s="166">
        <v>-30.108000000000001</v>
      </c>
      <c r="IK56" s="166">
        <v>-7.3662999999999998</v>
      </c>
      <c r="IL56" s="166">
        <v>-283.62</v>
      </c>
      <c r="IM56" s="166">
        <v>-14.125999999999999</v>
      </c>
      <c r="IN56" s="166">
        <v>63.627000000000002</v>
      </c>
      <c r="IO56" s="166">
        <v>110.44</v>
      </c>
      <c r="IP56" s="166">
        <v>57.042000000000002</v>
      </c>
      <c r="IQ56" s="166">
        <v>110.5</v>
      </c>
      <c r="IR56" s="166">
        <v>119.45</v>
      </c>
      <c r="IS56" s="166">
        <v>44.811999999999998</v>
      </c>
      <c r="IT56" s="166">
        <v>26.876000000000001</v>
      </c>
      <c r="IU56" s="166">
        <v>26.425999999999998</v>
      </c>
      <c r="IV56" s="166">
        <v>0.37280000000000002</v>
      </c>
      <c r="IW56" s="166">
        <v>220.94</v>
      </c>
      <c r="IX56" s="166">
        <v>-178.04</v>
      </c>
      <c r="IY56" s="166">
        <v>52.484000000000002</v>
      </c>
      <c r="IZ56" s="166">
        <v>-41.192</v>
      </c>
      <c r="JA56" s="166">
        <v>0.32840000000000003</v>
      </c>
      <c r="JB56" s="166">
        <v>0.27389999999999998</v>
      </c>
      <c r="JC56" s="166">
        <v>-5.76</v>
      </c>
      <c r="JD56" s="166">
        <v>-0.51100000000000001</v>
      </c>
      <c r="JE56" s="166">
        <v>-0.51700000000000002</v>
      </c>
      <c r="JF56" s="166">
        <v>1.1200000000000001</v>
      </c>
      <c r="JG56" s="166">
        <v>3.2</v>
      </c>
      <c r="JH56" s="166">
        <v>-5.8292000000000002</v>
      </c>
      <c r="JI56" s="166">
        <v>-9.8710000000000004</v>
      </c>
      <c r="JJ56" s="167"/>
      <c r="JK56" s="167"/>
      <c r="JL56" s="166">
        <v>-0.9</v>
      </c>
      <c r="JM56" s="166">
        <v>2.4348999999999998</v>
      </c>
      <c r="JN56" s="166">
        <v>2.5769000000000002</v>
      </c>
      <c r="JO56" s="166">
        <v>0</v>
      </c>
      <c r="JP56" s="166">
        <v>0</v>
      </c>
      <c r="JQ56" s="166">
        <v>4.3924000000000003</v>
      </c>
      <c r="JR56" s="166">
        <v>3.4941</v>
      </c>
      <c r="JS56" s="166">
        <v>3.2909999999999999</v>
      </c>
      <c r="JT56" s="167"/>
      <c r="JU56" s="166">
        <v>13.6</v>
      </c>
      <c r="JV56" s="166">
        <v>7.9710000000000001</v>
      </c>
      <c r="JW56" s="166">
        <v>-0.35</v>
      </c>
      <c r="JX56" s="166">
        <v>0.37</v>
      </c>
      <c r="JY56" s="166">
        <v>-6.5612000000000004</v>
      </c>
      <c r="JZ56" s="166">
        <v>-14.319000000000001</v>
      </c>
      <c r="KA56" s="166">
        <v>-18.231000000000002</v>
      </c>
      <c r="KB56" s="167"/>
      <c r="KC56" s="166">
        <v>9.7390000000000008</v>
      </c>
      <c r="KD56" s="166">
        <v>-12.999000000000001</v>
      </c>
      <c r="KE56" s="166">
        <v>2.9992999999999999</v>
      </c>
      <c r="KF56" s="166">
        <v>-15.5</v>
      </c>
      <c r="KG56" s="166">
        <v>-2.4</v>
      </c>
      <c r="KH56" s="166">
        <v>54.125</v>
      </c>
      <c r="KI56" s="166">
        <v>-180.6</v>
      </c>
    </row>
    <row r="57" spans="1:295" x14ac:dyDescent="0.25">
      <c r="A57" s="229" t="s">
        <v>693</v>
      </c>
      <c r="B57" s="229"/>
      <c r="C57" s="170">
        <v>0</v>
      </c>
      <c r="D57" s="170">
        <v>7.0678000000000001</v>
      </c>
      <c r="E57" s="170">
        <v>-7.4043999999999999</v>
      </c>
      <c r="F57" s="170">
        <v>11.763999999999999</v>
      </c>
      <c r="G57" s="170">
        <v>10.07</v>
      </c>
      <c r="H57" s="170">
        <v>9.4121000000000006</v>
      </c>
      <c r="I57" s="170">
        <v>19.081</v>
      </c>
      <c r="J57" s="170">
        <v>0</v>
      </c>
      <c r="K57" s="170">
        <v>18.535</v>
      </c>
      <c r="L57" s="170">
        <v>8.0607000000000006</v>
      </c>
      <c r="M57" s="170">
        <v>-5.2991999999999999</v>
      </c>
      <c r="N57" s="170">
        <v>-8.8800000000000008</v>
      </c>
      <c r="O57" s="170">
        <v>-17.600000000000001</v>
      </c>
      <c r="P57" s="170">
        <v>0</v>
      </c>
      <c r="Q57" s="170">
        <v>0.82799999999999996</v>
      </c>
      <c r="R57" s="170">
        <v>-11</v>
      </c>
      <c r="S57" s="170">
        <v>3.0577999999999999</v>
      </c>
      <c r="T57" s="170">
        <v>8.4209999999999994</v>
      </c>
      <c r="U57" s="170">
        <v>6.2611999999999997</v>
      </c>
      <c r="V57" s="170">
        <v>6.1792999999999996</v>
      </c>
      <c r="W57" s="170">
        <v>11.082000000000001</v>
      </c>
      <c r="X57" s="170">
        <v>0</v>
      </c>
      <c r="Y57" s="170">
        <v>5.383</v>
      </c>
      <c r="Z57" s="170">
        <v>2.5362</v>
      </c>
      <c r="AA57" s="170">
        <v>0</v>
      </c>
      <c r="AB57" s="170">
        <v>-0.26129999999999998</v>
      </c>
      <c r="AC57" s="170">
        <v>0.13800000000000001</v>
      </c>
      <c r="AD57" s="170">
        <v>0.11700000000000001</v>
      </c>
      <c r="AE57" s="170">
        <v>1.3059000000000001</v>
      </c>
      <c r="AF57" s="170">
        <v>-2.2200000000000002</v>
      </c>
      <c r="AG57" s="170">
        <v>-13.2</v>
      </c>
      <c r="AH57" s="170">
        <v>1.2789999999999999</v>
      </c>
      <c r="AI57" s="170">
        <v>0.31</v>
      </c>
      <c r="AJ57" s="170">
        <v>-4.9000000000000004</v>
      </c>
      <c r="AK57" s="170">
        <v>-4.5399000000000003</v>
      </c>
      <c r="AL57" s="170">
        <v>-10</v>
      </c>
      <c r="AM57" s="170">
        <v>-11.81</v>
      </c>
      <c r="AN57" s="170">
        <v>-11.8</v>
      </c>
      <c r="AO57" s="170">
        <v>5.9192999999999998</v>
      </c>
      <c r="AP57" s="170">
        <v>4.5502000000000002</v>
      </c>
      <c r="AQ57" s="170">
        <v>19.913</v>
      </c>
      <c r="AR57" s="170">
        <v>23.292000000000002</v>
      </c>
      <c r="AS57" s="170">
        <v>0</v>
      </c>
      <c r="AT57" s="170">
        <v>-7.2336999999999998</v>
      </c>
      <c r="AU57" s="170">
        <v>-7.6765999999999996</v>
      </c>
      <c r="AV57" s="170">
        <v>21.378</v>
      </c>
      <c r="AW57" s="170">
        <v>26.141999999999999</v>
      </c>
      <c r="AX57" s="170">
        <v>-8.1715</v>
      </c>
      <c r="AY57" s="170">
        <v>-5.6261999999999999</v>
      </c>
      <c r="AZ57" s="170">
        <v>8.2978000000000005</v>
      </c>
      <c r="BA57" s="170">
        <v>47.923000000000002</v>
      </c>
      <c r="BB57" s="170">
        <v>-11.885999999999999</v>
      </c>
      <c r="BC57" s="170">
        <v>5.968</v>
      </c>
      <c r="BD57" s="170">
        <v>-0.9</v>
      </c>
      <c r="BE57" s="170">
        <v>-0.9</v>
      </c>
      <c r="BF57" s="170">
        <v>-20.149999999999999</v>
      </c>
      <c r="BG57" s="170">
        <v>-20.504000000000001</v>
      </c>
      <c r="BH57" s="170">
        <v>-0.95299999999999996</v>
      </c>
      <c r="BI57" s="170">
        <v>1.3141</v>
      </c>
      <c r="BJ57" s="170">
        <v>2.3275999999999999</v>
      </c>
      <c r="BK57" s="170">
        <v>3.99</v>
      </c>
      <c r="BL57" s="170">
        <v>4.8075999999999999</v>
      </c>
      <c r="BM57" s="170">
        <v>3.4618000000000002</v>
      </c>
      <c r="BN57" s="170">
        <v>-83.986000000000004</v>
      </c>
      <c r="BO57" s="170">
        <v>84.444000000000003</v>
      </c>
      <c r="BP57" s="170">
        <v>84.840999999999994</v>
      </c>
      <c r="BQ57" s="170">
        <v>17.359000000000002</v>
      </c>
      <c r="BR57" s="170">
        <v>-98.355000000000004</v>
      </c>
      <c r="BS57" s="170">
        <v>-9.1669</v>
      </c>
      <c r="BT57" s="170">
        <v>0</v>
      </c>
      <c r="BU57" s="170">
        <v>0</v>
      </c>
      <c r="BV57" s="170">
        <v>19.43</v>
      </c>
      <c r="BW57" s="170">
        <v>10.06</v>
      </c>
      <c r="BX57" s="170">
        <v>9.1</v>
      </c>
      <c r="BY57" s="170">
        <v>-6.78</v>
      </c>
      <c r="BZ57" s="170">
        <v>7.5799000000000003</v>
      </c>
      <c r="CA57" s="170">
        <v>-6.2916999999999996</v>
      </c>
      <c r="CB57" s="170">
        <v>-5.3540000000000001</v>
      </c>
      <c r="CC57" s="170">
        <v>35.737000000000002</v>
      </c>
      <c r="CD57" s="170">
        <v>33.625</v>
      </c>
      <c r="CE57" s="170">
        <v>1.7028000000000001</v>
      </c>
      <c r="CF57" s="170">
        <v>12.202999999999999</v>
      </c>
      <c r="CG57" s="170">
        <v>12.385</v>
      </c>
      <c r="CH57" s="170">
        <v>3.1122999999999998</v>
      </c>
      <c r="CI57" s="170">
        <v>0</v>
      </c>
      <c r="CJ57" s="170">
        <v>2.88</v>
      </c>
      <c r="CK57" s="170">
        <v>6.4119999999999999</v>
      </c>
      <c r="CL57" s="170">
        <v>19.600000000000001</v>
      </c>
      <c r="CM57" s="170">
        <v>15.898999999999999</v>
      </c>
      <c r="CN57" s="170">
        <v>-1.2699</v>
      </c>
      <c r="CO57" s="170">
        <v>43.023000000000003</v>
      </c>
      <c r="CP57" s="170">
        <v>42.901000000000003</v>
      </c>
      <c r="CQ57" s="170">
        <v>40.844000000000001</v>
      </c>
      <c r="CR57" s="170">
        <v>109.51</v>
      </c>
      <c r="CS57" s="170">
        <v>109.9</v>
      </c>
      <c r="CT57" s="170">
        <v>1</v>
      </c>
      <c r="CU57" s="170">
        <v>-66.015000000000001</v>
      </c>
      <c r="CV57" s="170">
        <v>0</v>
      </c>
      <c r="CW57" s="170">
        <v>3.0817999999999999</v>
      </c>
      <c r="CX57" s="170">
        <v>25.408999999999999</v>
      </c>
      <c r="CY57" s="170">
        <v>14.18</v>
      </c>
      <c r="CZ57" s="170">
        <v>11.879</v>
      </c>
      <c r="DA57" s="170">
        <v>11.819000000000001</v>
      </c>
      <c r="DB57" s="170">
        <v>-6.3098999999999998</v>
      </c>
      <c r="DC57" s="170">
        <v>0.3145</v>
      </c>
      <c r="DD57" s="170">
        <v>0</v>
      </c>
      <c r="DE57" s="170">
        <v>0</v>
      </c>
      <c r="DF57" s="170">
        <v>29.109000000000002</v>
      </c>
      <c r="DG57" s="170">
        <v>1.5800000000000002E-2</v>
      </c>
      <c r="DH57" s="170">
        <v>-3.0059</v>
      </c>
      <c r="DI57" s="170">
        <v>18.7</v>
      </c>
      <c r="DJ57" s="170">
        <v>18.899000000000001</v>
      </c>
      <c r="DK57" s="170">
        <v>-4.2736000000000001</v>
      </c>
      <c r="DL57" s="170">
        <v>7.4861000000000004</v>
      </c>
      <c r="DM57" s="170">
        <v>55.046999999999997</v>
      </c>
      <c r="DN57" s="170">
        <v>16.518999999999998</v>
      </c>
      <c r="DO57" s="170">
        <v>8.07</v>
      </c>
      <c r="DP57" s="170">
        <v>-4.16</v>
      </c>
      <c r="DQ57" s="170">
        <v>7.9379999999999997</v>
      </c>
      <c r="DR57" s="170">
        <v>-9.2579999999999991</v>
      </c>
      <c r="DS57" s="170">
        <v>2.96</v>
      </c>
      <c r="DT57" s="170">
        <v>2.92</v>
      </c>
      <c r="DU57" s="170">
        <v>17.010000000000002</v>
      </c>
      <c r="DV57" s="170">
        <v>22.21</v>
      </c>
      <c r="DW57" s="170">
        <v>-9.2180999999999997</v>
      </c>
      <c r="DX57" s="170">
        <v>-6.0998999999999999</v>
      </c>
      <c r="DY57" s="170">
        <v>-21.42</v>
      </c>
      <c r="DZ57" s="170">
        <v>-20.536000000000001</v>
      </c>
      <c r="EA57" s="170">
        <v>26.399000000000001</v>
      </c>
      <c r="EB57" s="170">
        <v>6.7053000000000003</v>
      </c>
      <c r="EC57" s="170">
        <v>-0.5877</v>
      </c>
      <c r="ED57" s="170">
        <v>0.45179999999999998</v>
      </c>
      <c r="EE57" s="170">
        <v>5.7827999999999999</v>
      </c>
      <c r="EF57" s="170">
        <v>-0.32390000000000002</v>
      </c>
      <c r="EG57" s="170">
        <v>-9.3158999999999992</v>
      </c>
      <c r="EH57" s="170">
        <v>-20.596</v>
      </c>
      <c r="EI57" s="170">
        <v>28.077999999999999</v>
      </c>
      <c r="EJ57" s="170">
        <v>0</v>
      </c>
      <c r="EK57" s="170">
        <v>-7.0083000000000002</v>
      </c>
      <c r="EL57" s="170">
        <v>-7.1215999999999999</v>
      </c>
      <c r="EM57" s="170">
        <v>21.931000000000001</v>
      </c>
      <c r="EN57" s="170">
        <v>0.43740000000000001</v>
      </c>
      <c r="EO57" s="170">
        <v>0.46579999999999999</v>
      </c>
      <c r="EP57" s="170">
        <v>26.64</v>
      </c>
      <c r="EQ57" s="170">
        <v>-13.827</v>
      </c>
      <c r="ER57" s="170">
        <v>-14.169</v>
      </c>
      <c r="ES57" s="170">
        <v>10.077</v>
      </c>
      <c r="ET57" s="170">
        <v>12.808999999999999</v>
      </c>
      <c r="EU57" s="170">
        <v>-7.0698999999999996</v>
      </c>
      <c r="EV57" s="170">
        <v>15</v>
      </c>
      <c r="EW57" s="170">
        <v>6.9781000000000004</v>
      </c>
      <c r="EX57" s="170">
        <v>1.4863999999999999</v>
      </c>
      <c r="EY57" s="170">
        <v>-7.9309000000000003</v>
      </c>
      <c r="EZ57" s="170">
        <v>-7.6391</v>
      </c>
      <c r="FA57" s="170">
        <v>12.785</v>
      </c>
      <c r="FB57" s="170">
        <v>12.858000000000001</v>
      </c>
      <c r="FC57" s="170">
        <v>-39.145000000000003</v>
      </c>
      <c r="FD57" s="170">
        <v>5.4389000000000003</v>
      </c>
      <c r="FE57" s="170">
        <v>0</v>
      </c>
      <c r="FF57" s="170">
        <v>0</v>
      </c>
      <c r="FG57" s="170">
        <v>0</v>
      </c>
      <c r="FH57" s="170">
        <v>7.3392999999999997</v>
      </c>
      <c r="FI57" s="170">
        <v>5.9503000000000004</v>
      </c>
      <c r="FJ57" s="170">
        <v>9.2100000000000009</v>
      </c>
      <c r="FK57" s="170">
        <v>8.7077000000000009</v>
      </c>
      <c r="FL57" s="170">
        <v>44.71</v>
      </c>
      <c r="FM57" s="170">
        <v>19.126999999999999</v>
      </c>
      <c r="FN57" s="170">
        <v>19.373000000000001</v>
      </c>
      <c r="FO57" s="170">
        <v>43.954999999999998</v>
      </c>
      <c r="FP57" s="170">
        <v>51.36</v>
      </c>
      <c r="FQ57" s="170">
        <v>20.221</v>
      </c>
      <c r="FR57" s="170">
        <v>-5.0899000000000001</v>
      </c>
      <c r="FS57" s="170">
        <v>-1.4204000000000001</v>
      </c>
      <c r="FT57" s="170">
        <v>0.37740000000000001</v>
      </c>
      <c r="FU57" s="170">
        <v>3.22</v>
      </c>
      <c r="FV57" s="170">
        <v>4.7300000000000004</v>
      </c>
      <c r="FW57" s="170">
        <v>0</v>
      </c>
      <c r="FX57" s="170">
        <v>2.1427999999999998</v>
      </c>
      <c r="FY57" s="170">
        <v>7.4579000000000004</v>
      </c>
      <c r="FZ57" s="170">
        <v>0.70499999999999996</v>
      </c>
      <c r="GA57" s="170">
        <v>3.1966999999999999</v>
      </c>
      <c r="GB57" s="170">
        <v>31.19</v>
      </c>
      <c r="GC57" s="170">
        <v>-35.972000000000001</v>
      </c>
      <c r="GD57" s="170">
        <v>-26.306000000000001</v>
      </c>
      <c r="GE57" s="170">
        <v>-1.5499000000000001</v>
      </c>
      <c r="GF57" s="170">
        <v>37.048000000000002</v>
      </c>
      <c r="GG57" s="170">
        <v>17.100000000000001</v>
      </c>
      <c r="GH57" s="170">
        <v>29.390999999999998</v>
      </c>
      <c r="GI57" s="170">
        <v>9.1077999999999992</v>
      </c>
      <c r="GJ57" s="170">
        <v>-3.4335</v>
      </c>
      <c r="GK57" s="170">
        <v>3.1351</v>
      </c>
      <c r="GL57" s="170">
        <v>5.62E-2</v>
      </c>
      <c r="GM57" s="170">
        <v>0</v>
      </c>
      <c r="GN57" s="170">
        <v>-8.4539000000000009</v>
      </c>
      <c r="GO57" s="170">
        <v>3.4660000000000002</v>
      </c>
      <c r="GP57" s="170">
        <v>21.256</v>
      </c>
      <c r="GQ57" s="170">
        <v>-28.738</v>
      </c>
      <c r="GR57" s="170">
        <v>1.1850000000000001</v>
      </c>
      <c r="GS57" s="170">
        <v>-8.9207999999999998</v>
      </c>
      <c r="GT57" s="170">
        <v>170.99</v>
      </c>
      <c r="GU57" s="170">
        <v>-2.1284999999999998</v>
      </c>
      <c r="GV57" s="170">
        <v>-8.9071999999999996</v>
      </c>
      <c r="GW57" s="170">
        <v>7.5735000000000001</v>
      </c>
      <c r="GX57" s="170">
        <v>4.2163000000000004</v>
      </c>
      <c r="GY57" s="170">
        <v>10.167999999999999</v>
      </c>
      <c r="GZ57" s="170">
        <v>10.34</v>
      </c>
      <c r="HA57" s="170">
        <v>4</v>
      </c>
      <c r="HB57" s="170">
        <v>40.85</v>
      </c>
      <c r="HC57" s="170">
        <v>42.807000000000002</v>
      </c>
      <c r="HD57" s="170">
        <v>7.1199000000000003</v>
      </c>
      <c r="HE57" s="170">
        <v>24.52</v>
      </c>
      <c r="HF57" s="170">
        <v>103.07</v>
      </c>
      <c r="HG57" s="170">
        <v>30.012</v>
      </c>
      <c r="HH57" s="170">
        <v>61.985999999999997</v>
      </c>
      <c r="HI57" s="170">
        <v>42.265999999999998</v>
      </c>
      <c r="HJ57" s="170">
        <v>42.476999999999997</v>
      </c>
      <c r="HK57" s="170">
        <v>0</v>
      </c>
      <c r="HL57" s="170">
        <v>-4.8945999999999996</v>
      </c>
      <c r="HM57" s="170">
        <v>0</v>
      </c>
      <c r="HN57" s="170">
        <v>0</v>
      </c>
      <c r="HO57" s="170">
        <v>-14.488</v>
      </c>
      <c r="HP57" s="170">
        <v>119.46</v>
      </c>
      <c r="HQ57" s="170">
        <v>-19.878</v>
      </c>
      <c r="HR57" s="170">
        <v>-18.861999999999998</v>
      </c>
      <c r="HS57" s="170">
        <v>1.9484999999999999</v>
      </c>
      <c r="HT57" s="170">
        <v>1.8966000000000001</v>
      </c>
      <c r="HU57" s="170">
        <v>10.8</v>
      </c>
      <c r="HV57" s="170">
        <v>10.72</v>
      </c>
      <c r="HW57" s="170">
        <v>-23.6</v>
      </c>
      <c r="HX57" s="170">
        <v>-24.1</v>
      </c>
      <c r="HY57" s="170">
        <v>3.9377</v>
      </c>
      <c r="HZ57" s="170">
        <v>6.0799000000000003</v>
      </c>
      <c r="IA57" s="170">
        <v>42.048999999999999</v>
      </c>
      <c r="IB57" s="170">
        <v>28.902000000000001</v>
      </c>
      <c r="IC57" s="170">
        <v>33.787999999999997</v>
      </c>
      <c r="ID57" s="170">
        <v>-15.699</v>
      </c>
      <c r="IE57" s="170">
        <v>-28.5</v>
      </c>
      <c r="IF57" s="170">
        <v>18</v>
      </c>
      <c r="IG57" s="170">
        <v>17.399000000000001</v>
      </c>
      <c r="IH57" s="170">
        <v>-1.6294999999999999</v>
      </c>
      <c r="II57" s="170">
        <v>-8.1739999999999995</v>
      </c>
      <c r="IJ57" s="170">
        <v>-27.477</v>
      </c>
      <c r="IK57" s="170">
        <v>20.248000000000001</v>
      </c>
      <c r="IL57" s="170">
        <v>-229.74</v>
      </c>
      <c r="IM57" s="170">
        <v>8.7736999999999998</v>
      </c>
      <c r="IN57" s="170">
        <v>87.49</v>
      </c>
      <c r="IO57" s="170">
        <v>127.26</v>
      </c>
      <c r="IP57" s="170">
        <v>99.858999999999995</v>
      </c>
      <c r="IQ57" s="170">
        <v>118.88</v>
      </c>
      <c r="IR57" s="170">
        <v>208.19</v>
      </c>
      <c r="IS57" s="170">
        <v>66.983999999999995</v>
      </c>
      <c r="IT57" s="170">
        <v>34.344000000000001</v>
      </c>
      <c r="IU57" s="170">
        <v>31.989000000000001</v>
      </c>
      <c r="IV57" s="170">
        <v>54.018000000000001</v>
      </c>
      <c r="IW57" s="170">
        <v>242.44</v>
      </c>
      <c r="IX57" s="170">
        <v>-173.14</v>
      </c>
      <c r="IY57" s="170">
        <v>117.89</v>
      </c>
      <c r="IZ57" s="170">
        <v>-26.35</v>
      </c>
      <c r="JA57" s="170">
        <v>1.6173999999999999</v>
      </c>
      <c r="JB57" s="170">
        <v>8.1539000000000001</v>
      </c>
      <c r="JC57" s="170">
        <v>-4.7199</v>
      </c>
      <c r="JD57" s="170">
        <v>-0.11700000000000001</v>
      </c>
      <c r="JE57" s="170">
        <v>-0.12</v>
      </c>
      <c r="JF57" s="170">
        <v>6.8</v>
      </c>
      <c r="JG57" s="170">
        <v>3.68</v>
      </c>
      <c r="JH57" s="170">
        <v>-4.3162000000000003</v>
      </c>
      <c r="JI57" s="170">
        <v>-3.5141</v>
      </c>
      <c r="JJ57" s="170">
        <v>22.178000000000001</v>
      </c>
      <c r="JK57" s="170">
        <v>-4.1580000000000004</v>
      </c>
      <c r="JL57" s="170">
        <v>6.6999000000000004</v>
      </c>
      <c r="JM57" s="170">
        <v>3.2679</v>
      </c>
      <c r="JN57" s="170">
        <v>3.7269999999999999</v>
      </c>
      <c r="JO57" s="170">
        <v>0</v>
      </c>
      <c r="JP57" s="170">
        <v>0</v>
      </c>
      <c r="JQ57" s="170">
        <v>4.9776999999999996</v>
      </c>
      <c r="JR57" s="170">
        <v>4.9504999999999999</v>
      </c>
      <c r="JS57" s="170">
        <v>4.1855000000000002</v>
      </c>
      <c r="JT57" s="170">
        <v>0</v>
      </c>
      <c r="JU57" s="170">
        <v>17.600000000000001</v>
      </c>
      <c r="JV57" s="170">
        <v>8.7407000000000004</v>
      </c>
      <c r="JW57" s="170">
        <v>0.6</v>
      </c>
      <c r="JX57" s="170">
        <v>0.37</v>
      </c>
      <c r="JY57" s="170">
        <v>0</v>
      </c>
      <c r="JZ57" s="170">
        <v>-8.9172999999999991</v>
      </c>
      <c r="KA57" s="170">
        <v>-9.9006000000000007</v>
      </c>
      <c r="KB57" s="170">
        <v>0.9113</v>
      </c>
      <c r="KC57" s="170">
        <v>12.161</v>
      </c>
      <c r="KD57" s="170">
        <v>0</v>
      </c>
      <c r="KE57" s="170">
        <v>5.5382999999999996</v>
      </c>
      <c r="KF57" s="170">
        <v>-13.699</v>
      </c>
      <c r="KG57" s="170">
        <v>2.5998999999999999</v>
      </c>
      <c r="KH57" s="170">
        <v>78.319000000000003</v>
      </c>
      <c r="KI57" s="170">
        <v>-145.53</v>
      </c>
    </row>
    <row r="58" spans="1:295" x14ac:dyDescent="0.25">
      <c r="A58" s="229" t="s">
        <v>694</v>
      </c>
      <c r="B58" s="229"/>
      <c r="C58" s="170">
        <v>0</v>
      </c>
      <c r="D58" s="170">
        <v>3.5750000000000002</v>
      </c>
      <c r="E58" s="170">
        <v>-14.795</v>
      </c>
      <c r="F58" s="170">
        <v>-0.88280000000000003</v>
      </c>
      <c r="G58" s="170">
        <v>5.5529000000000002</v>
      </c>
      <c r="H58" s="170">
        <v>3.4171</v>
      </c>
      <c r="I58" s="170">
        <v>9.5754000000000001</v>
      </c>
      <c r="J58" s="170">
        <v>0</v>
      </c>
      <c r="K58" s="170">
        <v>10.302</v>
      </c>
      <c r="L58" s="170">
        <v>3.8368000000000002</v>
      </c>
      <c r="M58" s="170">
        <v>-9.5711999999999993</v>
      </c>
      <c r="N58" s="170">
        <v>-19.978999999999999</v>
      </c>
      <c r="O58" s="170">
        <v>-22</v>
      </c>
      <c r="P58" s="170">
        <v>-4.4000000000000004</v>
      </c>
      <c r="Q58" s="170">
        <v>0</v>
      </c>
      <c r="R58" s="170">
        <v>-15.398999999999999</v>
      </c>
      <c r="S58" s="170">
        <v>1.4739</v>
      </c>
      <c r="T58" s="170">
        <v>-3.4964</v>
      </c>
      <c r="U58" s="170">
        <v>2.7063999999999999</v>
      </c>
      <c r="V58" s="170">
        <v>2.5162</v>
      </c>
      <c r="W58" s="170">
        <v>4.7961</v>
      </c>
      <c r="X58" s="170">
        <v>0</v>
      </c>
      <c r="Y58" s="170">
        <v>2.5754000000000001</v>
      </c>
      <c r="Z58" s="170">
        <v>2.2299000000000002</v>
      </c>
      <c r="AA58" s="170">
        <v>0</v>
      </c>
      <c r="AB58" s="170">
        <v>-1.2291000000000001</v>
      </c>
      <c r="AC58" s="170">
        <v>-1.2599</v>
      </c>
      <c r="AD58" s="170">
        <v>-1.24</v>
      </c>
      <c r="AE58" s="170">
        <v>-0.47399999999999998</v>
      </c>
      <c r="AF58" s="170">
        <v>-13.319000000000001</v>
      </c>
      <c r="AG58" s="170">
        <v>-19.8</v>
      </c>
      <c r="AH58" s="170">
        <v>-1.5189999999999999</v>
      </c>
      <c r="AI58" s="170">
        <v>0.252</v>
      </c>
      <c r="AJ58" s="170">
        <v>-17.52</v>
      </c>
      <c r="AK58" s="170">
        <v>-17.440000000000001</v>
      </c>
      <c r="AL58" s="170">
        <v>-10</v>
      </c>
      <c r="AM58" s="170">
        <v>-18.920000000000002</v>
      </c>
      <c r="AN58" s="170">
        <v>-18.79</v>
      </c>
      <c r="AO58" s="170">
        <v>1.8447</v>
      </c>
      <c r="AP58" s="170">
        <v>3.4788000000000001</v>
      </c>
      <c r="AQ58" s="170">
        <v>10.336</v>
      </c>
      <c r="AR58" s="170">
        <v>11.629</v>
      </c>
      <c r="AS58" s="170">
        <v>-19.856000000000002</v>
      </c>
      <c r="AT58" s="170">
        <v>-13.930999999999999</v>
      </c>
      <c r="AU58" s="170">
        <v>-13.666</v>
      </c>
      <c r="AV58" s="170">
        <v>-3.6433</v>
      </c>
      <c r="AW58" s="170">
        <v>-3.5102000000000002</v>
      </c>
      <c r="AX58" s="170">
        <v>-19.959</v>
      </c>
      <c r="AY58" s="170">
        <v>-17.815999999999999</v>
      </c>
      <c r="AZ58" s="170">
        <v>4.3522999999999996</v>
      </c>
      <c r="BA58" s="170">
        <v>22.844999999999999</v>
      </c>
      <c r="BB58" s="170">
        <v>-60.222000000000001</v>
      </c>
      <c r="BC58" s="170">
        <v>-5.4291</v>
      </c>
      <c r="BD58" s="170">
        <v>-6.0998999999999999</v>
      </c>
      <c r="BE58" s="170">
        <v>-5.9999000000000002</v>
      </c>
      <c r="BF58" s="170">
        <v>-27.166</v>
      </c>
      <c r="BG58" s="170">
        <v>-26.907</v>
      </c>
      <c r="BH58" s="170">
        <v>-4.1558999999999999</v>
      </c>
      <c r="BI58" s="170">
        <v>1.3141</v>
      </c>
      <c r="BJ58" s="170">
        <v>-9.3102</v>
      </c>
      <c r="BK58" s="170">
        <v>-1.2899</v>
      </c>
      <c r="BL58" s="170">
        <v>-1.3565</v>
      </c>
      <c r="BM58" s="170">
        <v>-0.7</v>
      </c>
      <c r="BN58" s="170">
        <v>-131.96</v>
      </c>
      <c r="BO58" s="170">
        <v>45.686</v>
      </c>
      <c r="BP58" s="170">
        <v>46.052</v>
      </c>
      <c r="BQ58" s="170">
        <v>-76.150000000000006</v>
      </c>
      <c r="BR58" s="170">
        <v>-154.72</v>
      </c>
      <c r="BS58" s="170">
        <v>-9.1669</v>
      </c>
      <c r="BT58" s="170">
        <v>0</v>
      </c>
      <c r="BU58" s="170">
        <v>0</v>
      </c>
      <c r="BV58" s="170">
        <v>9.3407999999999998</v>
      </c>
      <c r="BW58" s="170">
        <v>8.2200000000000006</v>
      </c>
      <c r="BX58" s="170">
        <v>4.21</v>
      </c>
      <c r="BY58" s="170">
        <v>-15.978999999999999</v>
      </c>
      <c r="BZ58" s="170">
        <v>1.23</v>
      </c>
      <c r="CA58" s="170">
        <v>-17.41</v>
      </c>
      <c r="CB58" s="170">
        <v>-16.873999999999999</v>
      </c>
      <c r="CC58" s="170">
        <v>12.678000000000001</v>
      </c>
      <c r="CD58" s="170">
        <v>10.782</v>
      </c>
      <c r="CE58" s="170">
        <v>-7.7530000000000001</v>
      </c>
      <c r="CF58" s="170">
        <v>-4.9844999999999997</v>
      </c>
      <c r="CG58" s="170">
        <v>-4.9917999999999996</v>
      </c>
      <c r="CH58" s="170">
        <v>-9.1283999999999992</v>
      </c>
      <c r="CI58" s="170">
        <v>0</v>
      </c>
      <c r="CJ58" s="170">
        <v>2.88</v>
      </c>
      <c r="CK58" s="170">
        <v>6.4119999999999999</v>
      </c>
      <c r="CL58" s="170">
        <v>8.5</v>
      </c>
      <c r="CM58" s="170">
        <v>5.6999000000000004</v>
      </c>
      <c r="CN58" s="170">
        <v>-2.6198999999999999</v>
      </c>
      <c r="CO58" s="170">
        <v>24.863</v>
      </c>
      <c r="CP58" s="170">
        <v>24.966000000000001</v>
      </c>
      <c r="CQ58" s="170">
        <v>23.791</v>
      </c>
      <c r="CR58" s="170">
        <v>66.915000000000006</v>
      </c>
      <c r="CS58" s="170">
        <v>67.899000000000001</v>
      </c>
      <c r="CT58" s="170">
        <v>-20.536000000000001</v>
      </c>
      <c r="CU58" s="170">
        <v>-107.23</v>
      </c>
      <c r="CV58" s="170">
        <v>0</v>
      </c>
      <c r="CW58" s="170">
        <v>1.3371999999999999</v>
      </c>
      <c r="CX58" s="170">
        <v>20.37</v>
      </c>
      <c r="CY58" s="170">
        <v>8.8598999999999997</v>
      </c>
      <c r="CZ58" s="170">
        <v>4.6923000000000004</v>
      </c>
      <c r="DA58" s="170">
        <v>4.9835000000000003</v>
      </c>
      <c r="DB58" s="170">
        <v>-11.718999999999999</v>
      </c>
      <c r="DC58" s="170">
        <v>0.3145</v>
      </c>
      <c r="DD58" s="170">
        <v>0</v>
      </c>
      <c r="DE58" s="170">
        <v>0</v>
      </c>
      <c r="DF58" s="170">
        <v>8.4181000000000008</v>
      </c>
      <c r="DG58" s="170">
        <v>1.4200000000000001E-2</v>
      </c>
      <c r="DH58" s="170">
        <v>-6.0934999999999997</v>
      </c>
      <c r="DI58" s="170">
        <v>3.5998999999999999</v>
      </c>
      <c r="DJ58" s="170">
        <v>4.5998999999999999</v>
      </c>
      <c r="DK58" s="170">
        <v>-7.9980000000000002</v>
      </c>
      <c r="DL58" s="170">
        <v>-1.6830000000000001</v>
      </c>
      <c r="DM58" s="170">
        <v>48.106999999999999</v>
      </c>
      <c r="DN58" s="170">
        <v>3.16</v>
      </c>
      <c r="DO58" s="170">
        <v>-1.39</v>
      </c>
      <c r="DP58" s="170">
        <v>-6.87</v>
      </c>
      <c r="DQ58" s="170">
        <v>2.1059999999999999</v>
      </c>
      <c r="DR58" s="170">
        <v>-29.545999999999999</v>
      </c>
      <c r="DS58" s="170">
        <v>-0.71</v>
      </c>
      <c r="DT58" s="170">
        <v>-0.73</v>
      </c>
      <c r="DU58" s="170">
        <v>0.66</v>
      </c>
      <c r="DV58" s="170">
        <v>11.66</v>
      </c>
      <c r="DW58" s="170">
        <v>-26.018000000000001</v>
      </c>
      <c r="DX58" s="170">
        <v>-13.645</v>
      </c>
      <c r="DY58" s="170">
        <v>-37.136000000000003</v>
      </c>
      <c r="DZ58" s="170">
        <v>-35.680999999999997</v>
      </c>
      <c r="EA58" s="170">
        <v>0</v>
      </c>
      <c r="EB58" s="170">
        <v>-19.983000000000001</v>
      </c>
      <c r="EC58" s="170">
        <v>-23.43</v>
      </c>
      <c r="ED58" s="170">
        <v>-23.989000000000001</v>
      </c>
      <c r="EE58" s="170">
        <v>-17.611000000000001</v>
      </c>
      <c r="EF58" s="170">
        <v>-31.486999999999998</v>
      </c>
      <c r="EG58" s="170">
        <v>-14.326000000000001</v>
      </c>
      <c r="EH58" s="170">
        <v>-109.11</v>
      </c>
      <c r="EI58" s="170">
        <v>-26.821000000000002</v>
      </c>
      <c r="EJ58" s="170">
        <v>0</v>
      </c>
      <c r="EK58" s="170">
        <v>-17.260000000000002</v>
      </c>
      <c r="EL58" s="170">
        <v>-18.309000000000001</v>
      </c>
      <c r="EM58" s="170">
        <v>0</v>
      </c>
      <c r="EN58" s="170">
        <v>-22.183</v>
      </c>
      <c r="EO58" s="170">
        <v>-21.291</v>
      </c>
      <c r="EP58" s="170">
        <v>-6.1479999999999997</v>
      </c>
      <c r="EQ58" s="170">
        <v>-38.180999999999997</v>
      </c>
      <c r="ER58" s="170">
        <v>-38.162999999999997</v>
      </c>
      <c r="ES58" s="170">
        <v>-6.7918000000000003</v>
      </c>
      <c r="ET58" s="170">
        <v>-15.179</v>
      </c>
      <c r="EU58" s="170">
        <v>-21.02</v>
      </c>
      <c r="EV58" s="170">
        <v>-5.8</v>
      </c>
      <c r="EW58" s="170">
        <v>2.9847999999999999</v>
      </c>
      <c r="EX58" s="170">
        <v>-41.262</v>
      </c>
      <c r="EY58" s="170">
        <v>-11.1</v>
      </c>
      <c r="EZ58" s="170">
        <v>-11.269</v>
      </c>
      <c r="FA58" s="170">
        <v>3.0541</v>
      </c>
      <c r="FB58" s="170">
        <v>-9.2073999999999998</v>
      </c>
      <c r="FC58" s="170">
        <v>-39.145000000000003</v>
      </c>
      <c r="FD58" s="170">
        <v>3.3942999999999999</v>
      </c>
      <c r="FE58" s="170">
        <v>0</v>
      </c>
      <c r="FF58" s="170">
        <v>0</v>
      </c>
      <c r="FG58" s="170">
        <v>0</v>
      </c>
      <c r="FH58" s="170">
        <v>1.1238999999999999</v>
      </c>
      <c r="FI58" s="170">
        <v>0.71640000000000004</v>
      </c>
      <c r="FJ58" s="170">
        <v>-2.8466999999999998</v>
      </c>
      <c r="FK58" s="170">
        <v>-3.0142000000000002</v>
      </c>
      <c r="FL58" s="170">
        <v>12.391</v>
      </c>
      <c r="FM58" s="170">
        <v>5.8851000000000004</v>
      </c>
      <c r="FN58" s="170">
        <v>5.0675999999999997</v>
      </c>
      <c r="FO58" s="170">
        <v>18.748000000000001</v>
      </c>
      <c r="FP58" s="170">
        <v>30.829000000000001</v>
      </c>
      <c r="FQ58" s="170">
        <v>7.8869999999999996</v>
      </c>
      <c r="FR58" s="170">
        <v>-13.189</v>
      </c>
      <c r="FS58" s="170">
        <v>-3.1122999999999998</v>
      </c>
      <c r="FT58" s="170">
        <v>0.23549999999999999</v>
      </c>
      <c r="FU58" s="170">
        <v>1.1399999999999999</v>
      </c>
      <c r="FV58" s="170">
        <v>-0.75</v>
      </c>
      <c r="FW58" s="170">
        <v>-19.370999999999999</v>
      </c>
      <c r="FX58" s="170">
        <v>1.2210000000000001</v>
      </c>
      <c r="FY58" s="170">
        <v>5.7519</v>
      </c>
      <c r="FZ58" s="170">
        <v>-1.9730000000000001</v>
      </c>
      <c r="GA58" s="170">
        <v>2.0766</v>
      </c>
      <c r="GB58" s="170">
        <v>19.989000000000001</v>
      </c>
      <c r="GC58" s="170">
        <v>-47.54</v>
      </c>
      <c r="GD58" s="170">
        <v>-38.152000000000001</v>
      </c>
      <c r="GE58" s="170">
        <v>-3.6899000000000002</v>
      </c>
      <c r="GF58" s="170">
        <v>23.294</v>
      </c>
      <c r="GG58" s="170">
        <v>7.1999000000000004</v>
      </c>
      <c r="GH58" s="170">
        <v>18.600999999999999</v>
      </c>
      <c r="GI58" s="170">
        <v>3.3694999999999999</v>
      </c>
      <c r="GJ58" s="170">
        <v>-9.5953999999999997</v>
      </c>
      <c r="GK58" s="170">
        <v>1.6541999999999999</v>
      </c>
      <c r="GL58" s="170">
        <v>5.62E-2</v>
      </c>
      <c r="GM58" s="170">
        <v>0</v>
      </c>
      <c r="GN58" s="170">
        <v>-17.047000000000001</v>
      </c>
      <c r="GO58" s="170">
        <v>-3.8170000000000002</v>
      </c>
      <c r="GP58" s="170">
        <v>12.071999999999999</v>
      </c>
      <c r="GQ58" s="170">
        <v>-39.747</v>
      </c>
      <c r="GR58" s="170">
        <v>-24.882999999999999</v>
      </c>
      <c r="GS58" s="170">
        <v>-15.737</v>
      </c>
      <c r="GT58" s="170">
        <v>126.44</v>
      </c>
      <c r="GU58" s="170">
        <v>-8.9574999999999996</v>
      </c>
      <c r="GV58" s="170">
        <v>-12.587</v>
      </c>
      <c r="GW58" s="170">
        <v>-8.6151999999999997</v>
      </c>
      <c r="GX58" s="170">
        <v>1.6516999999999999</v>
      </c>
      <c r="GY58" s="170">
        <v>8.1318999999999999</v>
      </c>
      <c r="GZ58" s="170">
        <v>7.9192</v>
      </c>
      <c r="HA58" s="170">
        <v>0.92030000000000001</v>
      </c>
      <c r="HB58" s="170">
        <v>11.010999999999999</v>
      </c>
      <c r="HC58" s="170">
        <v>18.297999999999998</v>
      </c>
      <c r="HD58" s="170">
        <v>-21.369</v>
      </c>
      <c r="HE58" s="170">
        <v>0</v>
      </c>
      <c r="HF58" s="170">
        <v>45.786000000000001</v>
      </c>
      <c r="HG58" s="170">
        <v>-17.175000000000001</v>
      </c>
      <c r="HH58" s="170">
        <v>28.643000000000001</v>
      </c>
      <c r="HI58" s="170">
        <v>-4.867</v>
      </c>
      <c r="HJ58" s="170">
        <v>-5.9328000000000003</v>
      </c>
      <c r="HK58" s="170">
        <v>-20.154</v>
      </c>
      <c r="HL58" s="170">
        <v>-19.053000000000001</v>
      </c>
      <c r="HM58" s="170">
        <v>-22.98</v>
      </c>
      <c r="HN58" s="170">
        <v>-22.738</v>
      </c>
      <c r="HO58" s="170">
        <v>-30.37</v>
      </c>
      <c r="HP58" s="170">
        <v>63.704000000000001</v>
      </c>
      <c r="HQ58" s="170">
        <v>-31.556999999999999</v>
      </c>
      <c r="HR58" s="170">
        <v>-31.167000000000002</v>
      </c>
      <c r="HS58" s="170">
        <v>-11.148999999999999</v>
      </c>
      <c r="HT58" s="170">
        <v>-10.930999999999999</v>
      </c>
      <c r="HU58" s="170">
        <v>3.0499000000000001</v>
      </c>
      <c r="HV58" s="170">
        <v>3.0499000000000001</v>
      </c>
      <c r="HW58" s="170">
        <v>-30.899000000000001</v>
      </c>
      <c r="HX58" s="170">
        <v>-31.899000000000001</v>
      </c>
      <c r="HY58" s="170">
        <v>3.2345999999999999</v>
      </c>
      <c r="HZ58" s="170">
        <v>-11.68</v>
      </c>
      <c r="IA58" s="170">
        <v>14.492000000000001</v>
      </c>
      <c r="IB58" s="170">
        <v>17.256</v>
      </c>
      <c r="IC58" s="170">
        <v>16.998999999999999</v>
      </c>
      <c r="ID58" s="170">
        <v>-20.399000000000001</v>
      </c>
      <c r="IE58" s="170">
        <v>-33.4</v>
      </c>
      <c r="IF58" s="170">
        <v>6.9</v>
      </c>
      <c r="IG58" s="170">
        <v>6</v>
      </c>
      <c r="IH58" s="170">
        <v>-18.521999999999998</v>
      </c>
      <c r="II58" s="170">
        <v>-18.535</v>
      </c>
      <c r="IJ58" s="170">
        <v>-89.433000000000007</v>
      </c>
      <c r="IK58" s="170">
        <v>-55.997</v>
      </c>
      <c r="IL58" s="170">
        <v>-287.63</v>
      </c>
      <c r="IM58" s="170">
        <v>-22.088999999999999</v>
      </c>
      <c r="IN58" s="170">
        <v>8.7753999999999994</v>
      </c>
      <c r="IO58" s="170">
        <v>69.858000000000004</v>
      </c>
      <c r="IP58" s="170">
        <v>34.863</v>
      </c>
      <c r="IQ58" s="170">
        <v>53.625</v>
      </c>
      <c r="IR58" s="170">
        <v>107.42</v>
      </c>
      <c r="IS58" s="170">
        <v>-6.8700999999999999</v>
      </c>
      <c r="IT58" s="170">
        <v>21.925000000000001</v>
      </c>
      <c r="IU58" s="170">
        <v>23.536999999999999</v>
      </c>
      <c r="IV58" s="170">
        <v>-10.398999999999999</v>
      </c>
      <c r="IW58" s="170">
        <v>125.11</v>
      </c>
      <c r="IX58" s="170">
        <v>-225.38</v>
      </c>
      <c r="IY58" s="170">
        <v>37.457999999999998</v>
      </c>
      <c r="IZ58" s="170">
        <v>-101.69</v>
      </c>
      <c r="JA58" s="170">
        <v>-1.2170000000000001</v>
      </c>
      <c r="JB58" s="170">
        <v>0.21840000000000001</v>
      </c>
      <c r="JC58" s="170">
        <v>-11.199</v>
      </c>
      <c r="JD58" s="170">
        <v>-1.2588999999999999</v>
      </c>
      <c r="JE58" s="170">
        <v>-1.2709999999999999</v>
      </c>
      <c r="JF58" s="170">
        <v>0</v>
      </c>
      <c r="JG58" s="170">
        <v>-2.16</v>
      </c>
      <c r="JH58" s="170">
        <v>-6.5347999999999997</v>
      </c>
      <c r="JI58" s="170">
        <v>-10.164</v>
      </c>
      <c r="JJ58" s="170">
        <v>5.7450000000000001</v>
      </c>
      <c r="JK58" s="170">
        <v>-7.6737000000000002</v>
      </c>
      <c r="JL58" s="170">
        <v>-1.2999000000000001</v>
      </c>
      <c r="JM58" s="170">
        <v>-3.1118999999999999</v>
      </c>
      <c r="JN58" s="170">
        <v>-2.9579</v>
      </c>
      <c r="JO58" s="170">
        <v>0</v>
      </c>
      <c r="JP58" s="170">
        <v>0</v>
      </c>
      <c r="JQ58" s="170">
        <v>0</v>
      </c>
      <c r="JR58" s="170">
        <v>0</v>
      </c>
      <c r="JS58" s="170">
        <v>0</v>
      </c>
      <c r="JT58" s="170">
        <v>0</v>
      </c>
      <c r="JU58" s="170">
        <v>12.1</v>
      </c>
      <c r="JV58" s="170">
        <v>5.5846</v>
      </c>
      <c r="JW58" s="170">
        <v>-0.35</v>
      </c>
      <c r="JX58" s="170">
        <v>0.37</v>
      </c>
      <c r="JY58" s="170">
        <v>-12.673</v>
      </c>
      <c r="JZ58" s="170">
        <v>-16.509</v>
      </c>
      <c r="KA58" s="170">
        <v>-21.489000000000001</v>
      </c>
      <c r="KB58" s="170">
        <v>-12.516999999999999</v>
      </c>
      <c r="KC58" s="170">
        <v>0</v>
      </c>
      <c r="KD58" s="170">
        <v>-17.798999999999999</v>
      </c>
      <c r="KE58" s="170">
        <v>0</v>
      </c>
      <c r="KF58" s="170">
        <v>-19.2</v>
      </c>
      <c r="KG58" s="170">
        <v>-4.4000000000000004</v>
      </c>
      <c r="KH58" s="170">
        <v>30.356999999999999</v>
      </c>
      <c r="KI58" s="170">
        <v>-208.09</v>
      </c>
    </row>
    <row r="59" spans="1:295" x14ac:dyDescent="0.25">
      <c r="A59" s="229" t="s">
        <v>695</v>
      </c>
      <c r="B59" s="229"/>
      <c r="C59" s="170">
        <v>0</v>
      </c>
      <c r="D59" s="170">
        <v>4.6839979166666668</v>
      </c>
      <c r="E59" s="170">
        <v>-9.7390791666666665</v>
      </c>
      <c r="F59" s="170">
        <v>3.4781708333333334</v>
      </c>
      <c r="G59" s="170">
        <v>8.1406093750000004</v>
      </c>
      <c r="H59" s="170">
        <v>6.5183770833333341</v>
      </c>
      <c r="I59" s="170">
        <v>15.206478048780488</v>
      </c>
      <c r="J59" s="170">
        <v>0</v>
      </c>
      <c r="K59" s="170">
        <v>15.053229166666668</v>
      </c>
      <c r="L59" s="170">
        <v>6.3390458333333335</v>
      </c>
      <c r="M59" s="170">
        <v>-7.6881708333333334</v>
      </c>
      <c r="N59" s="170">
        <v>-14.9844375</v>
      </c>
      <c r="O59" s="170">
        <v>-19.890916666666666</v>
      </c>
      <c r="P59" s="170">
        <v>-3.1166666666666667</v>
      </c>
      <c r="Q59" s="170">
        <v>0.29325000000000001</v>
      </c>
      <c r="R59" s="170">
        <v>-13.886520833333332</v>
      </c>
      <c r="S59" s="170">
        <v>2.3308958333333334</v>
      </c>
      <c r="T59" s="170">
        <v>3.8682854166666671</v>
      </c>
      <c r="U59" s="170">
        <v>4.011870731707317</v>
      </c>
      <c r="V59" s="170">
        <v>3.9999333333333329</v>
      </c>
      <c r="W59" s="170">
        <v>7.2175374999999997</v>
      </c>
      <c r="X59" s="170">
        <v>0</v>
      </c>
      <c r="Y59" s="170">
        <v>4.1516500000000001</v>
      </c>
      <c r="Z59" s="170">
        <v>2.3724833333333337</v>
      </c>
      <c r="AA59" s="170">
        <v>0</v>
      </c>
      <c r="AB59" s="170">
        <v>-0.78603333333333336</v>
      </c>
      <c r="AC59" s="170">
        <v>-0.47360208333333337</v>
      </c>
      <c r="AD59" s="170">
        <v>-0.4528895833333334</v>
      </c>
      <c r="AE59" s="170">
        <v>0.5469666666666666</v>
      </c>
      <c r="AF59" s="170">
        <v>-5.5499520833333342</v>
      </c>
      <c r="AG59" s="170">
        <v>-16.179166666666667</v>
      </c>
      <c r="AH59" s="170">
        <v>3.8517073170731705E-2</v>
      </c>
      <c r="AI59" s="170">
        <v>0.27277083333333335</v>
      </c>
      <c r="AJ59" s="170">
        <v>-10.64813125</v>
      </c>
      <c r="AK59" s="170">
        <v>-10.633789583333332</v>
      </c>
      <c r="AL59" s="170">
        <v>-10</v>
      </c>
      <c r="AM59" s="170">
        <v>-16.087</v>
      </c>
      <c r="AN59" s="170">
        <v>-16.091999999999999</v>
      </c>
      <c r="AO59" s="170">
        <v>3.9836895833333332</v>
      </c>
      <c r="AP59" s="170">
        <v>3.9417208333333331</v>
      </c>
      <c r="AQ59" s="170">
        <v>14.976023255813955</v>
      </c>
      <c r="AR59" s="170">
        <v>17.487124999999999</v>
      </c>
      <c r="AS59" s="170">
        <v>-10.657937499999999</v>
      </c>
      <c r="AT59" s="170">
        <v>-10.20575</v>
      </c>
      <c r="AU59" s="170">
        <v>-10.193539583333335</v>
      </c>
      <c r="AV59" s="170">
        <v>6.1939000000000002</v>
      </c>
      <c r="AW59" s="170">
        <v>6.0175104166666671</v>
      </c>
      <c r="AX59" s="170">
        <v>-14.068037500000001</v>
      </c>
      <c r="AY59" s="170">
        <v>-11.366691666666666</v>
      </c>
      <c r="AZ59" s="170">
        <v>6.5633999999999997</v>
      </c>
      <c r="BA59" s="170">
        <v>34.094583333333333</v>
      </c>
      <c r="BB59" s="170">
        <v>-41.434041666666666</v>
      </c>
      <c r="BC59" s="170">
        <v>2.9824104166666672</v>
      </c>
      <c r="BD59" s="170">
        <v>-4.4755121951219516</v>
      </c>
      <c r="BE59" s="170">
        <v>-4.4469617647058826</v>
      </c>
      <c r="BF59" s="170">
        <v>-23.885375</v>
      </c>
      <c r="BG59" s="170">
        <v>-24.063020833333333</v>
      </c>
      <c r="BH59" s="170">
        <v>-2.8025375000000001</v>
      </c>
      <c r="BI59" s="170">
        <v>1.3141</v>
      </c>
      <c r="BJ59" s="170">
        <v>-2.6287799999999999</v>
      </c>
      <c r="BK59" s="170">
        <v>1.2447520833333334</v>
      </c>
      <c r="BL59" s="170">
        <v>1.3421937500000001</v>
      </c>
      <c r="BM59" s="170">
        <v>1.2506312500000001</v>
      </c>
      <c r="BN59" s="170">
        <v>-109.57558823529411</v>
      </c>
      <c r="BO59" s="170">
        <v>64.840541666666667</v>
      </c>
      <c r="BP59" s="170">
        <v>64.963812500000003</v>
      </c>
      <c r="BQ59" s="170">
        <v>-48.153387500000001</v>
      </c>
      <c r="BR59" s="170">
        <v>-128.45802083333334</v>
      </c>
      <c r="BS59" s="170">
        <v>-9.1669</v>
      </c>
      <c r="BT59" s="170">
        <v>0</v>
      </c>
      <c r="BU59" s="170">
        <v>0</v>
      </c>
      <c r="BV59" s="170">
        <v>15.451573913043479</v>
      </c>
      <c r="BW59" s="170">
        <v>9.0903958333333321</v>
      </c>
      <c r="BX59" s="170">
        <v>6.4072479166666669</v>
      </c>
      <c r="BY59" s="170">
        <v>-10.44685625</v>
      </c>
      <c r="BZ59" s="170">
        <v>5.4651687500000001</v>
      </c>
      <c r="CA59" s="170">
        <v>-13.525019512195122</v>
      </c>
      <c r="CB59" s="170">
        <v>-13.028291666666666</v>
      </c>
      <c r="CC59" s="170">
        <v>22.363020833333334</v>
      </c>
      <c r="CD59" s="170">
        <v>20.301124999999999</v>
      </c>
      <c r="CE59" s="170">
        <v>-2.5844125</v>
      </c>
      <c r="CF59" s="170">
        <v>3.2575895833333335</v>
      </c>
      <c r="CG59" s="170">
        <v>3.1664187500000001</v>
      </c>
      <c r="CH59" s="170">
        <v>-3.6493676470588237</v>
      </c>
      <c r="CI59" s="170">
        <v>0</v>
      </c>
      <c r="CJ59" s="170">
        <v>2.88</v>
      </c>
      <c r="CK59" s="170">
        <v>6.4119999999999999</v>
      </c>
      <c r="CL59" s="170">
        <v>14.655910416666666</v>
      </c>
      <c r="CM59" s="170">
        <v>11.558029166666666</v>
      </c>
      <c r="CN59" s="170">
        <v>-2.05536875</v>
      </c>
      <c r="CO59" s="170">
        <v>36.14875</v>
      </c>
      <c r="CP59" s="170">
        <v>36.093062500000002</v>
      </c>
      <c r="CQ59" s="170">
        <v>34.480687500000002</v>
      </c>
      <c r="CR59" s="170">
        <v>87.712125</v>
      </c>
      <c r="CS59" s="170">
        <v>87.897041666666667</v>
      </c>
      <c r="CT59" s="170">
        <v>-14.4602375</v>
      </c>
      <c r="CU59" s="170">
        <v>-85.816749999999999</v>
      </c>
      <c r="CV59" s="170">
        <v>0</v>
      </c>
      <c r="CW59" s="170">
        <v>2.28859375</v>
      </c>
      <c r="CX59" s="170">
        <v>22.80464705882353</v>
      </c>
      <c r="CY59" s="170">
        <v>11.418277083333333</v>
      </c>
      <c r="CZ59" s="170">
        <v>8.53001875</v>
      </c>
      <c r="DA59" s="170">
        <v>8.4345658536585368</v>
      </c>
      <c r="DB59" s="170">
        <v>-9.4591658536585363</v>
      </c>
      <c r="DC59" s="170">
        <v>0.3145</v>
      </c>
      <c r="DD59" s="170">
        <v>0</v>
      </c>
      <c r="DE59" s="170">
        <v>0</v>
      </c>
      <c r="DF59" s="170">
        <v>16.390231249999999</v>
      </c>
      <c r="DG59" s="170">
        <v>1.4752941176470588E-2</v>
      </c>
      <c r="DH59" s="170">
        <v>-4.4774411764705881</v>
      </c>
      <c r="DI59" s="170">
        <v>9.6021999999999998</v>
      </c>
      <c r="DJ59" s="170">
        <v>10.237857142857143</v>
      </c>
      <c r="DK59" s="170">
        <v>-6.5876975609756103</v>
      </c>
      <c r="DL59" s="170">
        <v>2.9764083333333335</v>
      </c>
      <c r="DM59" s="170">
        <v>51.590270833333328</v>
      </c>
      <c r="DN59" s="170">
        <v>9.9554312500000002</v>
      </c>
      <c r="DO59" s="170">
        <v>3.4320833333333338</v>
      </c>
      <c r="DP59" s="170">
        <v>-5.5560416666666672</v>
      </c>
      <c r="DQ59" s="170">
        <v>5.0281708333333333</v>
      </c>
      <c r="DR59" s="170">
        <v>-17.296812500000001</v>
      </c>
      <c r="DS59" s="170">
        <v>1.3012479166666668</v>
      </c>
      <c r="DT59" s="170">
        <v>1.2701875</v>
      </c>
      <c r="DU59" s="170">
        <v>7.0234146341463415</v>
      </c>
      <c r="DV59" s="170">
        <v>17.821249999999999</v>
      </c>
      <c r="DW59" s="170">
        <v>-17.968127083333332</v>
      </c>
      <c r="DX59" s="170">
        <v>-9.1761121951219504</v>
      </c>
      <c r="DY59" s="170">
        <v>-28.705020833333332</v>
      </c>
      <c r="DZ59" s="170">
        <v>-27.604749999999999</v>
      </c>
      <c r="EA59" s="170">
        <v>11.491791666666666</v>
      </c>
      <c r="EB59" s="170">
        <v>-5.1983708333333336</v>
      </c>
      <c r="EC59" s="170">
        <v>-12.394</v>
      </c>
      <c r="ED59" s="170">
        <v>-11.659997916666667</v>
      </c>
      <c r="EE59" s="170">
        <v>-6.1659375000000001</v>
      </c>
      <c r="EF59" s="170">
        <v>-16.95436875</v>
      </c>
      <c r="EG59" s="170">
        <v>-11.756706250000001</v>
      </c>
      <c r="EH59" s="170">
        <v>-48.594666666666669</v>
      </c>
      <c r="EI59" s="170">
        <v>-2.6995048780487809</v>
      </c>
      <c r="EJ59" s="170">
        <v>0</v>
      </c>
      <c r="EK59" s="170">
        <v>-12.588256250000001</v>
      </c>
      <c r="EL59" s="170">
        <v>-13.316827083333333</v>
      </c>
      <c r="EM59" s="170">
        <v>10.002891666666667</v>
      </c>
      <c r="EN59" s="170">
        <v>-9.0394500000000004</v>
      </c>
      <c r="EO59" s="170">
        <v>-8.9582062499999999</v>
      </c>
      <c r="EP59" s="170">
        <v>8.5880854166666669</v>
      </c>
      <c r="EQ59" s="170">
        <v>-23.845812500000001</v>
      </c>
      <c r="ER59" s="170">
        <v>-23.645979166666667</v>
      </c>
      <c r="ES59" s="170">
        <v>0.74004375</v>
      </c>
      <c r="ET59" s="170">
        <v>1.24121875</v>
      </c>
      <c r="EU59" s="170">
        <v>-15.856410416666666</v>
      </c>
      <c r="EV59" s="170">
        <v>1.2041416666666667</v>
      </c>
      <c r="EW59" s="170">
        <v>5.0009166666666669</v>
      </c>
      <c r="EX59" s="170">
        <v>-17.518297916666665</v>
      </c>
      <c r="EY59" s="170">
        <v>-9.5423181818181817</v>
      </c>
      <c r="EZ59" s="170">
        <v>-9.3370875000000009</v>
      </c>
      <c r="FA59" s="170">
        <v>6.9088916666666664</v>
      </c>
      <c r="FB59" s="170">
        <v>3.1548854166666667</v>
      </c>
      <c r="FC59" s="170">
        <v>-39.145000000000003</v>
      </c>
      <c r="FD59" s="170">
        <v>4.3233958333333335</v>
      </c>
      <c r="FE59" s="170">
        <v>0</v>
      </c>
      <c r="FF59" s="170">
        <v>0</v>
      </c>
      <c r="FG59" s="170">
        <v>0</v>
      </c>
      <c r="FH59" s="170">
        <v>3.7527041666666667</v>
      </c>
      <c r="FI59" s="170">
        <v>2.8029434782608695</v>
      </c>
      <c r="FJ59" s="170">
        <v>4.1700341463414636</v>
      </c>
      <c r="FK59" s="170">
        <v>3.6349926829268293</v>
      </c>
      <c r="FL59" s="170">
        <v>29.035708333333332</v>
      </c>
      <c r="FM59" s="170">
        <v>11.788346341463415</v>
      </c>
      <c r="FN59" s="170">
        <v>12.541672916666668</v>
      </c>
      <c r="FO59" s="170">
        <v>31.974770833333334</v>
      </c>
      <c r="FP59" s="170">
        <v>40.108499999999999</v>
      </c>
      <c r="FQ59" s="170">
        <v>13.921860416666666</v>
      </c>
      <c r="FR59" s="170">
        <v>-8.8346187500000006</v>
      </c>
      <c r="FS59" s="170">
        <v>-2.3317166666666669</v>
      </c>
      <c r="FT59" s="170">
        <v>0.28521562499999997</v>
      </c>
      <c r="FU59" s="170">
        <v>1.8831249999999999</v>
      </c>
      <c r="FV59" s="170">
        <v>1.4139024390243902</v>
      </c>
      <c r="FW59" s="170">
        <v>-15.145176470588234</v>
      </c>
      <c r="FX59" s="170">
        <v>1.7266604166666668</v>
      </c>
      <c r="FY59" s="170">
        <v>7.1006291666666668</v>
      </c>
      <c r="FZ59" s="170">
        <v>-6.8036585365853663E-2</v>
      </c>
      <c r="GA59" s="170">
        <v>2.6372541666666667</v>
      </c>
      <c r="GB59" s="170">
        <v>26.516770833333332</v>
      </c>
      <c r="GC59" s="170">
        <v>-41.279243902439021</v>
      </c>
      <c r="GD59" s="170">
        <v>-31.2979375</v>
      </c>
      <c r="GE59" s="170">
        <v>-2.3809416666666667</v>
      </c>
      <c r="GF59" s="170">
        <v>28.753852941176469</v>
      </c>
      <c r="GG59" s="170">
        <v>11.546009756097561</v>
      </c>
      <c r="GH59" s="170">
        <v>23.887250000000002</v>
      </c>
      <c r="GI59" s="170">
        <v>6.4205062499999999</v>
      </c>
      <c r="GJ59" s="170">
        <v>-6.521248780487805</v>
      </c>
      <c r="GK59" s="170">
        <v>2.2272208333333334</v>
      </c>
      <c r="GL59" s="170">
        <v>5.62E-2</v>
      </c>
      <c r="GM59" s="170">
        <v>0</v>
      </c>
      <c r="GN59" s="170">
        <v>-10.921033333333332</v>
      </c>
      <c r="GO59" s="170">
        <v>-1.0161875</v>
      </c>
      <c r="GP59" s="170">
        <v>16.636125</v>
      </c>
      <c r="GQ59" s="170">
        <v>-34.942770833333334</v>
      </c>
      <c r="GR59" s="170">
        <v>-15.790677083333334</v>
      </c>
      <c r="GS59" s="170">
        <v>-12.509074999999999</v>
      </c>
      <c r="GT59" s="170">
        <v>148.56229166666665</v>
      </c>
      <c r="GU59" s="170">
        <v>-5.5939645833333334</v>
      </c>
      <c r="GV59" s="170">
        <v>-10.600284782608696</v>
      </c>
      <c r="GW59" s="170">
        <v>-0.91669374999999997</v>
      </c>
      <c r="GX59" s="170">
        <v>2.5537916666666667</v>
      </c>
      <c r="GY59" s="170">
        <v>8.7976708333333331</v>
      </c>
      <c r="GZ59" s="170">
        <v>8.8117219512195106</v>
      </c>
      <c r="HA59" s="170">
        <v>1.8648142857142858</v>
      </c>
      <c r="HB59" s="170">
        <v>25.384666666666664</v>
      </c>
      <c r="HC59" s="170">
        <v>28.129000000000001</v>
      </c>
      <c r="HD59" s="170">
        <v>-7.3767145833333343</v>
      </c>
      <c r="HE59" s="170">
        <v>10.316885416666667</v>
      </c>
      <c r="HF59" s="170">
        <v>65.399812499999996</v>
      </c>
      <c r="HG59" s="170">
        <v>15.291627083333333</v>
      </c>
      <c r="HH59" s="170">
        <v>44.471277777777772</v>
      </c>
      <c r="HI59" s="170">
        <v>9.0527791666666673</v>
      </c>
      <c r="HJ59" s="170">
        <v>7.7712500000000002</v>
      </c>
      <c r="HK59" s="170">
        <v>-10.330885416666668</v>
      </c>
      <c r="HL59" s="170">
        <v>-10.799489583333335</v>
      </c>
      <c r="HM59" s="170">
        <v>-5.9746208333333337</v>
      </c>
      <c r="HN59" s="170">
        <v>-7.3263499999999997</v>
      </c>
      <c r="HO59" s="170">
        <v>-23.672425531914893</v>
      </c>
      <c r="HP59" s="170">
        <v>93.68397916666666</v>
      </c>
      <c r="HQ59" s="170">
        <v>-25.959871794871795</v>
      </c>
      <c r="HR59" s="170">
        <v>-24.943926829268293</v>
      </c>
      <c r="HS59" s="170">
        <v>-4.1332760869565224</v>
      </c>
      <c r="HT59" s="170">
        <v>-3.8208625000000001</v>
      </c>
      <c r="HU59" s="170">
        <v>7.2528416666666669</v>
      </c>
      <c r="HV59" s="170">
        <v>7.3343487804878054</v>
      </c>
      <c r="HW59" s="170">
        <v>-27.311470588235295</v>
      </c>
      <c r="HX59" s="170">
        <v>-27.851708333333331</v>
      </c>
      <c r="HY59" s="170">
        <v>3.6032416666666669</v>
      </c>
      <c r="HZ59" s="170">
        <v>-6.7686951219512199</v>
      </c>
      <c r="IA59" s="170">
        <v>28.027395833333333</v>
      </c>
      <c r="IB59" s="170">
        <v>23.099853658536585</v>
      </c>
      <c r="IC59" s="170">
        <v>23.611999999999998</v>
      </c>
      <c r="ID59" s="170">
        <v>-17.921250000000001</v>
      </c>
      <c r="IE59" s="170">
        <v>-30.176708333333334</v>
      </c>
      <c r="IF59" s="170">
        <v>11.774743750000001</v>
      </c>
      <c r="IG59" s="170">
        <v>11.197336585365854</v>
      </c>
      <c r="IH59" s="170">
        <v>-16.706545238095238</v>
      </c>
      <c r="II59" s="170">
        <v>-17.681000000000001</v>
      </c>
      <c r="IJ59" s="170">
        <v>-58.454970588235298</v>
      </c>
      <c r="IK59" s="170">
        <v>-26.363697916666666</v>
      </c>
      <c r="IL59" s="170">
        <v>-249.08666666666667</v>
      </c>
      <c r="IM59" s="170">
        <v>-3.2893097560975608</v>
      </c>
      <c r="IN59" s="170">
        <v>46.45257083333334</v>
      </c>
      <c r="IO59" s="170">
        <v>96.048500000000004</v>
      </c>
      <c r="IP59" s="170">
        <v>72.975250000000003</v>
      </c>
      <c r="IQ59" s="170">
        <v>85.954687500000006</v>
      </c>
      <c r="IR59" s="170">
        <v>169.23804878048779</v>
      </c>
      <c r="IS59" s="170">
        <v>25.367792682926829</v>
      </c>
      <c r="IT59" s="170">
        <v>28.196583333333333</v>
      </c>
      <c r="IU59" s="170">
        <v>27.735975609756096</v>
      </c>
      <c r="IV59" s="170">
        <v>22.277685416666667</v>
      </c>
      <c r="IW59" s="170">
        <v>168.166875</v>
      </c>
      <c r="IX59" s="170">
        <v>-206.89208333333332</v>
      </c>
      <c r="IY59" s="170">
        <v>76.526083333333332</v>
      </c>
      <c r="IZ59" s="170">
        <v>-66.503270833333332</v>
      </c>
      <c r="JA59" s="170">
        <v>0.37338125</v>
      </c>
      <c r="JB59" s="170">
        <v>4.8385800000000003</v>
      </c>
      <c r="JC59" s="170">
        <v>-7.6932166666666664</v>
      </c>
      <c r="JD59" s="170">
        <v>-0.79407291666666668</v>
      </c>
      <c r="JE59" s="170">
        <v>-0.8025895833333333</v>
      </c>
      <c r="JF59" s="170">
        <v>3.0566187500000002</v>
      </c>
      <c r="JG59" s="170">
        <v>0.88831458333333335</v>
      </c>
      <c r="JH59" s="170">
        <v>-5.3051374999999998</v>
      </c>
      <c r="JI59" s="170">
        <v>-7.1802878048780494</v>
      </c>
      <c r="JJ59" s="170">
        <v>15.53266304347826</v>
      </c>
      <c r="JK59" s="170">
        <v>-5.9718999999999998</v>
      </c>
      <c r="JL59" s="170">
        <v>1.139575</v>
      </c>
      <c r="JM59" s="170">
        <v>1.13739375</v>
      </c>
      <c r="JN59" s="170">
        <v>1.1248208333333334</v>
      </c>
      <c r="JO59" s="170">
        <v>0</v>
      </c>
      <c r="JP59" s="170">
        <v>0</v>
      </c>
      <c r="JQ59" s="170">
        <v>3.6876333333333333</v>
      </c>
      <c r="JR59" s="170">
        <v>3.2872083333333335</v>
      </c>
      <c r="JS59" s="170">
        <v>3.2680270833333336</v>
      </c>
      <c r="JT59" s="170">
        <v>0</v>
      </c>
      <c r="JU59" s="170">
        <v>14.282895833333335</v>
      </c>
      <c r="JV59" s="170">
        <v>7.0421666666666667</v>
      </c>
      <c r="JW59" s="170">
        <v>0.13585365853658538</v>
      </c>
      <c r="JX59" s="170">
        <v>0.37</v>
      </c>
      <c r="JY59" s="170">
        <v>-6.0934083333333335</v>
      </c>
      <c r="JZ59" s="170">
        <v>-13.726739583333334</v>
      </c>
      <c r="KA59" s="170">
        <v>-17.279063414634145</v>
      </c>
      <c r="KB59" s="170">
        <v>-4.418623076923077</v>
      </c>
      <c r="KC59" s="170">
        <v>7.9346187500000003</v>
      </c>
      <c r="KD59" s="170">
        <v>-11.411358333333334</v>
      </c>
      <c r="KE59" s="170">
        <v>2.6539874999999999</v>
      </c>
      <c r="KF59" s="170">
        <v>-16.062270833333333</v>
      </c>
      <c r="KG59" s="170">
        <v>-1.5874770833333334</v>
      </c>
      <c r="KH59" s="170">
        <v>49.595374999999997</v>
      </c>
      <c r="KI59" s="170">
        <v>-172.10604166666667</v>
      </c>
    </row>
    <row r="60" spans="1:295" x14ac:dyDescent="0.25">
      <c r="A60" s="229" t="s">
        <v>2207</v>
      </c>
      <c r="B60" s="229"/>
      <c r="C60" s="158" t="s">
        <v>143</v>
      </c>
      <c r="D60" s="158" t="s">
        <v>143</v>
      </c>
      <c r="E60" s="158" t="s">
        <v>143</v>
      </c>
      <c r="F60" s="158" t="s">
        <v>143</v>
      </c>
      <c r="G60" s="158" t="s">
        <v>143</v>
      </c>
      <c r="H60" s="158" t="s">
        <v>2208</v>
      </c>
      <c r="I60" s="158" t="s">
        <v>143</v>
      </c>
      <c r="J60" s="158" t="s">
        <v>143</v>
      </c>
      <c r="K60" s="158" t="s">
        <v>2208</v>
      </c>
      <c r="L60" s="158" t="s">
        <v>143</v>
      </c>
      <c r="M60" s="158" t="s">
        <v>143</v>
      </c>
      <c r="N60" s="158" t="s">
        <v>143</v>
      </c>
      <c r="O60" s="158" t="s">
        <v>143</v>
      </c>
      <c r="P60" s="158" t="s">
        <v>143</v>
      </c>
      <c r="Q60" s="158" t="s">
        <v>143</v>
      </c>
      <c r="R60" s="158" t="s">
        <v>143</v>
      </c>
      <c r="S60" s="158" t="s">
        <v>143</v>
      </c>
      <c r="T60" s="158" t="s">
        <v>143</v>
      </c>
      <c r="U60" s="158" t="s">
        <v>143</v>
      </c>
      <c r="V60" s="158" t="s">
        <v>143</v>
      </c>
      <c r="W60" s="158" t="s">
        <v>143</v>
      </c>
      <c r="X60" s="158" t="s">
        <v>2208</v>
      </c>
      <c r="Y60" s="158" t="s">
        <v>2208</v>
      </c>
      <c r="Z60" s="158" t="s">
        <v>2208</v>
      </c>
      <c r="AA60" s="158" t="s">
        <v>143</v>
      </c>
      <c r="AB60" s="158" t="s">
        <v>2208</v>
      </c>
      <c r="AC60" s="158" t="s">
        <v>143</v>
      </c>
      <c r="AD60" s="158" t="s">
        <v>143</v>
      </c>
      <c r="AE60" s="158" t="s">
        <v>2208</v>
      </c>
      <c r="AF60" s="158" t="s">
        <v>143</v>
      </c>
      <c r="AG60" s="158" t="s">
        <v>143</v>
      </c>
      <c r="AH60" s="158" t="s">
        <v>143</v>
      </c>
      <c r="AI60" s="158" t="s">
        <v>143</v>
      </c>
      <c r="AJ60" s="158" t="s">
        <v>143</v>
      </c>
      <c r="AK60" s="158" t="s">
        <v>143</v>
      </c>
      <c r="AL60" s="158" t="s">
        <v>2208</v>
      </c>
      <c r="AM60" s="158" t="s">
        <v>143</v>
      </c>
      <c r="AN60" s="158" t="s">
        <v>143</v>
      </c>
      <c r="AO60" s="158" t="s">
        <v>143</v>
      </c>
      <c r="AP60" s="158" t="s">
        <v>2208</v>
      </c>
      <c r="AQ60" s="158" t="s">
        <v>143</v>
      </c>
      <c r="AR60" s="158" t="s">
        <v>143</v>
      </c>
      <c r="AS60" s="158" t="s">
        <v>143</v>
      </c>
      <c r="AT60" s="158" t="s">
        <v>143</v>
      </c>
      <c r="AU60" s="158" t="s">
        <v>143</v>
      </c>
      <c r="AV60" s="158" t="s">
        <v>2208</v>
      </c>
      <c r="AW60" s="158" t="s">
        <v>2208</v>
      </c>
      <c r="AX60" s="158" t="s">
        <v>143</v>
      </c>
      <c r="AY60" s="158" t="s">
        <v>143</v>
      </c>
      <c r="AZ60" s="158" t="s">
        <v>143</v>
      </c>
      <c r="BA60" s="158" t="s">
        <v>143</v>
      </c>
      <c r="BB60" s="158" t="s">
        <v>143</v>
      </c>
      <c r="BC60" s="158" t="s">
        <v>2208</v>
      </c>
      <c r="BD60" s="158" t="s">
        <v>2208</v>
      </c>
      <c r="BE60" s="158" t="s">
        <v>2208</v>
      </c>
      <c r="BF60" s="158" t="s">
        <v>143</v>
      </c>
      <c r="BG60" s="158" t="s">
        <v>143</v>
      </c>
      <c r="BH60" s="158" t="s">
        <v>2208</v>
      </c>
      <c r="BI60" s="158" t="s">
        <v>2208</v>
      </c>
      <c r="BJ60" s="158" t="s">
        <v>2208</v>
      </c>
      <c r="BK60" s="158" t="s">
        <v>2208</v>
      </c>
      <c r="BL60" s="158" t="s">
        <v>2208</v>
      </c>
      <c r="BM60" s="158" t="s">
        <v>2208</v>
      </c>
      <c r="BN60" s="158" t="s">
        <v>143</v>
      </c>
      <c r="BO60" s="158" t="s">
        <v>143</v>
      </c>
      <c r="BP60" s="158" t="s">
        <v>143</v>
      </c>
      <c r="BQ60" s="158" t="s">
        <v>2208</v>
      </c>
      <c r="BR60" s="158" t="s">
        <v>2208</v>
      </c>
      <c r="BS60" s="158" t="s">
        <v>2208</v>
      </c>
      <c r="BT60" s="158" t="s">
        <v>2208</v>
      </c>
      <c r="BU60" s="158" t="s">
        <v>2208</v>
      </c>
      <c r="BV60" s="158" t="s">
        <v>2208</v>
      </c>
      <c r="BW60" s="158" t="s">
        <v>2208</v>
      </c>
      <c r="BX60" s="158" t="s">
        <v>208</v>
      </c>
      <c r="BY60" s="158" t="s">
        <v>2208</v>
      </c>
      <c r="BZ60" s="158" t="s">
        <v>2208</v>
      </c>
      <c r="CA60" s="158" t="s">
        <v>2208</v>
      </c>
      <c r="CB60" s="158" t="s">
        <v>2208</v>
      </c>
      <c r="CC60" s="158" t="s">
        <v>2208</v>
      </c>
      <c r="CD60" s="158" t="s">
        <v>2208</v>
      </c>
      <c r="CE60" s="158" t="s">
        <v>2208</v>
      </c>
      <c r="CF60" s="158" t="s">
        <v>2208</v>
      </c>
      <c r="CG60" s="158" t="s">
        <v>2208</v>
      </c>
      <c r="CH60" s="158" t="s">
        <v>2208</v>
      </c>
      <c r="CI60" s="158" t="s">
        <v>2208</v>
      </c>
      <c r="CJ60" s="158" t="s">
        <v>2208</v>
      </c>
      <c r="CK60" s="158" t="s">
        <v>2208</v>
      </c>
      <c r="CL60" s="158" t="s">
        <v>2208</v>
      </c>
      <c r="CM60" s="158" t="s">
        <v>2208</v>
      </c>
      <c r="CN60" s="158" t="s">
        <v>2208</v>
      </c>
      <c r="CO60" s="158" t="s">
        <v>2208</v>
      </c>
      <c r="CP60" s="158" t="s">
        <v>2208</v>
      </c>
      <c r="CQ60" s="158" t="s">
        <v>2208</v>
      </c>
      <c r="CR60" s="158" t="s">
        <v>2208</v>
      </c>
      <c r="CS60" s="158" t="s">
        <v>2208</v>
      </c>
      <c r="CT60" s="158" t="s">
        <v>2208</v>
      </c>
      <c r="CU60" s="158" t="s">
        <v>2208</v>
      </c>
      <c r="CV60" s="158" t="s">
        <v>2208</v>
      </c>
      <c r="CW60" s="158" t="s">
        <v>2208</v>
      </c>
      <c r="CX60" s="158" t="s">
        <v>2208</v>
      </c>
      <c r="CY60" s="158" t="s">
        <v>2208</v>
      </c>
      <c r="CZ60" s="158" t="s">
        <v>2208</v>
      </c>
      <c r="DA60" s="158" t="s">
        <v>2208</v>
      </c>
      <c r="DB60" s="158" t="s">
        <v>2208</v>
      </c>
      <c r="DC60" s="158" t="s">
        <v>2208</v>
      </c>
      <c r="DD60" s="158" t="s">
        <v>2208</v>
      </c>
      <c r="DE60" s="158" t="s">
        <v>2208</v>
      </c>
      <c r="DF60" s="158" t="s">
        <v>2208</v>
      </c>
      <c r="DG60" s="158" t="s">
        <v>2208</v>
      </c>
      <c r="DH60" s="158" t="s">
        <v>2208</v>
      </c>
      <c r="DI60" s="158" t="s">
        <v>2208</v>
      </c>
      <c r="DJ60" s="158" t="s">
        <v>2208</v>
      </c>
      <c r="DK60" s="158" t="s">
        <v>2208</v>
      </c>
      <c r="DL60" s="158" t="s">
        <v>2208</v>
      </c>
      <c r="DM60" s="158" t="s">
        <v>2208</v>
      </c>
      <c r="DN60" s="158" t="s">
        <v>2208</v>
      </c>
      <c r="DO60" s="158" t="s">
        <v>2208</v>
      </c>
      <c r="DP60" s="158" t="s">
        <v>2208</v>
      </c>
      <c r="DQ60" s="158" t="s">
        <v>2208</v>
      </c>
      <c r="DR60" s="158" t="s">
        <v>2208</v>
      </c>
      <c r="DS60" s="158" t="s">
        <v>2208</v>
      </c>
      <c r="DT60" s="158" t="s">
        <v>2208</v>
      </c>
      <c r="DU60" s="158" t="s">
        <v>2208</v>
      </c>
      <c r="DV60" s="158" t="s">
        <v>2208</v>
      </c>
      <c r="DW60" s="158" t="s">
        <v>2208</v>
      </c>
      <c r="DX60" s="158" t="s">
        <v>2208</v>
      </c>
      <c r="DY60" s="158" t="s">
        <v>2208</v>
      </c>
      <c r="DZ60" s="158" t="s">
        <v>2208</v>
      </c>
      <c r="EA60" s="158" t="s">
        <v>2208</v>
      </c>
      <c r="EB60" s="158" t="s">
        <v>2208</v>
      </c>
      <c r="EC60" s="158" t="s">
        <v>2208</v>
      </c>
      <c r="ED60" s="158" t="s">
        <v>2208</v>
      </c>
      <c r="EE60" s="158" t="s">
        <v>2208</v>
      </c>
      <c r="EF60" s="158" t="s">
        <v>2208</v>
      </c>
      <c r="EG60" s="158" t="s">
        <v>2208</v>
      </c>
      <c r="EH60" s="158" t="s">
        <v>2208</v>
      </c>
      <c r="EI60" s="158" t="s">
        <v>2208</v>
      </c>
      <c r="EJ60" s="158" t="s">
        <v>2208</v>
      </c>
      <c r="EK60" s="158" t="s">
        <v>2208</v>
      </c>
      <c r="EL60" s="158" t="s">
        <v>2208</v>
      </c>
      <c r="EM60" s="158" t="s">
        <v>2208</v>
      </c>
      <c r="EN60" s="158" t="s">
        <v>2208</v>
      </c>
      <c r="EO60" s="158" t="s">
        <v>2208</v>
      </c>
      <c r="EP60" s="158" t="s">
        <v>2208</v>
      </c>
      <c r="EQ60" s="158" t="s">
        <v>2208</v>
      </c>
      <c r="ER60" s="158" t="s">
        <v>2208</v>
      </c>
      <c r="ES60" s="158" t="s">
        <v>2208</v>
      </c>
      <c r="ET60" s="158" t="s">
        <v>2208</v>
      </c>
      <c r="EU60" s="158" t="s">
        <v>2208</v>
      </c>
      <c r="EV60" s="158" t="s">
        <v>2208</v>
      </c>
      <c r="EW60" s="158" t="s">
        <v>2208</v>
      </c>
      <c r="EX60" s="158" t="s">
        <v>2208</v>
      </c>
      <c r="EY60" s="158" t="s">
        <v>2208</v>
      </c>
      <c r="EZ60" s="158" t="s">
        <v>2208</v>
      </c>
      <c r="FA60" s="158" t="s">
        <v>2208</v>
      </c>
      <c r="FB60" s="158" t="s">
        <v>2208</v>
      </c>
      <c r="FC60" s="158" t="s">
        <v>2208</v>
      </c>
      <c r="FD60" s="158" t="s">
        <v>2208</v>
      </c>
      <c r="FE60" s="158" t="s">
        <v>2208</v>
      </c>
      <c r="FF60" s="158" t="s">
        <v>2208</v>
      </c>
      <c r="FG60" s="158" t="s">
        <v>2208</v>
      </c>
      <c r="FH60" s="158" t="s">
        <v>2208</v>
      </c>
      <c r="FI60" s="158" t="s">
        <v>2208</v>
      </c>
      <c r="FJ60" s="158" t="s">
        <v>2208</v>
      </c>
      <c r="FK60" s="158" t="s">
        <v>2208</v>
      </c>
      <c r="FL60" s="158" t="s">
        <v>2208</v>
      </c>
      <c r="FM60" s="158" t="s">
        <v>2208</v>
      </c>
      <c r="FN60" s="158" t="s">
        <v>2208</v>
      </c>
      <c r="FO60" s="158" t="s">
        <v>2208</v>
      </c>
      <c r="FP60" s="158" t="s">
        <v>2208</v>
      </c>
      <c r="FQ60" s="158" t="s">
        <v>2208</v>
      </c>
      <c r="FR60" s="158" t="s">
        <v>2208</v>
      </c>
      <c r="FS60" s="158" t="s">
        <v>2208</v>
      </c>
      <c r="FT60" s="158" t="s">
        <v>2208</v>
      </c>
      <c r="FU60" s="158" t="s">
        <v>2208</v>
      </c>
      <c r="FV60" s="158" t="s">
        <v>2208</v>
      </c>
      <c r="FW60" s="158" t="s">
        <v>2208</v>
      </c>
      <c r="FX60" s="158" t="s">
        <v>2208</v>
      </c>
      <c r="FY60" s="158" t="s">
        <v>2208</v>
      </c>
      <c r="FZ60" s="158" t="s">
        <v>2208</v>
      </c>
      <c r="GA60" s="158" t="s">
        <v>2208</v>
      </c>
      <c r="GB60" s="158" t="s">
        <v>2208</v>
      </c>
      <c r="GC60" s="158" t="s">
        <v>2208</v>
      </c>
      <c r="GD60" s="158" t="s">
        <v>2208</v>
      </c>
      <c r="GE60" s="158" t="s">
        <v>2208</v>
      </c>
      <c r="GF60" s="158" t="s">
        <v>2208</v>
      </c>
      <c r="GG60" s="158" t="s">
        <v>2208</v>
      </c>
      <c r="GH60" s="158" t="s">
        <v>2208</v>
      </c>
      <c r="GI60" s="158" t="s">
        <v>2208</v>
      </c>
      <c r="GJ60" s="158" t="s">
        <v>2208</v>
      </c>
      <c r="GK60" s="158" t="s">
        <v>2208</v>
      </c>
      <c r="GL60" s="158" t="s">
        <v>2208</v>
      </c>
      <c r="GM60" s="158" t="s">
        <v>2208</v>
      </c>
      <c r="GN60" s="158" t="s">
        <v>2208</v>
      </c>
      <c r="GO60" s="158" t="s">
        <v>2208</v>
      </c>
      <c r="GP60" s="158" t="s">
        <v>2208</v>
      </c>
      <c r="GQ60" s="158" t="s">
        <v>2208</v>
      </c>
      <c r="GR60" s="158" t="s">
        <v>2208</v>
      </c>
      <c r="GS60" s="158" t="s">
        <v>2208</v>
      </c>
      <c r="GT60" s="158" t="s">
        <v>2208</v>
      </c>
      <c r="GU60" s="158" t="s">
        <v>2208</v>
      </c>
      <c r="GV60" s="158" t="s">
        <v>2208</v>
      </c>
      <c r="GW60" s="158" t="s">
        <v>2208</v>
      </c>
      <c r="GX60" s="158" t="s">
        <v>2208</v>
      </c>
      <c r="GY60" s="158" t="s">
        <v>2208</v>
      </c>
      <c r="GZ60" s="158" t="s">
        <v>2208</v>
      </c>
      <c r="HA60" s="158" t="s">
        <v>2208</v>
      </c>
      <c r="HB60" s="158" t="s">
        <v>2208</v>
      </c>
      <c r="HC60" s="158" t="s">
        <v>2208</v>
      </c>
      <c r="HD60" s="158" t="s">
        <v>2208</v>
      </c>
      <c r="HE60" s="158" t="s">
        <v>208</v>
      </c>
      <c r="HF60" s="158" t="s">
        <v>208</v>
      </c>
      <c r="HG60" s="158" t="s">
        <v>208</v>
      </c>
      <c r="HH60" s="158" t="s">
        <v>208</v>
      </c>
      <c r="HI60" s="158" t="s">
        <v>208</v>
      </c>
      <c r="HJ60" s="158" t="s">
        <v>208</v>
      </c>
      <c r="HK60" s="158" t="s">
        <v>208</v>
      </c>
      <c r="HL60" s="158" t="s">
        <v>208</v>
      </c>
      <c r="HM60" s="158" t="s">
        <v>208</v>
      </c>
      <c r="HN60" s="158" t="s">
        <v>208</v>
      </c>
      <c r="HO60" s="158" t="s">
        <v>208</v>
      </c>
      <c r="HP60" s="158" t="s">
        <v>208</v>
      </c>
      <c r="HQ60" s="158" t="s">
        <v>208</v>
      </c>
      <c r="HR60" s="158" t="s">
        <v>208</v>
      </c>
      <c r="HS60" s="158" t="s">
        <v>208</v>
      </c>
      <c r="HT60" s="158" t="s">
        <v>208</v>
      </c>
      <c r="HU60" s="158" t="s">
        <v>208</v>
      </c>
      <c r="HV60" s="158" t="s">
        <v>208</v>
      </c>
      <c r="HW60" s="158" t="s">
        <v>208</v>
      </c>
      <c r="HX60" s="158" t="s">
        <v>208</v>
      </c>
      <c r="HY60" s="158" t="s">
        <v>208</v>
      </c>
      <c r="HZ60" s="158" t="s">
        <v>208</v>
      </c>
      <c r="IA60" s="158" t="s">
        <v>208</v>
      </c>
      <c r="IB60" s="158" t="s">
        <v>208</v>
      </c>
      <c r="IC60" s="158" t="s">
        <v>208</v>
      </c>
      <c r="ID60" s="158" t="s">
        <v>208</v>
      </c>
      <c r="IE60" s="158" t="s">
        <v>208</v>
      </c>
      <c r="IF60" s="158" t="s">
        <v>208</v>
      </c>
      <c r="IG60" s="158" t="s">
        <v>208</v>
      </c>
      <c r="IH60" s="158" t="s">
        <v>208</v>
      </c>
      <c r="II60" s="158" t="s">
        <v>208</v>
      </c>
      <c r="IJ60" s="158" t="s">
        <v>208</v>
      </c>
      <c r="IK60" s="158" t="s">
        <v>208</v>
      </c>
      <c r="IL60" s="158" t="s">
        <v>208</v>
      </c>
      <c r="IM60" s="158" t="s">
        <v>208</v>
      </c>
      <c r="IN60" s="158" t="s">
        <v>208</v>
      </c>
      <c r="IO60" s="158" t="s">
        <v>208</v>
      </c>
      <c r="IP60" s="158" t="s">
        <v>208</v>
      </c>
      <c r="IQ60" s="158" t="s">
        <v>208</v>
      </c>
      <c r="IR60" s="158" t="s">
        <v>143</v>
      </c>
      <c r="IS60" s="158" t="s">
        <v>2208</v>
      </c>
      <c r="IT60" s="158" t="s">
        <v>208</v>
      </c>
      <c r="IU60" s="158" t="s">
        <v>208</v>
      </c>
      <c r="IV60" s="158" t="s">
        <v>208</v>
      </c>
      <c r="IW60" s="158" t="s">
        <v>143</v>
      </c>
      <c r="IX60" s="158" t="s">
        <v>143</v>
      </c>
      <c r="IY60" s="158" t="s">
        <v>143</v>
      </c>
      <c r="IZ60" s="158" t="s">
        <v>143</v>
      </c>
      <c r="JA60" s="158" t="s">
        <v>2208</v>
      </c>
      <c r="JB60" s="158" t="s">
        <v>208</v>
      </c>
      <c r="JC60" s="158" t="s">
        <v>2208</v>
      </c>
      <c r="JD60" s="158" t="s">
        <v>208</v>
      </c>
      <c r="JE60" s="158" t="s">
        <v>208</v>
      </c>
      <c r="JF60" s="158" t="s">
        <v>208</v>
      </c>
      <c r="JG60" s="158" t="s">
        <v>208</v>
      </c>
      <c r="JH60" s="158" t="s">
        <v>2208</v>
      </c>
      <c r="JI60" s="158" t="s">
        <v>2208</v>
      </c>
      <c r="JJ60" s="158" t="s">
        <v>2208</v>
      </c>
      <c r="JK60" s="158" t="s">
        <v>2208</v>
      </c>
      <c r="JL60" s="158" t="s">
        <v>208</v>
      </c>
      <c r="JM60" s="158" t="s">
        <v>2208</v>
      </c>
      <c r="JN60" s="158" t="s">
        <v>2208</v>
      </c>
      <c r="JO60" s="158" t="s">
        <v>208</v>
      </c>
      <c r="JP60" s="158" t="s">
        <v>208</v>
      </c>
      <c r="JQ60" s="158" t="s">
        <v>208</v>
      </c>
      <c r="JR60" s="158" t="s">
        <v>208</v>
      </c>
      <c r="JS60" s="158" t="s">
        <v>2208</v>
      </c>
      <c r="JT60" s="158" t="s">
        <v>2208</v>
      </c>
      <c r="JU60" s="158" t="s">
        <v>208</v>
      </c>
      <c r="JV60" s="158" t="s">
        <v>208</v>
      </c>
      <c r="JW60" s="158" t="s">
        <v>208</v>
      </c>
      <c r="JX60" s="158" t="s">
        <v>208</v>
      </c>
      <c r="JY60" s="158" t="s">
        <v>208</v>
      </c>
      <c r="JZ60" s="158" t="s">
        <v>208</v>
      </c>
      <c r="KA60" s="158" t="s">
        <v>208</v>
      </c>
      <c r="KB60" s="158" t="s">
        <v>208</v>
      </c>
      <c r="KC60" s="158" t="s">
        <v>208</v>
      </c>
      <c r="KD60" s="158" t="s">
        <v>208</v>
      </c>
      <c r="KE60" s="158" t="s">
        <v>208</v>
      </c>
      <c r="KF60" s="158" t="s">
        <v>208</v>
      </c>
      <c r="KG60" s="158" t="s">
        <v>208</v>
      </c>
      <c r="KH60" s="158" t="s">
        <v>2208</v>
      </c>
      <c r="KI60" s="158" t="s">
        <v>2208</v>
      </c>
    </row>
    <row r="61" spans="1:295" ht="27" customHeight="1" x14ac:dyDescent="0.25">
      <c r="A61" s="229" t="s">
        <v>3</v>
      </c>
      <c r="B61" s="229"/>
      <c r="C61" s="230" t="s">
        <v>98</v>
      </c>
      <c r="D61" s="230"/>
      <c r="E61" s="230"/>
      <c r="F61" s="230"/>
      <c r="G61" s="230"/>
      <c r="H61" s="230"/>
      <c r="I61" s="230"/>
      <c r="J61" s="230"/>
      <c r="K61" s="230"/>
      <c r="L61" s="230"/>
      <c r="M61" s="230"/>
      <c r="N61" s="230" t="s">
        <v>2209</v>
      </c>
      <c r="O61" s="230"/>
      <c r="P61" s="230"/>
      <c r="Q61" s="230"/>
      <c r="R61" s="230"/>
      <c r="S61" s="230" t="s">
        <v>116</v>
      </c>
      <c r="T61" s="230" t="s">
        <v>98</v>
      </c>
      <c r="U61" s="230"/>
      <c r="V61" s="230"/>
      <c r="W61" s="230"/>
      <c r="X61" s="230" t="s">
        <v>706</v>
      </c>
      <c r="Y61" s="230"/>
      <c r="Z61" s="230"/>
      <c r="AA61" s="230" t="s">
        <v>14</v>
      </c>
      <c r="AB61" s="230" t="s">
        <v>98</v>
      </c>
      <c r="AC61" s="230" t="s">
        <v>2210</v>
      </c>
      <c r="AD61" s="230"/>
      <c r="AE61" s="230" t="s">
        <v>98</v>
      </c>
      <c r="AF61" s="230" t="s">
        <v>2209</v>
      </c>
      <c r="AG61" s="230"/>
      <c r="AH61" s="230" t="s">
        <v>240</v>
      </c>
      <c r="AI61" s="230"/>
      <c r="AJ61" s="230" t="s">
        <v>2210</v>
      </c>
      <c r="AK61" s="230"/>
      <c r="AL61" s="230"/>
      <c r="AM61" s="230"/>
      <c r="AN61" s="230"/>
      <c r="AO61" s="230" t="s">
        <v>2211</v>
      </c>
      <c r="AP61" s="230" t="s">
        <v>2212</v>
      </c>
      <c r="AQ61" s="230" t="s">
        <v>98</v>
      </c>
      <c r="AR61" s="230"/>
      <c r="AS61" s="230"/>
      <c r="AT61" s="230"/>
      <c r="AU61" s="230"/>
      <c r="AV61" s="230"/>
      <c r="AW61" s="230"/>
      <c r="AX61" s="230"/>
      <c r="AY61" s="230"/>
      <c r="AZ61" s="230"/>
      <c r="BA61" s="230" t="s">
        <v>244</v>
      </c>
      <c r="BB61" s="230" t="s">
        <v>116</v>
      </c>
      <c r="BC61" s="230" t="s">
        <v>748</v>
      </c>
      <c r="BD61" s="230" t="s">
        <v>106</v>
      </c>
      <c r="BE61" s="230"/>
      <c r="BF61" s="230" t="s">
        <v>98</v>
      </c>
      <c r="BG61" s="230"/>
      <c r="BH61" s="230"/>
      <c r="BI61" s="230"/>
      <c r="BJ61" s="230"/>
      <c r="BK61" s="230"/>
      <c r="BL61" s="230"/>
      <c r="BM61" s="230"/>
      <c r="BN61" s="230" t="s">
        <v>116</v>
      </c>
      <c r="BO61" s="230"/>
      <c r="BP61" s="230"/>
      <c r="BQ61" s="230"/>
      <c r="BR61" s="230"/>
      <c r="BS61" s="230"/>
      <c r="BT61" s="230" t="s">
        <v>14</v>
      </c>
      <c r="BU61" s="230"/>
      <c r="BV61" s="230" t="s">
        <v>116</v>
      </c>
      <c r="BW61" s="230" t="s">
        <v>2213</v>
      </c>
      <c r="BX61" s="230"/>
      <c r="BY61" s="230"/>
      <c r="BZ61" s="230"/>
      <c r="CA61" s="230" t="s">
        <v>98</v>
      </c>
      <c r="CB61" s="230"/>
      <c r="CC61" s="230" t="s">
        <v>2214</v>
      </c>
      <c r="CD61" s="230"/>
      <c r="CE61" s="230" t="s">
        <v>87</v>
      </c>
      <c r="CF61" s="230" t="s">
        <v>98</v>
      </c>
      <c r="CG61" s="230"/>
      <c r="CH61" s="230"/>
      <c r="CI61" s="230"/>
      <c r="CJ61" s="230" t="s">
        <v>748</v>
      </c>
      <c r="CK61" s="230"/>
      <c r="CL61" s="230" t="s">
        <v>2213</v>
      </c>
      <c r="CM61" s="230"/>
      <c r="CN61" s="230"/>
      <c r="CO61" s="230" t="s">
        <v>98</v>
      </c>
      <c r="CP61" s="230"/>
      <c r="CQ61" s="230"/>
      <c r="CR61" s="230"/>
      <c r="CS61" s="230"/>
      <c r="CT61" s="230"/>
      <c r="CU61" s="230"/>
      <c r="CV61" s="230"/>
      <c r="CW61" s="230" t="s">
        <v>2214</v>
      </c>
      <c r="CX61" s="230" t="s">
        <v>2213</v>
      </c>
      <c r="CY61" s="230"/>
      <c r="CZ61" s="230" t="s">
        <v>253</v>
      </c>
      <c r="DA61" s="230"/>
      <c r="DB61" s="230"/>
      <c r="DC61" s="230"/>
      <c r="DD61" s="230" t="s">
        <v>98</v>
      </c>
      <c r="DE61" s="230"/>
      <c r="DF61" s="230"/>
      <c r="DG61" s="230" t="s">
        <v>253</v>
      </c>
      <c r="DH61" s="230"/>
      <c r="DI61" s="230" t="s">
        <v>730</v>
      </c>
      <c r="DJ61" s="230"/>
      <c r="DK61" s="230" t="s">
        <v>430</v>
      </c>
      <c r="DL61" s="230" t="s">
        <v>253</v>
      </c>
      <c r="DM61" s="230"/>
      <c r="DN61" s="230"/>
      <c r="DO61" s="230"/>
      <c r="DP61" s="230" t="s">
        <v>430</v>
      </c>
      <c r="DQ61" s="230" t="s">
        <v>253</v>
      </c>
      <c r="DR61" s="230" t="s">
        <v>430</v>
      </c>
      <c r="DS61" s="230" t="s">
        <v>253</v>
      </c>
      <c r="DT61" s="230"/>
      <c r="DU61" s="230"/>
      <c r="DV61" s="230"/>
      <c r="DW61" s="230" t="s">
        <v>98</v>
      </c>
      <c r="DX61" s="230" t="s">
        <v>430</v>
      </c>
      <c r="DY61" s="230" t="s">
        <v>98</v>
      </c>
      <c r="DZ61" s="230"/>
      <c r="EA61" s="230"/>
      <c r="EB61" s="230"/>
      <c r="EC61" s="230"/>
      <c r="ED61" s="230"/>
      <c r="EE61" s="230" t="s">
        <v>116</v>
      </c>
      <c r="EF61" s="230"/>
      <c r="EG61" s="230" t="s">
        <v>253</v>
      </c>
      <c r="EH61" s="230" t="s">
        <v>116</v>
      </c>
      <c r="EI61" s="230" t="s">
        <v>2215</v>
      </c>
      <c r="EJ61" s="230" t="s">
        <v>430</v>
      </c>
      <c r="EK61" s="230" t="s">
        <v>98</v>
      </c>
      <c r="EL61" s="230"/>
      <c r="EM61" s="230"/>
      <c r="EN61" s="230"/>
      <c r="EO61" s="230"/>
      <c r="EP61" s="230"/>
      <c r="EQ61" s="230"/>
      <c r="ER61" s="230"/>
      <c r="ES61" s="230"/>
      <c r="ET61" s="230" t="s">
        <v>725</v>
      </c>
      <c r="EU61" s="230"/>
      <c r="EV61" s="230"/>
      <c r="EW61" s="230" t="s">
        <v>98</v>
      </c>
      <c r="EX61" s="230"/>
      <c r="EY61" s="230"/>
      <c r="EZ61" s="230"/>
      <c r="FA61" s="230"/>
      <c r="FB61" s="230"/>
      <c r="FC61" s="230"/>
      <c r="FD61" s="230"/>
      <c r="FE61" s="230"/>
      <c r="FF61" s="230"/>
      <c r="FG61" s="230" t="s">
        <v>738</v>
      </c>
      <c r="FH61" s="230"/>
      <c r="FI61" s="230"/>
      <c r="FJ61" s="230" t="s">
        <v>98</v>
      </c>
      <c r="FK61" s="230"/>
      <c r="FL61" s="230"/>
      <c r="FM61" s="230"/>
      <c r="FN61" s="230"/>
      <c r="FO61" s="230"/>
      <c r="FP61" s="230" t="s">
        <v>244</v>
      </c>
      <c r="FQ61" s="230" t="s">
        <v>106</v>
      </c>
      <c r="FR61" s="230"/>
      <c r="FS61" s="230"/>
      <c r="FT61" s="230"/>
      <c r="FU61" s="230"/>
      <c r="FV61" s="230"/>
      <c r="FW61" s="230" t="s">
        <v>2214</v>
      </c>
      <c r="FX61" s="230" t="s">
        <v>467</v>
      </c>
      <c r="FY61" s="230"/>
      <c r="FZ61" s="230"/>
      <c r="GA61" s="230" t="s">
        <v>430</v>
      </c>
      <c r="GB61" s="230" t="s">
        <v>2210</v>
      </c>
      <c r="GC61" s="230" t="s">
        <v>244</v>
      </c>
      <c r="GD61" s="230" t="s">
        <v>98</v>
      </c>
      <c r="GE61" s="230" t="s">
        <v>106</v>
      </c>
      <c r="GF61" s="230" t="s">
        <v>244</v>
      </c>
      <c r="GG61" s="230" t="s">
        <v>2210</v>
      </c>
      <c r="GH61" s="230" t="s">
        <v>98</v>
      </c>
      <c r="GI61" s="230" t="s">
        <v>244</v>
      </c>
      <c r="GJ61" s="230" t="s">
        <v>98</v>
      </c>
      <c r="GK61" s="230"/>
      <c r="GL61" s="230" t="s">
        <v>2216</v>
      </c>
      <c r="GM61" s="230" t="s">
        <v>98</v>
      </c>
      <c r="GN61" s="230" t="s">
        <v>106</v>
      </c>
      <c r="GO61" s="230" t="s">
        <v>98</v>
      </c>
      <c r="GP61" s="230"/>
      <c r="GQ61" s="230"/>
      <c r="GR61" s="230" t="s">
        <v>736</v>
      </c>
      <c r="GS61" s="230"/>
      <c r="GT61" s="230" t="s">
        <v>244</v>
      </c>
      <c r="GU61" s="230"/>
      <c r="GV61" s="230" t="s">
        <v>98</v>
      </c>
      <c r="GW61" s="230" t="s">
        <v>244</v>
      </c>
      <c r="GX61" s="230" t="s">
        <v>2217</v>
      </c>
      <c r="GY61" s="230" t="s">
        <v>98</v>
      </c>
      <c r="GZ61" s="230"/>
      <c r="HA61" s="230" t="s">
        <v>2217</v>
      </c>
      <c r="HB61" s="230" t="s">
        <v>116</v>
      </c>
      <c r="HC61" s="230"/>
      <c r="HD61" s="230"/>
      <c r="HE61" s="230"/>
      <c r="HF61" s="230"/>
      <c r="HG61" s="230"/>
      <c r="HH61" s="230"/>
      <c r="HI61" s="230"/>
      <c r="HJ61" s="230"/>
      <c r="HK61" s="230"/>
      <c r="HL61" s="230"/>
      <c r="HM61" s="230" t="s">
        <v>2218</v>
      </c>
      <c r="HN61" s="230"/>
      <c r="HO61" s="230" t="s">
        <v>116</v>
      </c>
      <c r="HP61" s="230"/>
      <c r="HQ61" s="230" t="s">
        <v>2219</v>
      </c>
      <c r="HR61" s="230"/>
      <c r="HS61" s="230" t="s">
        <v>116</v>
      </c>
      <c r="HT61" s="230"/>
      <c r="HU61" s="230" t="s">
        <v>269</v>
      </c>
      <c r="HV61" s="230"/>
      <c r="HW61" s="230" t="s">
        <v>2220</v>
      </c>
      <c r="HX61" s="230"/>
      <c r="HY61" s="230" t="s">
        <v>269</v>
      </c>
      <c r="HZ61" s="230" t="s">
        <v>98</v>
      </c>
      <c r="IA61" s="230" t="s">
        <v>149</v>
      </c>
      <c r="IB61" s="230" t="s">
        <v>54</v>
      </c>
      <c r="IC61" s="230"/>
      <c r="ID61" s="230" t="s">
        <v>2219</v>
      </c>
      <c r="IE61" s="230"/>
      <c r="IF61" s="230"/>
      <c r="IG61" s="230"/>
      <c r="IH61" s="230" t="s">
        <v>54</v>
      </c>
      <c r="II61" s="230"/>
      <c r="IJ61" s="230" t="s">
        <v>116</v>
      </c>
      <c r="IK61" s="230" t="s">
        <v>149</v>
      </c>
      <c r="IL61" s="230" t="s">
        <v>116</v>
      </c>
      <c r="IM61" s="230" t="s">
        <v>149</v>
      </c>
      <c r="IN61" s="230"/>
      <c r="IO61" s="230"/>
      <c r="IP61" s="230"/>
      <c r="IQ61" s="230"/>
      <c r="IR61" s="230" t="s">
        <v>116</v>
      </c>
      <c r="IS61" s="230" t="s">
        <v>2215</v>
      </c>
      <c r="IT61" s="230" t="s">
        <v>269</v>
      </c>
      <c r="IU61" s="230"/>
      <c r="IV61" s="230" t="s">
        <v>149</v>
      </c>
      <c r="IW61" s="230" t="s">
        <v>116</v>
      </c>
      <c r="IX61" s="230"/>
      <c r="IY61" s="230"/>
      <c r="IZ61" s="230"/>
      <c r="JA61" s="230" t="s">
        <v>98</v>
      </c>
      <c r="JB61" s="230" t="s">
        <v>770</v>
      </c>
      <c r="JC61" s="230" t="s">
        <v>98</v>
      </c>
      <c r="JD61" s="230" t="s">
        <v>44</v>
      </c>
      <c r="JE61" s="230"/>
      <c r="JF61" s="230" t="s">
        <v>98</v>
      </c>
      <c r="JG61" s="230"/>
      <c r="JH61" s="230"/>
      <c r="JI61" s="230"/>
      <c r="JJ61" s="230"/>
      <c r="JK61" s="230"/>
      <c r="JL61" s="230" t="s">
        <v>2220</v>
      </c>
      <c r="JM61" s="230" t="s">
        <v>106</v>
      </c>
      <c r="JN61" s="230"/>
      <c r="JO61" s="230" t="s">
        <v>765</v>
      </c>
      <c r="JP61" s="230"/>
      <c r="JQ61" s="230" t="s">
        <v>767</v>
      </c>
      <c r="JR61" s="230"/>
      <c r="JS61" s="230"/>
      <c r="JT61" s="230" t="s">
        <v>98</v>
      </c>
      <c r="JU61" s="230" t="s">
        <v>2219</v>
      </c>
      <c r="JV61" s="230" t="s">
        <v>335</v>
      </c>
      <c r="JW61" s="230" t="s">
        <v>202</v>
      </c>
      <c r="JX61" s="230"/>
      <c r="JY61" s="230" t="s">
        <v>116</v>
      </c>
      <c r="JZ61" s="230"/>
      <c r="KA61" s="230"/>
      <c r="KB61" s="230"/>
      <c r="KC61" s="230"/>
      <c r="KD61" s="230"/>
      <c r="KE61" s="230"/>
      <c r="KF61" s="230" t="s">
        <v>2219</v>
      </c>
      <c r="KG61" s="230"/>
      <c r="KH61" s="230" t="s">
        <v>116</v>
      </c>
      <c r="KI61" s="230"/>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4" t="s">
        <v>2221</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1"/>
      <c r="B64" s="1" t="s">
        <v>2222</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2"/>
      <c r="B65" s="1" t="s">
        <v>2223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3"/>
      <c r="B66" s="1" t="s">
        <v>2224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5" customWidth="1"/>
    <col min="2" max="2" width="10" customWidth="1"/>
    <col min="3" max="13" width="20" customWidth="1"/>
  </cols>
  <sheetData>
    <row r="1" spans="1:13" x14ac:dyDescent="0.25">
      <c r="A1" s="1"/>
      <c r="B1" s="1"/>
      <c r="C1" s="1"/>
      <c r="D1" s="1"/>
      <c r="E1" s="1"/>
      <c r="F1" s="1"/>
      <c r="G1" s="1"/>
      <c r="H1" s="1"/>
      <c r="I1" s="1"/>
      <c r="J1" s="1"/>
      <c r="K1" s="1"/>
      <c r="L1" s="1"/>
      <c r="M1" s="1"/>
    </row>
    <row r="2" spans="1:13" x14ac:dyDescent="0.25">
      <c r="A2" s="1"/>
      <c r="B2" s="1"/>
      <c r="C2" s="1"/>
      <c r="D2" s="1"/>
      <c r="E2" s="1"/>
      <c r="F2" s="1"/>
      <c r="G2" s="1"/>
      <c r="H2" s="1"/>
      <c r="I2" s="1"/>
      <c r="J2" s="1"/>
      <c r="K2" s="1"/>
      <c r="L2" s="1"/>
      <c r="M2" s="1"/>
    </row>
    <row r="3" spans="1:13" ht="69" customHeight="1" x14ac:dyDescent="0.25">
      <c r="A3" s="1"/>
      <c r="B3" s="195" t="s">
        <v>0</v>
      </c>
      <c r="C3" s="196"/>
      <c r="D3" s="196"/>
      <c r="E3" s="196"/>
      <c r="F3" s="196"/>
      <c r="G3" s="196"/>
      <c r="H3" s="1"/>
      <c r="I3" s="1"/>
      <c r="J3" s="1"/>
      <c r="K3" s="1"/>
      <c r="L3" s="1"/>
      <c r="M3" s="1"/>
    </row>
    <row r="4" spans="1:13" ht="30" customHeight="1" x14ac:dyDescent="0.25">
      <c r="A4" s="231" t="s">
        <v>2514</v>
      </c>
      <c r="B4" s="232"/>
      <c r="C4" s="232"/>
      <c r="D4" s="232"/>
      <c r="E4" s="232"/>
      <c r="F4" s="232"/>
      <c r="G4" s="232"/>
      <c r="H4" s="232"/>
      <c r="I4" s="232"/>
      <c r="J4" s="232"/>
      <c r="K4" s="232"/>
      <c r="L4" s="232"/>
      <c r="M4" s="232"/>
    </row>
    <row r="5" spans="1:13" ht="20.100000000000001" hidden="1" customHeight="1" x14ac:dyDescent="0.25">
      <c r="A5" s="229" t="s">
        <v>1564</v>
      </c>
      <c r="B5" s="229"/>
      <c r="C5" s="158">
        <v>43763</v>
      </c>
      <c r="D5" s="158">
        <v>43764</v>
      </c>
      <c r="E5" s="158">
        <v>42746</v>
      </c>
      <c r="F5" s="158">
        <v>42741</v>
      </c>
      <c r="G5" s="158">
        <v>43825</v>
      </c>
      <c r="H5" s="158"/>
      <c r="I5" s="158">
        <v>43822</v>
      </c>
      <c r="J5" s="158">
        <v>43823</v>
      </c>
      <c r="K5" s="158">
        <v>43839</v>
      </c>
      <c r="L5" s="158">
        <v>43749</v>
      </c>
      <c r="M5" s="158"/>
    </row>
    <row r="6" spans="1:13" ht="27" customHeight="1" x14ac:dyDescent="0.25">
      <c r="A6" s="229" t="s">
        <v>17</v>
      </c>
      <c r="B6" s="229"/>
      <c r="C6" s="230" t="s">
        <v>2515</v>
      </c>
      <c r="D6" s="230"/>
      <c r="E6" s="230"/>
      <c r="F6" s="230"/>
      <c r="G6" s="230"/>
      <c r="H6" s="230"/>
      <c r="I6" s="230" t="s">
        <v>2516</v>
      </c>
      <c r="J6" s="230"/>
      <c r="K6" s="230"/>
      <c r="L6" s="230"/>
      <c r="M6" s="230"/>
    </row>
    <row r="7" spans="1:13" ht="27" customHeight="1" x14ac:dyDescent="0.25">
      <c r="A7" s="157" t="s">
        <v>32</v>
      </c>
      <c r="B7" s="157" t="s">
        <v>411</v>
      </c>
      <c r="C7" s="158" t="s">
        <v>2517</v>
      </c>
      <c r="D7" s="158" t="s">
        <v>2518</v>
      </c>
      <c r="E7" s="158" t="s">
        <v>2519</v>
      </c>
      <c r="F7" s="158" t="s">
        <v>2520</v>
      </c>
      <c r="G7" s="158" t="s">
        <v>2521</v>
      </c>
      <c r="H7" s="158" t="s">
        <v>786</v>
      </c>
      <c r="I7" s="158" t="s">
        <v>2522</v>
      </c>
      <c r="J7" s="158" t="s">
        <v>2523</v>
      </c>
      <c r="K7" s="158" t="s">
        <v>2524</v>
      </c>
      <c r="L7" s="158" t="s">
        <v>2525</v>
      </c>
      <c r="M7" s="158" t="s">
        <v>786</v>
      </c>
    </row>
    <row r="8" spans="1:13" ht="18" customHeight="1" x14ac:dyDescent="0.25">
      <c r="A8" s="160" t="s">
        <v>36</v>
      </c>
      <c r="B8" s="160" t="s">
        <v>634</v>
      </c>
      <c r="C8" s="161">
        <v>29.989000000000001</v>
      </c>
      <c r="D8" s="161">
        <v>30.408999999999999</v>
      </c>
      <c r="E8" s="161">
        <v>49.698</v>
      </c>
      <c r="F8" s="161">
        <v>50.127000000000002</v>
      </c>
      <c r="G8" s="161">
        <v>245.01</v>
      </c>
      <c r="H8" s="161">
        <v>405.233</v>
      </c>
      <c r="I8" s="161">
        <v>234.07</v>
      </c>
      <c r="J8" s="161">
        <v>232.74</v>
      </c>
      <c r="K8" s="161">
        <v>468.82</v>
      </c>
      <c r="L8" s="161">
        <v>324</v>
      </c>
      <c r="M8" s="161">
        <v>1259.6300000000001</v>
      </c>
    </row>
    <row r="9" spans="1:13" ht="18" customHeight="1" x14ac:dyDescent="0.25">
      <c r="A9" s="160" t="s">
        <v>36</v>
      </c>
      <c r="B9" s="160" t="s">
        <v>635</v>
      </c>
      <c r="C9" s="163">
        <v>28.86</v>
      </c>
      <c r="D9" s="163">
        <v>29.239000000000001</v>
      </c>
      <c r="E9" s="163">
        <v>49.029000000000003</v>
      </c>
      <c r="F9" s="163">
        <v>49.612000000000002</v>
      </c>
      <c r="G9" s="163">
        <v>234.72</v>
      </c>
      <c r="H9" s="163">
        <v>391.46</v>
      </c>
      <c r="I9" s="163">
        <v>230.64</v>
      </c>
      <c r="J9" s="163">
        <v>232.21</v>
      </c>
      <c r="K9" s="163">
        <v>462.6</v>
      </c>
      <c r="L9" s="163">
        <v>321.39999999999998</v>
      </c>
      <c r="M9" s="163">
        <v>1246.8499999999999</v>
      </c>
    </row>
    <row r="10" spans="1:13" ht="18" customHeight="1" x14ac:dyDescent="0.25">
      <c r="A10" s="160" t="s">
        <v>36</v>
      </c>
      <c r="B10" s="160" t="s">
        <v>636</v>
      </c>
      <c r="C10" s="163">
        <v>27.09</v>
      </c>
      <c r="D10" s="163">
        <v>27.29</v>
      </c>
      <c r="E10" s="163">
        <v>48.359000000000002</v>
      </c>
      <c r="F10" s="163">
        <v>47.656999999999996</v>
      </c>
      <c r="G10" s="163">
        <v>208.39</v>
      </c>
      <c r="H10" s="163">
        <v>358.786</v>
      </c>
      <c r="I10" s="163">
        <v>239.5</v>
      </c>
      <c r="J10" s="163">
        <v>236.59</v>
      </c>
      <c r="K10" s="163">
        <v>473.5</v>
      </c>
      <c r="L10" s="163">
        <v>333.54</v>
      </c>
      <c r="M10" s="163">
        <v>1283.1300000000001</v>
      </c>
    </row>
    <row r="11" spans="1:13" ht="18" customHeight="1" x14ac:dyDescent="0.25">
      <c r="A11" s="160" t="s">
        <v>36</v>
      </c>
      <c r="B11" s="160" t="s">
        <v>637</v>
      </c>
      <c r="C11" s="163">
        <v>26.239000000000001</v>
      </c>
      <c r="D11" s="163">
        <v>24.35</v>
      </c>
      <c r="E11" s="163">
        <v>45.143999999999998</v>
      </c>
      <c r="F11" s="163">
        <v>47.92</v>
      </c>
      <c r="G11" s="163">
        <v>187.43</v>
      </c>
      <c r="H11" s="163">
        <v>331.08300000000003</v>
      </c>
      <c r="I11" s="163">
        <v>232.51</v>
      </c>
      <c r="J11" s="163">
        <v>231.75</v>
      </c>
      <c r="K11" s="163">
        <v>462.08</v>
      </c>
      <c r="L11" s="163">
        <v>327.77</v>
      </c>
      <c r="M11" s="163">
        <v>1254.1099999999999</v>
      </c>
    </row>
    <row r="12" spans="1:13" ht="18" customHeight="1" x14ac:dyDescent="0.25">
      <c r="A12" s="160" t="s">
        <v>36</v>
      </c>
      <c r="B12" s="160" t="s">
        <v>638</v>
      </c>
      <c r="C12" s="163">
        <v>24.68</v>
      </c>
      <c r="D12" s="163">
        <v>25.408999999999999</v>
      </c>
      <c r="E12" s="163">
        <v>45.814</v>
      </c>
      <c r="F12" s="163">
        <v>46.091999999999999</v>
      </c>
      <c r="G12" s="163">
        <v>223.44</v>
      </c>
      <c r="H12" s="163">
        <v>365.435</v>
      </c>
      <c r="I12" s="163">
        <v>230.26</v>
      </c>
      <c r="J12" s="163">
        <v>228.96</v>
      </c>
      <c r="K12" s="163">
        <v>464.24</v>
      </c>
      <c r="L12" s="163">
        <v>324.3</v>
      </c>
      <c r="M12" s="163">
        <v>1247.76</v>
      </c>
    </row>
    <row r="13" spans="1:13" ht="18" customHeight="1" x14ac:dyDescent="0.25">
      <c r="A13" s="160" t="s">
        <v>36</v>
      </c>
      <c r="B13" s="160" t="s">
        <v>639</v>
      </c>
      <c r="C13" s="163">
        <v>26.7</v>
      </c>
      <c r="D13" s="163">
        <v>27.03</v>
      </c>
      <c r="E13" s="163">
        <v>48.493000000000002</v>
      </c>
      <c r="F13" s="163">
        <v>48.348999999999997</v>
      </c>
      <c r="G13" s="163">
        <v>195.73</v>
      </c>
      <c r="H13" s="163">
        <v>346.30200000000002</v>
      </c>
      <c r="I13" s="163">
        <v>232.29</v>
      </c>
      <c r="J13" s="163">
        <v>231.31</v>
      </c>
      <c r="K13" s="163">
        <v>470.58</v>
      </c>
      <c r="L13" s="163">
        <v>329.21</v>
      </c>
      <c r="M13" s="163">
        <v>1263.3900000000001</v>
      </c>
    </row>
    <row r="14" spans="1:13" ht="18" customHeight="1" x14ac:dyDescent="0.25">
      <c r="A14" s="160" t="s">
        <v>36</v>
      </c>
      <c r="B14" s="160" t="s">
        <v>640</v>
      </c>
      <c r="C14" s="163">
        <v>23.219000000000001</v>
      </c>
      <c r="D14" s="163">
        <v>23.459</v>
      </c>
      <c r="E14" s="163">
        <v>44.875999999999998</v>
      </c>
      <c r="F14" s="163">
        <v>45.073</v>
      </c>
      <c r="G14" s="163">
        <v>168.73</v>
      </c>
      <c r="H14" s="163">
        <v>305.35700000000003</v>
      </c>
      <c r="I14" s="163">
        <v>235.42</v>
      </c>
      <c r="J14" s="163">
        <v>233.74</v>
      </c>
      <c r="K14" s="163">
        <v>463.01</v>
      </c>
      <c r="L14" s="163">
        <v>343.48</v>
      </c>
      <c r="M14" s="163">
        <v>1275.6500000000001</v>
      </c>
    </row>
    <row r="15" spans="1:13" ht="18" customHeight="1" x14ac:dyDescent="0.25">
      <c r="A15" s="160" t="s">
        <v>36</v>
      </c>
      <c r="B15" s="160" t="s">
        <v>641</v>
      </c>
      <c r="C15" s="166">
        <v>21.149000000000001</v>
      </c>
      <c r="D15" s="166">
        <v>21.079000000000001</v>
      </c>
      <c r="E15" s="166">
        <v>45.01</v>
      </c>
      <c r="F15" s="166">
        <v>45.052999999999997</v>
      </c>
      <c r="G15" s="166">
        <v>152.09</v>
      </c>
      <c r="H15" s="166">
        <v>284.38099999999997</v>
      </c>
      <c r="I15" s="166">
        <v>241.44</v>
      </c>
      <c r="J15" s="166">
        <v>238.56</v>
      </c>
      <c r="K15" s="166">
        <v>463.73</v>
      </c>
      <c r="L15" s="166">
        <v>352.64</v>
      </c>
      <c r="M15" s="166">
        <v>1296.3699999999999</v>
      </c>
    </row>
    <row r="16" spans="1:13" ht="18" customHeight="1" x14ac:dyDescent="0.25">
      <c r="A16" s="160" t="s">
        <v>36</v>
      </c>
      <c r="B16" s="160" t="s">
        <v>642</v>
      </c>
      <c r="C16" s="161">
        <v>18.728999999999999</v>
      </c>
      <c r="D16" s="161">
        <v>18.850000000000001</v>
      </c>
      <c r="E16" s="161">
        <v>48.091000000000001</v>
      </c>
      <c r="F16" s="161">
        <v>44.326999999999998</v>
      </c>
      <c r="G16" s="161">
        <v>143.47</v>
      </c>
      <c r="H16" s="161">
        <v>273.46699999999998</v>
      </c>
      <c r="I16" s="161">
        <v>241.42</v>
      </c>
      <c r="J16" s="161">
        <v>237.02</v>
      </c>
      <c r="K16" s="161">
        <v>458.45</v>
      </c>
      <c r="L16" s="161">
        <v>347.69</v>
      </c>
      <c r="M16" s="161">
        <v>1284.58</v>
      </c>
    </row>
    <row r="17" spans="1:13" ht="18" customHeight="1" x14ac:dyDescent="0.25">
      <c r="A17" s="160" t="s">
        <v>36</v>
      </c>
      <c r="B17" s="160" t="s">
        <v>643</v>
      </c>
      <c r="C17" s="163">
        <v>24.35</v>
      </c>
      <c r="D17" s="163">
        <v>24.76</v>
      </c>
      <c r="E17" s="163">
        <v>46.482999999999997</v>
      </c>
      <c r="F17" s="163">
        <v>47.707000000000001</v>
      </c>
      <c r="G17" s="163">
        <v>187.24</v>
      </c>
      <c r="H17" s="163">
        <v>330.54</v>
      </c>
      <c r="I17" s="163">
        <v>244.61</v>
      </c>
      <c r="J17" s="163">
        <v>242.73</v>
      </c>
      <c r="K17" s="163">
        <v>453.72</v>
      </c>
      <c r="L17" s="163">
        <v>346.67</v>
      </c>
      <c r="M17" s="163">
        <v>1287.73</v>
      </c>
    </row>
    <row r="18" spans="1:13" ht="18" customHeight="1" x14ac:dyDescent="0.25">
      <c r="A18" s="160" t="s">
        <v>36</v>
      </c>
      <c r="B18" s="160" t="s">
        <v>644</v>
      </c>
      <c r="C18" s="163">
        <v>23.459</v>
      </c>
      <c r="D18" s="163">
        <v>23.1</v>
      </c>
      <c r="E18" s="163">
        <v>47.689</v>
      </c>
      <c r="F18" s="163">
        <v>48.386000000000003</v>
      </c>
      <c r="G18" s="163">
        <v>175.4</v>
      </c>
      <c r="H18" s="163">
        <v>318.03399999999999</v>
      </c>
      <c r="I18" s="163">
        <v>235.76</v>
      </c>
      <c r="J18" s="163">
        <v>236.23</v>
      </c>
      <c r="K18" s="163">
        <v>445.72</v>
      </c>
      <c r="L18" s="163">
        <v>346.78</v>
      </c>
      <c r="M18" s="163">
        <v>1264.49</v>
      </c>
    </row>
    <row r="19" spans="1:13" ht="18" customHeight="1" x14ac:dyDescent="0.25">
      <c r="A19" s="160" t="s">
        <v>36</v>
      </c>
      <c r="B19" s="160" t="s">
        <v>645</v>
      </c>
      <c r="C19" s="163">
        <v>16.959</v>
      </c>
      <c r="D19" s="163">
        <v>16.75</v>
      </c>
      <c r="E19" s="163">
        <v>43.938000000000002</v>
      </c>
      <c r="F19" s="163">
        <v>43.960999999999999</v>
      </c>
      <c r="G19" s="163">
        <v>171.7</v>
      </c>
      <c r="H19" s="163">
        <v>293.30799999999999</v>
      </c>
      <c r="I19" s="163">
        <v>227.96</v>
      </c>
      <c r="J19" s="163">
        <v>227.87</v>
      </c>
      <c r="K19" s="163">
        <v>424.15</v>
      </c>
      <c r="L19" s="163">
        <v>328.24</v>
      </c>
      <c r="M19" s="163">
        <v>1208.22</v>
      </c>
    </row>
    <row r="20" spans="1:13" ht="18" customHeight="1" x14ac:dyDescent="0.25">
      <c r="A20" s="160" t="s">
        <v>36</v>
      </c>
      <c r="B20" s="160" t="s">
        <v>646</v>
      </c>
      <c r="C20" s="163">
        <v>29.85</v>
      </c>
      <c r="D20" s="163">
        <v>29.798999999999999</v>
      </c>
      <c r="E20" s="163">
        <v>47.018999999999998</v>
      </c>
      <c r="F20" s="163">
        <v>47.216000000000001</v>
      </c>
      <c r="G20" s="163">
        <v>195.02</v>
      </c>
      <c r="H20" s="163">
        <v>348.904</v>
      </c>
      <c r="I20" s="163">
        <v>208.45</v>
      </c>
      <c r="J20" s="163">
        <v>209.32</v>
      </c>
      <c r="K20" s="163">
        <v>377.75</v>
      </c>
      <c r="L20" s="163">
        <v>292.55</v>
      </c>
      <c r="M20" s="163">
        <v>1088.07</v>
      </c>
    </row>
    <row r="21" spans="1:13" ht="18" customHeight="1" x14ac:dyDescent="0.25">
      <c r="A21" s="160" t="s">
        <v>36</v>
      </c>
      <c r="B21" s="160" t="s">
        <v>647</v>
      </c>
      <c r="C21" s="163">
        <v>24.79</v>
      </c>
      <c r="D21" s="163">
        <v>24.899000000000001</v>
      </c>
      <c r="E21" s="163">
        <v>41.393000000000001</v>
      </c>
      <c r="F21" s="163">
        <v>41.517000000000003</v>
      </c>
      <c r="G21" s="163">
        <v>176.58</v>
      </c>
      <c r="H21" s="163">
        <v>309.17899999999997</v>
      </c>
      <c r="I21" s="163">
        <v>195.39</v>
      </c>
      <c r="J21" s="163">
        <v>195.42</v>
      </c>
      <c r="K21" s="163">
        <v>332.04</v>
      </c>
      <c r="L21" s="163">
        <v>254.83</v>
      </c>
      <c r="M21" s="163">
        <v>977.68</v>
      </c>
    </row>
    <row r="22" spans="1:13" ht="18" customHeight="1" x14ac:dyDescent="0.25">
      <c r="A22" s="160" t="s">
        <v>36</v>
      </c>
      <c r="B22" s="160" t="s">
        <v>648</v>
      </c>
      <c r="C22" s="163">
        <v>28.75</v>
      </c>
      <c r="D22" s="163">
        <v>28.899000000000001</v>
      </c>
      <c r="E22" s="163">
        <v>42.866</v>
      </c>
      <c r="F22" s="163">
        <v>42.881</v>
      </c>
      <c r="G22" s="163">
        <v>177.66</v>
      </c>
      <c r="H22" s="163">
        <v>321.05599999999998</v>
      </c>
      <c r="I22" s="163">
        <v>188.37</v>
      </c>
      <c r="J22" s="163">
        <v>188.81</v>
      </c>
      <c r="K22" s="163">
        <v>275.38</v>
      </c>
      <c r="L22" s="163">
        <v>218.99</v>
      </c>
      <c r="M22" s="163">
        <v>871.55</v>
      </c>
    </row>
    <row r="23" spans="1:13" ht="18" customHeight="1" x14ac:dyDescent="0.25">
      <c r="A23" s="160" t="s">
        <v>36</v>
      </c>
      <c r="B23" s="160" t="s">
        <v>649</v>
      </c>
      <c r="C23" s="166">
        <v>32.270000000000003</v>
      </c>
      <c r="D23" s="166">
        <v>32.200000000000003</v>
      </c>
      <c r="E23" s="166">
        <v>46.215000000000003</v>
      </c>
      <c r="F23" s="166">
        <v>45.965000000000003</v>
      </c>
      <c r="G23" s="166">
        <v>201.86</v>
      </c>
      <c r="H23" s="166">
        <v>358.51</v>
      </c>
      <c r="I23" s="166">
        <v>184.04</v>
      </c>
      <c r="J23" s="166">
        <v>182.74</v>
      </c>
      <c r="K23" s="166">
        <v>269.3</v>
      </c>
      <c r="L23" s="166">
        <v>203.46</v>
      </c>
      <c r="M23" s="166">
        <v>839.54</v>
      </c>
    </row>
    <row r="24" spans="1:13" ht="18" customHeight="1" x14ac:dyDescent="0.25">
      <c r="A24" s="160" t="s">
        <v>36</v>
      </c>
      <c r="B24" s="160" t="s">
        <v>650</v>
      </c>
      <c r="C24" s="161">
        <v>48.99</v>
      </c>
      <c r="D24" s="161">
        <v>49.048999999999999</v>
      </c>
      <c r="E24" s="161">
        <v>28.533000000000001</v>
      </c>
      <c r="F24" s="161">
        <v>28.443999999999999</v>
      </c>
      <c r="G24" s="161">
        <v>187.64</v>
      </c>
      <c r="H24" s="161">
        <v>342.65600000000001</v>
      </c>
      <c r="I24" s="161">
        <v>191.47</v>
      </c>
      <c r="J24" s="161">
        <v>190.01</v>
      </c>
      <c r="K24" s="161">
        <v>314.91000000000003</v>
      </c>
      <c r="L24" s="161">
        <v>240.32</v>
      </c>
      <c r="M24" s="161">
        <v>936.71</v>
      </c>
    </row>
    <row r="25" spans="1:13" ht="18" customHeight="1" x14ac:dyDescent="0.25">
      <c r="A25" s="160" t="s">
        <v>36</v>
      </c>
      <c r="B25" s="160" t="s">
        <v>651</v>
      </c>
      <c r="C25" s="163">
        <v>47.68</v>
      </c>
      <c r="D25" s="163">
        <v>47.279000000000003</v>
      </c>
      <c r="E25" s="163">
        <v>29.738</v>
      </c>
      <c r="F25" s="163">
        <v>30.244</v>
      </c>
      <c r="G25" s="163">
        <v>198.62</v>
      </c>
      <c r="H25" s="163">
        <v>353.56099999999998</v>
      </c>
      <c r="I25" s="163">
        <v>184.03</v>
      </c>
      <c r="J25" s="163">
        <v>181.46</v>
      </c>
      <c r="K25" s="163">
        <v>279.33</v>
      </c>
      <c r="L25" s="163">
        <v>209.41</v>
      </c>
      <c r="M25" s="163">
        <v>854.23</v>
      </c>
    </row>
    <row r="26" spans="1:13" ht="18" customHeight="1" x14ac:dyDescent="0.25">
      <c r="A26" s="160" t="s">
        <v>36</v>
      </c>
      <c r="B26" s="160" t="s">
        <v>652</v>
      </c>
      <c r="C26" s="163">
        <v>45.459000000000003</v>
      </c>
      <c r="D26" s="163">
        <v>46.478999999999999</v>
      </c>
      <c r="E26" s="163">
        <v>30.675999999999998</v>
      </c>
      <c r="F26" s="163">
        <v>30.196999999999999</v>
      </c>
      <c r="G26" s="163">
        <v>200.52</v>
      </c>
      <c r="H26" s="163">
        <v>353.33100000000002</v>
      </c>
      <c r="I26" s="163">
        <v>182.74</v>
      </c>
      <c r="J26" s="163">
        <v>181.18</v>
      </c>
      <c r="K26" s="163">
        <v>270.63</v>
      </c>
      <c r="L26" s="163">
        <v>201.85</v>
      </c>
      <c r="M26" s="163">
        <v>836.4</v>
      </c>
    </row>
    <row r="27" spans="1:13" ht="18" customHeight="1" x14ac:dyDescent="0.25">
      <c r="A27" s="160" t="s">
        <v>36</v>
      </c>
      <c r="B27" s="160" t="s">
        <v>653</v>
      </c>
      <c r="C27" s="163">
        <v>51.279000000000003</v>
      </c>
      <c r="D27" s="163">
        <v>51.54</v>
      </c>
      <c r="E27" s="163">
        <v>27.193000000000001</v>
      </c>
      <c r="F27" s="163">
        <v>26.638000000000002</v>
      </c>
      <c r="G27" s="163">
        <v>189.87</v>
      </c>
      <c r="H27" s="163">
        <v>346.52</v>
      </c>
      <c r="I27" s="163">
        <v>189.9</v>
      </c>
      <c r="J27" s="163">
        <v>189.66</v>
      </c>
      <c r="K27" s="163">
        <v>298.55</v>
      </c>
      <c r="L27" s="163">
        <v>221.06</v>
      </c>
      <c r="M27" s="163">
        <v>899.17</v>
      </c>
    </row>
    <row r="28" spans="1:13" ht="18" customHeight="1" x14ac:dyDescent="0.25">
      <c r="A28" s="160" t="s">
        <v>36</v>
      </c>
      <c r="B28" s="160" t="s">
        <v>654</v>
      </c>
      <c r="C28" s="163">
        <v>55.529000000000003</v>
      </c>
      <c r="D28" s="163">
        <v>55.59</v>
      </c>
      <c r="E28" s="163">
        <v>31.614000000000001</v>
      </c>
      <c r="F28" s="163">
        <v>31.434999999999999</v>
      </c>
      <c r="G28" s="163">
        <v>210.98</v>
      </c>
      <c r="H28" s="163">
        <v>385.14800000000002</v>
      </c>
      <c r="I28" s="163">
        <v>183.88</v>
      </c>
      <c r="J28" s="163">
        <v>183.25</v>
      </c>
      <c r="K28" s="163">
        <v>284.27</v>
      </c>
      <c r="L28" s="163">
        <v>217.94</v>
      </c>
      <c r="M28" s="163">
        <v>869.34</v>
      </c>
    </row>
    <row r="29" spans="1:13" ht="18" customHeight="1" x14ac:dyDescent="0.25">
      <c r="A29" s="160" t="s">
        <v>36</v>
      </c>
      <c r="B29" s="160" t="s">
        <v>655</v>
      </c>
      <c r="C29" s="163">
        <v>54.33</v>
      </c>
      <c r="D29" s="163">
        <v>55.86</v>
      </c>
      <c r="E29" s="163">
        <v>34.024999999999999</v>
      </c>
      <c r="F29" s="163">
        <v>32.834000000000003</v>
      </c>
      <c r="G29" s="163">
        <v>231.06</v>
      </c>
      <c r="H29" s="163">
        <v>408.10899999999998</v>
      </c>
      <c r="I29" s="163">
        <v>185.2</v>
      </c>
      <c r="J29" s="163">
        <v>184.74</v>
      </c>
      <c r="K29" s="163">
        <v>266.39</v>
      </c>
      <c r="L29" s="163">
        <v>200.01</v>
      </c>
      <c r="M29" s="163">
        <v>836.34</v>
      </c>
    </row>
    <row r="30" spans="1:13" ht="18" customHeight="1" x14ac:dyDescent="0.25">
      <c r="A30" s="160" t="s">
        <v>36</v>
      </c>
      <c r="B30" s="160" t="s">
        <v>656</v>
      </c>
      <c r="C30" s="163">
        <v>57.439</v>
      </c>
      <c r="D30" s="163">
        <v>56.81</v>
      </c>
      <c r="E30" s="163">
        <v>33.354999999999997</v>
      </c>
      <c r="F30" s="163">
        <v>34.435000000000002</v>
      </c>
      <c r="G30" s="163">
        <v>230.61</v>
      </c>
      <c r="H30" s="163">
        <v>412.649</v>
      </c>
      <c r="I30" s="163">
        <v>190.96</v>
      </c>
      <c r="J30" s="163">
        <v>190.49</v>
      </c>
      <c r="K30" s="163">
        <v>283.72000000000003</v>
      </c>
      <c r="L30" s="163">
        <v>211.17</v>
      </c>
      <c r="M30" s="163">
        <v>876.34</v>
      </c>
    </row>
    <row r="31" spans="1:13" ht="18" customHeight="1" x14ac:dyDescent="0.25">
      <c r="A31" s="160" t="s">
        <v>36</v>
      </c>
      <c r="B31" s="160" t="s">
        <v>657</v>
      </c>
      <c r="C31" s="166">
        <v>59.228999999999999</v>
      </c>
      <c r="D31" s="166">
        <v>59.45</v>
      </c>
      <c r="E31" s="166">
        <v>36.034999999999997</v>
      </c>
      <c r="F31" s="166">
        <v>35.344000000000001</v>
      </c>
      <c r="G31" s="166">
        <v>252.67</v>
      </c>
      <c r="H31" s="166">
        <v>442.72800000000001</v>
      </c>
      <c r="I31" s="166">
        <v>184.35</v>
      </c>
      <c r="J31" s="166">
        <v>184.52</v>
      </c>
      <c r="K31" s="166">
        <v>266.2</v>
      </c>
      <c r="L31" s="166">
        <v>187.27</v>
      </c>
      <c r="M31" s="166">
        <v>822.34</v>
      </c>
    </row>
    <row r="32" spans="1:13" ht="18" customHeight="1" x14ac:dyDescent="0.25">
      <c r="A32" s="160" t="s">
        <v>36</v>
      </c>
      <c r="B32" s="160" t="s">
        <v>658</v>
      </c>
      <c r="C32" s="161">
        <v>56.65</v>
      </c>
      <c r="D32" s="161">
        <v>56.77</v>
      </c>
      <c r="E32" s="161">
        <v>32.15</v>
      </c>
      <c r="F32" s="161">
        <v>31.437000000000001</v>
      </c>
      <c r="G32" s="161">
        <v>223.13</v>
      </c>
      <c r="H32" s="161">
        <v>400.137</v>
      </c>
      <c r="I32" s="161">
        <v>169.89</v>
      </c>
      <c r="J32" s="161">
        <v>172.44</v>
      </c>
      <c r="K32" s="161">
        <v>270.17</v>
      </c>
      <c r="L32" s="161">
        <v>180.66</v>
      </c>
      <c r="M32" s="161">
        <v>793.16</v>
      </c>
    </row>
    <row r="33" spans="1:13" ht="18" customHeight="1" x14ac:dyDescent="0.25">
      <c r="A33" s="160" t="s">
        <v>36</v>
      </c>
      <c r="B33" s="160" t="s">
        <v>659</v>
      </c>
      <c r="C33" s="163">
        <v>55.228999999999999</v>
      </c>
      <c r="D33" s="163">
        <v>55.658999999999999</v>
      </c>
      <c r="E33" s="163">
        <v>34.829000000000001</v>
      </c>
      <c r="F33" s="163">
        <v>30.681000000000001</v>
      </c>
      <c r="G33" s="163">
        <v>215.29</v>
      </c>
      <c r="H33" s="163">
        <v>391.68799999999999</v>
      </c>
      <c r="I33" s="163">
        <v>176.82</v>
      </c>
      <c r="J33" s="163">
        <v>175.75</v>
      </c>
      <c r="K33" s="163">
        <v>281.37</v>
      </c>
      <c r="L33" s="163">
        <v>176.98</v>
      </c>
      <c r="M33" s="163">
        <v>810.92</v>
      </c>
    </row>
    <row r="34" spans="1:13" ht="18" customHeight="1" x14ac:dyDescent="0.25">
      <c r="A34" s="160" t="s">
        <v>36</v>
      </c>
      <c r="B34" s="160" t="s">
        <v>660</v>
      </c>
      <c r="C34" s="163">
        <v>47.27</v>
      </c>
      <c r="D34" s="163">
        <v>47.869</v>
      </c>
      <c r="E34" s="163">
        <v>36.838000000000001</v>
      </c>
      <c r="F34" s="163">
        <v>35.616</v>
      </c>
      <c r="G34" s="163">
        <v>229.26</v>
      </c>
      <c r="H34" s="163">
        <v>396.85300000000001</v>
      </c>
      <c r="I34" s="163">
        <v>173.94</v>
      </c>
      <c r="J34" s="163">
        <v>171.86</v>
      </c>
      <c r="K34" s="163">
        <v>278.35000000000002</v>
      </c>
      <c r="L34" s="163">
        <v>179.36</v>
      </c>
      <c r="M34" s="163">
        <v>803.51</v>
      </c>
    </row>
    <row r="35" spans="1:13" ht="18" customHeight="1" x14ac:dyDescent="0.25">
      <c r="A35" s="160" t="s">
        <v>36</v>
      </c>
      <c r="B35" s="160" t="s">
        <v>661</v>
      </c>
      <c r="C35" s="163">
        <v>49.52</v>
      </c>
      <c r="D35" s="163">
        <v>49.728999999999999</v>
      </c>
      <c r="E35" s="163">
        <v>35.901000000000003</v>
      </c>
      <c r="F35" s="163">
        <v>35.790999999999997</v>
      </c>
      <c r="G35" s="163">
        <v>226.14</v>
      </c>
      <c r="H35" s="163">
        <v>397.08100000000002</v>
      </c>
      <c r="I35" s="163">
        <v>176.96</v>
      </c>
      <c r="J35" s="163">
        <v>177.75</v>
      </c>
      <c r="K35" s="163">
        <v>298.58</v>
      </c>
      <c r="L35" s="163">
        <v>188.2</v>
      </c>
      <c r="M35" s="163">
        <v>841.49</v>
      </c>
    </row>
    <row r="36" spans="1:13" ht="18" customHeight="1" x14ac:dyDescent="0.25">
      <c r="A36" s="160" t="s">
        <v>36</v>
      </c>
      <c r="B36" s="160" t="s">
        <v>662</v>
      </c>
      <c r="C36" s="163">
        <v>48</v>
      </c>
      <c r="D36" s="163">
        <v>48.509</v>
      </c>
      <c r="E36" s="163">
        <v>37.642000000000003</v>
      </c>
      <c r="F36" s="163">
        <v>37.28</v>
      </c>
      <c r="G36" s="163">
        <v>240.5</v>
      </c>
      <c r="H36" s="163">
        <v>411.93099999999998</v>
      </c>
      <c r="I36" s="163">
        <v>175.97</v>
      </c>
      <c r="J36" s="163">
        <v>176.18</v>
      </c>
      <c r="K36" s="163">
        <v>288.67</v>
      </c>
      <c r="L36" s="163">
        <v>173.4</v>
      </c>
      <c r="M36" s="163">
        <v>814.22</v>
      </c>
    </row>
    <row r="37" spans="1:13" ht="18" customHeight="1" x14ac:dyDescent="0.25">
      <c r="A37" s="160" t="s">
        <v>36</v>
      </c>
      <c r="B37" s="160" t="s">
        <v>663</v>
      </c>
      <c r="C37" s="163">
        <v>38.369</v>
      </c>
      <c r="D37" s="163">
        <v>38.590000000000003</v>
      </c>
      <c r="E37" s="163">
        <v>47.286999999999999</v>
      </c>
      <c r="F37" s="163">
        <v>46.716999999999999</v>
      </c>
      <c r="G37" s="163">
        <v>201.26</v>
      </c>
      <c r="H37" s="163">
        <v>372.22300000000001</v>
      </c>
      <c r="I37" s="163">
        <v>184.66</v>
      </c>
      <c r="J37" s="163">
        <v>184.17</v>
      </c>
      <c r="K37" s="163">
        <v>342.88</v>
      </c>
      <c r="L37" s="163">
        <v>209.4</v>
      </c>
      <c r="M37" s="163">
        <v>921.11</v>
      </c>
    </row>
    <row r="38" spans="1:13" ht="18" customHeight="1" x14ac:dyDescent="0.25">
      <c r="A38" s="160" t="s">
        <v>36</v>
      </c>
      <c r="B38" s="160" t="s">
        <v>664</v>
      </c>
      <c r="C38" s="163">
        <v>36.759</v>
      </c>
      <c r="D38" s="163">
        <v>36.069000000000003</v>
      </c>
      <c r="E38" s="163">
        <v>46.081000000000003</v>
      </c>
      <c r="F38" s="163">
        <v>46.151000000000003</v>
      </c>
      <c r="G38" s="163">
        <v>192.5</v>
      </c>
      <c r="H38" s="163">
        <v>357.56</v>
      </c>
      <c r="I38" s="163">
        <v>193.32</v>
      </c>
      <c r="J38" s="163">
        <v>194.56</v>
      </c>
      <c r="K38" s="163">
        <v>374.39</v>
      </c>
      <c r="L38" s="163">
        <v>241.92</v>
      </c>
      <c r="M38" s="163">
        <v>1004.19</v>
      </c>
    </row>
    <row r="39" spans="1:13" ht="18" customHeight="1" x14ac:dyDescent="0.25">
      <c r="A39" s="160" t="s">
        <v>36</v>
      </c>
      <c r="B39" s="160" t="s">
        <v>665</v>
      </c>
      <c r="C39" s="166">
        <v>36.098999999999997</v>
      </c>
      <c r="D39" s="166">
        <v>36.130000000000003</v>
      </c>
      <c r="E39" s="166">
        <v>46.348999999999997</v>
      </c>
      <c r="F39" s="166">
        <v>46.279000000000003</v>
      </c>
      <c r="G39" s="166">
        <v>187.05</v>
      </c>
      <c r="H39" s="166">
        <v>351.90699999999998</v>
      </c>
      <c r="I39" s="166">
        <v>202.8</v>
      </c>
      <c r="J39" s="166">
        <v>203.47</v>
      </c>
      <c r="K39" s="166">
        <v>377.18</v>
      </c>
      <c r="L39" s="166">
        <v>256.31</v>
      </c>
      <c r="M39" s="166">
        <v>1039.76</v>
      </c>
    </row>
    <row r="40" spans="1:13" ht="18" customHeight="1" x14ac:dyDescent="0.25">
      <c r="A40" s="160" t="s">
        <v>36</v>
      </c>
      <c r="B40" s="160" t="s">
        <v>666</v>
      </c>
      <c r="C40" s="161">
        <v>38.020000000000003</v>
      </c>
      <c r="D40" s="161">
        <v>37.65</v>
      </c>
      <c r="E40" s="161">
        <v>47.152999999999999</v>
      </c>
      <c r="F40" s="161">
        <v>46.860999999999997</v>
      </c>
      <c r="G40" s="161">
        <v>195.64</v>
      </c>
      <c r="H40" s="161">
        <v>365.32400000000001</v>
      </c>
      <c r="I40" s="161">
        <v>202.52</v>
      </c>
      <c r="J40" s="161">
        <v>202.45</v>
      </c>
      <c r="K40" s="161">
        <v>405.41</v>
      </c>
      <c r="L40" s="161">
        <v>273.02</v>
      </c>
      <c r="M40" s="161">
        <v>1083.4000000000001</v>
      </c>
    </row>
    <row r="41" spans="1:13" ht="18" customHeight="1" x14ac:dyDescent="0.25">
      <c r="A41" s="160" t="s">
        <v>36</v>
      </c>
      <c r="B41" s="160" t="s">
        <v>667</v>
      </c>
      <c r="C41" s="163">
        <v>34.4</v>
      </c>
      <c r="D41" s="163">
        <v>34.020000000000003</v>
      </c>
      <c r="E41" s="163">
        <v>45.545999999999999</v>
      </c>
      <c r="F41" s="163">
        <v>45.244999999999997</v>
      </c>
      <c r="G41" s="163">
        <v>209.8</v>
      </c>
      <c r="H41" s="163">
        <v>369.01100000000002</v>
      </c>
      <c r="I41" s="163">
        <v>201.39</v>
      </c>
      <c r="J41" s="163">
        <v>201</v>
      </c>
      <c r="K41" s="163">
        <v>410.93</v>
      </c>
      <c r="L41" s="163">
        <v>277.27999999999997</v>
      </c>
      <c r="M41" s="163">
        <v>1090.5999999999999</v>
      </c>
    </row>
    <row r="42" spans="1:13" ht="18" customHeight="1" x14ac:dyDescent="0.25">
      <c r="A42" s="160" t="s">
        <v>36</v>
      </c>
      <c r="B42" s="160" t="s">
        <v>668</v>
      </c>
      <c r="C42" s="163">
        <v>33.939</v>
      </c>
      <c r="D42" s="163">
        <v>33.779000000000003</v>
      </c>
      <c r="E42" s="163">
        <v>46.215000000000003</v>
      </c>
      <c r="F42" s="163">
        <v>45.959000000000003</v>
      </c>
      <c r="G42" s="163">
        <v>214.49</v>
      </c>
      <c r="H42" s="163">
        <v>374.38200000000001</v>
      </c>
      <c r="I42" s="163">
        <v>216.07</v>
      </c>
      <c r="J42" s="163">
        <v>215.72</v>
      </c>
      <c r="K42" s="163">
        <v>448.9</v>
      </c>
      <c r="L42" s="163">
        <v>313.35000000000002</v>
      </c>
      <c r="M42" s="163">
        <v>1194.04</v>
      </c>
    </row>
    <row r="43" spans="1:13" ht="18" customHeight="1" x14ac:dyDescent="0.25">
      <c r="A43" s="160" t="s">
        <v>36</v>
      </c>
      <c r="B43" s="160" t="s">
        <v>669</v>
      </c>
      <c r="C43" s="163">
        <v>19.559000000000001</v>
      </c>
      <c r="D43" s="163">
        <v>19.489000000000001</v>
      </c>
      <c r="E43" s="163">
        <v>44.741999999999997</v>
      </c>
      <c r="F43" s="163">
        <v>44.22</v>
      </c>
      <c r="G43" s="163">
        <v>203.9</v>
      </c>
      <c r="H43" s="163">
        <v>331.91</v>
      </c>
      <c r="I43" s="163">
        <v>233.65</v>
      </c>
      <c r="J43" s="163">
        <v>233.76</v>
      </c>
      <c r="K43" s="163">
        <v>494.83</v>
      </c>
      <c r="L43" s="163">
        <v>340.48</v>
      </c>
      <c r="M43" s="163">
        <v>1302.72</v>
      </c>
    </row>
    <row r="44" spans="1:13" ht="18" customHeight="1" x14ac:dyDescent="0.25">
      <c r="A44" s="160" t="s">
        <v>36</v>
      </c>
      <c r="B44" s="160" t="s">
        <v>670</v>
      </c>
      <c r="C44" s="163">
        <v>26.649000000000001</v>
      </c>
      <c r="D44" s="163">
        <v>26.61</v>
      </c>
      <c r="E44" s="163">
        <v>47.018999999999998</v>
      </c>
      <c r="F44" s="163">
        <v>48.258000000000003</v>
      </c>
      <c r="G44" s="163">
        <v>228.17</v>
      </c>
      <c r="H44" s="163">
        <v>376.70600000000002</v>
      </c>
      <c r="I44" s="163">
        <v>227.66</v>
      </c>
      <c r="J44" s="163">
        <v>223.86</v>
      </c>
      <c r="K44" s="163">
        <v>450.04</v>
      </c>
      <c r="L44" s="163">
        <v>312.47000000000003</v>
      </c>
      <c r="M44" s="163">
        <v>1214.03</v>
      </c>
    </row>
    <row r="45" spans="1:13" ht="18" customHeight="1" x14ac:dyDescent="0.25">
      <c r="A45" s="160" t="s">
        <v>36</v>
      </c>
      <c r="B45" s="160" t="s">
        <v>671</v>
      </c>
      <c r="C45" s="163">
        <v>34.25</v>
      </c>
      <c r="D45" s="163">
        <v>34.200000000000003</v>
      </c>
      <c r="E45" s="163">
        <v>52.11</v>
      </c>
      <c r="F45" s="163">
        <v>52.18</v>
      </c>
      <c r="G45" s="163">
        <v>299.45</v>
      </c>
      <c r="H45" s="163">
        <v>472.19</v>
      </c>
      <c r="I45" s="163">
        <v>240.51</v>
      </c>
      <c r="J45" s="163">
        <v>241.21</v>
      </c>
      <c r="K45" s="163">
        <v>433.23</v>
      </c>
      <c r="L45" s="163">
        <v>308.81</v>
      </c>
      <c r="M45" s="163">
        <v>1223.76</v>
      </c>
    </row>
    <row r="46" spans="1:13" ht="18" customHeight="1" x14ac:dyDescent="0.25">
      <c r="A46" s="160" t="s">
        <v>36</v>
      </c>
      <c r="B46" s="160" t="s">
        <v>672</v>
      </c>
      <c r="C46" s="163">
        <v>35.459000000000003</v>
      </c>
      <c r="D46" s="163">
        <v>35.598999999999997</v>
      </c>
      <c r="E46" s="163">
        <v>54.253</v>
      </c>
      <c r="F46" s="163">
        <v>53.606999999999999</v>
      </c>
      <c r="G46" s="163">
        <v>312.88</v>
      </c>
      <c r="H46" s="163">
        <v>491.798</v>
      </c>
      <c r="I46" s="163">
        <v>254.77</v>
      </c>
      <c r="J46" s="163">
        <v>253.55</v>
      </c>
      <c r="K46" s="163">
        <v>436.76</v>
      </c>
      <c r="L46" s="163">
        <v>315.54000000000002</v>
      </c>
      <c r="M46" s="163">
        <v>1260.6199999999999</v>
      </c>
    </row>
    <row r="47" spans="1:13" ht="18" customHeight="1" x14ac:dyDescent="0.25">
      <c r="A47" s="160" t="s">
        <v>36</v>
      </c>
      <c r="B47" s="160" t="s">
        <v>673</v>
      </c>
      <c r="C47" s="166">
        <v>40.47</v>
      </c>
      <c r="D47" s="166">
        <v>40.700000000000003</v>
      </c>
      <c r="E47" s="166">
        <v>56.664000000000001</v>
      </c>
      <c r="F47" s="166">
        <v>56.326999999999998</v>
      </c>
      <c r="G47" s="166">
        <v>361.69</v>
      </c>
      <c r="H47" s="166">
        <v>555.851</v>
      </c>
      <c r="I47" s="166">
        <v>253.15</v>
      </c>
      <c r="J47" s="166">
        <v>253.13</v>
      </c>
      <c r="K47" s="166">
        <v>442.45</v>
      </c>
      <c r="L47" s="166">
        <v>326.22000000000003</v>
      </c>
      <c r="M47" s="166">
        <v>1274.95</v>
      </c>
    </row>
    <row r="48" spans="1:13" ht="18" customHeight="1" x14ac:dyDescent="0.25">
      <c r="A48" s="160" t="s">
        <v>36</v>
      </c>
      <c r="B48" s="160" t="s">
        <v>674</v>
      </c>
      <c r="C48" s="161">
        <v>33.939</v>
      </c>
      <c r="D48" s="161">
        <v>33.978999999999999</v>
      </c>
      <c r="E48" s="161">
        <v>52.378</v>
      </c>
      <c r="F48" s="161">
        <v>52.106999999999999</v>
      </c>
      <c r="G48" s="161">
        <v>332.74</v>
      </c>
      <c r="H48" s="161">
        <v>505.14299999999997</v>
      </c>
      <c r="I48" s="161">
        <v>261.77</v>
      </c>
      <c r="J48" s="161">
        <v>256.91000000000003</v>
      </c>
      <c r="K48" s="161">
        <v>454.38</v>
      </c>
      <c r="L48" s="161">
        <v>344.36</v>
      </c>
      <c r="M48" s="161">
        <v>1317.42</v>
      </c>
    </row>
    <row r="49" spans="1:13" ht="18" customHeight="1" x14ac:dyDescent="0.25">
      <c r="A49" s="160" t="s">
        <v>36</v>
      </c>
      <c r="B49" s="160" t="s">
        <v>675</v>
      </c>
      <c r="C49" s="163">
        <v>35.58</v>
      </c>
      <c r="D49" s="163">
        <v>35.439</v>
      </c>
      <c r="E49" s="163">
        <v>52.912999999999997</v>
      </c>
      <c r="F49" s="163">
        <v>52.521000000000001</v>
      </c>
      <c r="G49" s="163">
        <v>331.64</v>
      </c>
      <c r="H49" s="163">
        <v>508.09300000000002</v>
      </c>
      <c r="I49" s="163">
        <v>277</v>
      </c>
      <c r="J49" s="163">
        <v>275.10000000000002</v>
      </c>
      <c r="K49" s="163">
        <v>516.66</v>
      </c>
      <c r="L49" s="163">
        <v>388.95</v>
      </c>
      <c r="M49" s="163">
        <v>1457.71</v>
      </c>
    </row>
    <row r="50" spans="1:13" ht="18" customHeight="1" x14ac:dyDescent="0.25">
      <c r="A50" s="160" t="s">
        <v>36</v>
      </c>
      <c r="B50" s="160" t="s">
        <v>676</v>
      </c>
      <c r="C50" s="163">
        <v>37.279000000000003</v>
      </c>
      <c r="D50" s="163">
        <v>37.47</v>
      </c>
      <c r="E50" s="163">
        <v>55.593000000000004</v>
      </c>
      <c r="F50" s="163">
        <v>55.567</v>
      </c>
      <c r="G50" s="163">
        <v>348.39</v>
      </c>
      <c r="H50" s="163">
        <v>534.29899999999998</v>
      </c>
      <c r="I50" s="163">
        <v>273.05</v>
      </c>
      <c r="J50" s="163">
        <v>272.19</v>
      </c>
      <c r="K50" s="163">
        <v>501.63</v>
      </c>
      <c r="L50" s="163">
        <v>376.54</v>
      </c>
      <c r="M50" s="163">
        <v>1423.41</v>
      </c>
    </row>
    <row r="51" spans="1:13" ht="18" customHeight="1" x14ac:dyDescent="0.25">
      <c r="A51" s="160" t="s">
        <v>36</v>
      </c>
      <c r="B51" s="160" t="s">
        <v>677</v>
      </c>
      <c r="C51" s="163">
        <v>33.598999999999997</v>
      </c>
      <c r="D51" s="163">
        <v>34.65</v>
      </c>
      <c r="E51" s="163">
        <v>49.966000000000001</v>
      </c>
      <c r="F51" s="163">
        <v>52.506</v>
      </c>
      <c r="G51" s="163">
        <v>326.26</v>
      </c>
      <c r="H51" s="163">
        <v>496.98099999999999</v>
      </c>
      <c r="I51" s="163">
        <v>278.85000000000002</v>
      </c>
      <c r="J51" s="163">
        <v>279.27999999999997</v>
      </c>
      <c r="K51" s="163">
        <v>512.04</v>
      </c>
      <c r="L51" s="163">
        <v>396.09</v>
      </c>
      <c r="M51" s="163">
        <v>1466.26</v>
      </c>
    </row>
    <row r="52" spans="1:13" ht="18" customHeight="1" x14ac:dyDescent="0.25">
      <c r="A52" s="160" t="s">
        <v>36</v>
      </c>
      <c r="B52" s="160" t="s">
        <v>678</v>
      </c>
      <c r="C52" s="163">
        <v>30.94</v>
      </c>
      <c r="D52" s="163">
        <v>30.68</v>
      </c>
      <c r="E52" s="163">
        <v>51.305999999999997</v>
      </c>
      <c r="F52" s="163">
        <v>50.308</v>
      </c>
      <c r="G52" s="163">
        <v>300.32</v>
      </c>
      <c r="H52" s="163">
        <v>463.55399999999997</v>
      </c>
      <c r="I52" s="163">
        <v>285.01</v>
      </c>
      <c r="J52" s="163">
        <v>285.68</v>
      </c>
      <c r="K52" s="163">
        <v>520.95000000000005</v>
      </c>
      <c r="L52" s="163">
        <v>404.14</v>
      </c>
      <c r="M52" s="163">
        <v>1495.78</v>
      </c>
    </row>
    <row r="53" spans="1:13" ht="18" customHeight="1" x14ac:dyDescent="0.25">
      <c r="A53" s="160" t="s">
        <v>36</v>
      </c>
      <c r="B53" s="160" t="s">
        <v>679</v>
      </c>
      <c r="C53" s="163">
        <v>24.79</v>
      </c>
      <c r="D53" s="163">
        <v>25.209</v>
      </c>
      <c r="E53" s="163">
        <v>45.947000000000003</v>
      </c>
      <c r="F53" s="163">
        <v>45.396000000000001</v>
      </c>
      <c r="G53" s="163">
        <v>233.75</v>
      </c>
      <c r="H53" s="163">
        <v>375.09199999999998</v>
      </c>
      <c r="I53" s="163">
        <v>238.71</v>
      </c>
      <c r="J53" s="163">
        <v>235.64</v>
      </c>
      <c r="K53" s="163">
        <v>476.34</v>
      </c>
      <c r="L53" s="163">
        <v>368.08</v>
      </c>
      <c r="M53" s="163">
        <v>1318.77</v>
      </c>
    </row>
    <row r="54" spans="1:13" ht="18" customHeight="1" x14ac:dyDescent="0.25">
      <c r="A54" s="160" t="s">
        <v>36</v>
      </c>
      <c r="B54" s="160" t="s">
        <v>680</v>
      </c>
      <c r="C54" s="163">
        <v>26.86</v>
      </c>
      <c r="D54" s="163">
        <v>26.95</v>
      </c>
      <c r="E54" s="163">
        <v>48.493000000000002</v>
      </c>
      <c r="F54" s="163">
        <v>47.445</v>
      </c>
      <c r="G54" s="163">
        <v>240.62</v>
      </c>
      <c r="H54" s="163">
        <v>390.36799999999999</v>
      </c>
      <c r="I54" s="163">
        <v>240.67</v>
      </c>
      <c r="J54" s="163">
        <v>241</v>
      </c>
      <c r="K54" s="163">
        <v>476.16</v>
      </c>
      <c r="L54" s="163">
        <v>366.14</v>
      </c>
      <c r="M54" s="163">
        <v>1323.97</v>
      </c>
    </row>
    <row r="55" spans="1:13" ht="18" customHeight="1" x14ac:dyDescent="0.25">
      <c r="A55" s="160" t="s">
        <v>681</v>
      </c>
      <c r="B55" s="160" t="s">
        <v>37</v>
      </c>
      <c r="C55" s="166">
        <v>22.408999999999999</v>
      </c>
      <c r="D55" s="166">
        <v>22.059000000000001</v>
      </c>
      <c r="E55" s="166">
        <v>45.01</v>
      </c>
      <c r="F55" s="166">
        <v>44.594000000000001</v>
      </c>
      <c r="G55" s="166">
        <v>193.8</v>
      </c>
      <c r="H55" s="166">
        <v>327.87200000000001</v>
      </c>
      <c r="I55" s="166">
        <v>240.5</v>
      </c>
      <c r="J55" s="166">
        <v>239.54</v>
      </c>
      <c r="K55" s="166">
        <v>466.53</v>
      </c>
      <c r="L55" s="166">
        <v>360.41</v>
      </c>
      <c r="M55" s="166">
        <v>1306.98</v>
      </c>
    </row>
    <row r="56" spans="1:13" x14ac:dyDescent="0.25">
      <c r="A56" s="229" t="s">
        <v>693</v>
      </c>
      <c r="B56" s="229"/>
      <c r="C56" s="170">
        <v>-16.959</v>
      </c>
      <c r="D56" s="170">
        <v>-16.75</v>
      </c>
      <c r="E56" s="170">
        <v>-27.193000000000001</v>
      </c>
      <c r="F56" s="170">
        <v>-26.638000000000002</v>
      </c>
      <c r="G56" s="170">
        <v>-143.47</v>
      </c>
      <c r="H56" s="170"/>
      <c r="I56" s="170">
        <v>285.01</v>
      </c>
      <c r="J56" s="170">
        <v>285.68</v>
      </c>
      <c r="K56" s="170">
        <v>520.95000000000005</v>
      </c>
      <c r="L56" s="170">
        <v>404.14</v>
      </c>
      <c r="M56" s="170"/>
    </row>
    <row r="57" spans="1:13" x14ac:dyDescent="0.25">
      <c r="A57" s="229" t="s">
        <v>694</v>
      </c>
      <c r="B57" s="229"/>
      <c r="C57" s="170">
        <v>-59.228999999999999</v>
      </c>
      <c r="D57" s="170">
        <v>-59.45</v>
      </c>
      <c r="E57" s="170">
        <v>-56.664000000000001</v>
      </c>
      <c r="F57" s="170">
        <v>-56.326999999999998</v>
      </c>
      <c r="G57" s="170">
        <v>-361.69</v>
      </c>
      <c r="H57" s="170"/>
      <c r="I57" s="170">
        <v>169.89</v>
      </c>
      <c r="J57" s="170">
        <v>171.86</v>
      </c>
      <c r="K57" s="170">
        <v>266.2</v>
      </c>
      <c r="L57" s="170">
        <v>173.4</v>
      </c>
      <c r="M57" s="170"/>
    </row>
    <row r="58" spans="1:13" x14ac:dyDescent="0.25">
      <c r="A58" s="229" t="s">
        <v>695</v>
      </c>
      <c r="B58" s="229"/>
      <c r="C58" s="170">
        <v>-35.480333333333334</v>
      </c>
      <c r="D58" s="170">
        <v>-35.570562500000001</v>
      </c>
      <c r="E58" s="170">
        <v>-43.826479166666665</v>
      </c>
      <c r="F58" s="170">
        <v>-43.634729166666666</v>
      </c>
      <c r="G58" s="170">
        <v>-224.89812499999999</v>
      </c>
      <c r="H58" s="170"/>
      <c r="I58" s="170">
        <v>218.21458333333334</v>
      </c>
      <c r="J58" s="170">
        <v>217.448125</v>
      </c>
      <c r="K58" s="170">
        <v>395.58125000000001</v>
      </c>
      <c r="L58" s="170">
        <v>286.72270833333329</v>
      </c>
      <c r="M58" s="170"/>
    </row>
    <row r="59" spans="1:13" ht="27" customHeight="1" x14ac:dyDescent="0.25">
      <c r="A59" s="229" t="s">
        <v>3</v>
      </c>
      <c r="B59" s="229"/>
      <c r="C59" s="230" t="s">
        <v>2210</v>
      </c>
      <c r="D59" s="230"/>
      <c r="E59" s="230" t="s">
        <v>98</v>
      </c>
      <c r="F59" s="230"/>
      <c r="G59" s="230" t="s">
        <v>116</v>
      </c>
      <c r="H59" s="230" t="s">
        <v>790</v>
      </c>
      <c r="I59" s="230" t="s">
        <v>116</v>
      </c>
      <c r="J59" s="230"/>
      <c r="K59" s="230"/>
      <c r="L59" s="230" t="s">
        <v>149</v>
      </c>
      <c r="M59" s="230" t="s">
        <v>790</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9.140625" defaultRowHeight="15" x14ac:dyDescent="0.25"/>
  <cols>
    <col min="1" max="1" width="15" customWidth="1"/>
    <col min="2" max="2" width="10" customWidth="1"/>
    <col min="3" max="32" width="20" customWidth="1"/>
  </cols>
  <sheetData>
    <row r="1" spans="1:32"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25">
      <c r="A4" s="231" t="s">
        <v>2526</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row>
    <row r="5" spans="1:32" ht="20.100000000000001" hidden="1" customHeight="1" x14ac:dyDescent="0.25">
      <c r="A5" s="229" t="s">
        <v>1564</v>
      </c>
      <c r="B5" s="229"/>
      <c r="C5" s="174">
        <v>43593</v>
      </c>
      <c r="D5" s="174">
        <v>43595</v>
      </c>
      <c r="E5" s="174">
        <v>43591</v>
      </c>
      <c r="F5" s="174">
        <v>43597</v>
      </c>
      <c r="G5" s="174">
        <v>60107</v>
      </c>
      <c r="H5" s="174">
        <v>43599</v>
      </c>
      <c r="I5" s="174">
        <v>43546</v>
      </c>
      <c r="J5" s="174">
        <v>43601</v>
      </c>
      <c r="K5" s="174">
        <v>43544</v>
      </c>
      <c r="L5" s="174">
        <v>43603</v>
      </c>
      <c r="M5" s="174">
        <v>43580</v>
      </c>
      <c r="N5" s="174">
        <v>43540</v>
      </c>
      <c r="O5" s="11">
        <v>43535</v>
      </c>
      <c r="P5" s="11">
        <v>60108</v>
      </c>
      <c r="Q5" s="11">
        <v>42877</v>
      </c>
      <c r="R5" s="11">
        <v>60109</v>
      </c>
      <c r="S5" s="11">
        <v>43516</v>
      </c>
      <c r="T5" s="11">
        <v>43614</v>
      </c>
      <c r="U5" s="11">
        <v>43585</v>
      </c>
      <c r="V5" s="11">
        <v>43742</v>
      </c>
      <c r="W5" s="11">
        <v>43584</v>
      </c>
      <c r="X5" s="175">
        <v>43507</v>
      </c>
      <c r="Y5" s="175">
        <v>43590</v>
      </c>
      <c r="Z5" s="175">
        <v>43494</v>
      </c>
      <c r="AA5" s="175">
        <v>43743</v>
      </c>
      <c r="AB5" s="175">
        <v>60110</v>
      </c>
      <c r="AC5" s="175">
        <v>60111</v>
      </c>
      <c r="AD5" s="175">
        <v>43573</v>
      </c>
      <c r="AE5" s="175">
        <v>43506</v>
      </c>
      <c r="AF5" s="175">
        <v>43513</v>
      </c>
    </row>
    <row r="6" spans="1:32" ht="15" hidden="1" customHeight="1" x14ac:dyDescent="0.25">
      <c r="A6" s="229" t="s">
        <v>1565</v>
      </c>
      <c r="B6" s="229"/>
      <c r="C6" s="174" t="s">
        <v>2527</v>
      </c>
      <c r="D6" s="174" t="s">
        <v>2528</v>
      </c>
      <c r="E6" s="174" t="s">
        <v>2529</v>
      </c>
      <c r="F6" s="174" t="s">
        <v>2530</v>
      </c>
      <c r="G6" s="174" t="s">
        <v>2531</v>
      </c>
      <c r="H6" s="174" t="s">
        <v>2532</v>
      </c>
      <c r="I6" s="174" t="s">
        <v>2533</v>
      </c>
      <c r="J6" s="174" t="s">
        <v>2534</v>
      </c>
      <c r="K6" s="174" t="s">
        <v>2535</v>
      </c>
      <c r="L6" s="174" t="s">
        <v>2536</v>
      </c>
      <c r="M6" s="174" t="s">
        <v>2537</v>
      </c>
      <c r="N6" s="174" t="s">
        <v>2538</v>
      </c>
      <c r="O6" s="11" t="s">
        <v>2539</v>
      </c>
      <c r="P6" s="11" t="s">
        <v>2540</v>
      </c>
      <c r="Q6" s="11" t="s">
        <v>2541</v>
      </c>
      <c r="R6" s="11" t="s">
        <v>2542</v>
      </c>
      <c r="S6" s="11" t="s">
        <v>2543</v>
      </c>
      <c r="T6" s="11" t="s">
        <v>2544</v>
      </c>
      <c r="U6" s="11" t="s">
        <v>2545</v>
      </c>
      <c r="V6" s="11" t="s">
        <v>2546</v>
      </c>
      <c r="W6" s="11" t="s">
        <v>2547</v>
      </c>
      <c r="X6" s="175" t="s">
        <v>2548</v>
      </c>
      <c r="Y6" s="175" t="s">
        <v>2549</v>
      </c>
      <c r="Z6" s="175" t="s">
        <v>2550</v>
      </c>
      <c r="AA6" s="175" t="s">
        <v>2551</v>
      </c>
      <c r="AB6" s="175" t="s">
        <v>2552</v>
      </c>
      <c r="AC6" s="175" t="s">
        <v>2553</v>
      </c>
      <c r="AD6" s="175" t="s">
        <v>2554</v>
      </c>
      <c r="AE6" s="175" t="s">
        <v>2555</v>
      </c>
      <c r="AF6" s="175" t="s">
        <v>2556</v>
      </c>
    </row>
    <row r="7" spans="1:32" ht="27" customHeight="1" x14ac:dyDescent="0.25">
      <c r="A7" s="229" t="s">
        <v>17</v>
      </c>
      <c r="B7" s="229"/>
      <c r="C7" s="233" t="s">
        <v>2557</v>
      </c>
      <c r="D7" s="233" t="s">
        <v>394</v>
      </c>
      <c r="E7" s="233" t="s">
        <v>2558</v>
      </c>
      <c r="F7" s="233" t="s">
        <v>2559</v>
      </c>
      <c r="G7" s="233" t="s">
        <v>372</v>
      </c>
      <c r="H7" s="233" t="s">
        <v>150</v>
      </c>
      <c r="I7" s="233" t="s">
        <v>161</v>
      </c>
      <c r="J7" s="233" t="s">
        <v>2560</v>
      </c>
      <c r="K7" s="233" t="s">
        <v>156</v>
      </c>
      <c r="L7" s="233" t="s">
        <v>404</v>
      </c>
      <c r="M7" s="233" t="s">
        <v>270</v>
      </c>
      <c r="N7" s="233" t="s">
        <v>220</v>
      </c>
      <c r="O7" s="227" t="s">
        <v>2561</v>
      </c>
      <c r="P7" s="227" t="s">
        <v>329</v>
      </c>
      <c r="Q7" s="227" t="s">
        <v>289</v>
      </c>
      <c r="R7" s="227" t="s">
        <v>2562</v>
      </c>
      <c r="S7" s="227" t="s">
        <v>565</v>
      </c>
      <c r="T7" s="227" t="s">
        <v>390</v>
      </c>
      <c r="U7" s="227" t="s">
        <v>2563</v>
      </c>
      <c r="V7" s="227" t="s">
        <v>2564</v>
      </c>
      <c r="W7" s="227" t="s">
        <v>2565</v>
      </c>
      <c r="X7" s="234" t="s">
        <v>2566</v>
      </c>
      <c r="Y7" s="234" t="s">
        <v>2567</v>
      </c>
      <c r="Z7" s="234" t="s">
        <v>2568</v>
      </c>
      <c r="AA7" s="234" t="s">
        <v>2569</v>
      </c>
      <c r="AB7" s="234" t="s">
        <v>2570</v>
      </c>
      <c r="AC7" s="234" t="s">
        <v>2571</v>
      </c>
      <c r="AD7" s="234" t="s">
        <v>2563</v>
      </c>
      <c r="AE7" s="234" t="s">
        <v>2572</v>
      </c>
      <c r="AF7" s="234" t="s">
        <v>2564</v>
      </c>
    </row>
    <row r="8" spans="1:32" x14ac:dyDescent="0.25">
      <c r="A8" s="229" t="s">
        <v>2573</v>
      </c>
      <c r="B8" s="229"/>
      <c r="C8" s="174" t="s">
        <v>2574</v>
      </c>
      <c r="D8" s="174" t="s">
        <v>2574</v>
      </c>
      <c r="E8" s="174" t="s">
        <v>2574</v>
      </c>
      <c r="F8" s="174" t="s">
        <v>2574</v>
      </c>
      <c r="G8" s="174" t="s">
        <v>2574</v>
      </c>
      <c r="H8" s="174" t="s">
        <v>2574</v>
      </c>
      <c r="I8" s="174" t="s">
        <v>2574</v>
      </c>
      <c r="J8" s="174" t="s">
        <v>2574</v>
      </c>
      <c r="K8" s="174" t="s">
        <v>2574</v>
      </c>
      <c r="L8" s="174" t="s">
        <v>2574</v>
      </c>
      <c r="M8" s="174" t="s">
        <v>2574</v>
      </c>
      <c r="N8" s="174" t="s">
        <v>2574</v>
      </c>
      <c r="O8" s="11" t="s">
        <v>2575</v>
      </c>
      <c r="P8" s="11" t="s">
        <v>2575</v>
      </c>
      <c r="Q8" s="11" t="s">
        <v>2575</v>
      </c>
      <c r="R8" s="11" t="s">
        <v>2575</v>
      </c>
      <c r="S8" s="11" t="s">
        <v>2575</v>
      </c>
      <c r="T8" s="11" t="s">
        <v>2575</v>
      </c>
      <c r="U8" s="11" t="s">
        <v>2575</v>
      </c>
      <c r="V8" s="11" t="s">
        <v>2575</v>
      </c>
      <c r="W8" s="11" t="s">
        <v>2575</v>
      </c>
      <c r="X8" s="175" t="s">
        <v>2576</v>
      </c>
      <c r="Y8" s="175" t="s">
        <v>2576</v>
      </c>
      <c r="Z8" s="175" t="s">
        <v>2576</v>
      </c>
      <c r="AA8" s="175" t="s">
        <v>2576</v>
      </c>
      <c r="AB8" s="175" t="s">
        <v>2576</v>
      </c>
      <c r="AC8" s="175" t="s">
        <v>2576</v>
      </c>
      <c r="AD8" s="175" t="s">
        <v>2576</v>
      </c>
      <c r="AE8" s="175" t="s">
        <v>2576</v>
      </c>
      <c r="AF8" s="175" t="s">
        <v>2576</v>
      </c>
    </row>
    <row r="9" spans="1:32" ht="27" customHeight="1" x14ac:dyDescent="0.25">
      <c r="A9" s="157" t="s">
        <v>32</v>
      </c>
      <c r="B9" s="157" t="s">
        <v>411</v>
      </c>
      <c r="C9" s="174" t="s">
        <v>2577</v>
      </c>
      <c r="D9" s="174" t="s">
        <v>2577</v>
      </c>
      <c r="E9" s="174" t="s">
        <v>2577</v>
      </c>
      <c r="F9" s="174" t="s">
        <v>2577</v>
      </c>
      <c r="G9" s="174" t="s">
        <v>2577</v>
      </c>
      <c r="H9" s="174" t="s">
        <v>2577</v>
      </c>
      <c r="I9" s="174" t="s">
        <v>2577</v>
      </c>
      <c r="J9" s="174" t="s">
        <v>2577</v>
      </c>
      <c r="K9" s="174" t="s">
        <v>2577</v>
      </c>
      <c r="L9" s="174" t="s">
        <v>2577</v>
      </c>
      <c r="M9" s="174" t="s">
        <v>2577</v>
      </c>
      <c r="N9" s="174" t="s">
        <v>2577</v>
      </c>
      <c r="O9" s="11" t="s">
        <v>2577</v>
      </c>
      <c r="P9" s="11" t="s">
        <v>2577</v>
      </c>
      <c r="Q9" s="11" t="s">
        <v>2577</v>
      </c>
      <c r="R9" s="11" t="s">
        <v>2577</v>
      </c>
      <c r="S9" s="11" t="s">
        <v>2577</v>
      </c>
      <c r="T9" s="11" t="s">
        <v>2577</v>
      </c>
      <c r="U9" s="11" t="s">
        <v>2577</v>
      </c>
      <c r="V9" s="11" t="s">
        <v>2577</v>
      </c>
      <c r="W9" s="11" t="s">
        <v>2577</v>
      </c>
      <c r="X9" s="175" t="s">
        <v>2577</v>
      </c>
      <c r="Y9" s="175" t="s">
        <v>2577</v>
      </c>
      <c r="Z9" s="175" t="s">
        <v>2577</v>
      </c>
      <c r="AA9" s="175" t="s">
        <v>2577</v>
      </c>
      <c r="AB9" s="175" t="s">
        <v>2577</v>
      </c>
      <c r="AC9" s="175" t="s">
        <v>2577</v>
      </c>
      <c r="AD9" s="175" t="s">
        <v>2577</v>
      </c>
      <c r="AE9" s="175" t="s">
        <v>2577</v>
      </c>
      <c r="AF9" s="175" t="s">
        <v>2577</v>
      </c>
    </row>
    <row r="10" spans="1:32" ht="18" customHeight="1" x14ac:dyDescent="0.25">
      <c r="A10" s="160" t="s">
        <v>36</v>
      </c>
      <c r="B10" s="160" t="s">
        <v>634</v>
      </c>
      <c r="C10" s="161">
        <v>496.39</v>
      </c>
      <c r="D10" s="161">
        <v>508</v>
      </c>
      <c r="E10" s="161">
        <v>512.53</v>
      </c>
      <c r="F10" s="161">
        <v>522.08000000000004</v>
      </c>
      <c r="G10" s="161">
        <v>523.29</v>
      </c>
      <c r="H10" s="161">
        <v>522.21</v>
      </c>
      <c r="I10" s="161">
        <v>517.52</v>
      </c>
      <c r="J10" s="161">
        <v>501.84</v>
      </c>
      <c r="K10" s="161">
        <v>499.82</v>
      </c>
      <c r="L10" s="161">
        <v>489.2</v>
      </c>
      <c r="M10" s="161">
        <v>509.05</v>
      </c>
      <c r="N10" s="161">
        <v>491.96</v>
      </c>
      <c r="O10" s="161">
        <v>225.62</v>
      </c>
      <c r="P10" s="161">
        <v>225.66</v>
      </c>
      <c r="Q10" s="161">
        <v>227.45</v>
      </c>
      <c r="R10" s="161">
        <v>221.51</v>
      </c>
      <c r="S10" s="161">
        <v>218.6</v>
      </c>
      <c r="T10" s="161">
        <v>0.38969999999999999</v>
      </c>
      <c r="U10" s="161">
        <v>225.1</v>
      </c>
      <c r="V10" s="161">
        <v>0.4</v>
      </c>
      <c r="W10" s="161">
        <v>228.8</v>
      </c>
      <c r="X10" s="161">
        <v>141.69999999999999</v>
      </c>
      <c r="Y10" s="161">
        <v>139.91999999999999</v>
      </c>
      <c r="Z10" s="161">
        <v>138.76</v>
      </c>
      <c r="AA10" s="161">
        <v>137.41</v>
      </c>
      <c r="AB10" s="161">
        <v>135.43</v>
      </c>
      <c r="AC10" s="161">
        <v>138.94</v>
      </c>
      <c r="AD10" s="161">
        <v>141.19999999999999</v>
      </c>
      <c r="AE10" s="161">
        <v>125.44</v>
      </c>
      <c r="AF10" s="161">
        <v>141.71</v>
      </c>
    </row>
    <row r="11" spans="1:32" ht="18" customHeight="1" x14ac:dyDescent="0.25">
      <c r="A11" s="160" t="s">
        <v>36</v>
      </c>
      <c r="B11" s="160" t="s">
        <v>635</v>
      </c>
      <c r="C11" s="163">
        <v>504.53</v>
      </c>
      <c r="D11" s="163">
        <v>512.36</v>
      </c>
      <c r="E11" s="163">
        <v>512.41</v>
      </c>
      <c r="F11" s="163">
        <v>522.08000000000004</v>
      </c>
      <c r="G11" s="163">
        <v>523.29</v>
      </c>
      <c r="H11" s="163">
        <v>522.21</v>
      </c>
      <c r="I11" s="163">
        <v>518.48</v>
      </c>
      <c r="J11" s="163">
        <v>501.84</v>
      </c>
      <c r="K11" s="163">
        <v>499.82</v>
      </c>
      <c r="L11" s="163">
        <v>489.2</v>
      </c>
      <c r="M11" s="163">
        <v>509.05</v>
      </c>
      <c r="N11" s="163">
        <v>491.96</v>
      </c>
      <c r="O11" s="163">
        <v>228.27</v>
      </c>
      <c r="P11" s="163">
        <v>226.04</v>
      </c>
      <c r="Q11" s="163">
        <v>229.8</v>
      </c>
      <c r="R11" s="163">
        <v>221.51</v>
      </c>
      <c r="S11" s="163">
        <v>221.04</v>
      </c>
      <c r="T11" s="163">
        <v>0.3478</v>
      </c>
      <c r="U11" s="163">
        <v>225.1</v>
      </c>
      <c r="V11" s="163">
        <v>0.4</v>
      </c>
      <c r="W11" s="163">
        <v>228.8</v>
      </c>
      <c r="X11" s="163">
        <v>141.69999999999999</v>
      </c>
      <c r="Y11" s="163">
        <v>139.91999999999999</v>
      </c>
      <c r="Z11" s="163">
        <v>138.76</v>
      </c>
      <c r="AA11" s="163">
        <v>137.41</v>
      </c>
      <c r="AB11" s="163">
        <v>135.43</v>
      </c>
      <c r="AC11" s="163">
        <v>138.94</v>
      </c>
      <c r="AD11" s="163">
        <v>141.19999999999999</v>
      </c>
      <c r="AE11" s="163">
        <v>124.17</v>
      </c>
      <c r="AF11" s="163">
        <v>141.71</v>
      </c>
    </row>
    <row r="12" spans="1:32" ht="18" customHeight="1" x14ac:dyDescent="0.25">
      <c r="A12" s="160" t="s">
        <v>36</v>
      </c>
      <c r="B12" s="160" t="s">
        <v>636</v>
      </c>
      <c r="C12" s="163">
        <v>504</v>
      </c>
      <c r="D12" s="163">
        <v>511.73</v>
      </c>
      <c r="E12" s="163">
        <v>512.95000000000005</v>
      </c>
      <c r="F12" s="163">
        <v>522.08000000000004</v>
      </c>
      <c r="G12" s="163">
        <v>523.29</v>
      </c>
      <c r="H12" s="163">
        <v>522.21</v>
      </c>
      <c r="I12" s="163">
        <v>518.48</v>
      </c>
      <c r="J12" s="163">
        <v>501.84</v>
      </c>
      <c r="K12" s="163">
        <v>499.82</v>
      </c>
      <c r="L12" s="163">
        <v>489.2</v>
      </c>
      <c r="M12" s="163">
        <v>509.05</v>
      </c>
      <c r="N12" s="163">
        <v>491.96</v>
      </c>
      <c r="O12" s="163">
        <v>225.94</v>
      </c>
      <c r="P12" s="163">
        <v>226.04</v>
      </c>
      <c r="Q12" s="163">
        <v>227.65</v>
      </c>
      <c r="R12" s="163">
        <v>222.1</v>
      </c>
      <c r="S12" s="163">
        <v>220</v>
      </c>
      <c r="T12" s="163">
        <v>0.38040000000000002</v>
      </c>
      <c r="U12" s="163">
        <v>225.1</v>
      </c>
      <c r="V12" s="163">
        <v>0.4</v>
      </c>
      <c r="W12" s="163">
        <v>228.8</v>
      </c>
      <c r="X12" s="163">
        <v>141.69999999999999</v>
      </c>
      <c r="Y12" s="163">
        <v>141.47</v>
      </c>
      <c r="Z12" s="163">
        <v>138.76</v>
      </c>
      <c r="AA12" s="163">
        <v>137.41</v>
      </c>
      <c r="AB12" s="163">
        <v>135.43</v>
      </c>
      <c r="AC12" s="163">
        <v>138.94</v>
      </c>
      <c r="AD12" s="163">
        <v>141.19999999999999</v>
      </c>
      <c r="AE12" s="163">
        <v>124.17</v>
      </c>
      <c r="AF12" s="163">
        <v>141.71</v>
      </c>
    </row>
    <row r="13" spans="1:32" ht="18" customHeight="1" x14ac:dyDescent="0.25">
      <c r="A13" s="160" t="s">
        <v>36</v>
      </c>
      <c r="B13" s="160" t="s">
        <v>637</v>
      </c>
      <c r="C13" s="163">
        <v>498.6</v>
      </c>
      <c r="D13" s="163">
        <v>511.73</v>
      </c>
      <c r="E13" s="163">
        <v>509.69</v>
      </c>
      <c r="F13" s="163">
        <v>522.08000000000004</v>
      </c>
      <c r="G13" s="163">
        <v>523.29</v>
      </c>
      <c r="H13" s="163">
        <v>522.21</v>
      </c>
      <c r="I13" s="163">
        <v>518.48</v>
      </c>
      <c r="J13" s="163">
        <v>501.84</v>
      </c>
      <c r="K13" s="163">
        <v>499.82</v>
      </c>
      <c r="L13" s="163">
        <v>489.2</v>
      </c>
      <c r="M13" s="163">
        <v>509.05</v>
      </c>
      <c r="N13" s="163">
        <v>491.96</v>
      </c>
      <c r="O13" s="163">
        <v>228.63</v>
      </c>
      <c r="P13" s="163">
        <v>227.65</v>
      </c>
      <c r="Q13" s="163">
        <v>230.15</v>
      </c>
      <c r="R13" s="163">
        <v>222.1</v>
      </c>
      <c r="S13" s="163">
        <v>220</v>
      </c>
      <c r="T13" s="163">
        <v>0.30080000000000001</v>
      </c>
      <c r="U13" s="163">
        <v>225.1</v>
      </c>
      <c r="V13" s="163">
        <v>0.4</v>
      </c>
      <c r="W13" s="163">
        <v>228.8</v>
      </c>
      <c r="X13" s="163">
        <v>141.69999999999999</v>
      </c>
      <c r="Y13" s="163">
        <v>141.4</v>
      </c>
      <c r="Z13" s="163">
        <v>138.76</v>
      </c>
      <c r="AA13" s="163">
        <v>137.41</v>
      </c>
      <c r="AB13" s="163">
        <v>135.43</v>
      </c>
      <c r="AC13" s="163">
        <v>138.94</v>
      </c>
      <c r="AD13" s="163">
        <v>142.62</v>
      </c>
      <c r="AE13" s="163">
        <v>124.17</v>
      </c>
      <c r="AF13" s="163">
        <v>141.71</v>
      </c>
    </row>
    <row r="14" spans="1:32" ht="18" customHeight="1" x14ac:dyDescent="0.25">
      <c r="A14" s="160" t="s">
        <v>36</v>
      </c>
      <c r="B14" s="160" t="s">
        <v>638</v>
      </c>
      <c r="C14" s="163">
        <v>500.43</v>
      </c>
      <c r="D14" s="163">
        <v>511.73</v>
      </c>
      <c r="E14" s="163">
        <v>513.89</v>
      </c>
      <c r="F14" s="163">
        <v>522.08000000000004</v>
      </c>
      <c r="G14" s="163">
        <v>523.29</v>
      </c>
      <c r="H14" s="163">
        <v>522.21</v>
      </c>
      <c r="I14" s="163">
        <v>518.19000000000005</v>
      </c>
      <c r="J14" s="163">
        <v>506.89</v>
      </c>
      <c r="K14" s="163">
        <v>499.82</v>
      </c>
      <c r="L14" s="163">
        <v>489.2</v>
      </c>
      <c r="M14" s="163">
        <v>509.05</v>
      </c>
      <c r="N14" s="163">
        <v>491.96</v>
      </c>
      <c r="O14" s="163">
        <v>222.44</v>
      </c>
      <c r="P14" s="163">
        <v>227.39</v>
      </c>
      <c r="Q14" s="163">
        <v>228.45</v>
      </c>
      <c r="R14" s="163">
        <v>224.38</v>
      </c>
      <c r="S14" s="163">
        <v>222.37</v>
      </c>
      <c r="T14" s="163">
        <v>0.30420000000000003</v>
      </c>
      <c r="U14" s="163">
        <v>225.1</v>
      </c>
      <c r="V14" s="163">
        <v>0.4</v>
      </c>
      <c r="W14" s="163">
        <v>228.8</v>
      </c>
      <c r="X14" s="163">
        <v>141.69999999999999</v>
      </c>
      <c r="Y14" s="163">
        <v>141.4</v>
      </c>
      <c r="Z14" s="163">
        <v>138.76</v>
      </c>
      <c r="AA14" s="163">
        <v>137.41</v>
      </c>
      <c r="AB14" s="163">
        <v>135.43</v>
      </c>
      <c r="AC14" s="163">
        <v>138.94</v>
      </c>
      <c r="AD14" s="163">
        <v>142.62</v>
      </c>
      <c r="AE14" s="163">
        <v>125.54</v>
      </c>
      <c r="AF14" s="163">
        <v>141.71</v>
      </c>
    </row>
    <row r="15" spans="1:32" ht="18" customHeight="1" x14ac:dyDescent="0.25">
      <c r="A15" s="160" t="s">
        <v>36</v>
      </c>
      <c r="B15" s="160" t="s">
        <v>639</v>
      </c>
      <c r="C15" s="163">
        <v>501.06</v>
      </c>
      <c r="D15" s="163">
        <v>506</v>
      </c>
      <c r="E15" s="163">
        <v>513.41</v>
      </c>
      <c r="F15" s="163">
        <v>522.08000000000004</v>
      </c>
      <c r="G15" s="163">
        <v>523.16</v>
      </c>
      <c r="H15" s="163">
        <v>522.21</v>
      </c>
      <c r="I15" s="163">
        <v>512.32000000000005</v>
      </c>
      <c r="J15" s="163">
        <v>501.55</v>
      </c>
      <c r="K15" s="163">
        <v>499.82</v>
      </c>
      <c r="L15" s="163">
        <v>479.71</v>
      </c>
      <c r="M15" s="163">
        <v>503.26</v>
      </c>
      <c r="N15" s="163">
        <v>491.96</v>
      </c>
      <c r="O15" s="163">
        <v>222.44</v>
      </c>
      <c r="P15" s="163">
        <v>224.26</v>
      </c>
      <c r="Q15" s="163">
        <v>228.45</v>
      </c>
      <c r="R15" s="163">
        <v>224.38</v>
      </c>
      <c r="S15" s="163">
        <v>222.37</v>
      </c>
      <c r="T15" s="163">
        <v>0.29120000000000001</v>
      </c>
      <c r="U15" s="163">
        <v>225.1</v>
      </c>
      <c r="V15" s="163">
        <v>0.4</v>
      </c>
      <c r="W15" s="163">
        <v>228.8</v>
      </c>
      <c r="X15" s="163">
        <v>141.69999999999999</v>
      </c>
      <c r="Y15" s="163">
        <v>139.96</v>
      </c>
      <c r="Z15" s="163">
        <v>138.76</v>
      </c>
      <c r="AA15" s="163">
        <v>137.41</v>
      </c>
      <c r="AB15" s="163">
        <v>135.43</v>
      </c>
      <c r="AC15" s="163">
        <v>138.94</v>
      </c>
      <c r="AD15" s="163">
        <v>141.1</v>
      </c>
      <c r="AE15" s="163">
        <v>124.08</v>
      </c>
      <c r="AF15" s="163">
        <v>140.13999999999999</v>
      </c>
    </row>
    <row r="16" spans="1:32" ht="18" customHeight="1" x14ac:dyDescent="0.25">
      <c r="A16" s="160" t="s">
        <v>36</v>
      </c>
      <c r="B16" s="160" t="s">
        <v>640</v>
      </c>
      <c r="C16" s="163">
        <v>496.13</v>
      </c>
      <c r="D16" s="163">
        <v>512.20000000000005</v>
      </c>
      <c r="E16" s="163">
        <v>513.11</v>
      </c>
      <c r="F16" s="163">
        <v>522.08000000000004</v>
      </c>
      <c r="G16" s="163">
        <v>523.16</v>
      </c>
      <c r="H16" s="163">
        <v>522.21</v>
      </c>
      <c r="I16" s="163">
        <v>512.32000000000005</v>
      </c>
      <c r="J16" s="163">
        <v>501.55</v>
      </c>
      <c r="K16" s="163">
        <v>499.82</v>
      </c>
      <c r="L16" s="163">
        <v>479.71</v>
      </c>
      <c r="M16" s="163">
        <v>503.26</v>
      </c>
      <c r="N16" s="163">
        <v>486.82</v>
      </c>
      <c r="O16" s="163">
        <v>224.79</v>
      </c>
      <c r="P16" s="163">
        <v>226.1</v>
      </c>
      <c r="Q16" s="163">
        <v>228.45</v>
      </c>
      <c r="R16" s="163">
        <v>222.1</v>
      </c>
      <c r="S16" s="163">
        <v>222.08</v>
      </c>
      <c r="T16" s="163">
        <v>0.43830000000000002</v>
      </c>
      <c r="U16" s="163">
        <v>225.1</v>
      </c>
      <c r="V16" s="163">
        <v>0.4</v>
      </c>
      <c r="W16" s="163">
        <v>226.5</v>
      </c>
      <c r="X16" s="163">
        <v>139.86000000000001</v>
      </c>
      <c r="Y16" s="163">
        <v>139.96</v>
      </c>
      <c r="Z16" s="163">
        <v>138.76</v>
      </c>
      <c r="AA16" s="163">
        <v>137.41</v>
      </c>
      <c r="AB16" s="163">
        <v>135.43</v>
      </c>
      <c r="AC16" s="163">
        <v>138.94</v>
      </c>
      <c r="AD16" s="163">
        <v>141.1</v>
      </c>
      <c r="AE16" s="163">
        <v>124.08</v>
      </c>
      <c r="AF16" s="163">
        <v>140.13999999999999</v>
      </c>
    </row>
    <row r="17" spans="1:32" ht="18" customHeight="1" x14ac:dyDescent="0.25">
      <c r="A17" s="160" t="s">
        <v>36</v>
      </c>
      <c r="B17" s="160" t="s">
        <v>641</v>
      </c>
      <c r="C17" s="166">
        <v>501.75</v>
      </c>
      <c r="D17" s="166">
        <v>516.71</v>
      </c>
      <c r="E17" s="166">
        <v>516.15</v>
      </c>
      <c r="F17" s="166">
        <v>522.08000000000004</v>
      </c>
      <c r="G17" s="166">
        <v>523.16</v>
      </c>
      <c r="H17" s="166">
        <v>522.21</v>
      </c>
      <c r="I17" s="166">
        <v>512.32000000000005</v>
      </c>
      <c r="J17" s="166">
        <v>501.55</v>
      </c>
      <c r="K17" s="167"/>
      <c r="L17" s="166">
        <v>479.71</v>
      </c>
      <c r="M17" s="166">
        <v>503.26</v>
      </c>
      <c r="N17" s="166">
        <v>486.82</v>
      </c>
      <c r="O17" s="166">
        <v>224.53</v>
      </c>
      <c r="P17" s="166">
        <v>223.38</v>
      </c>
      <c r="Q17" s="166">
        <v>228.45</v>
      </c>
      <c r="R17" s="166">
        <v>222.1</v>
      </c>
      <c r="S17" s="166">
        <v>221.98</v>
      </c>
      <c r="T17" s="166">
        <v>0.39560000000000001</v>
      </c>
      <c r="U17" s="166">
        <v>222.5</v>
      </c>
      <c r="V17" s="166">
        <v>0.4</v>
      </c>
      <c r="W17" s="166">
        <v>226.5</v>
      </c>
      <c r="X17" s="166">
        <v>139.86000000000001</v>
      </c>
      <c r="Y17" s="166">
        <v>139.96</v>
      </c>
      <c r="Z17" s="166">
        <v>138.76</v>
      </c>
      <c r="AA17" s="166">
        <v>137.41</v>
      </c>
      <c r="AB17" s="166">
        <v>135.43</v>
      </c>
      <c r="AC17" s="166">
        <v>138.94</v>
      </c>
      <c r="AD17" s="166">
        <v>141.1</v>
      </c>
      <c r="AE17" s="166">
        <v>124.08</v>
      </c>
      <c r="AF17" s="166">
        <v>140.13999999999999</v>
      </c>
    </row>
    <row r="18" spans="1:32" ht="18" customHeight="1" x14ac:dyDescent="0.25">
      <c r="A18" s="160" t="s">
        <v>36</v>
      </c>
      <c r="B18" s="160" t="s">
        <v>642</v>
      </c>
      <c r="C18" s="161">
        <v>501.75</v>
      </c>
      <c r="D18" s="161">
        <v>515.92999999999995</v>
      </c>
      <c r="E18" s="161">
        <v>516.67999999999995</v>
      </c>
      <c r="F18" s="161">
        <v>522.08000000000004</v>
      </c>
      <c r="G18" s="161">
        <v>523.16</v>
      </c>
      <c r="H18" s="161">
        <v>522.21</v>
      </c>
      <c r="I18" s="161">
        <v>512.32000000000005</v>
      </c>
      <c r="J18" s="161">
        <v>501.55</v>
      </c>
      <c r="K18" s="162"/>
      <c r="L18" s="161">
        <v>479.71</v>
      </c>
      <c r="M18" s="161">
        <v>503.26</v>
      </c>
      <c r="N18" s="161">
        <v>486.82</v>
      </c>
      <c r="O18" s="161">
        <v>224.53</v>
      </c>
      <c r="P18" s="161">
        <v>224.49</v>
      </c>
      <c r="Q18" s="161">
        <v>228.45</v>
      </c>
      <c r="R18" s="161">
        <v>222.1</v>
      </c>
      <c r="S18" s="161">
        <v>221.98</v>
      </c>
      <c r="T18" s="161">
        <v>0.3256</v>
      </c>
      <c r="U18" s="161">
        <v>222.5</v>
      </c>
      <c r="V18" s="161">
        <v>0.4</v>
      </c>
      <c r="W18" s="161">
        <v>226.5</v>
      </c>
      <c r="X18" s="161">
        <v>139.86000000000001</v>
      </c>
      <c r="Y18" s="161">
        <v>139.96</v>
      </c>
      <c r="Z18" s="161">
        <v>138.76</v>
      </c>
      <c r="AA18" s="161">
        <v>136.01</v>
      </c>
      <c r="AB18" s="161">
        <v>135.43</v>
      </c>
      <c r="AC18" s="161">
        <v>138.94</v>
      </c>
      <c r="AD18" s="161">
        <v>141.1</v>
      </c>
      <c r="AE18" s="161">
        <v>124.08</v>
      </c>
      <c r="AF18" s="161">
        <v>140.13999999999999</v>
      </c>
    </row>
    <row r="19" spans="1:32" ht="18" customHeight="1" x14ac:dyDescent="0.25">
      <c r="A19" s="160" t="s">
        <v>36</v>
      </c>
      <c r="B19" s="160" t="s">
        <v>643</v>
      </c>
      <c r="C19" s="163">
        <v>501.75</v>
      </c>
      <c r="D19" s="163">
        <v>515.98</v>
      </c>
      <c r="E19" s="163">
        <v>515.36</v>
      </c>
      <c r="F19" s="163">
        <v>522.08000000000004</v>
      </c>
      <c r="G19" s="163">
        <v>523.16</v>
      </c>
      <c r="H19" s="163">
        <v>522.21</v>
      </c>
      <c r="I19" s="163">
        <v>512.32000000000005</v>
      </c>
      <c r="J19" s="163">
        <v>501.55</v>
      </c>
      <c r="K19" s="164"/>
      <c r="L19" s="163">
        <v>479.71</v>
      </c>
      <c r="M19" s="163">
        <v>503.26</v>
      </c>
      <c r="N19" s="163">
        <v>486.82</v>
      </c>
      <c r="O19" s="163">
        <v>224.53</v>
      </c>
      <c r="P19" s="163">
        <v>224.73</v>
      </c>
      <c r="Q19" s="163">
        <v>228.45</v>
      </c>
      <c r="R19" s="163">
        <v>222.1</v>
      </c>
      <c r="S19" s="163">
        <v>221.88</v>
      </c>
      <c r="T19" s="163">
        <v>0.39169999999999999</v>
      </c>
      <c r="U19" s="163">
        <v>222.5</v>
      </c>
      <c r="V19" s="163">
        <v>0.4</v>
      </c>
      <c r="W19" s="163">
        <v>226.5</v>
      </c>
      <c r="X19" s="163">
        <v>141.29</v>
      </c>
      <c r="Y19" s="163">
        <v>140.05000000000001</v>
      </c>
      <c r="Z19" s="163">
        <v>138.76</v>
      </c>
      <c r="AA19" s="163">
        <v>137.44</v>
      </c>
      <c r="AB19" s="163">
        <v>135.43</v>
      </c>
      <c r="AC19" s="163">
        <v>138.94</v>
      </c>
      <c r="AD19" s="163">
        <v>142.61000000000001</v>
      </c>
      <c r="AE19" s="163">
        <v>125.39</v>
      </c>
      <c r="AF19" s="163">
        <v>140.13999999999999</v>
      </c>
    </row>
    <row r="20" spans="1:32" ht="18" customHeight="1" x14ac:dyDescent="0.25">
      <c r="A20" s="160" t="s">
        <v>36</v>
      </c>
      <c r="B20" s="160" t="s">
        <v>644</v>
      </c>
      <c r="C20" s="163">
        <v>501.75</v>
      </c>
      <c r="D20" s="163">
        <v>510.68</v>
      </c>
      <c r="E20" s="163">
        <v>513.74</v>
      </c>
      <c r="F20" s="163">
        <v>522.08000000000004</v>
      </c>
      <c r="G20" s="163">
        <v>523.16</v>
      </c>
      <c r="H20" s="163">
        <v>522.21</v>
      </c>
      <c r="I20" s="163">
        <v>512.32000000000005</v>
      </c>
      <c r="J20" s="163">
        <v>501.55</v>
      </c>
      <c r="K20" s="164"/>
      <c r="L20" s="163">
        <v>479.71</v>
      </c>
      <c r="M20" s="163">
        <v>503.26</v>
      </c>
      <c r="N20" s="163">
        <v>486.82</v>
      </c>
      <c r="O20" s="163">
        <v>224.53</v>
      </c>
      <c r="P20" s="163">
        <v>224.73</v>
      </c>
      <c r="Q20" s="163">
        <v>226.16</v>
      </c>
      <c r="R20" s="163">
        <v>222.1</v>
      </c>
      <c r="S20" s="163">
        <v>221.69</v>
      </c>
      <c r="T20" s="163">
        <v>0.30359999999999998</v>
      </c>
      <c r="U20" s="163">
        <v>222.5</v>
      </c>
      <c r="V20" s="163">
        <v>0.4</v>
      </c>
      <c r="W20" s="163">
        <v>226.5</v>
      </c>
      <c r="X20" s="163">
        <v>139.44999999999999</v>
      </c>
      <c r="Y20" s="163">
        <v>140.05000000000001</v>
      </c>
      <c r="Z20" s="163">
        <v>138.76</v>
      </c>
      <c r="AA20" s="163">
        <v>137.44</v>
      </c>
      <c r="AB20" s="163">
        <v>135.43</v>
      </c>
      <c r="AC20" s="163">
        <v>138.94</v>
      </c>
      <c r="AD20" s="163">
        <v>142.61000000000001</v>
      </c>
      <c r="AE20" s="163">
        <v>125.39</v>
      </c>
      <c r="AF20" s="163">
        <v>140.13999999999999</v>
      </c>
    </row>
    <row r="21" spans="1:32" ht="18" customHeight="1" x14ac:dyDescent="0.25">
      <c r="A21" s="160" t="s">
        <v>36</v>
      </c>
      <c r="B21" s="160" t="s">
        <v>645</v>
      </c>
      <c r="C21" s="163">
        <v>501.75</v>
      </c>
      <c r="D21" s="163">
        <v>516.4</v>
      </c>
      <c r="E21" s="163">
        <v>514.79</v>
      </c>
      <c r="F21" s="163">
        <v>527.39</v>
      </c>
      <c r="G21" s="163">
        <v>529.25</v>
      </c>
      <c r="H21" s="163">
        <v>527.71</v>
      </c>
      <c r="I21" s="163">
        <v>512.32000000000005</v>
      </c>
      <c r="J21" s="163">
        <v>501.55</v>
      </c>
      <c r="K21" s="164"/>
      <c r="L21" s="163">
        <v>479.71</v>
      </c>
      <c r="M21" s="163">
        <v>503.26</v>
      </c>
      <c r="N21" s="163">
        <v>486.82</v>
      </c>
      <c r="O21" s="163">
        <v>224.53</v>
      </c>
      <c r="P21" s="163">
        <v>225.35</v>
      </c>
      <c r="Q21" s="163">
        <v>228.93</v>
      </c>
      <c r="R21" s="163">
        <v>224.53</v>
      </c>
      <c r="S21" s="163">
        <v>221.69</v>
      </c>
      <c r="T21" s="163">
        <v>0.36649999999999999</v>
      </c>
      <c r="U21" s="163">
        <v>222.5</v>
      </c>
      <c r="V21" s="163">
        <v>0.4</v>
      </c>
      <c r="W21" s="163">
        <v>226.5</v>
      </c>
      <c r="X21" s="163">
        <v>141.31</v>
      </c>
      <c r="Y21" s="163">
        <v>141.47</v>
      </c>
      <c r="Z21" s="163">
        <v>138.76</v>
      </c>
      <c r="AA21" s="163">
        <v>137.44</v>
      </c>
      <c r="AB21" s="163">
        <v>135.43</v>
      </c>
      <c r="AC21" s="163">
        <v>138.94</v>
      </c>
      <c r="AD21" s="163">
        <v>142.61000000000001</v>
      </c>
      <c r="AE21" s="163">
        <v>125.39</v>
      </c>
      <c r="AF21" s="163">
        <v>140.13999999999999</v>
      </c>
    </row>
    <row r="22" spans="1:32" ht="18" customHeight="1" x14ac:dyDescent="0.25">
      <c r="A22" s="160" t="s">
        <v>36</v>
      </c>
      <c r="B22" s="160" t="s">
        <v>646</v>
      </c>
      <c r="C22" s="163">
        <v>501.75</v>
      </c>
      <c r="D22" s="163">
        <v>518.08000000000004</v>
      </c>
      <c r="E22" s="163">
        <v>516.62</v>
      </c>
      <c r="F22" s="163">
        <v>527.39</v>
      </c>
      <c r="G22" s="163">
        <v>529.25</v>
      </c>
      <c r="H22" s="163">
        <v>527.71</v>
      </c>
      <c r="I22" s="163">
        <v>517.87</v>
      </c>
      <c r="J22" s="163">
        <v>507.03</v>
      </c>
      <c r="K22" s="164"/>
      <c r="L22" s="163">
        <v>484.58</v>
      </c>
      <c r="M22" s="163">
        <v>503.26</v>
      </c>
      <c r="N22" s="163">
        <v>491.84</v>
      </c>
      <c r="O22" s="163">
        <v>224.53</v>
      </c>
      <c r="P22" s="163">
        <v>224.93</v>
      </c>
      <c r="Q22" s="163">
        <v>228.9</v>
      </c>
      <c r="R22" s="163">
        <v>224.53</v>
      </c>
      <c r="S22" s="163">
        <v>221.68</v>
      </c>
      <c r="T22" s="163">
        <v>0.37759999999999999</v>
      </c>
      <c r="U22" s="163">
        <v>225.1</v>
      </c>
      <c r="V22" s="163">
        <v>0.4</v>
      </c>
      <c r="W22" s="163">
        <v>226.5</v>
      </c>
      <c r="X22" s="163">
        <v>141.31</v>
      </c>
      <c r="Y22" s="163">
        <v>139.75</v>
      </c>
      <c r="Z22" s="163">
        <v>138.76</v>
      </c>
      <c r="AA22" s="163">
        <v>137.44</v>
      </c>
      <c r="AB22" s="163">
        <v>135.43</v>
      </c>
      <c r="AC22" s="163">
        <v>138.94</v>
      </c>
      <c r="AD22" s="163">
        <v>141.15</v>
      </c>
      <c r="AE22" s="163">
        <v>126.71</v>
      </c>
      <c r="AF22" s="163">
        <v>140.13999999999999</v>
      </c>
    </row>
    <row r="23" spans="1:32" ht="18" customHeight="1" x14ac:dyDescent="0.25">
      <c r="A23" s="160" t="s">
        <v>36</v>
      </c>
      <c r="B23" s="160" t="s">
        <v>647</v>
      </c>
      <c r="C23" s="163">
        <v>501.75</v>
      </c>
      <c r="D23" s="163">
        <v>517.87</v>
      </c>
      <c r="E23" s="163">
        <v>518.36</v>
      </c>
      <c r="F23" s="163">
        <v>527.39</v>
      </c>
      <c r="G23" s="163">
        <v>529.25</v>
      </c>
      <c r="H23" s="163">
        <v>527.71</v>
      </c>
      <c r="I23" s="163">
        <v>518.77</v>
      </c>
      <c r="J23" s="163">
        <v>507.03</v>
      </c>
      <c r="K23" s="163">
        <v>500.1</v>
      </c>
      <c r="L23" s="163">
        <v>484.58</v>
      </c>
      <c r="M23" s="163">
        <v>508.39</v>
      </c>
      <c r="N23" s="163">
        <v>491.84</v>
      </c>
      <c r="O23" s="163">
        <v>225.6</v>
      </c>
      <c r="P23" s="163">
        <v>227.28</v>
      </c>
      <c r="Q23" s="163">
        <v>228.9</v>
      </c>
      <c r="R23" s="163">
        <v>224.53</v>
      </c>
      <c r="S23" s="163">
        <v>224.23</v>
      </c>
      <c r="T23" s="163">
        <v>0.36009999999999998</v>
      </c>
      <c r="U23" s="163">
        <v>225.1</v>
      </c>
      <c r="V23" s="163">
        <v>0.4</v>
      </c>
      <c r="W23" s="163">
        <v>228.89</v>
      </c>
      <c r="X23" s="163">
        <v>141.31</v>
      </c>
      <c r="Y23" s="163">
        <v>141.26</v>
      </c>
      <c r="Z23" s="163">
        <v>140.30000000000001</v>
      </c>
      <c r="AA23" s="163">
        <v>138.91</v>
      </c>
      <c r="AB23" s="163">
        <v>136.82</v>
      </c>
      <c r="AC23" s="163">
        <v>140.44</v>
      </c>
      <c r="AD23" s="163">
        <v>142.69999999999999</v>
      </c>
      <c r="AE23" s="163">
        <v>128.11000000000001</v>
      </c>
      <c r="AF23" s="163">
        <v>141.69</v>
      </c>
    </row>
    <row r="24" spans="1:32" ht="18" customHeight="1" x14ac:dyDescent="0.25">
      <c r="A24" s="160" t="s">
        <v>36</v>
      </c>
      <c r="B24" s="160" t="s">
        <v>648</v>
      </c>
      <c r="C24" s="163">
        <v>501.75</v>
      </c>
      <c r="D24" s="163">
        <v>517.87</v>
      </c>
      <c r="E24" s="163">
        <v>518.36</v>
      </c>
      <c r="F24" s="163">
        <v>527.39</v>
      </c>
      <c r="G24" s="163">
        <v>529.25</v>
      </c>
      <c r="H24" s="163">
        <v>527.71</v>
      </c>
      <c r="I24" s="163">
        <v>518.64</v>
      </c>
      <c r="J24" s="163">
        <v>507.03</v>
      </c>
      <c r="K24" s="163">
        <v>500.1</v>
      </c>
      <c r="L24" s="163">
        <v>484.58</v>
      </c>
      <c r="M24" s="163">
        <v>508.39</v>
      </c>
      <c r="N24" s="163">
        <v>491.84</v>
      </c>
      <c r="O24" s="163">
        <v>225.6</v>
      </c>
      <c r="P24" s="163">
        <v>227.28</v>
      </c>
      <c r="Q24" s="163">
        <v>228.9</v>
      </c>
      <c r="R24" s="163">
        <v>225.67</v>
      </c>
      <c r="S24" s="163">
        <v>223.52</v>
      </c>
      <c r="T24" s="163">
        <v>0.34350000000000003</v>
      </c>
      <c r="U24" s="163">
        <v>225.1</v>
      </c>
      <c r="V24" s="163">
        <v>0.4</v>
      </c>
      <c r="W24" s="163">
        <v>228.89</v>
      </c>
      <c r="X24" s="163">
        <v>140.63999999999999</v>
      </c>
      <c r="Y24" s="163">
        <v>141.26</v>
      </c>
      <c r="Z24" s="163">
        <v>140.30000000000001</v>
      </c>
      <c r="AA24" s="163">
        <v>138.91</v>
      </c>
      <c r="AB24" s="163">
        <v>136.82</v>
      </c>
      <c r="AC24" s="163">
        <v>140.44</v>
      </c>
      <c r="AD24" s="163">
        <v>142.69999999999999</v>
      </c>
      <c r="AE24" s="163">
        <v>126.8</v>
      </c>
      <c r="AF24" s="163">
        <v>141.69</v>
      </c>
    </row>
    <row r="25" spans="1:32" ht="18" customHeight="1" x14ac:dyDescent="0.25">
      <c r="A25" s="160" t="s">
        <v>36</v>
      </c>
      <c r="B25" s="160" t="s">
        <v>649</v>
      </c>
      <c r="C25" s="166">
        <v>501.75</v>
      </c>
      <c r="D25" s="166">
        <v>511.73</v>
      </c>
      <c r="E25" s="166">
        <v>516.99</v>
      </c>
      <c r="F25" s="166">
        <v>527.39</v>
      </c>
      <c r="G25" s="166">
        <v>529.25</v>
      </c>
      <c r="H25" s="166">
        <v>527.71</v>
      </c>
      <c r="I25" s="166">
        <v>518.91</v>
      </c>
      <c r="J25" s="166">
        <v>507.03</v>
      </c>
      <c r="K25" s="166">
        <v>500.1</v>
      </c>
      <c r="L25" s="166">
        <v>484.58</v>
      </c>
      <c r="M25" s="166">
        <v>508.39</v>
      </c>
      <c r="N25" s="166">
        <v>491.84</v>
      </c>
      <c r="O25" s="166">
        <v>223.27</v>
      </c>
      <c r="P25" s="166">
        <v>224.82</v>
      </c>
      <c r="Q25" s="166">
        <v>226.37</v>
      </c>
      <c r="R25" s="167"/>
      <c r="S25" s="166">
        <v>220.93</v>
      </c>
      <c r="T25" s="166">
        <v>0.26519999999999999</v>
      </c>
      <c r="U25" s="167"/>
      <c r="V25" s="166">
        <v>0.4</v>
      </c>
      <c r="W25" s="166">
        <v>228.89</v>
      </c>
      <c r="X25" s="166">
        <v>140.63999999999999</v>
      </c>
      <c r="Y25" s="166">
        <v>141.26</v>
      </c>
      <c r="Z25" s="166">
        <v>140.30000000000001</v>
      </c>
      <c r="AA25" s="166">
        <v>138.91</v>
      </c>
      <c r="AB25" s="166">
        <v>136.82</v>
      </c>
      <c r="AC25" s="166">
        <v>140.44</v>
      </c>
      <c r="AD25" s="166">
        <v>142.69999999999999</v>
      </c>
      <c r="AE25" s="167"/>
      <c r="AF25" s="166">
        <v>141.69</v>
      </c>
    </row>
    <row r="26" spans="1:32" ht="18" customHeight="1" x14ac:dyDescent="0.25">
      <c r="A26" s="160" t="s">
        <v>36</v>
      </c>
      <c r="B26" s="160" t="s">
        <v>650</v>
      </c>
      <c r="C26" s="161">
        <v>499.54</v>
      </c>
      <c r="D26" s="161">
        <v>510.78</v>
      </c>
      <c r="E26" s="161">
        <v>516.78</v>
      </c>
      <c r="F26" s="161">
        <v>520.78</v>
      </c>
      <c r="G26" s="161">
        <v>523.51</v>
      </c>
      <c r="H26" s="161">
        <v>521.70000000000005</v>
      </c>
      <c r="I26" s="161">
        <v>518.28</v>
      </c>
      <c r="J26" s="161">
        <v>501.82</v>
      </c>
      <c r="K26" s="161">
        <v>500.1</v>
      </c>
      <c r="L26" s="161">
        <v>484.58</v>
      </c>
      <c r="M26" s="161">
        <v>508.39</v>
      </c>
      <c r="N26" s="161">
        <v>491.84</v>
      </c>
      <c r="O26" s="161">
        <v>224.55</v>
      </c>
      <c r="P26" s="161">
        <v>224.86</v>
      </c>
      <c r="Q26" s="161">
        <v>226.37</v>
      </c>
      <c r="R26" s="162"/>
      <c r="S26" s="161">
        <v>220.65</v>
      </c>
      <c r="T26" s="161">
        <v>0.37219999999999998</v>
      </c>
      <c r="U26" s="162"/>
      <c r="V26" s="161">
        <v>0.4</v>
      </c>
      <c r="W26" s="161">
        <v>228.89</v>
      </c>
      <c r="X26" s="161">
        <v>140.62</v>
      </c>
      <c r="Y26" s="161">
        <v>141.26</v>
      </c>
      <c r="Z26" s="161">
        <v>140.30000000000001</v>
      </c>
      <c r="AA26" s="161">
        <v>138.91</v>
      </c>
      <c r="AB26" s="161">
        <v>135.44</v>
      </c>
      <c r="AC26" s="161">
        <v>138.91</v>
      </c>
      <c r="AD26" s="161">
        <v>142.69999999999999</v>
      </c>
      <c r="AE26" s="162"/>
      <c r="AF26" s="161">
        <v>141.69</v>
      </c>
    </row>
    <row r="27" spans="1:32" ht="18" customHeight="1" x14ac:dyDescent="0.25">
      <c r="A27" s="160" t="s">
        <v>36</v>
      </c>
      <c r="B27" s="160" t="s">
        <v>651</v>
      </c>
      <c r="C27" s="163">
        <v>500.33</v>
      </c>
      <c r="D27" s="163">
        <v>510.78</v>
      </c>
      <c r="E27" s="163">
        <v>516.78</v>
      </c>
      <c r="F27" s="163">
        <v>520.78</v>
      </c>
      <c r="G27" s="163">
        <v>523.51</v>
      </c>
      <c r="H27" s="163">
        <v>521.70000000000005</v>
      </c>
      <c r="I27" s="163">
        <v>518.52</v>
      </c>
      <c r="J27" s="163">
        <v>501.82</v>
      </c>
      <c r="K27" s="163">
        <v>500.1</v>
      </c>
      <c r="L27" s="163">
        <v>484.58</v>
      </c>
      <c r="M27" s="163">
        <v>508.39</v>
      </c>
      <c r="N27" s="163">
        <v>491.84</v>
      </c>
      <c r="O27" s="163">
        <v>224.55</v>
      </c>
      <c r="P27" s="163">
        <v>224.39</v>
      </c>
      <c r="Q27" s="163">
        <v>226.37</v>
      </c>
      <c r="R27" s="164"/>
      <c r="S27" s="163">
        <v>220.65</v>
      </c>
      <c r="T27" s="163">
        <v>0.3584</v>
      </c>
      <c r="U27" s="164"/>
      <c r="V27" s="163">
        <v>0.4</v>
      </c>
      <c r="W27" s="163">
        <v>228.89</v>
      </c>
      <c r="X27" s="163">
        <v>140.62</v>
      </c>
      <c r="Y27" s="163">
        <v>141.26</v>
      </c>
      <c r="Z27" s="163">
        <v>140.30000000000001</v>
      </c>
      <c r="AA27" s="163">
        <v>138.91</v>
      </c>
      <c r="AB27" s="163">
        <v>135.44</v>
      </c>
      <c r="AC27" s="163">
        <v>138.91</v>
      </c>
      <c r="AD27" s="163">
        <v>142.69999999999999</v>
      </c>
      <c r="AE27" s="164"/>
      <c r="AF27" s="163">
        <v>141.69</v>
      </c>
    </row>
    <row r="28" spans="1:32" ht="18" customHeight="1" x14ac:dyDescent="0.25">
      <c r="A28" s="160" t="s">
        <v>36</v>
      </c>
      <c r="B28" s="160" t="s">
        <v>652</v>
      </c>
      <c r="C28" s="163">
        <v>500.33</v>
      </c>
      <c r="D28" s="163">
        <v>510.31</v>
      </c>
      <c r="E28" s="163">
        <v>508.01</v>
      </c>
      <c r="F28" s="163">
        <v>520.78</v>
      </c>
      <c r="G28" s="163">
        <v>523.51</v>
      </c>
      <c r="H28" s="163">
        <v>521.70000000000005</v>
      </c>
      <c r="I28" s="163">
        <v>518.89</v>
      </c>
      <c r="J28" s="163">
        <v>501.82</v>
      </c>
      <c r="K28" s="163">
        <v>500.1</v>
      </c>
      <c r="L28" s="163">
        <v>484.58</v>
      </c>
      <c r="M28" s="163">
        <v>508.39</v>
      </c>
      <c r="N28" s="163">
        <v>491.84</v>
      </c>
      <c r="O28" s="163">
        <v>224.16</v>
      </c>
      <c r="P28" s="163">
        <v>223.83</v>
      </c>
      <c r="Q28" s="163">
        <v>226.37</v>
      </c>
      <c r="R28" s="164"/>
      <c r="S28" s="163">
        <v>218.09</v>
      </c>
      <c r="T28" s="163">
        <v>0.33739999999999998</v>
      </c>
      <c r="U28" s="164"/>
      <c r="V28" s="163">
        <v>0.4</v>
      </c>
      <c r="W28" s="163">
        <v>228.89</v>
      </c>
      <c r="X28" s="163">
        <v>140.62</v>
      </c>
      <c r="Y28" s="163">
        <v>141.26</v>
      </c>
      <c r="Z28" s="163">
        <v>140.30000000000001</v>
      </c>
      <c r="AA28" s="163">
        <v>138.91</v>
      </c>
      <c r="AB28" s="163">
        <v>135.44</v>
      </c>
      <c r="AC28" s="163">
        <v>138.91</v>
      </c>
      <c r="AD28" s="163">
        <v>142.69999999999999</v>
      </c>
      <c r="AE28" s="164"/>
      <c r="AF28" s="163">
        <v>141.69</v>
      </c>
    </row>
    <row r="29" spans="1:32" ht="18" customHeight="1" x14ac:dyDescent="0.25">
      <c r="A29" s="160" t="s">
        <v>36</v>
      </c>
      <c r="B29" s="160" t="s">
        <v>653</v>
      </c>
      <c r="C29" s="163">
        <v>497.23</v>
      </c>
      <c r="D29" s="163">
        <v>509.1</v>
      </c>
      <c r="E29" s="163">
        <v>510.17</v>
      </c>
      <c r="F29" s="163">
        <v>520.78</v>
      </c>
      <c r="G29" s="163">
        <v>523.51</v>
      </c>
      <c r="H29" s="163">
        <v>521.70000000000005</v>
      </c>
      <c r="I29" s="163">
        <v>518.98</v>
      </c>
      <c r="J29" s="163">
        <v>501.82</v>
      </c>
      <c r="K29" s="163">
        <v>500.1</v>
      </c>
      <c r="L29" s="163">
        <v>484.58</v>
      </c>
      <c r="M29" s="163">
        <v>508.39</v>
      </c>
      <c r="N29" s="163">
        <v>491.84</v>
      </c>
      <c r="O29" s="163">
        <v>224.16</v>
      </c>
      <c r="P29" s="163">
        <v>223.83</v>
      </c>
      <c r="Q29" s="163">
        <v>226.37</v>
      </c>
      <c r="R29" s="164"/>
      <c r="S29" s="163">
        <v>218.09</v>
      </c>
      <c r="T29" s="163">
        <v>0.3221</v>
      </c>
      <c r="U29" s="164"/>
      <c r="V29" s="163">
        <v>0.4</v>
      </c>
      <c r="W29" s="163">
        <v>228.89</v>
      </c>
      <c r="X29" s="163">
        <v>140.62</v>
      </c>
      <c r="Y29" s="163">
        <v>141.26</v>
      </c>
      <c r="Z29" s="163">
        <v>140.30000000000001</v>
      </c>
      <c r="AA29" s="163">
        <v>138.91</v>
      </c>
      <c r="AB29" s="163">
        <v>135.44</v>
      </c>
      <c r="AC29" s="163">
        <v>138.91</v>
      </c>
      <c r="AD29" s="163">
        <v>142.69999999999999</v>
      </c>
      <c r="AE29" s="164"/>
      <c r="AF29" s="163">
        <v>141.69</v>
      </c>
    </row>
    <row r="30" spans="1:32" ht="18" customHeight="1" x14ac:dyDescent="0.25">
      <c r="A30" s="160" t="s">
        <v>36</v>
      </c>
      <c r="B30" s="160" t="s">
        <v>654</v>
      </c>
      <c r="C30" s="163">
        <v>497.76</v>
      </c>
      <c r="D30" s="163">
        <v>503.59</v>
      </c>
      <c r="E30" s="163">
        <v>509.43</v>
      </c>
      <c r="F30" s="163">
        <v>520.78</v>
      </c>
      <c r="G30" s="163">
        <v>523.51</v>
      </c>
      <c r="H30" s="163">
        <v>521.70000000000005</v>
      </c>
      <c r="I30" s="163">
        <v>518.72</v>
      </c>
      <c r="J30" s="163">
        <v>501.82</v>
      </c>
      <c r="K30" s="163">
        <v>500.1</v>
      </c>
      <c r="L30" s="163">
        <v>484.58</v>
      </c>
      <c r="M30" s="163">
        <v>508.39</v>
      </c>
      <c r="N30" s="163">
        <v>491.84</v>
      </c>
      <c r="O30" s="163">
        <v>221.84</v>
      </c>
      <c r="P30" s="163">
        <v>223.75</v>
      </c>
      <c r="Q30" s="163">
        <v>226.39</v>
      </c>
      <c r="R30" s="164"/>
      <c r="S30" s="163">
        <v>218.09</v>
      </c>
      <c r="T30" s="163">
        <v>0.3735</v>
      </c>
      <c r="U30" s="164"/>
      <c r="V30" s="163">
        <v>0.4</v>
      </c>
      <c r="W30" s="163">
        <v>228.89</v>
      </c>
      <c r="X30" s="163">
        <v>140.62</v>
      </c>
      <c r="Y30" s="163">
        <v>141.26</v>
      </c>
      <c r="Z30" s="163">
        <v>140.30000000000001</v>
      </c>
      <c r="AA30" s="163">
        <v>138.91</v>
      </c>
      <c r="AB30" s="163">
        <v>135.44</v>
      </c>
      <c r="AC30" s="163">
        <v>138.91</v>
      </c>
      <c r="AD30" s="163">
        <v>141.18</v>
      </c>
      <c r="AE30" s="164"/>
      <c r="AF30" s="163">
        <v>141.69</v>
      </c>
    </row>
    <row r="31" spans="1:32" ht="18" customHeight="1" x14ac:dyDescent="0.25">
      <c r="A31" s="160" t="s">
        <v>36</v>
      </c>
      <c r="B31" s="160" t="s">
        <v>655</v>
      </c>
      <c r="C31" s="163">
        <v>492.09</v>
      </c>
      <c r="D31" s="163">
        <v>503.74</v>
      </c>
      <c r="E31" s="163">
        <v>501.81</v>
      </c>
      <c r="F31" s="163">
        <v>515.47</v>
      </c>
      <c r="G31" s="163">
        <v>518.16</v>
      </c>
      <c r="H31" s="163">
        <v>521.70000000000005</v>
      </c>
      <c r="I31" s="163">
        <v>518.72</v>
      </c>
      <c r="J31" s="163">
        <v>501.82</v>
      </c>
      <c r="K31" s="163">
        <v>500.1</v>
      </c>
      <c r="L31" s="163">
        <v>484.58</v>
      </c>
      <c r="M31" s="163">
        <v>508.39</v>
      </c>
      <c r="N31" s="163">
        <v>491.84</v>
      </c>
      <c r="O31" s="163">
        <v>221.67</v>
      </c>
      <c r="P31" s="163">
        <v>224</v>
      </c>
      <c r="Q31" s="163">
        <v>226.53</v>
      </c>
      <c r="R31" s="163">
        <v>221.02</v>
      </c>
      <c r="S31" s="163">
        <v>218.09</v>
      </c>
      <c r="T31" s="163">
        <v>0.38740000000000002</v>
      </c>
      <c r="U31" s="163">
        <v>225.1</v>
      </c>
      <c r="V31" s="163">
        <v>0.4</v>
      </c>
      <c r="W31" s="163">
        <v>228.89</v>
      </c>
      <c r="X31" s="163">
        <v>140.62</v>
      </c>
      <c r="Y31" s="163">
        <v>142.69999999999999</v>
      </c>
      <c r="Z31" s="163">
        <v>140.30000000000001</v>
      </c>
      <c r="AA31" s="163">
        <v>138.91</v>
      </c>
      <c r="AB31" s="163">
        <v>135.44</v>
      </c>
      <c r="AC31" s="163">
        <v>138.91</v>
      </c>
      <c r="AD31" s="163">
        <v>142.69999999999999</v>
      </c>
      <c r="AE31" s="163">
        <v>123.61</v>
      </c>
      <c r="AF31" s="163">
        <v>141.69</v>
      </c>
    </row>
    <row r="32" spans="1:32" ht="18" customHeight="1" x14ac:dyDescent="0.25">
      <c r="A32" s="160" t="s">
        <v>36</v>
      </c>
      <c r="B32" s="160" t="s">
        <v>656</v>
      </c>
      <c r="C32" s="163">
        <v>491.15</v>
      </c>
      <c r="D32" s="163">
        <v>505</v>
      </c>
      <c r="E32" s="163">
        <v>502.13</v>
      </c>
      <c r="F32" s="163">
        <v>515.47</v>
      </c>
      <c r="G32" s="163">
        <v>518.16</v>
      </c>
      <c r="H32" s="163">
        <v>516.11</v>
      </c>
      <c r="I32" s="163">
        <v>513.17999999999995</v>
      </c>
      <c r="J32" s="163">
        <v>501.82</v>
      </c>
      <c r="K32" s="163">
        <v>500.1</v>
      </c>
      <c r="L32" s="163">
        <v>484.58</v>
      </c>
      <c r="M32" s="163">
        <v>508.39</v>
      </c>
      <c r="N32" s="163">
        <v>491.84</v>
      </c>
      <c r="O32" s="163">
        <v>221.67</v>
      </c>
      <c r="P32" s="163">
        <v>221.96</v>
      </c>
      <c r="Q32" s="163">
        <v>224.04</v>
      </c>
      <c r="R32" s="163">
        <v>218.76</v>
      </c>
      <c r="S32" s="163">
        <v>215.63</v>
      </c>
      <c r="T32" s="163">
        <v>0.36659999999999998</v>
      </c>
      <c r="U32" s="163">
        <v>225.1</v>
      </c>
      <c r="V32" s="163">
        <v>0.4</v>
      </c>
      <c r="W32" s="163">
        <v>228.89</v>
      </c>
      <c r="X32" s="163">
        <v>140.62</v>
      </c>
      <c r="Y32" s="163">
        <v>142.69999999999999</v>
      </c>
      <c r="Z32" s="163">
        <v>138.76</v>
      </c>
      <c r="AA32" s="163">
        <v>137.49</v>
      </c>
      <c r="AB32" s="163">
        <v>135.44</v>
      </c>
      <c r="AC32" s="163">
        <v>138.91</v>
      </c>
      <c r="AD32" s="163">
        <v>142.69999999999999</v>
      </c>
      <c r="AE32" s="163">
        <v>124.88</v>
      </c>
      <c r="AF32" s="163">
        <v>141.69</v>
      </c>
    </row>
    <row r="33" spans="1:32" ht="18" customHeight="1" x14ac:dyDescent="0.25">
      <c r="A33" s="160" t="s">
        <v>36</v>
      </c>
      <c r="B33" s="160" t="s">
        <v>657</v>
      </c>
      <c r="C33" s="166">
        <v>491.15</v>
      </c>
      <c r="D33" s="166">
        <v>429.64</v>
      </c>
      <c r="E33" s="166">
        <v>500.87</v>
      </c>
      <c r="F33" s="166">
        <v>515.47</v>
      </c>
      <c r="G33" s="166">
        <v>518.16</v>
      </c>
      <c r="H33" s="166">
        <v>516.11</v>
      </c>
      <c r="I33" s="166">
        <v>518.52</v>
      </c>
      <c r="J33" s="166">
        <v>501.82</v>
      </c>
      <c r="K33" s="167"/>
      <c r="L33" s="166">
        <v>484.58</v>
      </c>
      <c r="M33" s="166">
        <v>508.39</v>
      </c>
      <c r="N33" s="166">
        <v>491.84</v>
      </c>
      <c r="O33" s="166">
        <v>221.67</v>
      </c>
      <c r="P33" s="166">
        <v>221.96</v>
      </c>
      <c r="Q33" s="167"/>
      <c r="R33" s="167"/>
      <c r="S33" s="166">
        <v>215.68</v>
      </c>
      <c r="T33" s="166">
        <v>0.3422</v>
      </c>
      <c r="U33" s="166">
        <v>225.1</v>
      </c>
      <c r="V33" s="166">
        <v>0.4</v>
      </c>
      <c r="W33" s="166">
        <v>226.6</v>
      </c>
      <c r="X33" s="166">
        <v>140.62</v>
      </c>
      <c r="Y33" s="166">
        <v>141.25</v>
      </c>
      <c r="Z33" s="166">
        <v>138.76</v>
      </c>
      <c r="AA33" s="166">
        <v>137.49</v>
      </c>
      <c r="AB33" s="166">
        <v>135.44</v>
      </c>
      <c r="AC33" s="166">
        <v>138.91</v>
      </c>
      <c r="AD33" s="166">
        <v>142.69999999999999</v>
      </c>
      <c r="AE33" s="167"/>
      <c r="AF33" s="166">
        <v>141.69</v>
      </c>
    </row>
    <row r="34" spans="1:32" ht="18" customHeight="1" x14ac:dyDescent="0.25">
      <c r="A34" s="160" t="s">
        <v>36</v>
      </c>
      <c r="B34" s="160" t="s">
        <v>658</v>
      </c>
      <c r="C34" s="161">
        <v>491.15</v>
      </c>
      <c r="D34" s="161">
        <v>429.96</v>
      </c>
      <c r="E34" s="161">
        <v>505.12</v>
      </c>
      <c r="F34" s="161">
        <v>515.47</v>
      </c>
      <c r="G34" s="161">
        <v>518.16</v>
      </c>
      <c r="H34" s="161">
        <v>516.11</v>
      </c>
      <c r="I34" s="161">
        <v>518.52</v>
      </c>
      <c r="J34" s="161">
        <v>501.82</v>
      </c>
      <c r="K34" s="162"/>
      <c r="L34" s="161">
        <v>484.58</v>
      </c>
      <c r="M34" s="161">
        <v>508.39</v>
      </c>
      <c r="N34" s="161">
        <v>491.84</v>
      </c>
      <c r="O34" s="161">
        <v>221.67</v>
      </c>
      <c r="P34" s="161">
        <v>221.96</v>
      </c>
      <c r="Q34" s="162"/>
      <c r="R34" s="162"/>
      <c r="S34" s="161">
        <v>215.68</v>
      </c>
      <c r="T34" s="161">
        <v>0.37730000000000002</v>
      </c>
      <c r="U34" s="161">
        <v>225.1</v>
      </c>
      <c r="V34" s="161">
        <v>0.4</v>
      </c>
      <c r="W34" s="161">
        <v>226.6</v>
      </c>
      <c r="X34" s="161">
        <v>140.62</v>
      </c>
      <c r="Y34" s="161">
        <v>141.25</v>
      </c>
      <c r="Z34" s="161">
        <v>138.76</v>
      </c>
      <c r="AA34" s="161">
        <v>137.62</v>
      </c>
      <c r="AB34" s="161">
        <v>135.44</v>
      </c>
      <c r="AC34" s="161">
        <v>138.91</v>
      </c>
      <c r="AD34" s="161">
        <v>142.69999999999999</v>
      </c>
      <c r="AE34" s="162"/>
      <c r="AF34" s="161">
        <v>141.69</v>
      </c>
    </row>
    <row r="35" spans="1:32" ht="18" customHeight="1" x14ac:dyDescent="0.25">
      <c r="A35" s="160" t="s">
        <v>36</v>
      </c>
      <c r="B35" s="160" t="s">
        <v>659</v>
      </c>
      <c r="C35" s="163">
        <v>491.15</v>
      </c>
      <c r="D35" s="163">
        <v>429.27</v>
      </c>
      <c r="E35" s="163">
        <v>504.97</v>
      </c>
      <c r="F35" s="163">
        <v>515.47</v>
      </c>
      <c r="G35" s="163">
        <v>518.16</v>
      </c>
      <c r="H35" s="163">
        <v>516.11</v>
      </c>
      <c r="I35" s="163">
        <v>518.69000000000005</v>
      </c>
      <c r="J35" s="163">
        <v>501.82</v>
      </c>
      <c r="K35" s="164"/>
      <c r="L35" s="163">
        <v>484.58</v>
      </c>
      <c r="M35" s="163">
        <v>508.39</v>
      </c>
      <c r="N35" s="163">
        <v>491.84</v>
      </c>
      <c r="O35" s="163">
        <v>219.44</v>
      </c>
      <c r="P35" s="163">
        <v>221.96</v>
      </c>
      <c r="Q35" s="164"/>
      <c r="R35" s="164"/>
      <c r="S35" s="163">
        <v>217.82</v>
      </c>
      <c r="T35" s="163">
        <v>0.33119999999999999</v>
      </c>
      <c r="U35" s="163">
        <v>225.1</v>
      </c>
      <c r="V35" s="163">
        <v>0.4</v>
      </c>
      <c r="W35" s="163">
        <v>226.6</v>
      </c>
      <c r="X35" s="163">
        <v>140.62</v>
      </c>
      <c r="Y35" s="163">
        <v>141.25</v>
      </c>
      <c r="Z35" s="163">
        <v>138.76</v>
      </c>
      <c r="AA35" s="163">
        <v>139.26</v>
      </c>
      <c r="AB35" s="163">
        <v>135.44</v>
      </c>
      <c r="AC35" s="163">
        <v>138.91</v>
      </c>
      <c r="AD35" s="163">
        <v>142.69999999999999</v>
      </c>
      <c r="AE35" s="164"/>
      <c r="AF35" s="163">
        <v>141.69</v>
      </c>
    </row>
    <row r="36" spans="1:32" ht="18" customHeight="1" x14ac:dyDescent="0.25">
      <c r="A36" s="160" t="s">
        <v>36</v>
      </c>
      <c r="B36" s="160" t="s">
        <v>660</v>
      </c>
      <c r="C36" s="163">
        <v>491.15</v>
      </c>
      <c r="D36" s="163">
        <v>429.12</v>
      </c>
      <c r="E36" s="163">
        <v>509.69</v>
      </c>
      <c r="F36" s="163">
        <v>515.47</v>
      </c>
      <c r="G36" s="163">
        <v>518.16</v>
      </c>
      <c r="H36" s="163">
        <v>516.11</v>
      </c>
      <c r="I36" s="163">
        <v>518.69000000000005</v>
      </c>
      <c r="J36" s="163">
        <v>501.82</v>
      </c>
      <c r="K36" s="164"/>
      <c r="L36" s="163">
        <v>484.58</v>
      </c>
      <c r="M36" s="163">
        <v>508.39</v>
      </c>
      <c r="N36" s="163">
        <v>491.84</v>
      </c>
      <c r="O36" s="163">
        <v>221.65</v>
      </c>
      <c r="P36" s="163">
        <v>223.96</v>
      </c>
      <c r="Q36" s="164"/>
      <c r="R36" s="164"/>
      <c r="S36" s="163">
        <v>216.61</v>
      </c>
      <c r="T36" s="163">
        <v>0.3145</v>
      </c>
      <c r="U36" s="163">
        <v>225.1</v>
      </c>
      <c r="V36" s="163">
        <v>0.4</v>
      </c>
      <c r="W36" s="163">
        <v>226.6</v>
      </c>
      <c r="X36" s="163">
        <v>140.62</v>
      </c>
      <c r="Y36" s="163">
        <v>141.25</v>
      </c>
      <c r="Z36" s="163">
        <v>138.76</v>
      </c>
      <c r="AA36" s="163">
        <v>137.74</v>
      </c>
      <c r="AB36" s="163">
        <v>135.44</v>
      </c>
      <c r="AC36" s="163">
        <v>138.91</v>
      </c>
      <c r="AD36" s="163">
        <v>142.69999999999999</v>
      </c>
      <c r="AE36" s="164"/>
      <c r="AF36" s="163">
        <v>141.69</v>
      </c>
    </row>
    <row r="37" spans="1:32" ht="18" customHeight="1" x14ac:dyDescent="0.25">
      <c r="A37" s="160" t="s">
        <v>36</v>
      </c>
      <c r="B37" s="160" t="s">
        <v>661</v>
      </c>
      <c r="C37" s="163">
        <v>493.04</v>
      </c>
      <c r="D37" s="163">
        <v>429.12</v>
      </c>
      <c r="E37" s="163">
        <v>506.59</v>
      </c>
      <c r="F37" s="163">
        <v>515.47</v>
      </c>
      <c r="G37" s="163">
        <v>518.16</v>
      </c>
      <c r="H37" s="163">
        <v>516.11</v>
      </c>
      <c r="I37" s="163">
        <v>517.24</v>
      </c>
      <c r="J37" s="163">
        <v>501.82</v>
      </c>
      <c r="K37" s="164"/>
      <c r="L37" s="163">
        <v>484.58</v>
      </c>
      <c r="M37" s="163">
        <v>508.39</v>
      </c>
      <c r="N37" s="163">
        <v>491.84</v>
      </c>
      <c r="O37" s="163">
        <v>221.65</v>
      </c>
      <c r="P37" s="163">
        <v>223.87</v>
      </c>
      <c r="Q37" s="164"/>
      <c r="R37" s="164"/>
      <c r="S37" s="163">
        <v>216.33</v>
      </c>
      <c r="T37" s="163">
        <v>0.38279999999999997</v>
      </c>
      <c r="U37" s="163">
        <v>225.1</v>
      </c>
      <c r="V37" s="163">
        <v>0.4</v>
      </c>
      <c r="W37" s="163">
        <v>226.6</v>
      </c>
      <c r="X37" s="163">
        <v>140.62</v>
      </c>
      <c r="Y37" s="163">
        <v>141.25</v>
      </c>
      <c r="Z37" s="163">
        <v>138.76</v>
      </c>
      <c r="AA37" s="163">
        <v>137.74</v>
      </c>
      <c r="AB37" s="163">
        <v>135.44</v>
      </c>
      <c r="AC37" s="163">
        <v>138.91</v>
      </c>
      <c r="AD37" s="163">
        <v>142.69999999999999</v>
      </c>
      <c r="AE37" s="164"/>
      <c r="AF37" s="163">
        <v>141.69</v>
      </c>
    </row>
    <row r="38" spans="1:32" ht="18" customHeight="1" x14ac:dyDescent="0.25">
      <c r="A38" s="160" t="s">
        <v>36</v>
      </c>
      <c r="B38" s="160" t="s">
        <v>662</v>
      </c>
      <c r="C38" s="163">
        <v>492.62</v>
      </c>
      <c r="D38" s="163">
        <v>429.9</v>
      </c>
      <c r="E38" s="163">
        <v>506.17</v>
      </c>
      <c r="F38" s="163">
        <v>520.69000000000005</v>
      </c>
      <c r="G38" s="163">
        <v>518.16</v>
      </c>
      <c r="H38" s="163">
        <v>522.36</v>
      </c>
      <c r="I38" s="163">
        <v>517.13</v>
      </c>
      <c r="J38" s="163">
        <v>501.82</v>
      </c>
      <c r="K38" s="164"/>
      <c r="L38" s="163">
        <v>484.58</v>
      </c>
      <c r="M38" s="163">
        <v>508.39</v>
      </c>
      <c r="N38" s="163">
        <v>491.84</v>
      </c>
      <c r="O38" s="163">
        <v>221.65</v>
      </c>
      <c r="P38" s="163">
        <v>223.87</v>
      </c>
      <c r="Q38" s="164"/>
      <c r="R38" s="164"/>
      <c r="S38" s="163">
        <v>218.58</v>
      </c>
      <c r="T38" s="163">
        <v>0.33110000000000001</v>
      </c>
      <c r="U38" s="163">
        <v>225.1</v>
      </c>
      <c r="V38" s="163">
        <v>0.4</v>
      </c>
      <c r="W38" s="163">
        <v>226.6</v>
      </c>
      <c r="X38" s="163">
        <v>141.04</v>
      </c>
      <c r="Y38" s="163">
        <v>141.25</v>
      </c>
      <c r="Z38" s="163">
        <v>138.76</v>
      </c>
      <c r="AA38" s="163">
        <v>137.74</v>
      </c>
      <c r="AB38" s="163">
        <v>135.44</v>
      </c>
      <c r="AC38" s="163">
        <v>138.91</v>
      </c>
      <c r="AD38" s="163">
        <v>142.69999999999999</v>
      </c>
      <c r="AE38" s="164"/>
      <c r="AF38" s="163">
        <v>141.69</v>
      </c>
    </row>
    <row r="39" spans="1:32" ht="18" customHeight="1" x14ac:dyDescent="0.25">
      <c r="A39" s="160" t="s">
        <v>36</v>
      </c>
      <c r="B39" s="160" t="s">
        <v>663</v>
      </c>
      <c r="C39" s="163">
        <v>497.29</v>
      </c>
      <c r="D39" s="163">
        <v>429.9</v>
      </c>
      <c r="E39" s="163">
        <v>510.74</v>
      </c>
      <c r="F39" s="163">
        <v>520.69000000000005</v>
      </c>
      <c r="G39" s="163">
        <v>518.16</v>
      </c>
      <c r="H39" s="163">
        <v>522.36</v>
      </c>
      <c r="I39" s="163">
        <v>518.75</v>
      </c>
      <c r="J39" s="163">
        <v>501.82</v>
      </c>
      <c r="K39" s="163">
        <v>500.1</v>
      </c>
      <c r="L39" s="163">
        <v>484.58</v>
      </c>
      <c r="M39" s="163">
        <v>508.39</v>
      </c>
      <c r="N39" s="163">
        <v>491.84</v>
      </c>
      <c r="O39" s="163">
        <v>223.49</v>
      </c>
      <c r="P39" s="163">
        <v>223.87</v>
      </c>
      <c r="Q39" s="163">
        <v>226.59</v>
      </c>
      <c r="R39" s="163">
        <v>219.5</v>
      </c>
      <c r="S39" s="163">
        <v>218.58</v>
      </c>
      <c r="T39" s="163">
        <v>0.42280000000000001</v>
      </c>
      <c r="U39" s="163">
        <v>225.1</v>
      </c>
      <c r="V39" s="163">
        <v>0.4</v>
      </c>
      <c r="W39" s="163">
        <v>226.6</v>
      </c>
      <c r="X39" s="163">
        <v>141.04</v>
      </c>
      <c r="Y39" s="163">
        <v>139.83000000000001</v>
      </c>
      <c r="Z39" s="163">
        <v>138.76</v>
      </c>
      <c r="AA39" s="163">
        <v>137.74</v>
      </c>
      <c r="AB39" s="163">
        <v>135.44</v>
      </c>
      <c r="AC39" s="163">
        <v>138.91</v>
      </c>
      <c r="AD39" s="163">
        <v>141.22</v>
      </c>
      <c r="AE39" s="163">
        <v>123.66</v>
      </c>
      <c r="AF39" s="163">
        <v>141.69</v>
      </c>
    </row>
    <row r="40" spans="1:32" ht="18" customHeight="1" x14ac:dyDescent="0.25">
      <c r="A40" s="160" t="s">
        <v>36</v>
      </c>
      <c r="B40" s="160" t="s">
        <v>664</v>
      </c>
      <c r="C40" s="163">
        <v>497.29</v>
      </c>
      <c r="D40" s="163">
        <v>434.95</v>
      </c>
      <c r="E40" s="163">
        <v>510.74</v>
      </c>
      <c r="F40" s="163">
        <v>520.69000000000005</v>
      </c>
      <c r="G40" s="163">
        <v>518.16</v>
      </c>
      <c r="H40" s="163">
        <v>522.36</v>
      </c>
      <c r="I40" s="163">
        <v>518.75</v>
      </c>
      <c r="J40" s="163">
        <v>501.82</v>
      </c>
      <c r="K40" s="163">
        <v>500.1</v>
      </c>
      <c r="L40" s="163">
        <v>484.58</v>
      </c>
      <c r="M40" s="163">
        <v>508.39</v>
      </c>
      <c r="N40" s="163">
        <v>491.84</v>
      </c>
      <c r="O40" s="163">
        <v>223.94</v>
      </c>
      <c r="P40" s="163">
        <v>223.87</v>
      </c>
      <c r="Q40" s="163">
        <v>226.59</v>
      </c>
      <c r="R40" s="163">
        <v>219.5</v>
      </c>
      <c r="S40" s="163">
        <v>218.58</v>
      </c>
      <c r="T40" s="163">
        <v>0.29409999999999997</v>
      </c>
      <c r="U40" s="163">
        <v>225.1</v>
      </c>
      <c r="V40" s="163">
        <v>0.4</v>
      </c>
      <c r="W40" s="163">
        <v>226.6</v>
      </c>
      <c r="X40" s="163">
        <v>141.04</v>
      </c>
      <c r="Y40" s="163">
        <v>139.83000000000001</v>
      </c>
      <c r="Z40" s="163">
        <v>138.76</v>
      </c>
      <c r="AA40" s="163">
        <v>137.74</v>
      </c>
      <c r="AB40" s="163">
        <v>135.44</v>
      </c>
      <c r="AC40" s="163">
        <v>138.91</v>
      </c>
      <c r="AD40" s="163">
        <v>141.22</v>
      </c>
      <c r="AE40" s="163">
        <v>123.66</v>
      </c>
      <c r="AF40" s="163">
        <v>140.13999999999999</v>
      </c>
    </row>
    <row r="41" spans="1:32" ht="18" customHeight="1" x14ac:dyDescent="0.25">
      <c r="A41" s="160" t="s">
        <v>36</v>
      </c>
      <c r="B41" s="160" t="s">
        <v>665</v>
      </c>
      <c r="C41" s="166">
        <v>497.29</v>
      </c>
      <c r="D41" s="166">
        <v>434.95</v>
      </c>
      <c r="E41" s="166">
        <v>510.74</v>
      </c>
      <c r="F41" s="166">
        <v>520.69000000000005</v>
      </c>
      <c r="G41" s="166">
        <v>518.16</v>
      </c>
      <c r="H41" s="166">
        <v>522.36</v>
      </c>
      <c r="I41" s="166">
        <v>513.44000000000005</v>
      </c>
      <c r="J41" s="166">
        <v>501.82</v>
      </c>
      <c r="K41" s="167"/>
      <c r="L41" s="166">
        <v>484.58</v>
      </c>
      <c r="M41" s="166">
        <v>508.39</v>
      </c>
      <c r="N41" s="166">
        <v>491.84</v>
      </c>
      <c r="O41" s="166">
        <v>222.19</v>
      </c>
      <c r="P41" s="166">
        <v>223.87</v>
      </c>
      <c r="Q41" s="166">
        <v>226.59</v>
      </c>
      <c r="R41" s="166">
        <v>219.5</v>
      </c>
      <c r="S41" s="166">
        <v>217.96</v>
      </c>
      <c r="T41" s="166">
        <v>0.36559999999999998</v>
      </c>
      <c r="U41" s="166">
        <v>225.1</v>
      </c>
      <c r="V41" s="166">
        <v>0.4</v>
      </c>
      <c r="W41" s="167"/>
      <c r="X41" s="166">
        <v>141.04</v>
      </c>
      <c r="Y41" s="166">
        <v>139.83000000000001</v>
      </c>
      <c r="Z41" s="166">
        <v>138.76</v>
      </c>
      <c r="AA41" s="166">
        <v>137.74</v>
      </c>
      <c r="AB41" s="166">
        <v>135.44</v>
      </c>
      <c r="AC41" s="166">
        <v>138.91</v>
      </c>
      <c r="AD41" s="166">
        <v>141.22</v>
      </c>
      <c r="AE41" s="166">
        <v>123.66</v>
      </c>
      <c r="AF41" s="166">
        <v>140.13999999999999</v>
      </c>
    </row>
    <row r="42" spans="1:32" ht="18" customHeight="1" x14ac:dyDescent="0.25">
      <c r="A42" s="160" t="s">
        <v>36</v>
      </c>
      <c r="B42" s="160" t="s">
        <v>666</v>
      </c>
      <c r="C42" s="161">
        <v>501.06</v>
      </c>
      <c r="D42" s="161">
        <v>434.95</v>
      </c>
      <c r="E42" s="161">
        <v>510.74</v>
      </c>
      <c r="F42" s="161">
        <v>520.69000000000005</v>
      </c>
      <c r="G42" s="161">
        <v>518.16</v>
      </c>
      <c r="H42" s="161">
        <v>522.36</v>
      </c>
      <c r="I42" s="161">
        <v>513.44000000000005</v>
      </c>
      <c r="J42" s="161">
        <v>501.82</v>
      </c>
      <c r="K42" s="162"/>
      <c r="L42" s="161">
        <v>479.45</v>
      </c>
      <c r="M42" s="161">
        <v>506.12</v>
      </c>
      <c r="N42" s="161">
        <v>491.84</v>
      </c>
      <c r="O42" s="161">
        <v>224.17</v>
      </c>
      <c r="P42" s="161">
        <v>223.87</v>
      </c>
      <c r="Q42" s="161">
        <v>226.4</v>
      </c>
      <c r="R42" s="161">
        <v>220.78</v>
      </c>
      <c r="S42" s="161">
        <v>217.96</v>
      </c>
      <c r="T42" s="161">
        <v>0.3145</v>
      </c>
      <c r="U42" s="161">
        <v>225.1</v>
      </c>
      <c r="V42" s="161">
        <v>0.4</v>
      </c>
      <c r="W42" s="162"/>
      <c r="X42" s="161">
        <v>141.04</v>
      </c>
      <c r="Y42" s="161">
        <v>139.83000000000001</v>
      </c>
      <c r="Z42" s="161">
        <v>138.76</v>
      </c>
      <c r="AA42" s="161">
        <v>139.19999999999999</v>
      </c>
      <c r="AB42" s="161">
        <v>136.84</v>
      </c>
      <c r="AC42" s="161">
        <v>140.33000000000001</v>
      </c>
      <c r="AD42" s="161">
        <v>141.22</v>
      </c>
      <c r="AE42" s="161">
        <v>126.38</v>
      </c>
      <c r="AF42" s="161">
        <v>140.13999999999999</v>
      </c>
    </row>
    <row r="43" spans="1:32" ht="18" customHeight="1" x14ac:dyDescent="0.25">
      <c r="A43" s="160" t="s">
        <v>36</v>
      </c>
      <c r="B43" s="160" t="s">
        <v>667</v>
      </c>
      <c r="C43" s="163">
        <v>501.06</v>
      </c>
      <c r="D43" s="163">
        <v>510.94</v>
      </c>
      <c r="E43" s="163">
        <v>510.74</v>
      </c>
      <c r="F43" s="163">
        <v>520.69000000000005</v>
      </c>
      <c r="G43" s="163">
        <v>523.57000000000005</v>
      </c>
      <c r="H43" s="163">
        <v>522.36</v>
      </c>
      <c r="I43" s="163">
        <v>513.44000000000005</v>
      </c>
      <c r="J43" s="163">
        <v>501.82</v>
      </c>
      <c r="K43" s="164"/>
      <c r="L43" s="163">
        <v>479.45</v>
      </c>
      <c r="M43" s="163">
        <v>506.12</v>
      </c>
      <c r="N43" s="163">
        <v>491.84</v>
      </c>
      <c r="O43" s="163">
        <v>224.17</v>
      </c>
      <c r="P43" s="163">
        <v>223.87</v>
      </c>
      <c r="Q43" s="163">
        <v>226.4</v>
      </c>
      <c r="R43" s="163">
        <v>220.78</v>
      </c>
      <c r="S43" s="163">
        <v>217.96</v>
      </c>
      <c r="T43" s="163">
        <v>0.35620000000000002</v>
      </c>
      <c r="U43" s="163">
        <v>225.1</v>
      </c>
      <c r="V43" s="163">
        <v>0.4</v>
      </c>
      <c r="W43" s="164"/>
      <c r="X43" s="163">
        <v>141.04</v>
      </c>
      <c r="Y43" s="163">
        <v>139.83000000000001</v>
      </c>
      <c r="Z43" s="163">
        <v>138.76</v>
      </c>
      <c r="AA43" s="163">
        <v>139.19999999999999</v>
      </c>
      <c r="AB43" s="163">
        <v>136.84</v>
      </c>
      <c r="AC43" s="163">
        <v>140.33000000000001</v>
      </c>
      <c r="AD43" s="163">
        <v>141.22</v>
      </c>
      <c r="AE43" s="163">
        <v>126.38</v>
      </c>
      <c r="AF43" s="163">
        <v>140.13999999999999</v>
      </c>
    </row>
    <row r="44" spans="1:32" ht="18" customHeight="1" x14ac:dyDescent="0.25">
      <c r="A44" s="160" t="s">
        <v>36</v>
      </c>
      <c r="B44" s="160" t="s">
        <v>668</v>
      </c>
      <c r="C44" s="163">
        <v>501.48</v>
      </c>
      <c r="D44" s="163">
        <v>511.67</v>
      </c>
      <c r="E44" s="163">
        <v>510.38</v>
      </c>
      <c r="F44" s="163">
        <v>520.69000000000005</v>
      </c>
      <c r="G44" s="163">
        <v>518.01</v>
      </c>
      <c r="H44" s="163">
        <v>517.12</v>
      </c>
      <c r="I44" s="163">
        <v>513.44000000000005</v>
      </c>
      <c r="J44" s="163">
        <v>501.82</v>
      </c>
      <c r="K44" s="164"/>
      <c r="L44" s="163">
        <v>479.45</v>
      </c>
      <c r="M44" s="163">
        <v>506.12</v>
      </c>
      <c r="N44" s="163">
        <v>485.56</v>
      </c>
      <c r="O44" s="163">
        <v>222.75</v>
      </c>
      <c r="P44" s="163">
        <v>223.87</v>
      </c>
      <c r="Q44" s="163">
        <v>226.27</v>
      </c>
      <c r="R44" s="163">
        <v>220.78</v>
      </c>
      <c r="S44" s="163">
        <v>217.96</v>
      </c>
      <c r="T44" s="163">
        <v>0.36659999999999998</v>
      </c>
      <c r="U44" s="163">
        <v>222.5</v>
      </c>
      <c r="V44" s="163">
        <v>0.4</v>
      </c>
      <c r="W44" s="164"/>
      <c r="X44" s="163">
        <v>141.04</v>
      </c>
      <c r="Y44" s="163">
        <v>139.83000000000001</v>
      </c>
      <c r="Z44" s="163">
        <v>138.76</v>
      </c>
      <c r="AA44" s="163">
        <v>139.19999999999999</v>
      </c>
      <c r="AB44" s="163">
        <v>136.84</v>
      </c>
      <c r="AC44" s="163">
        <v>140.33000000000001</v>
      </c>
      <c r="AD44" s="163">
        <v>139.63999999999999</v>
      </c>
      <c r="AE44" s="163">
        <v>127.79</v>
      </c>
      <c r="AF44" s="163">
        <v>140.13999999999999</v>
      </c>
    </row>
    <row r="45" spans="1:32" ht="18" customHeight="1" x14ac:dyDescent="0.25">
      <c r="A45" s="160" t="s">
        <v>36</v>
      </c>
      <c r="B45" s="160" t="s">
        <v>669</v>
      </c>
      <c r="C45" s="163">
        <v>501.48</v>
      </c>
      <c r="D45" s="163">
        <v>511.67</v>
      </c>
      <c r="E45" s="163">
        <v>510.38</v>
      </c>
      <c r="F45" s="163">
        <v>520.69000000000005</v>
      </c>
      <c r="G45" s="163">
        <v>518.01</v>
      </c>
      <c r="H45" s="163">
        <v>517.12</v>
      </c>
      <c r="I45" s="163">
        <v>508.08</v>
      </c>
      <c r="J45" s="163">
        <v>495.64</v>
      </c>
      <c r="K45" s="164"/>
      <c r="L45" s="163">
        <v>479.45</v>
      </c>
      <c r="M45" s="163">
        <v>506.12</v>
      </c>
      <c r="N45" s="163">
        <v>485.56</v>
      </c>
      <c r="O45" s="163">
        <v>224.94</v>
      </c>
      <c r="P45" s="163">
        <v>223.87</v>
      </c>
      <c r="Q45" s="163">
        <v>226.27</v>
      </c>
      <c r="R45" s="163">
        <v>220.78</v>
      </c>
      <c r="S45" s="163">
        <v>217.96</v>
      </c>
      <c r="T45" s="163">
        <v>0.4148</v>
      </c>
      <c r="U45" s="163">
        <v>222.5</v>
      </c>
      <c r="V45" s="163">
        <v>0.4</v>
      </c>
      <c r="W45" s="164"/>
      <c r="X45" s="163">
        <v>141.04</v>
      </c>
      <c r="Y45" s="163">
        <v>139.83000000000001</v>
      </c>
      <c r="Z45" s="163">
        <v>138.76</v>
      </c>
      <c r="AA45" s="163">
        <v>139.19999999999999</v>
      </c>
      <c r="AB45" s="163">
        <v>136.84</v>
      </c>
      <c r="AC45" s="163">
        <v>140.33000000000001</v>
      </c>
      <c r="AD45" s="163">
        <v>141.80000000000001</v>
      </c>
      <c r="AE45" s="163">
        <v>127.6</v>
      </c>
      <c r="AF45" s="163">
        <v>140.13999999999999</v>
      </c>
    </row>
    <row r="46" spans="1:32" ht="18" customHeight="1" x14ac:dyDescent="0.25">
      <c r="A46" s="160" t="s">
        <v>36</v>
      </c>
      <c r="B46" s="160" t="s">
        <v>670</v>
      </c>
      <c r="C46" s="163">
        <v>501.48</v>
      </c>
      <c r="D46" s="163">
        <v>511.67</v>
      </c>
      <c r="E46" s="163">
        <v>510.38</v>
      </c>
      <c r="F46" s="163">
        <v>520.69000000000005</v>
      </c>
      <c r="G46" s="163">
        <v>518.01</v>
      </c>
      <c r="H46" s="163">
        <v>517.12</v>
      </c>
      <c r="I46" s="163">
        <v>508.08</v>
      </c>
      <c r="J46" s="163">
        <v>495.64</v>
      </c>
      <c r="K46" s="164"/>
      <c r="L46" s="163">
        <v>479.45</v>
      </c>
      <c r="M46" s="163">
        <v>506.12</v>
      </c>
      <c r="N46" s="163">
        <v>485.56</v>
      </c>
      <c r="O46" s="163">
        <v>222.65</v>
      </c>
      <c r="P46" s="163">
        <v>223.87</v>
      </c>
      <c r="Q46" s="163">
        <v>226.27</v>
      </c>
      <c r="R46" s="163">
        <v>220.78</v>
      </c>
      <c r="S46" s="163">
        <v>217.96</v>
      </c>
      <c r="T46" s="163">
        <v>0.30880000000000002</v>
      </c>
      <c r="U46" s="163">
        <v>222.5</v>
      </c>
      <c r="V46" s="163">
        <v>0.4</v>
      </c>
      <c r="W46" s="164"/>
      <c r="X46" s="163">
        <v>141.04</v>
      </c>
      <c r="Y46" s="163">
        <v>141.25</v>
      </c>
      <c r="Z46" s="163">
        <v>138.76</v>
      </c>
      <c r="AA46" s="163">
        <v>139.19999999999999</v>
      </c>
      <c r="AB46" s="163">
        <v>135.43</v>
      </c>
      <c r="AC46" s="163">
        <v>140.33000000000001</v>
      </c>
      <c r="AD46" s="163">
        <v>141.80000000000001</v>
      </c>
      <c r="AE46" s="163">
        <v>127.6</v>
      </c>
      <c r="AF46" s="163">
        <v>140.13999999999999</v>
      </c>
    </row>
    <row r="47" spans="1:32" ht="18" customHeight="1" x14ac:dyDescent="0.25">
      <c r="A47" s="160" t="s">
        <v>36</v>
      </c>
      <c r="B47" s="160" t="s">
        <v>671</v>
      </c>
      <c r="C47" s="163">
        <v>495.92</v>
      </c>
      <c r="D47" s="163">
        <v>505</v>
      </c>
      <c r="E47" s="163">
        <v>502.02</v>
      </c>
      <c r="F47" s="163">
        <v>515.04</v>
      </c>
      <c r="G47" s="163">
        <v>512.36</v>
      </c>
      <c r="H47" s="163">
        <v>511.65</v>
      </c>
      <c r="I47" s="163">
        <v>508.08</v>
      </c>
      <c r="J47" s="163">
        <v>495.64</v>
      </c>
      <c r="K47" s="163">
        <v>494.65</v>
      </c>
      <c r="L47" s="163">
        <v>479.45</v>
      </c>
      <c r="M47" s="163">
        <v>506.12</v>
      </c>
      <c r="N47" s="163">
        <v>491.06</v>
      </c>
      <c r="O47" s="163">
        <v>221.63</v>
      </c>
      <c r="P47" s="163">
        <v>221.29</v>
      </c>
      <c r="Q47" s="163">
        <v>223.85</v>
      </c>
      <c r="R47" s="163">
        <v>218.56</v>
      </c>
      <c r="S47" s="163">
        <v>215.76</v>
      </c>
      <c r="T47" s="163">
        <v>0.34329999999999999</v>
      </c>
      <c r="U47" s="163">
        <v>222.5</v>
      </c>
      <c r="V47" s="163">
        <v>0.4</v>
      </c>
      <c r="W47" s="163">
        <v>226.69</v>
      </c>
      <c r="X47" s="163">
        <v>141.04</v>
      </c>
      <c r="Y47" s="163">
        <v>141.25</v>
      </c>
      <c r="Z47" s="163">
        <v>138.76</v>
      </c>
      <c r="AA47" s="163">
        <v>139.19999999999999</v>
      </c>
      <c r="AB47" s="163">
        <v>135.43</v>
      </c>
      <c r="AC47" s="163">
        <v>140.33000000000001</v>
      </c>
      <c r="AD47" s="163">
        <v>141.85</v>
      </c>
      <c r="AE47" s="163">
        <v>127.6</v>
      </c>
      <c r="AF47" s="163">
        <v>140.13999999999999</v>
      </c>
    </row>
    <row r="48" spans="1:32" ht="18" customHeight="1" x14ac:dyDescent="0.25">
      <c r="A48" s="160" t="s">
        <v>36</v>
      </c>
      <c r="B48" s="160" t="s">
        <v>672</v>
      </c>
      <c r="C48" s="163">
        <v>492.15</v>
      </c>
      <c r="D48" s="163">
        <v>503.9</v>
      </c>
      <c r="E48" s="163">
        <v>502.08</v>
      </c>
      <c r="F48" s="163">
        <v>509.89</v>
      </c>
      <c r="G48" s="163">
        <v>512.36</v>
      </c>
      <c r="H48" s="163">
        <v>511.65</v>
      </c>
      <c r="I48" s="163">
        <v>508.08</v>
      </c>
      <c r="J48" s="163">
        <v>495.64</v>
      </c>
      <c r="K48" s="163">
        <v>494.65</v>
      </c>
      <c r="L48" s="163">
        <v>479.45</v>
      </c>
      <c r="M48" s="163">
        <v>506.12</v>
      </c>
      <c r="N48" s="163">
        <v>491.06</v>
      </c>
      <c r="O48" s="163">
        <v>219.34</v>
      </c>
      <c r="P48" s="163">
        <v>221.13</v>
      </c>
      <c r="Q48" s="163">
        <v>223.85</v>
      </c>
      <c r="R48" s="163">
        <v>218.56</v>
      </c>
      <c r="S48" s="163">
        <v>215.64</v>
      </c>
      <c r="T48" s="163">
        <v>0.30520000000000003</v>
      </c>
      <c r="U48" s="163">
        <v>222.5</v>
      </c>
      <c r="V48" s="164"/>
      <c r="W48" s="163">
        <v>226.1</v>
      </c>
      <c r="X48" s="163">
        <v>139.44</v>
      </c>
      <c r="Y48" s="163">
        <v>141.25</v>
      </c>
      <c r="Z48" s="163">
        <v>138.76</v>
      </c>
      <c r="AA48" s="163">
        <v>139.19999999999999</v>
      </c>
      <c r="AB48" s="163">
        <v>134.9</v>
      </c>
      <c r="AC48" s="163">
        <v>140.33000000000001</v>
      </c>
      <c r="AD48" s="163">
        <v>143.30000000000001</v>
      </c>
      <c r="AE48" s="163">
        <v>126.28</v>
      </c>
      <c r="AF48" s="163">
        <v>140.13999999999999</v>
      </c>
    </row>
    <row r="49" spans="1:32" ht="18" customHeight="1" x14ac:dyDescent="0.25">
      <c r="A49" s="160" t="s">
        <v>36</v>
      </c>
      <c r="B49" s="160" t="s">
        <v>673</v>
      </c>
      <c r="C49" s="166">
        <v>487.69</v>
      </c>
      <c r="D49" s="166">
        <v>503.8</v>
      </c>
      <c r="E49" s="166">
        <v>503.13</v>
      </c>
      <c r="F49" s="166">
        <v>509.89</v>
      </c>
      <c r="G49" s="166">
        <v>512.36</v>
      </c>
      <c r="H49" s="166">
        <v>511.65</v>
      </c>
      <c r="I49" s="166">
        <v>508.08</v>
      </c>
      <c r="J49" s="166">
        <v>495.64</v>
      </c>
      <c r="K49" s="167"/>
      <c r="L49" s="166">
        <v>479.45</v>
      </c>
      <c r="M49" s="166">
        <v>506.12</v>
      </c>
      <c r="N49" s="166">
        <v>491.06</v>
      </c>
      <c r="O49" s="166">
        <v>219.34</v>
      </c>
      <c r="P49" s="166">
        <v>220.16</v>
      </c>
      <c r="Q49" s="166">
        <v>223.85</v>
      </c>
      <c r="R49" s="166">
        <v>218.56</v>
      </c>
      <c r="S49" s="166">
        <v>215.64</v>
      </c>
      <c r="T49" s="166">
        <v>0.35809999999999997</v>
      </c>
      <c r="U49" s="166">
        <v>222.5</v>
      </c>
      <c r="V49" s="167"/>
      <c r="W49" s="166">
        <v>226.1</v>
      </c>
      <c r="X49" s="166">
        <v>141.22</v>
      </c>
      <c r="Y49" s="166">
        <v>140.87</v>
      </c>
      <c r="Z49" s="166">
        <v>138.76</v>
      </c>
      <c r="AA49" s="166">
        <v>139.19999999999999</v>
      </c>
      <c r="AB49" s="166">
        <v>136.37</v>
      </c>
      <c r="AC49" s="166">
        <v>140.33000000000001</v>
      </c>
      <c r="AD49" s="166">
        <v>141.54</v>
      </c>
      <c r="AE49" s="166">
        <v>126.28</v>
      </c>
      <c r="AF49" s="167"/>
    </row>
    <row r="50" spans="1:32" ht="18" customHeight="1" x14ac:dyDescent="0.25">
      <c r="A50" s="160" t="s">
        <v>36</v>
      </c>
      <c r="B50" s="160" t="s">
        <v>674</v>
      </c>
      <c r="C50" s="161">
        <v>492.67</v>
      </c>
      <c r="D50" s="161">
        <v>503.9</v>
      </c>
      <c r="E50" s="161">
        <v>499.98</v>
      </c>
      <c r="F50" s="161">
        <v>509.89</v>
      </c>
      <c r="G50" s="161">
        <v>512.36</v>
      </c>
      <c r="H50" s="161">
        <v>511.65</v>
      </c>
      <c r="I50" s="161">
        <v>508.08</v>
      </c>
      <c r="J50" s="161">
        <v>495.64</v>
      </c>
      <c r="K50" s="162"/>
      <c r="L50" s="161">
        <v>479.45</v>
      </c>
      <c r="M50" s="161">
        <v>506.12</v>
      </c>
      <c r="N50" s="161">
        <v>491.06</v>
      </c>
      <c r="O50" s="161">
        <v>219.34</v>
      </c>
      <c r="P50" s="161">
        <v>221.82</v>
      </c>
      <c r="Q50" s="161">
        <v>223.85</v>
      </c>
      <c r="R50" s="161">
        <v>218.56</v>
      </c>
      <c r="S50" s="161">
        <v>215.64</v>
      </c>
      <c r="T50" s="161">
        <v>0.35439999999999999</v>
      </c>
      <c r="U50" s="161">
        <v>222.5</v>
      </c>
      <c r="V50" s="162"/>
      <c r="W50" s="161">
        <v>226.1</v>
      </c>
      <c r="X50" s="161">
        <v>139.52000000000001</v>
      </c>
      <c r="Y50" s="161">
        <v>139.05000000000001</v>
      </c>
      <c r="Z50" s="161">
        <v>138.76</v>
      </c>
      <c r="AA50" s="161">
        <v>139.19999999999999</v>
      </c>
      <c r="AB50" s="161">
        <v>136.37</v>
      </c>
      <c r="AC50" s="161">
        <v>138.72</v>
      </c>
      <c r="AD50" s="161">
        <v>141.41</v>
      </c>
      <c r="AE50" s="161">
        <v>126.28</v>
      </c>
      <c r="AF50" s="162"/>
    </row>
    <row r="51" spans="1:32" ht="18" customHeight="1" x14ac:dyDescent="0.25">
      <c r="A51" s="160" t="s">
        <v>36</v>
      </c>
      <c r="B51" s="160" t="s">
        <v>675</v>
      </c>
      <c r="C51" s="163">
        <v>492.67</v>
      </c>
      <c r="D51" s="163">
        <v>503.9</v>
      </c>
      <c r="E51" s="163">
        <v>499.98</v>
      </c>
      <c r="F51" s="163">
        <v>509.89</v>
      </c>
      <c r="G51" s="163">
        <v>512.36</v>
      </c>
      <c r="H51" s="163">
        <v>511.65</v>
      </c>
      <c r="I51" s="163">
        <v>508.56</v>
      </c>
      <c r="J51" s="163">
        <v>495.64</v>
      </c>
      <c r="K51" s="164"/>
      <c r="L51" s="163">
        <v>483.75</v>
      </c>
      <c r="M51" s="163">
        <v>500.61</v>
      </c>
      <c r="N51" s="163">
        <v>485.64</v>
      </c>
      <c r="O51" s="163">
        <v>219.34</v>
      </c>
      <c r="P51" s="163">
        <v>221.82</v>
      </c>
      <c r="Q51" s="163">
        <v>223.85</v>
      </c>
      <c r="R51" s="163">
        <v>218.56</v>
      </c>
      <c r="S51" s="163">
        <v>215.64</v>
      </c>
      <c r="T51" s="163">
        <v>0.34239999999999998</v>
      </c>
      <c r="U51" s="163">
        <v>222.5</v>
      </c>
      <c r="V51" s="164"/>
      <c r="W51" s="163">
        <v>226.1</v>
      </c>
      <c r="X51" s="163">
        <v>139.52000000000001</v>
      </c>
      <c r="Y51" s="163">
        <v>140.87</v>
      </c>
      <c r="Z51" s="163">
        <v>138.76</v>
      </c>
      <c r="AA51" s="163">
        <v>137.77000000000001</v>
      </c>
      <c r="AB51" s="163">
        <v>136.37</v>
      </c>
      <c r="AC51" s="163">
        <v>138.72</v>
      </c>
      <c r="AD51" s="163">
        <v>141.97</v>
      </c>
      <c r="AE51" s="163">
        <v>126.28</v>
      </c>
      <c r="AF51" s="164"/>
    </row>
    <row r="52" spans="1:32" ht="18" customHeight="1" x14ac:dyDescent="0.25">
      <c r="A52" s="160" t="s">
        <v>36</v>
      </c>
      <c r="B52" s="160" t="s">
        <v>676</v>
      </c>
      <c r="C52" s="163">
        <v>492.2</v>
      </c>
      <c r="D52" s="163">
        <v>504.69</v>
      </c>
      <c r="E52" s="163">
        <v>499.98</v>
      </c>
      <c r="F52" s="163">
        <v>509.89</v>
      </c>
      <c r="G52" s="163">
        <v>512.36</v>
      </c>
      <c r="H52" s="163">
        <v>511.65</v>
      </c>
      <c r="I52" s="163">
        <v>508.56</v>
      </c>
      <c r="J52" s="163">
        <v>495.64</v>
      </c>
      <c r="K52" s="164"/>
      <c r="L52" s="163">
        <v>483.75</v>
      </c>
      <c r="M52" s="163">
        <v>505.67</v>
      </c>
      <c r="N52" s="163">
        <v>491.06</v>
      </c>
      <c r="O52" s="163">
        <v>219.34</v>
      </c>
      <c r="P52" s="163">
        <v>219.7</v>
      </c>
      <c r="Q52" s="163">
        <v>223.85</v>
      </c>
      <c r="R52" s="163">
        <v>218.56</v>
      </c>
      <c r="S52" s="163">
        <v>215.64</v>
      </c>
      <c r="T52" s="163">
        <v>0.39900000000000002</v>
      </c>
      <c r="U52" s="163">
        <v>222.5</v>
      </c>
      <c r="V52" s="164"/>
      <c r="W52" s="163">
        <v>226.1</v>
      </c>
      <c r="X52" s="163">
        <v>139.52000000000001</v>
      </c>
      <c r="Y52" s="163">
        <v>140.87</v>
      </c>
      <c r="Z52" s="163">
        <v>138.76</v>
      </c>
      <c r="AA52" s="163">
        <v>139.16</v>
      </c>
      <c r="AB52" s="163">
        <v>136.37</v>
      </c>
      <c r="AC52" s="163">
        <v>140.11000000000001</v>
      </c>
      <c r="AD52" s="163">
        <v>141.97</v>
      </c>
      <c r="AE52" s="163">
        <v>125.02</v>
      </c>
      <c r="AF52" s="164"/>
    </row>
    <row r="53" spans="1:32" ht="18" customHeight="1" x14ac:dyDescent="0.25">
      <c r="A53" s="160" t="s">
        <v>36</v>
      </c>
      <c r="B53" s="160" t="s">
        <v>677</v>
      </c>
      <c r="C53" s="163">
        <v>492.2</v>
      </c>
      <c r="D53" s="163">
        <v>504.69</v>
      </c>
      <c r="E53" s="163">
        <v>499.98</v>
      </c>
      <c r="F53" s="163">
        <v>509.89</v>
      </c>
      <c r="G53" s="163">
        <v>512.36</v>
      </c>
      <c r="H53" s="163">
        <v>511.65</v>
      </c>
      <c r="I53" s="163">
        <v>508.56</v>
      </c>
      <c r="J53" s="163">
        <v>495.64</v>
      </c>
      <c r="K53" s="164"/>
      <c r="L53" s="163">
        <v>483.75</v>
      </c>
      <c r="M53" s="163">
        <v>505.67</v>
      </c>
      <c r="N53" s="163">
        <v>491.06</v>
      </c>
      <c r="O53" s="163">
        <v>221.7</v>
      </c>
      <c r="P53" s="163">
        <v>221.87</v>
      </c>
      <c r="Q53" s="163">
        <v>224.07</v>
      </c>
      <c r="R53" s="163">
        <v>218.56</v>
      </c>
      <c r="S53" s="163">
        <v>218.02</v>
      </c>
      <c r="T53" s="163">
        <v>0.3196</v>
      </c>
      <c r="U53" s="163">
        <v>222.5</v>
      </c>
      <c r="V53" s="164"/>
      <c r="W53" s="163">
        <v>226.1</v>
      </c>
      <c r="X53" s="163">
        <v>139.52000000000001</v>
      </c>
      <c r="Y53" s="163">
        <v>140.87</v>
      </c>
      <c r="Z53" s="163">
        <v>138.76</v>
      </c>
      <c r="AA53" s="163">
        <v>139.16</v>
      </c>
      <c r="AB53" s="163">
        <v>136.37</v>
      </c>
      <c r="AC53" s="163">
        <v>140.11000000000001</v>
      </c>
      <c r="AD53" s="163">
        <v>141.97</v>
      </c>
      <c r="AE53" s="163">
        <v>125.02</v>
      </c>
      <c r="AF53" s="164"/>
    </row>
    <row r="54" spans="1:32" ht="18" customHeight="1" x14ac:dyDescent="0.25">
      <c r="A54" s="160" t="s">
        <v>36</v>
      </c>
      <c r="B54" s="160" t="s">
        <v>678</v>
      </c>
      <c r="C54" s="163">
        <v>498.18</v>
      </c>
      <c r="D54" s="163">
        <v>504.9</v>
      </c>
      <c r="E54" s="163">
        <v>504.86</v>
      </c>
      <c r="F54" s="163">
        <v>509.89</v>
      </c>
      <c r="G54" s="163">
        <v>512.36</v>
      </c>
      <c r="H54" s="163">
        <v>511.65</v>
      </c>
      <c r="I54" s="163">
        <v>508.56</v>
      </c>
      <c r="J54" s="163">
        <v>495.64</v>
      </c>
      <c r="K54" s="164"/>
      <c r="L54" s="163">
        <v>483.75</v>
      </c>
      <c r="M54" s="163">
        <v>505.67</v>
      </c>
      <c r="N54" s="163">
        <v>491.06</v>
      </c>
      <c r="O54" s="163">
        <v>224.1</v>
      </c>
      <c r="P54" s="163">
        <v>221.87</v>
      </c>
      <c r="Q54" s="163">
        <v>226.34</v>
      </c>
      <c r="R54" s="163">
        <v>221.01</v>
      </c>
      <c r="S54" s="163">
        <v>218.02</v>
      </c>
      <c r="T54" s="163">
        <v>0.29110000000000003</v>
      </c>
      <c r="U54" s="163">
        <v>222.5</v>
      </c>
      <c r="V54" s="164"/>
      <c r="W54" s="163">
        <v>226.1</v>
      </c>
      <c r="X54" s="163">
        <v>139.52000000000001</v>
      </c>
      <c r="Y54" s="163">
        <v>140.87</v>
      </c>
      <c r="Z54" s="163">
        <v>138.76</v>
      </c>
      <c r="AA54" s="163">
        <v>139.16</v>
      </c>
      <c r="AB54" s="163">
        <v>136.37</v>
      </c>
      <c r="AC54" s="163">
        <v>140.11000000000001</v>
      </c>
      <c r="AD54" s="163">
        <v>141.97</v>
      </c>
      <c r="AE54" s="163">
        <v>126.33</v>
      </c>
      <c r="AF54" s="164"/>
    </row>
    <row r="55" spans="1:32" ht="18" customHeight="1" x14ac:dyDescent="0.25">
      <c r="A55" s="160" t="s">
        <v>36</v>
      </c>
      <c r="B55" s="160" t="s">
        <v>679</v>
      </c>
      <c r="C55" s="163">
        <v>498.18</v>
      </c>
      <c r="D55" s="163">
        <v>510.73</v>
      </c>
      <c r="E55" s="163">
        <v>510.38</v>
      </c>
      <c r="F55" s="163">
        <v>515.49</v>
      </c>
      <c r="G55" s="163">
        <v>517.80999999999995</v>
      </c>
      <c r="H55" s="163">
        <v>511.65</v>
      </c>
      <c r="I55" s="163">
        <v>508.56</v>
      </c>
      <c r="J55" s="163">
        <v>495.64</v>
      </c>
      <c r="K55" s="163">
        <v>499.65</v>
      </c>
      <c r="L55" s="163">
        <v>483.75</v>
      </c>
      <c r="M55" s="163">
        <v>505.67</v>
      </c>
      <c r="N55" s="163">
        <v>491.06</v>
      </c>
      <c r="O55" s="163">
        <v>224.57</v>
      </c>
      <c r="P55" s="163">
        <v>224.43</v>
      </c>
      <c r="Q55" s="163">
        <v>226.34</v>
      </c>
      <c r="R55" s="163">
        <v>221.01</v>
      </c>
      <c r="S55" s="163">
        <v>218.02</v>
      </c>
      <c r="T55" s="163">
        <v>0.32840000000000003</v>
      </c>
      <c r="U55" s="163">
        <v>222.5</v>
      </c>
      <c r="V55" s="163">
        <v>0.4</v>
      </c>
      <c r="W55" s="163">
        <v>226.1</v>
      </c>
      <c r="X55" s="163">
        <v>141.66999999999999</v>
      </c>
      <c r="Y55" s="163">
        <v>140.87</v>
      </c>
      <c r="Z55" s="163">
        <v>138.76</v>
      </c>
      <c r="AA55" s="163">
        <v>137.72</v>
      </c>
      <c r="AB55" s="163">
        <v>134.93</v>
      </c>
      <c r="AC55" s="163">
        <v>140.11000000000001</v>
      </c>
      <c r="AD55" s="163">
        <v>141.97</v>
      </c>
      <c r="AE55" s="163">
        <v>126.33</v>
      </c>
      <c r="AF55" s="163">
        <v>140.49</v>
      </c>
    </row>
    <row r="56" spans="1:32" ht="18" customHeight="1" x14ac:dyDescent="0.25">
      <c r="A56" s="160" t="s">
        <v>36</v>
      </c>
      <c r="B56" s="160" t="s">
        <v>680</v>
      </c>
      <c r="C56" s="163">
        <v>502.43</v>
      </c>
      <c r="D56" s="163">
        <v>508.68</v>
      </c>
      <c r="E56" s="163">
        <v>510.38</v>
      </c>
      <c r="F56" s="163">
        <v>515.49</v>
      </c>
      <c r="G56" s="163">
        <v>517.80999999999995</v>
      </c>
      <c r="H56" s="163">
        <v>516.88</v>
      </c>
      <c r="I56" s="163">
        <v>508.56</v>
      </c>
      <c r="J56" s="163">
        <v>495.64</v>
      </c>
      <c r="K56" s="163">
        <v>499.65</v>
      </c>
      <c r="L56" s="163">
        <v>488.92</v>
      </c>
      <c r="M56" s="163">
        <v>505.67</v>
      </c>
      <c r="N56" s="163">
        <v>491.06</v>
      </c>
      <c r="O56" s="163">
        <v>225.87</v>
      </c>
      <c r="P56" s="163">
        <v>223.67</v>
      </c>
      <c r="Q56" s="163">
        <v>228.9</v>
      </c>
      <c r="R56" s="163">
        <v>221.01</v>
      </c>
      <c r="S56" s="163">
        <v>218.02</v>
      </c>
      <c r="T56" s="163">
        <v>0.3357</v>
      </c>
      <c r="U56" s="163">
        <v>222.5</v>
      </c>
      <c r="V56" s="163">
        <v>0.4</v>
      </c>
      <c r="W56" s="163">
        <v>226.1</v>
      </c>
      <c r="X56" s="163">
        <v>139.94999999999999</v>
      </c>
      <c r="Y56" s="163">
        <v>139.38999999999999</v>
      </c>
      <c r="Z56" s="163">
        <v>138.76</v>
      </c>
      <c r="AA56" s="163">
        <v>137.72</v>
      </c>
      <c r="AB56" s="163">
        <v>134.93</v>
      </c>
      <c r="AC56" s="163">
        <v>140.11000000000001</v>
      </c>
      <c r="AD56" s="163">
        <v>141.97</v>
      </c>
      <c r="AE56" s="163">
        <v>126.33</v>
      </c>
      <c r="AF56" s="163">
        <v>140.49</v>
      </c>
    </row>
    <row r="57" spans="1:32" ht="18" customHeight="1" x14ac:dyDescent="0.25">
      <c r="A57" s="160" t="s">
        <v>681</v>
      </c>
      <c r="B57" s="160" t="s">
        <v>37</v>
      </c>
      <c r="C57" s="166">
        <v>502.43</v>
      </c>
      <c r="D57" s="166">
        <v>513.72</v>
      </c>
      <c r="E57" s="166">
        <v>510.38</v>
      </c>
      <c r="F57" s="166">
        <v>515.49</v>
      </c>
      <c r="G57" s="166">
        <v>517.80999999999995</v>
      </c>
      <c r="H57" s="166">
        <v>516.88</v>
      </c>
      <c r="I57" s="166">
        <v>508.56</v>
      </c>
      <c r="J57" s="166">
        <v>500.6</v>
      </c>
      <c r="K57" s="166">
        <v>499.65</v>
      </c>
      <c r="L57" s="166">
        <v>488.92</v>
      </c>
      <c r="M57" s="166">
        <v>505.67</v>
      </c>
      <c r="N57" s="166">
        <v>491.06</v>
      </c>
      <c r="O57" s="166">
        <v>225.87</v>
      </c>
      <c r="P57" s="166">
        <v>223.77</v>
      </c>
      <c r="Q57" s="166">
        <v>228.9</v>
      </c>
      <c r="R57" s="166">
        <v>221.01</v>
      </c>
      <c r="S57" s="166">
        <v>220.47</v>
      </c>
      <c r="T57" s="166">
        <v>0.34100000000000003</v>
      </c>
      <c r="U57" s="167"/>
      <c r="V57" s="166">
        <v>0.4</v>
      </c>
      <c r="W57" s="166">
        <v>228.5</v>
      </c>
      <c r="X57" s="166">
        <v>140.02000000000001</v>
      </c>
      <c r="Y57" s="166">
        <v>140.80000000000001</v>
      </c>
      <c r="Z57" s="166">
        <v>138.76</v>
      </c>
      <c r="AA57" s="167"/>
      <c r="AB57" s="166">
        <v>134.93</v>
      </c>
      <c r="AC57" s="166">
        <v>140.11000000000001</v>
      </c>
      <c r="AD57" s="166">
        <v>141.97</v>
      </c>
      <c r="AE57" s="166">
        <v>126.33</v>
      </c>
      <c r="AF57" s="166">
        <v>140.49</v>
      </c>
    </row>
    <row r="58" spans="1:32" x14ac:dyDescent="0.25">
      <c r="A58" s="229" t="s">
        <v>693</v>
      </c>
      <c r="B58" s="229"/>
      <c r="C58" s="170">
        <v>504.53</v>
      </c>
      <c r="D58" s="170">
        <v>518.08000000000004</v>
      </c>
      <c r="E58" s="170">
        <v>518.36</v>
      </c>
      <c r="F58" s="170">
        <v>527.39</v>
      </c>
      <c r="G58" s="170">
        <v>529.25</v>
      </c>
      <c r="H58" s="170">
        <v>527.71</v>
      </c>
      <c r="I58" s="170">
        <v>518.98</v>
      </c>
      <c r="J58" s="170">
        <v>507.03</v>
      </c>
      <c r="K58" s="170">
        <v>500.1</v>
      </c>
      <c r="L58" s="170">
        <v>489.2</v>
      </c>
      <c r="M58" s="170">
        <v>509.05</v>
      </c>
      <c r="N58" s="170">
        <v>491.96</v>
      </c>
      <c r="O58" s="170">
        <v>228.63</v>
      </c>
      <c r="P58" s="170">
        <v>227.65</v>
      </c>
      <c r="Q58" s="170">
        <v>230.15</v>
      </c>
      <c r="R58" s="170">
        <v>225.67</v>
      </c>
      <c r="S58" s="170">
        <v>224.23</v>
      </c>
      <c r="T58" s="170">
        <v>0.43830000000000002</v>
      </c>
      <c r="U58" s="170">
        <v>225.1</v>
      </c>
      <c r="V58" s="170">
        <v>0.4</v>
      </c>
      <c r="W58" s="170">
        <v>228.89</v>
      </c>
      <c r="X58" s="170">
        <v>141.69999999999999</v>
      </c>
      <c r="Y58" s="170">
        <v>142.69999999999999</v>
      </c>
      <c r="Z58" s="170">
        <v>140.30000000000001</v>
      </c>
      <c r="AA58" s="170">
        <v>139.26</v>
      </c>
      <c r="AB58" s="170">
        <v>136.84</v>
      </c>
      <c r="AC58" s="170">
        <v>140.44</v>
      </c>
      <c r="AD58" s="170">
        <v>143.30000000000001</v>
      </c>
      <c r="AE58" s="170">
        <v>128.11000000000001</v>
      </c>
      <c r="AF58" s="170">
        <v>141.71</v>
      </c>
    </row>
    <row r="59" spans="1:32" x14ac:dyDescent="0.25">
      <c r="A59" s="229" t="s">
        <v>694</v>
      </c>
      <c r="B59" s="229"/>
      <c r="C59" s="170">
        <v>487.69</v>
      </c>
      <c r="D59" s="170">
        <v>429.12</v>
      </c>
      <c r="E59" s="170">
        <v>499.98</v>
      </c>
      <c r="F59" s="170">
        <v>509.89</v>
      </c>
      <c r="G59" s="170">
        <v>512.36</v>
      </c>
      <c r="H59" s="170">
        <v>511.65</v>
      </c>
      <c r="I59" s="170">
        <v>508.08</v>
      </c>
      <c r="J59" s="170">
        <v>495.64</v>
      </c>
      <c r="K59" s="170">
        <v>494.65</v>
      </c>
      <c r="L59" s="170">
        <v>479.45</v>
      </c>
      <c r="M59" s="170">
        <v>500.61</v>
      </c>
      <c r="N59" s="170">
        <v>485.56</v>
      </c>
      <c r="O59" s="170">
        <v>219.34</v>
      </c>
      <c r="P59" s="170">
        <v>219.7</v>
      </c>
      <c r="Q59" s="170">
        <v>223.85</v>
      </c>
      <c r="R59" s="170">
        <v>218.56</v>
      </c>
      <c r="S59" s="170">
        <v>215.63</v>
      </c>
      <c r="T59" s="170">
        <v>0.26519999999999999</v>
      </c>
      <c r="U59" s="170">
        <v>222.5</v>
      </c>
      <c r="V59" s="170">
        <v>0.4</v>
      </c>
      <c r="W59" s="170">
        <v>226.1</v>
      </c>
      <c r="X59" s="170">
        <v>139.44</v>
      </c>
      <c r="Y59" s="170">
        <v>139.05000000000001</v>
      </c>
      <c r="Z59" s="170">
        <v>138.76</v>
      </c>
      <c r="AA59" s="170">
        <v>136.01</v>
      </c>
      <c r="AB59" s="170">
        <v>134.9</v>
      </c>
      <c r="AC59" s="170">
        <v>138.72</v>
      </c>
      <c r="AD59" s="170">
        <v>139.63999999999999</v>
      </c>
      <c r="AE59" s="170">
        <v>123.61</v>
      </c>
      <c r="AF59" s="170">
        <v>140.13999999999999</v>
      </c>
    </row>
    <row r="60" spans="1:32" x14ac:dyDescent="0.25">
      <c r="A60" s="229" t="s">
        <v>695</v>
      </c>
      <c r="B60" s="229"/>
      <c r="C60" s="170">
        <v>497.72354166666668</v>
      </c>
      <c r="D60" s="170">
        <v>493.62333333333328</v>
      </c>
      <c r="E60" s="170">
        <v>509.61562500000002</v>
      </c>
      <c r="F60" s="170">
        <v>518.93687499999999</v>
      </c>
      <c r="G60" s="170">
        <v>520.14666666666665</v>
      </c>
      <c r="H60" s="170">
        <v>519.4552083333333</v>
      </c>
      <c r="I60" s="170">
        <v>514.27750000000003</v>
      </c>
      <c r="J60" s="170">
        <v>500.75166666666667</v>
      </c>
      <c r="K60" s="170">
        <v>499.50791666666669</v>
      </c>
      <c r="L60" s="170">
        <v>483.48354166666667</v>
      </c>
      <c r="M60" s="170">
        <v>506.67604166666666</v>
      </c>
      <c r="N60" s="170">
        <v>490.54333333333335</v>
      </c>
      <c r="O60" s="170">
        <v>223.30937499999999</v>
      </c>
      <c r="P60" s="170">
        <v>223.89208333333332</v>
      </c>
      <c r="Q60" s="170">
        <v>226.79476190476188</v>
      </c>
      <c r="R60" s="170">
        <v>221.16333333333333</v>
      </c>
      <c r="S60" s="170">
        <v>218.90541666666667</v>
      </c>
      <c r="T60" s="170">
        <v>0.34875208333333335</v>
      </c>
      <c r="U60" s="170">
        <v>223.95853658536583</v>
      </c>
      <c r="V60" s="170">
        <v>0.4</v>
      </c>
      <c r="W60" s="170">
        <v>227.38309523809522</v>
      </c>
      <c r="X60" s="170">
        <v>140.69729166666667</v>
      </c>
      <c r="Y60" s="170">
        <v>140.73479166666667</v>
      </c>
      <c r="Z60" s="170">
        <v>139.04875000000001</v>
      </c>
      <c r="AA60" s="170">
        <v>138.23468085106384</v>
      </c>
      <c r="AB60" s="170">
        <v>135.71291666666667</v>
      </c>
      <c r="AC60" s="170">
        <v>139.39250000000001</v>
      </c>
      <c r="AD60" s="170">
        <v>141.981875</v>
      </c>
      <c r="AE60" s="170">
        <v>125.58055555555555</v>
      </c>
      <c r="AF60" s="170">
        <v>140.97928571428571</v>
      </c>
    </row>
    <row r="61" spans="1:32" x14ac:dyDescent="0.25">
      <c r="A61" s="229" t="s">
        <v>2207</v>
      </c>
      <c r="B61" s="229"/>
      <c r="C61" s="158" t="s">
        <v>143</v>
      </c>
      <c r="D61" s="158" t="s">
        <v>143</v>
      </c>
      <c r="E61" s="158" t="s">
        <v>143</v>
      </c>
      <c r="F61" s="158" t="s">
        <v>2208</v>
      </c>
      <c r="G61" s="158" t="s">
        <v>2208</v>
      </c>
      <c r="H61" s="158" t="s">
        <v>2208</v>
      </c>
      <c r="I61" s="158" t="s">
        <v>208</v>
      </c>
      <c r="J61" s="158" t="s">
        <v>208</v>
      </c>
      <c r="K61" s="158" t="s">
        <v>208</v>
      </c>
      <c r="L61" s="158" t="s">
        <v>208</v>
      </c>
      <c r="M61" s="158" t="s">
        <v>208</v>
      </c>
      <c r="N61" s="158" t="s">
        <v>208</v>
      </c>
      <c r="O61" s="158" t="s">
        <v>143</v>
      </c>
      <c r="P61" s="158" t="s">
        <v>143</v>
      </c>
      <c r="Q61" s="158" t="s">
        <v>143</v>
      </c>
      <c r="R61" s="158" t="s">
        <v>2208</v>
      </c>
      <c r="S61" s="158" t="s">
        <v>2208</v>
      </c>
      <c r="T61" s="158" t="s">
        <v>208</v>
      </c>
      <c r="U61" s="158" t="s">
        <v>208</v>
      </c>
      <c r="V61" s="158" t="s">
        <v>208</v>
      </c>
      <c r="W61" s="158" t="s">
        <v>208</v>
      </c>
      <c r="X61" s="158" t="s">
        <v>208</v>
      </c>
      <c r="Y61" s="158" t="s">
        <v>208</v>
      </c>
      <c r="Z61" s="158" t="s">
        <v>208</v>
      </c>
      <c r="AA61" s="158" t="s">
        <v>208</v>
      </c>
      <c r="AB61" s="158" t="s">
        <v>208</v>
      </c>
      <c r="AC61" s="158" t="s">
        <v>208</v>
      </c>
      <c r="AD61" s="158" t="s">
        <v>208</v>
      </c>
      <c r="AE61" s="158" t="s">
        <v>208</v>
      </c>
      <c r="AF61" s="158" t="s">
        <v>208</v>
      </c>
    </row>
    <row r="62" spans="1:32" ht="27" customHeight="1" x14ac:dyDescent="0.25">
      <c r="A62" s="229" t="s">
        <v>3</v>
      </c>
      <c r="B62" s="229"/>
      <c r="C62" s="230" t="s">
        <v>116</v>
      </c>
      <c r="D62" s="230"/>
      <c r="E62" s="230"/>
      <c r="F62" s="230"/>
      <c r="G62" s="230"/>
      <c r="H62" s="230"/>
      <c r="I62" s="230" t="s">
        <v>149</v>
      </c>
      <c r="J62" s="230" t="s">
        <v>116</v>
      </c>
      <c r="K62" s="230" t="s">
        <v>149</v>
      </c>
      <c r="L62" s="230" t="s">
        <v>116</v>
      </c>
      <c r="M62" s="230" t="s">
        <v>269</v>
      </c>
      <c r="N62" s="230" t="s">
        <v>149</v>
      </c>
      <c r="O62" s="230" t="s">
        <v>98</v>
      </c>
      <c r="P62" s="230"/>
      <c r="Q62" s="230"/>
      <c r="R62" s="230"/>
      <c r="S62" s="230"/>
      <c r="T62" s="230" t="s">
        <v>116</v>
      </c>
      <c r="U62" s="230" t="s">
        <v>2219</v>
      </c>
      <c r="V62" s="230"/>
      <c r="W62" s="230"/>
      <c r="X62" s="230" t="s">
        <v>98</v>
      </c>
      <c r="Y62" s="230" t="s">
        <v>338</v>
      </c>
      <c r="Z62" s="230" t="s">
        <v>98</v>
      </c>
      <c r="AA62" s="230" t="s">
        <v>2220</v>
      </c>
      <c r="AB62" s="230" t="s">
        <v>23</v>
      </c>
      <c r="AC62" s="230" t="s">
        <v>98</v>
      </c>
      <c r="AD62" s="230" t="s">
        <v>54</v>
      </c>
      <c r="AE62" s="230" t="s">
        <v>98</v>
      </c>
      <c r="AF62" s="230"/>
    </row>
    <row r="63" spans="1:32"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25">
      <c r="A64" s="114" t="s">
        <v>2578</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25">
      <c r="A65" s="171"/>
      <c r="B65" s="1" t="s">
        <v>2222</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25">
      <c r="A66" s="172"/>
      <c r="B66" s="1" t="s">
        <v>2223</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9"/>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44" customWidth="1"/>
    <col min="3" max="3" width="45" customWidth="1"/>
    <col min="4" max="4" width="18" customWidth="1"/>
    <col min="5" max="6" width="23" customWidth="1"/>
    <col min="7" max="7" width="10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5" t="s">
        <v>0</v>
      </c>
      <c r="C3" s="196"/>
      <c r="D3" s="196"/>
      <c r="E3" s="196"/>
      <c r="F3" s="196"/>
      <c r="G3" s="196"/>
    </row>
    <row r="4" spans="1:7" ht="0" hidden="1" customHeight="1" x14ac:dyDescent="0.25">
      <c r="A4" s="1"/>
      <c r="B4" s="1"/>
      <c r="C4" s="1"/>
      <c r="D4" s="1"/>
      <c r="E4" s="1"/>
      <c r="F4" s="1"/>
      <c r="G4" s="1"/>
    </row>
    <row r="5" spans="1:7" ht="30" customHeight="1" x14ac:dyDescent="0.35">
      <c r="A5" s="1"/>
      <c r="B5" s="22" t="s">
        <v>2579</v>
      </c>
      <c r="C5" s="1"/>
      <c r="D5" s="1"/>
      <c r="E5" s="1"/>
      <c r="F5" s="1"/>
      <c r="G5" s="1"/>
    </row>
    <row r="6" spans="1:7" ht="35.1" customHeight="1" x14ac:dyDescent="0.25">
      <c r="A6" s="1"/>
      <c r="B6" s="3" t="s">
        <v>3</v>
      </c>
      <c r="C6" s="3" t="s">
        <v>4</v>
      </c>
      <c r="D6" s="3" t="s">
        <v>6</v>
      </c>
      <c r="E6" s="3" t="s">
        <v>7</v>
      </c>
      <c r="F6" s="3" t="s">
        <v>8</v>
      </c>
      <c r="G6" s="3" t="s">
        <v>2580</v>
      </c>
    </row>
    <row r="7" spans="1:7" x14ac:dyDescent="0.25">
      <c r="A7" s="1"/>
      <c r="B7" s="6" t="s">
        <v>253</v>
      </c>
      <c r="C7" s="6" t="s">
        <v>2581</v>
      </c>
      <c r="D7" s="86" t="s">
        <v>2582</v>
      </c>
      <c r="E7" s="86" t="s">
        <v>18</v>
      </c>
      <c r="F7" s="86" t="s">
        <v>19</v>
      </c>
      <c r="G7" s="6" t="s">
        <v>2583</v>
      </c>
    </row>
    <row r="8" spans="1:7" x14ac:dyDescent="0.25">
      <c r="A8" s="1"/>
      <c r="B8" s="6" t="s">
        <v>253</v>
      </c>
      <c r="C8" s="6" t="s">
        <v>2584</v>
      </c>
      <c r="D8" s="86" t="s">
        <v>2585</v>
      </c>
      <c r="E8" s="86" t="s">
        <v>2586</v>
      </c>
      <c r="F8" s="86" t="s">
        <v>19</v>
      </c>
      <c r="G8" s="6" t="s">
        <v>2587</v>
      </c>
    </row>
    <row r="9" spans="1:7" x14ac:dyDescent="0.25">
      <c r="A9" s="1"/>
      <c r="B9" s="6" t="s">
        <v>98</v>
      </c>
      <c r="C9" s="6" t="s">
        <v>2588</v>
      </c>
      <c r="D9" s="86" t="s">
        <v>2008</v>
      </c>
      <c r="E9" s="86" t="s">
        <v>2589</v>
      </c>
      <c r="F9" s="86" t="s">
        <v>2590</v>
      </c>
      <c r="G9" s="6" t="s">
        <v>2591</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5" t="s">
        <v>0</v>
      </c>
      <c r="C3" s="196"/>
      <c r="D3" s="196"/>
      <c r="E3" s="196"/>
      <c r="F3" s="196"/>
      <c r="G3" s="196"/>
      <c r="H3" s="1"/>
      <c r="I3" s="1"/>
    </row>
    <row r="4" spans="1:9" ht="0" hidden="1" customHeight="1" x14ac:dyDescent="0.25">
      <c r="A4" s="1"/>
      <c r="B4" s="1"/>
      <c r="C4" s="1"/>
      <c r="D4" s="1"/>
      <c r="E4" s="1"/>
      <c r="F4" s="1"/>
      <c r="G4" s="1"/>
      <c r="H4" s="1"/>
      <c r="I4" s="1"/>
    </row>
    <row r="5" spans="1:9" ht="30" customHeight="1" x14ac:dyDescent="0.35">
      <c r="A5" s="1"/>
      <c r="B5" s="22" t="s">
        <v>2592</v>
      </c>
      <c r="C5" s="1"/>
      <c r="D5" s="1"/>
      <c r="E5" s="1"/>
      <c r="F5" s="1"/>
      <c r="G5" s="1"/>
      <c r="H5" s="1"/>
      <c r="I5" s="1"/>
    </row>
    <row r="6" spans="1:9" ht="35.1" customHeight="1" x14ac:dyDescent="0.25">
      <c r="A6" s="1"/>
      <c r="B6" s="3" t="s">
        <v>4</v>
      </c>
      <c r="C6" s="3" t="s">
        <v>2593</v>
      </c>
      <c r="D6" s="3" t="s">
        <v>2594</v>
      </c>
      <c r="E6" s="3" t="s">
        <v>7</v>
      </c>
      <c r="F6" s="3" t="s">
        <v>8</v>
      </c>
      <c r="G6" s="3" t="s">
        <v>2595</v>
      </c>
      <c r="H6" s="3" t="s">
        <v>2580</v>
      </c>
      <c r="I6" s="3" t="s">
        <v>2596</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59"/>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28" customWidth="1"/>
    <col min="3" max="9" width="23"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5" t="s">
        <v>0</v>
      </c>
      <c r="C3" s="196"/>
      <c r="D3" s="196"/>
      <c r="E3" s="196"/>
      <c r="F3" s="196"/>
      <c r="G3" s="196"/>
      <c r="H3" s="1"/>
      <c r="I3" s="1"/>
    </row>
    <row r="4" spans="1:9" ht="0" hidden="1" customHeight="1" x14ac:dyDescent="0.25">
      <c r="A4" s="1"/>
      <c r="B4" s="1"/>
      <c r="C4" s="1"/>
      <c r="D4" s="1"/>
      <c r="E4" s="1"/>
      <c r="F4" s="1"/>
      <c r="G4" s="1"/>
      <c r="H4" s="1"/>
      <c r="I4" s="1"/>
    </row>
    <row r="5" spans="1:9" ht="18" x14ac:dyDescent="0.25">
      <c r="A5" s="1"/>
      <c r="B5" s="2" t="s">
        <v>2597</v>
      </c>
      <c r="C5" s="1"/>
      <c r="D5" s="1"/>
      <c r="E5" s="1"/>
      <c r="F5" s="1"/>
      <c r="G5" s="1"/>
      <c r="H5" s="1"/>
      <c r="I5" s="1"/>
    </row>
    <row r="6" spans="1:9" ht="30" customHeight="1" x14ac:dyDescent="0.25">
      <c r="A6" s="1"/>
      <c r="B6" s="199" t="s">
        <v>2598</v>
      </c>
      <c r="C6" s="199"/>
      <c r="D6" s="199"/>
      <c r="E6" s="199"/>
      <c r="F6" s="199"/>
      <c r="G6" s="199"/>
      <c r="H6" s="199"/>
      <c r="I6" s="199"/>
    </row>
    <row r="7" spans="1:9" ht="20.100000000000001" customHeight="1" x14ac:dyDescent="0.25">
      <c r="A7" s="1"/>
      <c r="B7" s="199" t="s">
        <v>2599</v>
      </c>
      <c r="C7" s="199" t="s">
        <v>2600</v>
      </c>
      <c r="D7" s="199"/>
      <c r="E7" s="199" t="s">
        <v>2601</v>
      </c>
      <c r="F7" s="199"/>
      <c r="G7" s="199" t="s">
        <v>2602</v>
      </c>
      <c r="H7" s="199"/>
      <c r="I7" s="199"/>
    </row>
    <row r="8" spans="1:9" ht="20.100000000000001" customHeight="1" x14ac:dyDescent="0.25">
      <c r="A8" s="1"/>
      <c r="B8" s="199"/>
      <c r="C8" s="3" t="s">
        <v>2603</v>
      </c>
      <c r="D8" s="3" t="s">
        <v>2604</v>
      </c>
      <c r="E8" s="3" t="s">
        <v>2603</v>
      </c>
      <c r="F8" s="3" t="s">
        <v>2604</v>
      </c>
      <c r="G8" s="3" t="s">
        <v>2603</v>
      </c>
      <c r="H8" s="3" t="s">
        <v>2604</v>
      </c>
      <c r="I8" s="3" t="s">
        <v>2605</v>
      </c>
    </row>
    <row r="9" spans="1:9" ht="25.5" x14ac:dyDescent="0.25">
      <c r="A9" s="1"/>
      <c r="B9" s="86" t="s">
        <v>2606</v>
      </c>
      <c r="C9" s="86" t="s">
        <v>2607</v>
      </c>
      <c r="D9" s="86" t="s">
        <v>2607</v>
      </c>
      <c r="E9" s="86" t="s">
        <v>2607</v>
      </c>
      <c r="F9" s="86" t="s">
        <v>2607</v>
      </c>
      <c r="G9" s="86" t="s">
        <v>2607</v>
      </c>
      <c r="H9" s="86" t="s">
        <v>2607</v>
      </c>
      <c r="I9" s="86" t="s">
        <v>2608</v>
      </c>
    </row>
    <row r="10" spans="1:9" ht="25.5" x14ac:dyDescent="0.25">
      <c r="A10" s="1"/>
      <c r="B10" s="86" t="s">
        <v>2609</v>
      </c>
      <c r="C10" s="86" t="s">
        <v>2607</v>
      </c>
      <c r="D10" s="86" t="s">
        <v>2607</v>
      </c>
      <c r="E10" s="86" t="s">
        <v>2607</v>
      </c>
      <c r="F10" s="86" t="s">
        <v>2607</v>
      </c>
      <c r="G10" s="86" t="s">
        <v>2607</v>
      </c>
      <c r="H10" s="86" t="s">
        <v>2607</v>
      </c>
      <c r="I10" s="86" t="s">
        <v>2608</v>
      </c>
    </row>
    <row r="11" spans="1:9" ht="25.5" x14ac:dyDescent="0.25">
      <c r="A11" s="1"/>
      <c r="B11" s="86" t="s">
        <v>2610</v>
      </c>
      <c r="C11" s="86" t="s">
        <v>2611</v>
      </c>
      <c r="D11" s="86" t="s">
        <v>2612</v>
      </c>
      <c r="E11" s="86" t="s">
        <v>2613</v>
      </c>
      <c r="F11" s="86" t="s">
        <v>2614</v>
      </c>
      <c r="G11" s="86" t="s">
        <v>790</v>
      </c>
      <c r="H11" s="86" t="s">
        <v>790</v>
      </c>
      <c r="I11" s="86" t="s">
        <v>790</v>
      </c>
    </row>
    <row r="12" spans="1:9" x14ac:dyDescent="0.25">
      <c r="A12" s="1"/>
      <c r="B12" s="1"/>
      <c r="C12" s="1"/>
      <c r="D12" s="1"/>
      <c r="E12" s="1"/>
      <c r="F12" s="1"/>
      <c r="G12" s="1"/>
      <c r="H12" s="1"/>
      <c r="I12" s="1"/>
    </row>
    <row r="13" spans="1:9" x14ac:dyDescent="0.25">
      <c r="A13" s="1"/>
      <c r="B13" s="1"/>
      <c r="C13" s="1"/>
      <c r="D13" s="1"/>
      <c r="E13" s="1"/>
      <c r="F13" s="1"/>
      <c r="G13" s="1"/>
      <c r="H13" s="1"/>
      <c r="I13" s="1"/>
    </row>
    <row r="14" spans="1:9" ht="30" customHeight="1" x14ac:dyDescent="0.25">
      <c r="A14" s="1"/>
      <c r="B14" s="199" t="s">
        <v>136</v>
      </c>
      <c r="C14" s="199"/>
      <c r="D14" s="199"/>
      <c r="E14" s="199"/>
      <c r="F14" s="199"/>
      <c r="G14" s="199"/>
      <c r="H14" s="199"/>
      <c r="I14" s="199"/>
    </row>
    <row r="15" spans="1:9" ht="20.100000000000001" customHeight="1" x14ac:dyDescent="0.25">
      <c r="A15" s="1"/>
      <c r="B15" s="199" t="s">
        <v>2599</v>
      </c>
      <c r="C15" s="199" t="s">
        <v>2600</v>
      </c>
      <c r="D15" s="199"/>
      <c r="E15" s="199" t="s">
        <v>2601</v>
      </c>
      <c r="F15" s="199"/>
      <c r="G15" s="199" t="s">
        <v>2602</v>
      </c>
      <c r="H15" s="199"/>
      <c r="I15" s="199"/>
    </row>
    <row r="16" spans="1:9" ht="20.100000000000001" customHeight="1" x14ac:dyDescent="0.25">
      <c r="A16" s="1"/>
      <c r="B16" s="199"/>
      <c r="C16" s="3" t="s">
        <v>2603</v>
      </c>
      <c r="D16" s="3" t="s">
        <v>2604</v>
      </c>
      <c r="E16" s="3" t="s">
        <v>2603</v>
      </c>
      <c r="F16" s="3" t="s">
        <v>2604</v>
      </c>
      <c r="G16" s="3" t="s">
        <v>2603</v>
      </c>
      <c r="H16" s="3" t="s">
        <v>2604</v>
      </c>
      <c r="I16" s="3" t="s">
        <v>2605</v>
      </c>
    </row>
    <row r="17" spans="1:9" ht="25.5" x14ac:dyDescent="0.25">
      <c r="A17" s="1"/>
      <c r="B17" s="86" t="s">
        <v>2606</v>
      </c>
      <c r="C17" s="86" t="s">
        <v>2607</v>
      </c>
      <c r="D17" s="86" t="s">
        <v>2607</v>
      </c>
      <c r="E17" s="86" t="s">
        <v>2607</v>
      </c>
      <c r="F17" s="86" t="s">
        <v>2607</v>
      </c>
      <c r="G17" s="86" t="s">
        <v>2607</v>
      </c>
      <c r="H17" s="86" t="s">
        <v>2607</v>
      </c>
      <c r="I17" s="86" t="s">
        <v>2608</v>
      </c>
    </row>
    <row r="18" spans="1:9" ht="25.5" x14ac:dyDescent="0.25">
      <c r="A18" s="1"/>
      <c r="B18" s="86" t="s">
        <v>2609</v>
      </c>
      <c r="C18" s="86" t="s">
        <v>2607</v>
      </c>
      <c r="D18" s="86" t="s">
        <v>2607</v>
      </c>
      <c r="E18" s="86" t="s">
        <v>2607</v>
      </c>
      <c r="F18" s="86" t="s">
        <v>2607</v>
      </c>
      <c r="G18" s="86" t="s">
        <v>2607</v>
      </c>
      <c r="H18" s="86" t="s">
        <v>2607</v>
      </c>
      <c r="I18" s="86" t="s">
        <v>2608</v>
      </c>
    </row>
    <row r="19" spans="1:9" ht="25.5" x14ac:dyDescent="0.25">
      <c r="A19" s="1"/>
      <c r="B19" s="86" t="s">
        <v>2610</v>
      </c>
      <c r="C19" s="86" t="s">
        <v>2611</v>
      </c>
      <c r="D19" s="86" t="s">
        <v>2615</v>
      </c>
      <c r="E19" s="86" t="s">
        <v>2613</v>
      </c>
      <c r="F19" s="86" t="s">
        <v>2614</v>
      </c>
      <c r="G19" s="86" t="s">
        <v>790</v>
      </c>
      <c r="H19" s="86" t="s">
        <v>790</v>
      </c>
      <c r="I19" s="86" t="s">
        <v>790</v>
      </c>
    </row>
    <row r="20" spans="1:9" x14ac:dyDescent="0.25">
      <c r="A20" s="1"/>
      <c r="B20" s="1"/>
      <c r="C20" s="1"/>
      <c r="D20" s="1"/>
      <c r="E20" s="1"/>
      <c r="F20" s="1"/>
      <c r="G20" s="1"/>
      <c r="H20" s="1"/>
      <c r="I20" s="1"/>
    </row>
    <row r="21" spans="1:9" x14ac:dyDescent="0.25">
      <c r="A21" s="1"/>
      <c r="B21" s="1"/>
      <c r="C21" s="1"/>
      <c r="D21" s="1"/>
      <c r="E21" s="1"/>
      <c r="F21" s="1"/>
      <c r="G21" s="1"/>
      <c r="H21" s="1"/>
      <c r="I21" s="1"/>
    </row>
    <row r="22" spans="1:9" ht="30" customHeight="1" x14ac:dyDescent="0.25">
      <c r="A22" s="1"/>
      <c r="B22" s="199" t="s">
        <v>2616</v>
      </c>
      <c r="C22" s="199"/>
      <c r="D22" s="199"/>
      <c r="E22" s="199"/>
      <c r="F22" s="199"/>
      <c r="G22" s="199"/>
      <c r="H22" s="199"/>
      <c r="I22" s="199"/>
    </row>
    <row r="23" spans="1:9" ht="20.100000000000001" customHeight="1" x14ac:dyDescent="0.25">
      <c r="A23" s="1"/>
      <c r="B23" s="199" t="s">
        <v>2599</v>
      </c>
      <c r="C23" s="199" t="s">
        <v>2600</v>
      </c>
      <c r="D23" s="199"/>
      <c r="E23" s="199" t="s">
        <v>2601</v>
      </c>
      <c r="F23" s="199"/>
      <c r="G23" s="199" t="s">
        <v>2602</v>
      </c>
      <c r="H23" s="199"/>
      <c r="I23" s="199"/>
    </row>
    <row r="24" spans="1:9" ht="20.100000000000001" customHeight="1" x14ac:dyDescent="0.25">
      <c r="A24" s="1"/>
      <c r="B24" s="199"/>
      <c r="C24" s="3" t="s">
        <v>2603</v>
      </c>
      <c r="D24" s="3" t="s">
        <v>2604</v>
      </c>
      <c r="E24" s="3" t="s">
        <v>2603</v>
      </c>
      <c r="F24" s="3" t="s">
        <v>2604</v>
      </c>
      <c r="G24" s="3" t="s">
        <v>2603</v>
      </c>
      <c r="H24" s="3" t="s">
        <v>2604</v>
      </c>
      <c r="I24" s="3" t="s">
        <v>2605</v>
      </c>
    </row>
    <row r="25" spans="1:9" ht="25.5" x14ac:dyDescent="0.25">
      <c r="A25" s="1"/>
      <c r="B25" s="86" t="s">
        <v>2606</v>
      </c>
      <c r="C25" s="86" t="s">
        <v>2607</v>
      </c>
      <c r="D25" s="86" t="s">
        <v>2607</v>
      </c>
      <c r="E25" s="86" t="s">
        <v>2607</v>
      </c>
      <c r="F25" s="86" t="s">
        <v>2607</v>
      </c>
      <c r="G25" s="86" t="s">
        <v>2607</v>
      </c>
      <c r="H25" s="86" t="s">
        <v>2607</v>
      </c>
      <c r="I25" s="86" t="s">
        <v>2608</v>
      </c>
    </row>
    <row r="26" spans="1:9" ht="25.5" x14ac:dyDescent="0.25">
      <c r="A26" s="1"/>
      <c r="B26" s="86" t="s">
        <v>2609</v>
      </c>
      <c r="C26" s="86" t="s">
        <v>2607</v>
      </c>
      <c r="D26" s="86" t="s">
        <v>2607</v>
      </c>
      <c r="E26" s="86" t="s">
        <v>2607</v>
      </c>
      <c r="F26" s="86" t="s">
        <v>2607</v>
      </c>
      <c r="G26" s="86" t="s">
        <v>2607</v>
      </c>
      <c r="H26" s="86" t="s">
        <v>2607</v>
      </c>
      <c r="I26" s="86" t="s">
        <v>2608</v>
      </c>
    </row>
    <row r="27" spans="1:9" ht="25.5" x14ac:dyDescent="0.25">
      <c r="A27" s="1"/>
      <c r="B27" s="86" t="s">
        <v>2610</v>
      </c>
      <c r="C27" s="86" t="s">
        <v>2611</v>
      </c>
      <c r="D27" s="86" t="s">
        <v>2612</v>
      </c>
      <c r="E27" s="86" t="s">
        <v>2613</v>
      </c>
      <c r="F27" s="86" t="s">
        <v>2614</v>
      </c>
      <c r="G27" s="86" t="s">
        <v>790</v>
      </c>
      <c r="H27" s="86" t="s">
        <v>790</v>
      </c>
      <c r="I27" s="86" t="s">
        <v>790</v>
      </c>
    </row>
    <row r="28" spans="1:9" x14ac:dyDescent="0.25">
      <c r="A28" s="1"/>
      <c r="B28" s="1"/>
      <c r="C28" s="1"/>
      <c r="D28" s="1"/>
      <c r="E28" s="1"/>
      <c r="F28" s="1"/>
      <c r="G28" s="1"/>
      <c r="H28" s="1"/>
      <c r="I28" s="1"/>
    </row>
    <row r="29" spans="1:9" x14ac:dyDescent="0.25">
      <c r="A29" s="1"/>
      <c r="B29" s="1"/>
      <c r="C29" s="1"/>
      <c r="D29" s="1"/>
      <c r="E29" s="1"/>
      <c r="F29" s="1"/>
      <c r="G29" s="1"/>
      <c r="H29" s="1"/>
      <c r="I29" s="1"/>
    </row>
    <row r="30" spans="1:9" ht="30" customHeight="1" x14ac:dyDescent="0.25">
      <c r="A30" s="1"/>
      <c r="B30" s="199" t="s">
        <v>2564</v>
      </c>
      <c r="C30" s="199"/>
      <c r="D30" s="199"/>
      <c r="E30" s="199"/>
      <c r="F30" s="199"/>
      <c r="G30" s="199"/>
      <c r="H30" s="199"/>
      <c r="I30" s="199"/>
    </row>
    <row r="31" spans="1:9" ht="20.100000000000001" customHeight="1" x14ac:dyDescent="0.25">
      <c r="A31" s="1"/>
      <c r="B31" s="199" t="s">
        <v>2599</v>
      </c>
      <c r="C31" s="199" t="s">
        <v>2600</v>
      </c>
      <c r="D31" s="199"/>
      <c r="E31" s="199" t="s">
        <v>2601</v>
      </c>
      <c r="F31" s="199"/>
      <c r="G31" s="199" t="s">
        <v>2602</v>
      </c>
      <c r="H31" s="199"/>
      <c r="I31" s="199"/>
    </row>
    <row r="32" spans="1:9" ht="20.100000000000001" customHeight="1" x14ac:dyDescent="0.25">
      <c r="A32" s="1"/>
      <c r="B32" s="199"/>
      <c r="C32" s="3" t="s">
        <v>2603</v>
      </c>
      <c r="D32" s="3" t="s">
        <v>2604</v>
      </c>
      <c r="E32" s="3" t="s">
        <v>2603</v>
      </c>
      <c r="F32" s="3" t="s">
        <v>2604</v>
      </c>
      <c r="G32" s="3" t="s">
        <v>2603</v>
      </c>
      <c r="H32" s="3" t="s">
        <v>2604</v>
      </c>
      <c r="I32" s="3" t="s">
        <v>2605</v>
      </c>
    </row>
    <row r="33" spans="1:9" ht="25.5" x14ac:dyDescent="0.25">
      <c r="A33" s="1"/>
      <c r="B33" s="86" t="s">
        <v>2606</v>
      </c>
      <c r="C33" s="86" t="s">
        <v>2607</v>
      </c>
      <c r="D33" s="86" t="s">
        <v>2607</v>
      </c>
      <c r="E33" s="86" t="s">
        <v>2607</v>
      </c>
      <c r="F33" s="86" t="s">
        <v>2607</v>
      </c>
      <c r="G33" s="86" t="s">
        <v>2607</v>
      </c>
      <c r="H33" s="86" t="s">
        <v>2607</v>
      </c>
      <c r="I33" s="86" t="s">
        <v>2608</v>
      </c>
    </row>
    <row r="34" spans="1:9" ht="25.5" x14ac:dyDescent="0.25">
      <c r="A34" s="1"/>
      <c r="B34" s="86" t="s">
        <v>2609</v>
      </c>
      <c r="C34" s="86" t="s">
        <v>2607</v>
      </c>
      <c r="D34" s="86" t="s">
        <v>2607</v>
      </c>
      <c r="E34" s="86" t="s">
        <v>2607</v>
      </c>
      <c r="F34" s="86" t="s">
        <v>2607</v>
      </c>
      <c r="G34" s="86" t="s">
        <v>2607</v>
      </c>
      <c r="H34" s="86" t="s">
        <v>2607</v>
      </c>
      <c r="I34" s="86" t="s">
        <v>2608</v>
      </c>
    </row>
    <row r="35" spans="1:9" ht="25.5" x14ac:dyDescent="0.25">
      <c r="A35" s="1"/>
      <c r="B35" s="86" t="s">
        <v>2610</v>
      </c>
      <c r="C35" s="86" t="s">
        <v>2611</v>
      </c>
      <c r="D35" s="86" t="s">
        <v>2617</v>
      </c>
      <c r="E35" s="86" t="s">
        <v>2613</v>
      </c>
      <c r="F35" s="86" t="s">
        <v>2618</v>
      </c>
      <c r="G35" s="86" t="s">
        <v>790</v>
      </c>
      <c r="H35" s="86" t="s">
        <v>790</v>
      </c>
      <c r="I35" s="86" t="s">
        <v>790</v>
      </c>
    </row>
    <row r="36" spans="1:9" x14ac:dyDescent="0.25">
      <c r="A36" s="1"/>
      <c r="B36" s="1"/>
      <c r="C36" s="1"/>
      <c r="D36" s="1"/>
      <c r="E36" s="1"/>
      <c r="F36" s="1"/>
      <c r="G36" s="1"/>
      <c r="H36" s="1"/>
      <c r="I36" s="1"/>
    </row>
    <row r="37" spans="1:9" x14ac:dyDescent="0.25">
      <c r="A37" s="1"/>
      <c r="B37" s="1"/>
      <c r="C37" s="1"/>
      <c r="D37" s="1"/>
      <c r="E37" s="1"/>
      <c r="F37" s="1"/>
      <c r="G37" s="1"/>
      <c r="H37" s="1"/>
      <c r="I37" s="1"/>
    </row>
    <row r="38" spans="1:9" ht="30" customHeight="1" x14ac:dyDescent="0.25">
      <c r="A38" s="1"/>
      <c r="B38" s="199" t="s">
        <v>335</v>
      </c>
      <c r="C38" s="199"/>
      <c r="D38" s="199"/>
      <c r="E38" s="199"/>
      <c r="F38" s="199"/>
      <c r="G38" s="199"/>
      <c r="H38" s="199"/>
      <c r="I38" s="199"/>
    </row>
    <row r="39" spans="1:9" ht="20.100000000000001" customHeight="1" x14ac:dyDescent="0.25">
      <c r="A39" s="1"/>
      <c r="B39" s="199" t="s">
        <v>2599</v>
      </c>
      <c r="C39" s="199" t="s">
        <v>2600</v>
      </c>
      <c r="D39" s="199"/>
      <c r="E39" s="199" t="s">
        <v>2601</v>
      </c>
      <c r="F39" s="199"/>
      <c r="G39" s="199" t="s">
        <v>2602</v>
      </c>
      <c r="H39" s="199"/>
      <c r="I39" s="199"/>
    </row>
    <row r="40" spans="1:9" ht="20.100000000000001" customHeight="1" x14ac:dyDescent="0.25">
      <c r="A40" s="1"/>
      <c r="B40" s="199"/>
      <c r="C40" s="3" t="s">
        <v>2603</v>
      </c>
      <c r="D40" s="3" t="s">
        <v>2604</v>
      </c>
      <c r="E40" s="3" t="s">
        <v>2603</v>
      </c>
      <c r="F40" s="3" t="s">
        <v>2604</v>
      </c>
      <c r="G40" s="3" t="s">
        <v>2603</v>
      </c>
      <c r="H40" s="3" t="s">
        <v>2604</v>
      </c>
      <c r="I40" s="3" t="s">
        <v>2605</v>
      </c>
    </row>
    <row r="41" spans="1:9" ht="25.5" x14ac:dyDescent="0.25">
      <c r="A41" s="1"/>
      <c r="B41" s="86" t="s">
        <v>2606</v>
      </c>
      <c r="C41" s="86" t="s">
        <v>2607</v>
      </c>
      <c r="D41" s="86" t="s">
        <v>2607</v>
      </c>
      <c r="E41" s="86" t="s">
        <v>2607</v>
      </c>
      <c r="F41" s="86" t="s">
        <v>2607</v>
      </c>
      <c r="G41" s="86" t="s">
        <v>2607</v>
      </c>
      <c r="H41" s="86" t="s">
        <v>2607</v>
      </c>
      <c r="I41" s="86" t="s">
        <v>2608</v>
      </c>
    </row>
    <row r="42" spans="1:9" ht="25.5" x14ac:dyDescent="0.25">
      <c r="A42" s="1"/>
      <c r="B42" s="86" t="s">
        <v>2609</v>
      </c>
      <c r="C42" s="86" t="s">
        <v>2607</v>
      </c>
      <c r="D42" s="86" t="s">
        <v>2607</v>
      </c>
      <c r="E42" s="86" t="s">
        <v>2607</v>
      </c>
      <c r="F42" s="86" t="s">
        <v>2607</v>
      </c>
      <c r="G42" s="86" t="s">
        <v>2607</v>
      </c>
      <c r="H42" s="86" t="s">
        <v>2607</v>
      </c>
      <c r="I42" s="86" t="s">
        <v>2608</v>
      </c>
    </row>
    <row r="43" spans="1:9" ht="25.5" x14ac:dyDescent="0.25">
      <c r="A43" s="1"/>
      <c r="B43" s="86" t="s">
        <v>2610</v>
      </c>
      <c r="C43" s="86" t="s">
        <v>2611</v>
      </c>
      <c r="D43" s="86" t="s">
        <v>2617</v>
      </c>
      <c r="E43" s="86" t="s">
        <v>2613</v>
      </c>
      <c r="F43" s="86" t="s">
        <v>2618</v>
      </c>
      <c r="G43" s="86" t="s">
        <v>790</v>
      </c>
      <c r="H43" s="86" t="s">
        <v>790</v>
      </c>
      <c r="I43" s="86" t="s">
        <v>790</v>
      </c>
    </row>
    <row r="44" spans="1:9" x14ac:dyDescent="0.25">
      <c r="A44" s="1"/>
      <c r="B44" s="1"/>
      <c r="C44" s="1"/>
      <c r="D44" s="1"/>
      <c r="E44" s="1"/>
      <c r="F44" s="1"/>
      <c r="G44" s="1"/>
      <c r="H44" s="1"/>
      <c r="I44" s="1"/>
    </row>
    <row r="45" spans="1:9" x14ac:dyDescent="0.25">
      <c r="A45" s="1"/>
      <c r="B45" s="1"/>
      <c r="C45" s="1"/>
      <c r="D45" s="1"/>
      <c r="E45" s="1"/>
      <c r="F45" s="1"/>
      <c r="G45" s="1"/>
      <c r="H45" s="1"/>
      <c r="I45" s="1"/>
    </row>
    <row r="46" spans="1:9" ht="30" customHeight="1" x14ac:dyDescent="0.25">
      <c r="A46" s="1"/>
      <c r="B46" s="199" t="s">
        <v>2619</v>
      </c>
      <c r="C46" s="199"/>
      <c r="D46" s="199"/>
      <c r="E46" s="199"/>
      <c r="F46" s="199"/>
      <c r="G46" s="199"/>
      <c r="H46" s="199"/>
      <c r="I46" s="199"/>
    </row>
    <row r="47" spans="1:9" ht="20.100000000000001" customHeight="1" x14ac:dyDescent="0.25">
      <c r="A47" s="1"/>
      <c r="B47" s="199" t="s">
        <v>2599</v>
      </c>
      <c r="C47" s="199" t="s">
        <v>2600</v>
      </c>
      <c r="D47" s="199"/>
      <c r="E47" s="199" t="s">
        <v>2601</v>
      </c>
      <c r="F47" s="199"/>
      <c r="G47" s="199" t="s">
        <v>2602</v>
      </c>
      <c r="H47" s="199"/>
      <c r="I47" s="199"/>
    </row>
    <row r="48" spans="1:9" ht="20.100000000000001" customHeight="1" x14ac:dyDescent="0.25">
      <c r="A48" s="1"/>
      <c r="B48" s="199"/>
      <c r="C48" s="3" t="s">
        <v>2603</v>
      </c>
      <c r="D48" s="3" t="s">
        <v>2604</v>
      </c>
      <c r="E48" s="3" t="s">
        <v>2603</v>
      </c>
      <c r="F48" s="3" t="s">
        <v>2604</v>
      </c>
      <c r="G48" s="3" t="s">
        <v>2603</v>
      </c>
      <c r="H48" s="3" t="s">
        <v>2604</v>
      </c>
      <c r="I48" s="3" t="s">
        <v>2605</v>
      </c>
    </row>
    <row r="49" spans="1:9" ht="25.5" x14ac:dyDescent="0.25">
      <c r="A49" s="1"/>
      <c r="B49" s="86" t="s">
        <v>2606</v>
      </c>
      <c r="C49" s="86" t="s">
        <v>2607</v>
      </c>
      <c r="D49" s="86" t="s">
        <v>2607</v>
      </c>
      <c r="E49" s="86" t="s">
        <v>2607</v>
      </c>
      <c r="F49" s="86" t="s">
        <v>2607</v>
      </c>
      <c r="G49" s="86" t="s">
        <v>2607</v>
      </c>
      <c r="H49" s="86" t="s">
        <v>2607</v>
      </c>
      <c r="I49" s="86" t="s">
        <v>2608</v>
      </c>
    </row>
    <row r="50" spans="1:9" ht="25.5" x14ac:dyDescent="0.25">
      <c r="A50" s="1"/>
      <c r="B50" s="86" t="s">
        <v>2609</v>
      </c>
      <c r="C50" s="86" t="s">
        <v>2607</v>
      </c>
      <c r="D50" s="86" t="s">
        <v>2607</v>
      </c>
      <c r="E50" s="86" t="s">
        <v>2607</v>
      </c>
      <c r="F50" s="86" t="s">
        <v>2607</v>
      </c>
      <c r="G50" s="86" t="s">
        <v>2607</v>
      </c>
      <c r="H50" s="86" t="s">
        <v>2607</v>
      </c>
      <c r="I50" s="86" t="s">
        <v>2608</v>
      </c>
    </row>
    <row r="51" spans="1:9" ht="25.5" x14ac:dyDescent="0.25">
      <c r="A51" s="1"/>
      <c r="B51" s="86" t="s">
        <v>2610</v>
      </c>
      <c r="C51" s="86" t="s">
        <v>2611</v>
      </c>
      <c r="D51" s="86" t="s">
        <v>2617</v>
      </c>
      <c r="E51" s="86" t="s">
        <v>2613</v>
      </c>
      <c r="F51" s="86" t="s">
        <v>2614</v>
      </c>
      <c r="G51" s="86" t="s">
        <v>790</v>
      </c>
      <c r="H51" s="86" t="s">
        <v>790</v>
      </c>
      <c r="I51" s="86" t="s">
        <v>790</v>
      </c>
    </row>
    <row r="52" spans="1:9" x14ac:dyDescent="0.25">
      <c r="A52" s="1"/>
      <c r="B52" s="1"/>
      <c r="C52" s="1"/>
      <c r="D52" s="1"/>
      <c r="E52" s="1"/>
      <c r="F52" s="1"/>
      <c r="G52" s="1"/>
      <c r="H52" s="1"/>
      <c r="I52" s="1"/>
    </row>
    <row r="53" spans="1:9" x14ac:dyDescent="0.25">
      <c r="A53" s="1"/>
      <c r="B53" s="1"/>
      <c r="C53" s="1"/>
      <c r="D53" s="1"/>
      <c r="E53" s="1"/>
      <c r="F53" s="1"/>
      <c r="G53" s="1"/>
      <c r="H53" s="1"/>
      <c r="I53" s="1"/>
    </row>
    <row r="54" spans="1:9" ht="30" customHeight="1" x14ac:dyDescent="0.25">
      <c r="A54" s="1"/>
      <c r="B54" s="199" t="s">
        <v>518</v>
      </c>
      <c r="C54" s="199"/>
      <c r="D54" s="199"/>
      <c r="E54" s="199"/>
      <c r="F54" s="199"/>
      <c r="G54" s="199"/>
      <c r="H54" s="199"/>
      <c r="I54" s="199"/>
    </row>
    <row r="55" spans="1:9" ht="20.100000000000001" customHeight="1" x14ac:dyDescent="0.25">
      <c r="A55" s="1"/>
      <c r="B55" s="199" t="s">
        <v>2599</v>
      </c>
      <c r="C55" s="199" t="s">
        <v>2600</v>
      </c>
      <c r="D55" s="199"/>
      <c r="E55" s="199" t="s">
        <v>2601</v>
      </c>
      <c r="F55" s="199"/>
      <c r="G55" s="199" t="s">
        <v>2602</v>
      </c>
      <c r="H55" s="199"/>
      <c r="I55" s="199"/>
    </row>
    <row r="56" spans="1:9" ht="20.100000000000001" customHeight="1" x14ac:dyDescent="0.25">
      <c r="A56" s="1"/>
      <c r="B56" s="199"/>
      <c r="C56" s="3" t="s">
        <v>2603</v>
      </c>
      <c r="D56" s="3" t="s">
        <v>2604</v>
      </c>
      <c r="E56" s="3" t="s">
        <v>2603</v>
      </c>
      <c r="F56" s="3" t="s">
        <v>2604</v>
      </c>
      <c r="G56" s="3" t="s">
        <v>2603</v>
      </c>
      <c r="H56" s="3" t="s">
        <v>2604</v>
      </c>
      <c r="I56" s="3" t="s">
        <v>2605</v>
      </c>
    </row>
    <row r="57" spans="1:9" ht="25.5" x14ac:dyDescent="0.25">
      <c r="A57" s="1"/>
      <c r="B57" s="86" t="s">
        <v>2606</v>
      </c>
      <c r="C57" s="86" t="s">
        <v>2607</v>
      </c>
      <c r="D57" s="86" t="s">
        <v>2607</v>
      </c>
      <c r="E57" s="86" t="s">
        <v>2607</v>
      </c>
      <c r="F57" s="86" t="s">
        <v>2607</v>
      </c>
      <c r="G57" s="86" t="s">
        <v>2607</v>
      </c>
      <c r="H57" s="86" t="s">
        <v>2607</v>
      </c>
      <c r="I57" s="86" t="s">
        <v>2608</v>
      </c>
    </row>
    <row r="58" spans="1:9" ht="25.5" x14ac:dyDescent="0.25">
      <c r="A58" s="1"/>
      <c r="B58" s="86" t="s">
        <v>2609</v>
      </c>
      <c r="C58" s="86" t="s">
        <v>2607</v>
      </c>
      <c r="D58" s="86" t="s">
        <v>2607</v>
      </c>
      <c r="E58" s="86" t="s">
        <v>2607</v>
      </c>
      <c r="F58" s="86" t="s">
        <v>2607</v>
      </c>
      <c r="G58" s="86" t="s">
        <v>2607</v>
      </c>
      <c r="H58" s="86" t="s">
        <v>2607</v>
      </c>
      <c r="I58" s="86" t="s">
        <v>2608</v>
      </c>
    </row>
    <row r="59" spans="1:9" ht="25.5" x14ac:dyDescent="0.25">
      <c r="A59" s="1"/>
      <c r="B59" s="86" t="s">
        <v>2610</v>
      </c>
      <c r="C59" s="86" t="s">
        <v>2611</v>
      </c>
      <c r="D59" s="86" t="s">
        <v>2612</v>
      </c>
      <c r="E59" s="86" t="s">
        <v>2613</v>
      </c>
      <c r="F59" s="86" t="s">
        <v>2614</v>
      </c>
      <c r="G59" s="86" t="s">
        <v>790</v>
      </c>
      <c r="H59" s="86" t="s">
        <v>790</v>
      </c>
      <c r="I59" s="86" t="s">
        <v>790</v>
      </c>
    </row>
  </sheetData>
  <mergeCells count="36">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59"/>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38" customWidth="1"/>
    <col min="3" max="7" width="23"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5" t="s">
        <v>0</v>
      </c>
      <c r="C3" s="196"/>
      <c r="D3" s="196"/>
      <c r="E3" s="196"/>
      <c r="F3" s="196"/>
      <c r="G3" s="196"/>
    </row>
    <row r="4" spans="1:7" ht="0" hidden="1" customHeight="1" x14ac:dyDescent="0.25">
      <c r="A4" s="1"/>
      <c r="B4" s="1"/>
      <c r="C4" s="1"/>
      <c r="D4" s="1"/>
      <c r="E4" s="1"/>
      <c r="F4" s="1"/>
      <c r="G4" s="1"/>
    </row>
    <row r="5" spans="1:7" ht="18" x14ac:dyDescent="0.25">
      <c r="A5" s="1"/>
      <c r="B5" s="2" t="s">
        <v>2620</v>
      </c>
      <c r="C5" s="1"/>
      <c r="D5" s="1"/>
      <c r="E5" s="1"/>
      <c r="F5" s="1"/>
      <c r="G5" s="1"/>
    </row>
    <row r="6" spans="1:7" ht="30" customHeight="1" x14ac:dyDescent="0.25">
      <c r="A6" s="1"/>
      <c r="B6" s="199" t="s">
        <v>2598</v>
      </c>
      <c r="C6" s="199"/>
      <c r="D6" s="199"/>
      <c r="E6" s="199"/>
      <c r="F6" s="199"/>
      <c r="G6" s="199"/>
    </row>
    <row r="7" spans="1:7" x14ac:dyDescent="0.25">
      <c r="A7" s="1"/>
      <c r="B7" s="199" t="s">
        <v>2621</v>
      </c>
      <c r="C7" s="199" t="s">
        <v>2622</v>
      </c>
      <c r="D7" s="199" t="s">
        <v>2623</v>
      </c>
      <c r="E7" s="199" t="s">
        <v>2624</v>
      </c>
      <c r="F7" s="199" t="s">
        <v>2625</v>
      </c>
      <c r="G7" s="199"/>
    </row>
    <row r="8" spans="1:7" x14ac:dyDescent="0.25">
      <c r="A8" s="1"/>
      <c r="B8" s="199"/>
      <c r="C8" s="199"/>
      <c r="D8" s="199"/>
      <c r="E8" s="199"/>
      <c r="F8" s="199" t="s">
        <v>2604</v>
      </c>
      <c r="G8" s="199"/>
    </row>
    <row r="9" spans="1:7" x14ac:dyDescent="0.25">
      <c r="A9" s="1"/>
      <c r="B9" s="199"/>
      <c r="C9" s="199"/>
      <c r="D9" s="199"/>
      <c r="E9" s="199"/>
      <c r="F9" s="3" t="s">
        <v>2626</v>
      </c>
      <c r="G9" s="3" t="s">
        <v>2627</v>
      </c>
    </row>
    <row r="10" spans="1:7" x14ac:dyDescent="0.25">
      <c r="A10" s="1"/>
      <c r="B10" s="86" t="s">
        <v>2606</v>
      </c>
      <c r="C10" s="86" t="s">
        <v>2607</v>
      </c>
      <c r="D10" s="86" t="s">
        <v>2607</v>
      </c>
      <c r="E10" s="86">
        <v>0</v>
      </c>
      <c r="F10" s="86">
        <v>60.36</v>
      </c>
      <c r="G10" s="86">
        <v>59.64</v>
      </c>
    </row>
    <row r="11" spans="1:7" x14ac:dyDescent="0.25">
      <c r="A11" s="1"/>
      <c r="B11" s="86" t="s">
        <v>2628</v>
      </c>
      <c r="C11" s="86" t="s">
        <v>2607</v>
      </c>
      <c r="D11" s="86" t="s">
        <v>2607</v>
      </c>
      <c r="E11" s="86">
        <v>0</v>
      </c>
      <c r="F11" s="86">
        <v>61</v>
      </c>
      <c r="G11" s="86">
        <v>59</v>
      </c>
    </row>
    <row r="12" spans="1:7" x14ac:dyDescent="0.25">
      <c r="A12" s="1"/>
      <c r="B12" s="1"/>
      <c r="C12" s="1"/>
      <c r="D12" s="1"/>
      <c r="E12" s="1"/>
      <c r="F12" s="1"/>
      <c r="G12" s="1"/>
    </row>
    <row r="13" spans="1:7" x14ac:dyDescent="0.25">
      <c r="A13" s="1"/>
      <c r="B13" s="1"/>
      <c r="C13" s="1"/>
      <c r="D13" s="1"/>
      <c r="E13" s="1"/>
      <c r="F13" s="1"/>
      <c r="G13" s="1"/>
    </row>
    <row r="14" spans="1:7" ht="30" customHeight="1" x14ac:dyDescent="0.25">
      <c r="A14" s="1"/>
      <c r="B14" s="199" t="s">
        <v>136</v>
      </c>
      <c r="C14" s="199"/>
      <c r="D14" s="199"/>
      <c r="E14" s="199"/>
      <c r="F14" s="199"/>
      <c r="G14" s="199"/>
    </row>
    <row r="15" spans="1:7" x14ac:dyDescent="0.25">
      <c r="A15" s="1"/>
      <c r="B15" s="199" t="s">
        <v>2621</v>
      </c>
      <c r="C15" s="199" t="s">
        <v>2622</v>
      </c>
      <c r="D15" s="199" t="s">
        <v>2623</v>
      </c>
      <c r="E15" s="199" t="s">
        <v>2624</v>
      </c>
      <c r="F15" s="199" t="s">
        <v>2625</v>
      </c>
      <c r="G15" s="199"/>
    </row>
    <row r="16" spans="1:7" x14ac:dyDescent="0.25">
      <c r="A16" s="1"/>
      <c r="B16" s="199"/>
      <c r="C16" s="199"/>
      <c r="D16" s="199"/>
      <c r="E16" s="199"/>
      <c r="F16" s="199" t="s">
        <v>2604</v>
      </c>
      <c r="G16" s="199"/>
    </row>
    <row r="17" spans="1:7" x14ac:dyDescent="0.25">
      <c r="A17" s="1"/>
      <c r="B17" s="199"/>
      <c r="C17" s="199"/>
      <c r="D17" s="199"/>
      <c r="E17" s="199"/>
      <c r="F17" s="3" t="s">
        <v>2626</v>
      </c>
      <c r="G17" s="3" t="s">
        <v>2627</v>
      </c>
    </row>
    <row r="18" spans="1:7" x14ac:dyDescent="0.25">
      <c r="A18" s="1"/>
      <c r="B18" s="86" t="s">
        <v>2606</v>
      </c>
      <c r="C18" s="86" t="s">
        <v>2607</v>
      </c>
      <c r="D18" s="86" t="s">
        <v>2607</v>
      </c>
      <c r="E18" s="86">
        <v>0</v>
      </c>
      <c r="F18" s="86">
        <v>60.36</v>
      </c>
      <c r="G18" s="86">
        <v>59.64</v>
      </c>
    </row>
    <row r="19" spans="1:7" x14ac:dyDescent="0.25">
      <c r="A19" s="1"/>
      <c r="B19" s="86" t="s">
        <v>2628</v>
      </c>
      <c r="C19" s="86" t="s">
        <v>2607</v>
      </c>
      <c r="D19" s="86" t="s">
        <v>2607</v>
      </c>
      <c r="E19" s="86">
        <v>0</v>
      </c>
      <c r="F19" s="86">
        <v>61</v>
      </c>
      <c r="G19" s="86">
        <v>59</v>
      </c>
    </row>
    <row r="20" spans="1:7" x14ac:dyDescent="0.25">
      <c r="A20" s="1"/>
      <c r="B20" s="1"/>
      <c r="C20" s="1"/>
      <c r="D20" s="1"/>
      <c r="E20" s="1"/>
      <c r="F20" s="1"/>
      <c r="G20" s="1"/>
    </row>
    <row r="21" spans="1:7" x14ac:dyDescent="0.25">
      <c r="A21" s="1"/>
      <c r="B21" s="1"/>
      <c r="C21" s="1"/>
      <c r="D21" s="1"/>
      <c r="E21" s="1"/>
      <c r="F21" s="1"/>
      <c r="G21" s="1"/>
    </row>
    <row r="22" spans="1:7" ht="30" customHeight="1" x14ac:dyDescent="0.25">
      <c r="A22" s="1"/>
      <c r="B22" s="199" t="s">
        <v>2616</v>
      </c>
      <c r="C22" s="199"/>
      <c r="D22" s="199"/>
      <c r="E22" s="199"/>
      <c r="F22" s="199"/>
      <c r="G22" s="199"/>
    </row>
    <row r="23" spans="1:7" x14ac:dyDescent="0.25">
      <c r="A23" s="1"/>
      <c r="B23" s="199" t="s">
        <v>2621</v>
      </c>
      <c r="C23" s="199" t="s">
        <v>2622</v>
      </c>
      <c r="D23" s="199" t="s">
        <v>2623</v>
      </c>
      <c r="E23" s="199" t="s">
        <v>2624</v>
      </c>
      <c r="F23" s="199" t="s">
        <v>2625</v>
      </c>
      <c r="G23" s="199"/>
    </row>
    <row r="24" spans="1:7" x14ac:dyDescent="0.25">
      <c r="A24" s="1"/>
      <c r="B24" s="199"/>
      <c r="C24" s="199"/>
      <c r="D24" s="199"/>
      <c r="E24" s="199"/>
      <c r="F24" s="199" t="s">
        <v>2604</v>
      </c>
      <c r="G24" s="199"/>
    </row>
    <row r="25" spans="1:7" x14ac:dyDescent="0.25">
      <c r="A25" s="1"/>
      <c r="B25" s="199"/>
      <c r="C25" s="199"/>
      <c r="D25" s="199"/>
      <c r="E25" s="199"/>
      <c r="F25" s="3" t="s">
        <v>2626</v>
      </c>
      <c r="G25" s="3" t="s">
        <v>2627</v>
      </c>
    </row>
    <row r="26" spans="1:7" x14ac:dyDescent="0.25">
      <c r="A26" s="1"/>
      <c r="B26" s="86" t="s">
        <v>2606</v>
      </c>
      <c r="C26" s="86" t="s">
        <v>2607</v>
      </c>
      <c r="D26" s="86" t="s">
        <v>2607</v>
      </c>
      <c r="E26" s="86">
        <v>0</v>
      </c>
      <c r="F26" s="86">
        <v>60.36</v>
      </c>
      <c r="G26" s="86">
        <v>59.64</v>
      </c>
    </row>
    <row r="27" spans="1:7" x14ac:dyDescent="0.25">
      <c r="A27" s="1"/>
      <c r="B27" s="86" t="s">
        <v>2628</v>
      </c>
      <c r="C27" s="86" t="s">
        <v>2607</v>
      </c>
      <c r="D27" s="86" t="s">
        <v>2607</v>
      </c>
      <c r="E27" s="86">
        <v>0</v>
      </c>
      <c r="F27" s="86">
        <v>61</v>
      </c>
      <c r="G27" s="86">
        <v>59</v>
      </c>
    </row>
    <row r="28" spans="1:7" x14ac:dyDescent="0.25">
      <c r="A28" s="1"/>
      <c r="B28" s="1"/>
      <c r="C28" s="1"/>
      <c r="D28" s="1"/>
      <c r="E28" s="1"/>
      <c r="F28" s="1"/>
      <c r="G28" s="1"/>
    </row>
    <row r="29" spans="1:7" x14ac:dyDescent="0.25">
      <c r="A29" s="1"/>
      <c r="B29" s="1"/>
      <c r="C29" s="1"/>
      <c r="D29" s="1"/>
      <c r="E29" s="1"/>
      <c r="F29" s="1"/>
      <c r="G29" s="1"/>
    </row>
    <row r="30" spans="1:7" ht="30" customHeight="1" x14ac:dyDescent="0.25">
      <c r="A30" s="1"/>
      <c r="B30" s="199" t="s">
        <v>2564</v>
      </c>
      <c r="C30" s="199"/>
      <c r="D30" s="199"/>
      <c r="E30" s="199"/>
      <c r="F30" s="199"/>
      <c r="G30" s="199"/>
    </row>
    <row r="31" spans="1:7" x14ac:dyDescent="0.25">
      <c r="A31" s="1"/>
      <c r="B31" s="199" t="s">
        <v>2621</v>
      </c>
      <c r="C31" s="199" t="s">
        <v>2622</v>
      </c>
      <c r="D31" s="199" t="s">
        <v>2623</v>
      </c>
      <c r="E31" s="199" t="s">
        <v>2624</v>
      </c>
      <c r="F31" s="199" t="s">
        <v>2625</v>
      </c>
      <c r="G31" s="199"/>
    </row>
    <row r="32" spans="1:7" x14ac:dyDescent="0.25">
      <c r="A32" s="1"/>
      <c r="B32" s="199"/>
      <c r="C32" s="199"/>
      <c r="D32" s="199"/>
      <c r="E32" s="199"/>
      <c r="F32" s="199" t="s">
        <v>2604</v>
      </c>
      <c r="G32" s="199"/>
    </row>
    <row r="33" spans="1:7" x14ac:dyDescent="0.25">
      <c r="A33" s="1"/>
      <c r="B33" s="199"/>
      <c r="C33" s="199"/>
      <c r="D33" s="199"/>
      <c r="E33" s="199"/>
      <c r="F33" s="3" t="s">
        <v>2626</v>
      </c>
      <c r="G33" s="3" t="s">
        <v>2627</v>
      </c>
    </row>
    <row r="34" spans="1:7" x14ac:dyDescent="0.25">
      <c r="A34" s="1"/>
      <c r="B34" s="86" t="s">
        <v>2606</v>
      </c>
      <c r="C34" s="86" t="s">
        <v>2607</v>
      </c>
      <c r="D34" s="86" t="s">
        <v>2607</v>
      </c>
      <c r="E34" s="86">
        <v>0</v>
      </c>
      <c r="F34" s="86">
        <v>60.36</v>
      </c>
      <c r="G34" s="86">
        <v>59.64</v>
      </c>
    </row>
    <row r="35" spans="1:7" x14ac:dyDescent="0.25">
      <c r="A35" s="1"/>
      <c r="B35" s="86" t="s">
        <v>2628</v>
      </c>
      <c r="C35" s="86" t="s">
        <v>2607</v>
      </c>
      <c r="D35" s="86" t="s">
        <v>2607</v>
      </c>
      <c r="E35" s="86">
        <v>0</v>
      </c>
      <c r="F35" s="86">
        <v>61</v>
      </c>
      <c r="G35" s="86">
        <v>59</v>
      </c>
    </row>
    <row r="36" spans="1:7" x14ac:dyDescent="0.25">
      <c r="A36" s="1"/>
      <c r="B36" s="1"/>
      <c r="C36" s="1"/>
      <c r="D36" s="1"/>
      <c r="E36" s="1"/>
      <c r="F36" s="1"/>
      <c r="G36" s="1"/>
    </row>
    <row r="37" spans="1:7" x14ac:dyDescent="0.25">
      <c r="A37" s="1"/>
      <c r="B37" s="1"/>
      <c r="C37" s="1"/>
      <c r="D37" s="1"/>
      <c r="E37" s="1"/>
      <c r="F37" s="1"/>
      <c r="G37" s="1"/>
    </row>
    <row r="38" spans="1:7" ht="30" customHeight="1" x14ac:dyDescent="0.25">
      <c r="A38" s="1"/>
      <c r="B38" s="199" t="s">
        <v>335</v>
      </c>
      <c r="C38" s="199"/>
      <c r="D38" s="199"/>
      <c r="E38" s="199"/>
      <c r="F38" s="199"/>
      <c r="G38" s="199"/>
    </row>
    <row r="39" spans="1:7" x14ac:dyDescent="0.25">
      <c r="A39" s="1"/>
      <c r="B39" s="199" t="s">
        <v>2621</v>
      </c>
      <c r="C39" s="199" t="s">
        <v>2622</v>
      </c>
      <c r="D39" s="199" t="s">
        <v>2623</v>
      </c>
      <c r="E39" s="199" t="s">
        <v>2624</v>
      </c>
      <c r="F39" s="199" t="s">
        <v>2625</v>
      </c>
      <c r="G39" s="199"/>
    </row>
    <row r="40" spans="1:7" x14ac:dyDescent="0.25">
      <c r="A40" s="1"/>
      <c r="B40" s="199"/>
      <c r="C40" s="199"/>
      <c r="D40" s="199"/>
      <c r="E40" s="199"/>
      <c r="F40" s="199" t="s">
        <v>2604</v>
      </c>
      <c r="G40" s="199"/>
    </row>
    <row r="41" spans="1:7" x14ac:dyDescent="0.25">
      <c r="A41" s="1"/>
      <c r="B41" s="199"/>
      <c r="C41" s="199"/>
      <c r="D41" s="199"/>
      <c r="E41" s="199"/>
      <c r="F41" s="3" t="s">
        <v>2626</v>
      </c>
      <c r="G41" s="3" t="s">
        <v>2627</v>
      </c>
    </row>
    <row r="42" spans="1:7" x14ac:dyDescent="0.25">
      <c r="A42" s="1"/>
      <c r="B42" s="86" t="s">
        <v>2606</v>
      </c>
      <c r="C42" s="86" t="s">
        <v>2607</v>
      </c>
      <c r="D42" s="86" t="s">
        <v>2607</v>
      </c>
      <c r="E42" s="86">
        <v>0</v>
      </c>
      <c r="F42" s="86">
        <v>60.36</v>
      </c>
      <c r="G42" s="86">
        <v>59.64</v>
      </c>
    </row>
    <row r="43" spans="1:7" x14ac:dyDescent="0.25">
      <c r="A43" s="1"/>
      <c r="B43" s="86" t="s">
        <v>2628</v>
      </c>
      <c r="C43" s="86" t="s">
        <v>2607</v>
      </c>
      <c r="D43" s="86" t="s">
        <v>2607</v>
      </c>
      <c r="E43" s="86">
        <v>0</v>
      </c>
      <c r="F43" s="86">
        <v>61</v>
      </c>
      <c r="G43" s="86">
        <v>59</v>
      </c>
    </row>
    <row r="44" spans="1:7" x14ac:dyDescent="0.25">
      <c r="A44" s="1"/>
      <c r="B44" s="1"/>
      <c r="C44" s="1"/>
      <c r="D44" s="1"/>
      <c r="E44" s="1"/>
      <c r="F44" s="1"/>
      <c r="G44" s="1"/>
    </row>
    <row r="45" spans="1:7" x14ac:dyDescent="0.25">
      <c r="A45" s="1"/>
      <c r="B45" s="1"/>
      <c r="C45" s="1"/>
      <c r="D45" s="1"/>
      <c r="E45" s="1"/>
      <c r="F45" s="1"/>
      <c r="G45" s="1"/>
    </row>
    <row r="46" spans="1:7" ht="30" customHeight="1" x14ac:dyDescent="0.25">
      <c r="A46" s="1"/>
      <c r="B46" s="199" t="s">
        <v>2619</v>
      </c>
      <c r="C46" s="199"/>
      <c r="D46" s="199"/>
      <c r="E46" s="199"/>
      <c r="F46" s="199"/>
      <c r="G46" s="199"/>
    </row>
    <row r="47" spans="1:7" x14ac:dyDescent="0.25">
      <c r="A47" s="1"/>
      <c r="B47" s="199" t="s">
        <v>2621</v>
      </c>
      <c r="C47" s="199" t="s">
        <v>2622</v>
      </c>
      <c r="D47" s="199" t="s">
        <v>2623</v>
      </c>
      <c r="E47" s="199" t="s">
        <v>2624</v>
      </c>
      <c r="F47" s="199" t="s">
        <v>2625</v>
      </c>
      <c r="G47" s="199"/>
    </row>
    <row r="48" spans="1:7" x14ac:dyDescent="0.25">
      <c r="A48" s="1"/>
      <c r="B48" s="199"/>
      <c r="C48" s="199"/>
      <c r="D48" s="199"/>
      <c r="E48" s="199"/>
      <c r="F48" s="199" t="s">
        <v>2604</v>
      </c>
      <c r="G48" s="199"/>
    </row>
    <row r="49" spans="1:7" x14ac:dyDescent="0.25">
      <c r="A49" s="1"/>
      <c r="B49" s="199"/>
      <c r="C49" s="199"/>
      <c r="D49" s="199"/>
      <c r="E49" s="199"/>
      <c r="F49" s="3" t="s">
        <v>2626</v>
      </c>
      <c r="G49" s="3" t="s">
        <v>2627</v>
      </c>
    </row>
    <row r="50" spans="1:7" x14ac:dyDescent="0.25">
      <c r="A50" s="1"/>
      <c r="B50" s="86" t="s">
        <v>2606</v>
      </c>
      <c r="C50" s="86" t="s">
        <v>2607</v>
      </c>
      <c r="D50" s="86" t="s">
        <v>2607</v>
      </c>
      <c r="E50" s="86">
        <v>0</v>
      </c>
      <c r="F50" s="86">
        <v>60.36</v>
      </c>
      <c r="G50" s="86">
        <v>59.64</v>
      </c>
    </row>
    <row r="51" spans="1:7" x14ac:dyDescent="0.25">
      <c r="A51" s="1"/>
      <c r="B51" s="86" t="s">
        <v>2628</v>
      </c>
      <c r="C51" s="86" t="s">
        <v>2607</v>
      </c>
      <c r="D51" s="86" t="s">
        <v>2607</v>
      </c>
      <c r="E51" s="86">
        <v>0</v>
      </c>
      <c r="F51" s="86">
        <v>61</v>
      </c>
      <c r="G51" s="86">
        <v>59</v>
      </c>
    </row>
    <row r="52" spans="1:7" x14ac:dyDescent="0.25">
      <c r="A52" s="1"/>
      <c r="B52" s="1"/>
      <c r="C52" s="1"/>
      <c r="D52" s="1"/>
      <c r="E52" s="1"/>
      <c r="F52" s="1"/>
      <c r="G52" s="1"/>
    </row>
    <row r="53" spans="1:7" x14ac:dyDescent="0.25">
      <c r="A53" s="1"/>
      <c r="B53" s="1"/>
      <c r="C53" s="1"/>
      <c r="D53" s="1"/>
      <c r="E53" s="1"/>
      <c r="F53" s="1"/>
      <c r="G53" s="1"/>
    </row>
    <row r="54" spans="1:7" ht="30" customHeight="1" x14ac:dyDescent="0.25">
      <c r="A54" s="1"/>
      <c r="B54" s="199" t="s">
        <v>518</v>
      </c>
      <c r="C54" s="199"/>
      <c r="D54" s="199"/>
      <c r="E54" s="199"/>
      <c r="F54" s="199"/>
      <c r="G54" s="199"/>
    </row>
    <row r="55" spans="1:7" x14ac:dyDescent="0.25">
      <c r="A55" s="1"/>
      <c r="B55" s="199" t="s">
        <v>2621</v>
      </c>
      <c r="C55" s="199" t="s">
        <v>2622</v>
      </c>
      <c r="D55" s="199" t="s">
        <v>2623</v>
      </c>
      <c r="E55" s="199" t="s">
        <v>2624</v>
      </c>
      <c r="F55" s="199" t="s">
        <v>2625</v>
      </c>
      <c r="G55" s="199"/>
    </row>
    <row r="56" spans="1:7" x14ac:dyDescent="0.25">
      <c r="A56" s="1"/>
      <c r="B56" s="199"/>
      <c r="C56" s="199"/>
      <c r="D56" s="199"/>
      <c r="E56" s="199"/>
      <c r="F56" s="199" t="s">
        <v>2604</v>
      </c>
      <c r="G56" s="199"/>
    </row>
    <row r="57" spans="1:7" x14ac:dyDescent="0.25">
      <c r="A57" s="1"/>
      <c r="B57" s="199"/>
      <c r="C57" s="199"/>
      <c r="D57" s="199"/>
      <c r="E57" s="199"/>
      <c r="F57" s="3" t="s">
        <v>2626</v>
      </c>
      <c r="G57" s="3" t="s">
        <v>2627</v>
      </c>
    </row>
    <row r="58" spans="1:7" x14ac:dyDescent="0.25">
      <c r="A58" s="1"/>
      <c r="B58" s="86" t="s">
        <v>2606</v>
      </c>
      <c r="C58" s="86" t="s">
        <v>2607</v>
      </c>
      <c r="D58" s="86" t="s">
        <v>2607</v>
      </c>
      <c r="E58" s="86">
        <v>0</v>
      </c>
      <c r="F58" s="86">
        <v>60.36</v>
      </c>
      <c r="G58" s="86">
        <v>59.64</v>
      </c>
    </row>
    <row r="59" spans="1:7" x14ac:dyDescent="0.25">
      <c r="A59" s="1"/>
      <c r="B59" s="86" t="s">
        <v>2628</v>
      </c>
      <c r="C59" s="86" t="s">
        <v>2607</v>
      </c>
      <c r="D59" s="86" t="s">
        <v>2607</v>
      </c>
      <c r="E59" s="86">
        <v>0</v>
      </c>
      <c r="F59" s="86">
        <v>61</v>
      </c>
      <c r="G59" s="86">
        <v>59</v>
      </c>
    </row>
  </sheetData>
  <mergeCells count="50">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9" customWidth="1"/>
    <col min="4" max="6" width="18" customWidth="1"/>
  </cols>
  <sheetData>
    <row r="1" spans="1:7" x14ac:dyDescent="0.25">
      <c r="A1" s="1"/>
      <c r="B1" s="1"/>
      <c r="C1" s="1"/>
      <c r="D1" s="1"/>
      <c r="E1" s="1"/>
      <c r="F1" s="1"/>
    </row>
    <row r="2" spans="1:7" x14ac:dyDescent="0.25">
      <c r="A2" s="1"/>
      <c r="B2" s="1"/>
      <c r="C2" s="1"/>
      <c r="D2" s="1"/>
      <c r="E2" s="1"/>
      <c r="F2" s="1"/>
    </row>
    <row r="3" spans="1:7" ht="69" customHeight="1" x14ac:dyDescent="0.25">
      <c r="A3" s="1"/>
      <c r="B3" s="195" t="s">
        <v>0</v>
      </c>
      <c r="C3" s="196"/>
      <c r="D3" s="196"/>
      <c r="E3" s="196"/>
      <c r="F3" s="196"/>
      <c r="G3" s="198"/>
    </row>
    <row r="4" spans="1:7" ht="0" hidden="1" customHeight="1" x14ac:dyDescent="0.25">
      <c r="A4" s="1"/>
      <c r="B4" s="1"/>
      <c r="C4" s="1"/>
      <c r="D4" s="1"/>
      <c r="E4" s="1"/>
      <c r="F4" s="1"/>
    </row>
    <row r="5" spans="1:7" ht="23.25" x14ac:dyDescent="0.35">
      <c r="A5" s="1"/>
      <c r="B5" s="22" t="s">
        <v>2629</v>
      </c>
      <c r="C5" s="1"/>
      <c r="D5" s="1"/>
      <c r="E5" s="1"/>
      <c r="F5" s="1"/>
    </row>
    <row r="6" spans="1:7" ht="27" customHeight="1" x14ac:dyDescent="0.25">
      <c r="A6" s="1"/>
      <c r="B6" s="7" t="s">
        <v>32</v>
      </c>
      <c r="C6" s="7" t="s">
        <v>411</v>
      </c>
      <c r="D6" s="7" t="s">
        <v>2630</v>
      </c>
      <c r="E6" s="7" t="s">
        <v>2631</v>
      </c>
      <c r="F6" s="7" t="s">
        <v>2632</v>
      </c>
    </row>
    <row r="7" spans="1:7" x14ac:dyDescent="0.25">
      <c r="A7" s="1"/>
      <c r="B7" s="146" t="s">
        <v>36</v>
      </c>
      <c r="C7" s="146" t="s">
        <v>634</v>
      </c>
      <c r="D7" s="53">
        <v>6776.2160999999996</v>
      </c>
      <c r="E7" s="53">
        <v>6666.1738999999998</v>
      </c>
      <c r="F7" s="176">
        <v>-1.6239476187897846E-2</v>
      </c>
    </row>
    <row r="8" spans="1:7" x14ac:dyDescent="0.25">
      <c r="A8" s="1"/>
      <c r="B8" s="146" t="s">
        <v>36</v>
      </c>
      <c r="C8" s="146" t="s">
        <v>635</v>
      </c>
      <c r="D8" s="53">
        <v>6605.8321699999997</v>
      </c>
      <c r="E8" s="53">
        <v>6571.08439</v>
      </c>
      <c r="F8" s="176">
        <v>-5.2601669412379272E-3</v>
      </c>
    </row>
    <row r="9" spans="1:7" x14ac:dyDescent="0.25">
      <c r="A9" s="1"/>
      <c r="B9" s="146" t="s">
        <v>36</v>
      </c>
      <c r="C9" s="146" t="s">
        <v>636</v>
      </c>
      <c r="D9" s="53">
        <v>6433.4172900000003</v>
      </c>
      <c r="E9" s="53">
        <v>6480.4085400000004</v>
      </c>
      <c r="F9" s="176">
        <v>7.3042440559611208E-3</v>
      </c>
    </row>
    <row r="10" spans="1:7" x14ac:dyDescent="0.25">
      <c r="A10" s="1"/>
      <c r="B10" s="146" t="s">
        <v>36</v>
      </c>
      <c r="C10" s="146" t="s">
        <v>637</v>
      </c>
      <c r="D10" s="53">
        <v>6394.0388499999999</v>
      </c>
      <c r="E10" s="53">
        <v>6378.6564399999997</v>
      </c>
      <c r="F10" s="176">
        <v>-2.4057423423381294E-3</v>
      </c>
    </row>
    <row r="11" spans="1:7" x14ac:dyDescent="0.25">
      <c r="A11" s="1"/>
      <c r="B11" s="146" t="s">
        <v>36</v>
      </c>
      <c r="C11" s="146" t="s">
        <v>638</v>
      </c>
      <c r="D11" s="53">
        <v>6242.2955599999996</v>
      </c>
      <c r="E11" s="53">
        <v>6318.9781199999998</v>
      </c>
      <c r="F11" s="176">
        <v>1.228435264926802E-2</v>
      </c>
    </row>
    <row r="12" spans="1:7" x14ac:dyDescent="0.25">
      <c r="A12" s="1"/>
      <c r="B12" s="146" t="s">
        <v>36</v>
      </c>
      <c r="C12" s="146" t="s">
        <v>639</v>
      </c>
      <c r="D12" s="53">
        <v>6287.1078600000001</v>
      </c>
      <c r="E12" s="53">
        <v>6260.1489600000004</v>
      </c>
      <c r="F12" s="176">
        <v>-4.287965245756099E-3</v>
      </c>
    </row>
    <row r="13" spans="1:7" x14ac:dyDescent="0.25">
      <c r="A13" s="1"/>
      <c r="B13" s="146" t="s">
        <v>36</v>
      </c>
      <c r="C13" s="146" t="s">
        <v>640</v>
      </c>
      <c r="D13" s="53">
        <v>6237.8148099999999</v>
      </c>
      <c r="E13" s="53">
        <v>6214.0942999999997</v>
      </c>
      <c r="F13" s="176">
        <v>-3.802695450652534E-3</v>
      </c>
    </row>
    <row r="14" spans="1:7" x14ac:dyDescent="0.25">
      <c r="A14" s="1"/>
      <c r="B14" s="146" t="s">
        <v>36</v>
      </c>
      <c r="C14" s="146" t="s">
        <v>641</v>
      </c>
      <c r="D14" s="53">
        <v>6232.7300800000003</v>
      </c>
      <c r="E14" s="53">
        <v>6209.3285100000003</v>
      </c>
      <c r="F14" s="176">
        <v>-3.7546259343225084E-3</v>
      </c>
    </row>
    <row r="15" spans="1:7" x14ac:dyDescent="0.25">
      <c r="A15" s="1"/>
      <c r="B15" s="146" t="s">
        <v>36</v>
      </c>
      <c r="C15" s="146" t="s">
        <v>642</v>
      </c>
      <c r="D15" s="53">
        <v>6235.4301699999996</v>
      </c>
      <c r="E15" s="53">
        <v>6174.7990900000004</v>
      </c>
      <c r="F15" s="176">
        <v>-9.7236402857511263E-3</v>
      </c>
    </row>
    <row r="16" spans="1:7" x14ac:dyDescent="0.25">
      <c r="A16" s="1"/>
      <c r="B16" s="146" t="s">
        <v>36</v>
      </c>
      <c r="C16" s="146" t="s">
        <v>643</v>
      </c>
      <c r="D16" s="53">
        <v>6152.8427099999999</v>
      </c>
      <c r="E16" s="53">
        <v>6190.47343</v>
      </c>
      <c r="F16" s="176">
        <v>6.1159892709170202E-3</v>
      </c>
    </row>
    <row r="17" spans="1:6" x14ac:dyDescent="0.25">
      <c r="A17" s="1"/>
      <c r="B17" s="146" t="s">
        <v>36</v>
      </c>
      <c r="C17" s="146" t="s">
        <v>644</v>
      </c>
      <c r="D17" s="53">
        <v>6267.6772499999997</v>
      </c>
      <c r="E17" s="53">
        <v>6155.2738200000003</v>
      </c>
      <c r="F17" s="176">
        <v>-1.7933825485350254E-2</v>
      </c>
    </row>
    <row r="18" spans="1:6" x14ac:dyDescent="0.25">
      <c r="A18" s="1"/>
      <c r="B18" s="146" t="s">
        <v>36</v>
      </c>
      <c r="C18" s="146" t="s">
        <v>645</v>
      </c>
      <c r="D18" s="53">
        <v>5962.3668799999996</v>
      </c>
      <c r="E18" s="53">
        <v>5978.4172699999999</v>
      </c>
      <c r="F18" s="176">
        <v>2.6919494091916731E-3</v>
      </c>
    </row>
    <row r="19" spans="1:6" x14ac:dyDescent="0.25">
      <c r="A19" s="1"/>
      <c r="B19" s="146" t="s">
        <v>36</v>
      </c>
      <c r="C19" s="146" t="s">
        <v>646</v>
      </c>
      <c r="D19" s="53">
        <v>5986.4013699999996</v>
      </c>
      <c r="E19" s="53">
        <v>5946.5497699999996</v>
      </c>
      <c r="F19" s="176">
        <v>-6.6570210610519091E-3</v>
      </c>
    </row>
    <row r="20" spans="1:6" x14ac:dyDescent="0.25">
      <c r="A20" s="1"/>
      <c r="B20" s="146" t="s">
        <v>36</v>
      </c>
      <c r="C20" s="146" t="s">
        <v>647</v>
      </c>
      <c r="D20" s="53">
        <v>5763.9557100000002</v>
      </c>
      <c r="E20" s="53">
        <v>5924.7019899999996</v>
      </c>
      <c r="F20" s="176">
        <v>2.7888187919473104E-2</v>
      </c>
    </row>
    <row r="21" spans="1:6" x14ac:dyDescent="0.25">
      <c r="A21" s="1"/>
      <c r="B21" s="146" t="s">
        <v>36</v>
      </c>
      <c r="C21" s="146" t="s">
        <v>648</v>
      </c>
      <c r="D21" s="53">
        <v>5915.3105699999996</v>
      </c>
      <c r="E21" s="53">
        <v>6032.0177199999998</v>
      </c>
      <c r="F21" s="176">
        <v>1.9729674142874295E-2</v>
      </c>
    </row>
    <row r="22" spans="1:6" x14ac:dyDescent="0.25">
      <c r="A22" s="1"/>
      <c r="B22" s="146" t="s">
        <v>36</v>
      </c>
      <c r="C22" s="146" t="s">
        <v>649</v>
      </c>
      <c r="D22" s="53">
        <v>6129.2027399999997</v>
      </c>
      <c r="E22" s="53">
        <v>6141.1936900000001</v>
      </c>
      <c r="F22" s="176">
        <v>1.9563637407105901E-3</v>
      </c>
    </row>
    <row r="23" spans="1:6" x14ac:dyDescent="0.25">
      <c r="A23" s="1"/>
      <c r="B23" s="146" t="s">
        <v>36</v>
      </c>
      <c r="C23" s="146" t="s">
        <v>650</v>
      </c>
      <c r="D23" s="53">
        <v>6283.12237</v>
      </c>
      <c r="E23" s="53">
        <v>6289.2658300000003</v>
      </c>
      <c r="F23" s="176">
        <v>9.777718207961627E-4</v>
      </c>
    </row>
    <row r="24" spans="1:6" x14ac:dyDescent="0.25">
      <c r="A24" s="1"/>
      <c r="B24" s="146" t="s">
        <v>36</v>
      </c>
      <c r="C24" s="146" t="s">
        <v>651</v>
      </c>
      <c r="D24" s="53">
        <v>6319.0793000000003</v>
      </c>
      <c r="E24" s="53">
        <v>6420.0497699999996</v>
      </c>
      <c r="F24" s="176">
        <v>1.597866796829089E-2</v>
      </c>
    </row>
    <row r="25" spans="1:6" x14ac:dyDescent="0.25">
      <c r="A25" s="1"/>
      <c r="B25" s="146" t="s">
        <v>36</v>
      </c>
      <c r="C25" s="146" t="s">
        <v>652</v>
      </c>
      <c r="D25" s="53">
        <v>6471.2150700000002</v>
      </c>
      <c r="E25" s="53">
        <v>6515.22109</v>
      </c>
      <c r="F25" s="176">
        <v>6.8002715910352217E-3</v>
      </c>
    </row>
    <row r="26" spans="1:6" x14ac:dyDescent="0.25">
      <c r="A26" s="1"/>
      <c r="B26" s="146" t="s">
        <v>36</v>
      </c>
      <c r="C26" s="146" t="s">
        <v>653</v>
      </c>
      <c r="D26" s="53">
        <v>6553.0132700000004</v>
      </c>
      <c r="E26" s="53">
        <v>6604.9723999999997</v>
      </c>
      <c r="F26" s="176">
        <v>7.9290439160059883E-3</v>
      </c>
    </row>
    <row r="27" spans="1:6" x14ac:dyDescent="0.25">
      <c r="A27" s="1"/>
      <c r="B27" s="146" t="s">
        <v>36</v>
      </c>
      <c r="C27" s="146" t="s">
        <v>654</v>
      </c>
      <c r="D27" s="53">
        <v>6697.5363699999998</v>
      </c>
      <c r="E27" s="53">
        <v>6702.8496500000001</v>
      </c>
      <c r="F27" s="176">
        <v>7.9331857364740225E-4</v>
      </c>
    </row>
    <row r="28" spans="1:6" x14ac:dyDescent="0.25">
      <c r="A28" s="1"/>
      <c r="B28" s="146" t="s">
        <v>36</v>
      </c>
      <c r="C28" s="146" t="s">
        <v>655</v>
      </c>
      <c r="D28" s="53">
        <v>6732.80231</v>
      </c>
      <c r="E28" s="53">
        <v>6757.0617499999998</v>
      </c>
      <c r="F28" s="176">
        <v>3.6031712922817128E-3</v>
      </c>
    </row>
    <row r="29" spans="1:6" x14ac:dyDescent="0.25">
      <c r="A29" s="1"/>
      <c r="B29" s="146" t="s">
        <v>36</v>
      </c>
      <c r="C29" s="146" t="s">
        <v>656</v>
      </c>
      <c r="D29" s="53">
        <v>6849.2992000000004</v>
      </c>
      <c r="E29" s="53">
        <v>6807.66381</v>
      </c>
      <c r="F29" s="176">
        <v>-6.0787810233198757E-3</v>
      </c>
    </row>
    <row r="30" spans="1:6" x14ac:dyDescent="0.25">
      <c r="A30" s="1"/>
      <c r="B30" s="146" t="s">
        <v>36</v>
      </c>
      <c r="C30" s="146" t="s">
        <v>657</v>
      </c>
      <c r="D30" s="53">
        <v>6760.9382900000001</v>
      </c>
      <c r="E30" s="53">
        <v>6823.4733800000004</v>
      </c>
      <c r="F30" s="176">
        <v>9.2494691295281744E-3</v>
      </c>
    </row>
    <row r="31" spans="1:6" x14ac:dyDescent="0.25">
      <c r="A31" s="1"/>
      <c r="B31" s="146" t="s">
        <v>36</v>
      </c>
      <c r="C31" s="146" t="s">
        <v>658</v>
      </c>
      <c r="D31" s="53">
        <v>6825.6145800000004</v>
      </c>
      <c r="E31" s="53">
        <v>6819.5767999999998</v>
      </c>
      <c r="F31" s="176">
        <v>-8.84576755577664E-4</v>
      </c>
    </row>
    <row r="32" spans="1:6" x14ac:dyDescent="0.25">
      <c r="A32" s="1"/>
      <c r="B32" s="146" t="s">
        <v>36</v>
      </c>
      <c r="C32" s="146" t="s">
        <v>659</v>
      </c>
      <c r="D32" s="53">
        <v>6839.4996300000003</v>
      </c>
      <c r="E32" s="53">
        <v>6795.23776</v>
      </c>
      <c r="F32" s="176">
        <v>-6.471507039177953E-3</v>
      </c>
    </row>
    <row r="33" spans="1:6" x14ac:dyDescent="0.25">
      <c r="A33" s="1"/>
      <c r="B33" s="146" t="s">
        <v>36</v>
      </c>
      <c r="C33" s="146" t="s">
        <v>660</v>
      </c>
      <c r="D33" s="53">
        <v>6777.9344899999996</v>
      </c>
      <c r="E33" s="53">
        <v>6760.7620299999999</v>
      </c>
      <c r="F33" s="176">
        <v>-2.5335830591658613E-3</v>
      </c>
    </row>
    <row r="34" spans="1:6" x14ac:dyDescent="0.25">
      <c r="A34" s="1"/>
      <c r="B34" s="146" t="s">
        <v>36</v>
      </c>
      <c r="C34" s="146" t="s">
        <v>661</v>
      </c>
      <c r="D34" s="53">
        <v>6768.0033199999998</v>
      </c>
      <c r="E34" s="53">
        <v>6737.5740100000003</v>
      </c>
      <c r="F34" s="176">
        <v>-4.4960542365691395E-3</v>
      </c>
    </row>
    <row r="35" spans="1:6" x14ac:dyDescent="0.25">
      <c r="A35" s="1"/>
      <c r="B35" s="146" t="s">
        <v>36</v>
      </c>
      <c r="C35" s="146" t="s">
        <v>662</v>
      </c>
      <c r="D35" s="53">
        <v>6696.5674900000004</v>
      </c>
      <c r="E35" s="53">
        <v>6724.4123900000004</v>
      </c>
      <c r="F35" s="176">
        <v>4.1580854731294581E-3</v>
      </c>
    </row>
    <row r="36" spans="1:6" x14ac:dyDescent="0.25">
      <c r="A36" s="1"/>
      <c r="B36" s="146" t="s">
        <v>36</v>
      </c>
      <c r="C36" s="146" t="s">
        <v>663</v>
      </c>
      <c r="D36" s="53">
        <v>6649.7844999999998</v>
      </c>
      <c r="E36" s="53">
        <v>6708.6700600000004</v>
      </c>
      <c r="F36" s="176">
        <v>8.8552583922080486E-3</v>
      </c>
    </row>
    <row r="37" spans="1:6" x14ac:dyDescent="0.25">
      <c r="A37" s="1"/>
      <c r="B37" s="146" t="s">
        <v>36</v>
      </c>
      <c r="C37" s="146" t="s">
        <v>664</v>
      </c>
      <c r="D37" s="53">
        <v>6685.2490600000001</v>
      </c>
      <c r="E37" s="53">
        <v>6705.5521399999998</v>
      </c>
      <c r="F37" s="176">
        <v>3.036996799637559E-3</v>
      </c>
    </row>
    <row r="38" spans="1:6" x14ac:dyDescent="0.25">
      <c r="A38" s="1"/>
      <c r="B38" s="146" t="s">
        <v>36</v>
      </c>
      <c r="C38" s="146" t="s">
        <v>665</v>
      </c>
      <c r="D38" s="53">
        <v>6669.5975399999998</v>
      </c>
      <c r="E38" s="53">
        <v>6702.6903400000001</v>
      </c>
      <c r="F38" s="176">
        <v>4.9617386658685862E-3</v>
      </c>
    </row>
    <row r="39" spans="1:6" x14ac:dyDescent="0.25">
      <c r="A39" s="1"/>
      <c r="B39" s="146" t="s">
        <v>36</v>
      </c>
      <c r="C39" s="146" t="s">
        <v>666</v>
      </c>
      <c r="D39" s="53">
        <v>6614.7242800000004</v>
      </c>
      <c r="E39" s="53">
        <v>6698.2608899999996</v>
      </c>
      <c r="F39" s="176">
        <v>1.2628887685096377E-2</v>
      </c>
    </row>
    <row r="40" spans="1:6" x14ac:dyDescent="0.25">
      <c r="A40" s="1"/>
      <c r="B40" s="146" t="s">
        <v>36</v>
      </c>
      <c r="C40" s="146" t="s">
        <v>667</v>
      </c>
      <c r="D40" s="53">
        <v>6401.2331999999997</v>
      </c>
      <c r="E40" s="53">
        <v>6677.8901599999999</v>
      </c>
      <c r="F40" s="176">
        <v>4.3219322176858047E-2</v>
      </c>
    </row>
    <row r="41" spans="1:6" x14ac:dyDescent="0.25">
      <c r="A41" s="1"/>
      <c r="B41" s="146" t="s">
        <v>36</v>
      </c>
      <c r="C41" s="146" t="s">
        <v>668</v>
      </c>
      <c r="D41" s="53">
        <v>6563.6419599999999</v>
      </c>
      <c r="E41" s="53">
        <v>6705.3255300000001</v>
      </c>
      <c r="F41" s="176">
        <v>2.1586121068675721E-2</v>
      </c>
    </row>
    <row r="42" spans="1:6" x14ac:dyDescent="0.25">
      <c r="A42" s="1"/>
      <c r="B42" s="146" t="s">
        <v>36</v>
      </c>
      <c r="C42" s="146" t="s">
        <v>669</v>
      </c>
      <c r="D42" s="53">
        <v>6518.3615</v>
      </c>
      <c r="E42" s="53">
        <v>6735.4966999999997</v>
      </c>
      <c r="F42" s="176">
        <v>3.3311316041615677E-2</v>
      </c>
    </row>
    <row r="43" spans="1:6" x14ac:dyDescent="0.25">
      <c r="A43" s="1"/>
      <c r="B43" s="146" t="s">
        <v>36</v>
      </c>
      <c r="C43" s="146" t="s">
        <v>670</v>
      </c>
      <c r="D43" s="53">
        <v>6703.0684199999996</v>
      </c>
      <c r="E43" s="53">
        <v>6999.5748400000002</v>
      </c>
      <c r="F43" s="176">
        <v>4.423443137105857E-2</v>
      </c>
    </row>
    <row r="44" spans="1:6" x14ac:dyDescent="0.25">
      <c r="A44" s="1"/>
      <c r="B44" s="146" t="s">
        <v>36</v>
      </c>
      <c r="C44" s="146" t="s">
        <v>671</v>
      </c>
      <c r="D44" s="53">
        <v>7189.4785700000002</v>
      </c>
      <c r="E44" s="53">
        <v>7288.50234</v>
      </c>
      <c r="F44" s="176">
        <v>1.3773428634060175E-2</v>
      </c>
    </row>
    <row r="45" spans="1:6" x14ac:dyDescent="0.25">
      <c r="A45" s="1"/>
      <c r="B45" s="146" t="s">
        <v>36</v>
      </c>
      <c r="C45" s="146" t="s">
        <v>672</v>
      </c>
      <c r="D45" s="53">
        <v>7416.4300400000002</v>
      </c>
      <c r="E45" s="53">
        <v>7359.6683899999998</v>
      </c>
      <c r="F45" s="176">
        <v>-7.6535003625544887E-3</v>
      </c>
    </row>
    <row r="46" spans="1:6" x14ac:dyDescent="0.25">
      <c r="A46" s="1"/>
      <c r="B46" s="146" t="s">
        <v>36</v>
      </c>
      <c r="C46" s="146" t="s">
        <v>673</v>
      </c>
      <c r="D46" s="53">
        <v>7507.3738400000002</v>
      </c>
      <c r="E46" s="53">
        <v>7408.04655</v>
      </c>
      <c r="F46" s="176">
        <v>-1.323063059292116E-2</v>
      </c>
    </row>
    <row r="47" spans="1:6" x14ac:dyDescent="0.25">
      <c r="A47" s="1"/>
      <c r="B47" s="146" t="s">
        <v>36</v>
      </c>
      <c r="C47" s="146" t="s">
        <v>674</v>
      </c>
      <c r="D47" s="53">
        <v>7457.5604999999996</v>
      </c>
      <c r="E47" s="53">
        <v>7418.5406899999998</v>
      </c>
      <c r="F47" s="176">
        <v>-5.2322485348928784E-3</v>
      </c>
    </row>
    <row r="48" spans="1:6" x14ac:dyDescent="0.25">
      <c r="A48" s="1"/>
      <c r="B48" s="146" t="s">
        <v>36</v>
      </c>
      <c r="C48" s="146" t="s">
        <v>675</v>
      </c>
      <c r="D48" s="53">
        <v>7433.0051599999997</v>
      </c>
      <c r="E48" s="53">
        <v>7428.9215899999999</v>
      </c>
      <c r="F48" s="176">
        <v>-5.4938344748841803E-4</v>
      </c>
    </row>
    <row r="49" spans="1:6" x14ac:dyDescent="0.25">
      <c r="A49" s="1"/>
      <c r="B49" s="146" t="s">
        <v>36</v>
      </c>
      <c r="C49" s="146" t="s">
        <v>676</v>
      </c>
      <c r="D49" s="53">
        <v>7351.4558100000004</v>
      </c>
      <c r="E49" s="53">
        <v>7281.4601300000004</v>
      </c>
      <c r="F49" s="176">
        <v>-9.5213358835384201E-3</v>
      </c>
    </row>
    <row r="50" spans="1:6" x14ac:dyDescent="0.25">
      <c r="A50" s="1"/>
      <c r="B50" s="146" t="s">
        <v>36</v>
      </c>
      <c r="C50" s="146" t="s">
        <v>677</v>
      </c>
      <c r="D50" s="53">
        <v>7283.7866599999998</v>
      </c>
      <c r="E50" s="53">
        <v>7156.86654</v>
      </c>
      <c r="F50" s="176">
        <v>-1.7425018870610359E-2</v>
      </c>
    </row>
    <row r="51" spans="1:6" x14ac:dyDescent="0.25">
      <c r="A51" s="1"/>
      <c r="B51" s="146" t="s">
        <v>36</v>
      </c>
      <c r="C51" s="146" t="s">
        <v>678</v>
      </c>
      <c r="D51" s="53">
        <v>7084.4178199999997</v>
      </c>
      <c r="E51" s="53">
        <v>7000.1438399999997</v>
      </c>
      <c r="F51" s="176">
        <v>-1.1895681782359923E-2</v>
      </c>
    </row>
    <row r="52" spans="1:6" x14ac:dyDescent="0.25">
      <c r="A52" s="1"/>
      <c r="B52" s="146" t="s">
        <v>36</v>
      </c>
      <c r="C52" s="146" t="s">
        <v>679</v>
      </c>
      <c r="D52" s="53">
        <v>6850.6667200000002</v>
      </c>
      <c r="E52" s="53">
        <v>6850.6098700000002</v>
      </c>
      <c r="F52" s="176">
        <v>-8.2984623721412043E-6</v>
      </c>
    </row>
    <row r="53" spans="1:6" x14ac:dyDescent="0.25">
      <c r="A53" s="1"/>
      <c r="B53" s="146" t="s">
        <v>36</v>
      </c>
      <c r="C53" s="146" t="s">
        <v>680</v>
      </c>
      <c r="D53" s="53">
        <v>6734.6629999999996</v>
      </c>
      <c r="E53" s="53">
        <v>6680.1302999999998</v>
      </c>
      <c r="F53" s="176">
        <v>-8.0973168219404604E-3</v>
      </c>
    </row>
    <row r="54" spans="1:6" x14ac:dyDescent="0.25">
      <c r="A54" s="1"/>
      <c r="B54" s="146" t="s">
        <v>681</v>
      </c>
      <c r="C54" s="146" t="s">
        <v>37</v>
      </c>
      <c r="D54" s="53">
        <v>6497.6360000000004</v>
      </c>
      <c r="E54" s="53">
        <v>6458.6328100000001</v>
      </c>
      <c r="F54" s="176">
        <v>-6.0026738955521672E-3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XO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9.140625" defaultRowHeight="15" x14ac:dyDescent="0.25"/>
  <cols>
    <col min="1" max="1" width="2" customWidth="1"/>
    <col min="2" max="2" width="11" customWidth="1"/>
    <col min="3" max="3" width="9" customWidth="1"/>
    <col min="4" max="639" width="12" customWidth="1"/>
  </cols>
  <sheetData>
    <row r="1" spans="1:63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row>
    <row r="2" spans="1:63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row>
    <row r="3" spans="1:639"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row>
    <row r="4" spans="1:63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row>
    <row r="5" spans="1:639" ht="30" customHeight="1" x14ac:dyDescent="0.25">
      <c r="A5" s="1"/>
      <c r="B5" s="200" t="s">
        <v>2633</v>
      </c>
      <c r="C5" s="201"/>
      <c r="D5" s="201"/>
      <c r="E5" s="201"/>
      <c r="F5" s="201"/>
      <c r="G5" s="201"/>
      <c r="H5" s="201"/>
      <c r="I5" s="201"/>
      <c r="J5" s="201"/>
      <c r="K5" s="201"/>
      <c r="L5" s="201"/>
      <c r="M5" s="201"/>
      <c r="N5" s="201"/>
      <c r="O5" s="201"/>
      <c r="P5" s="201"/>
      <c r="Q5" s="201"/>
      <c r="R5" s="201"/>
      <c r="S5" s="201"/>
      <c r="T5" s="201"/>
      <c r="U5" s="201"/>
      <c r="V5" s="201"/>
      <c r="W5" s="201"/>
      <c r="X5" s="201"/>
      <c r="Y5" s="201"/>
      <c r="Z5" s="201"/>
      <c r="AA5" s="201"/>
      <c r="AB5" s="201"/>
      <c r="AC5" s="201"/>
      <c r="AD5" s="201"/>
      <c r="AE5" s="201"/>
      <c r="AF5" s="201"/>
      <c r="AG5" s="201"/>
      <c r="AH5" s="201"/>
      <c r="AI5" s="201"/>
      <c r="AJ5" s="201"/>
      <c r="AK5" s="201"/>
      <c r="AL5" s="201"/>
      <c r="AM5" s="201"/>
      <c r="AN5" s="201"/>
      <c r="AO5" s="201"/>
      <c r="AP5" s="201"/>
      <c r="AQ5" s="201"/>
      <c r="AR5" s="201"/>
      <c r="AS5" s="201"/>
      <c r="AT5" s="201"/>
      <c r="AU5" s="201"/>
      <c r="AV5" s="201"/>
      <c r="AW5" s="201"/>
      <c r="AX5" s="201"/>
      <c r="AY5" s="201"/>
      <c r="AZ5" s="201"/>
      <c r="BA5" s="201"/>
      <c r="BB5" s="201"/>
      <c r="BC5" s="201"/>
      <c r="BD5" s="201"/>
      <c r="BE5" s="201"/>
      <c r="BF5" s="201"/>
      <c r="BG5" s="201"/>
      <c r="BH5" s="201"/>
      <c r="BI5" s="201"/>
      <c r="BJ5" s="201"/>
      <c r="BK5" s="201"/>
      <c r="BL5" s="201"/>
      <c r="BM5" s="201"/>
      <c r="BN5" s="201"/>
      <c r="BO5" s="201"/>
      <c r="BP5" s="201"/>
      <c r="BQ5" s="201"/>
      <c r="BR5" s="201"/>
      <c r="BS5" s="201"/>
      <c r="BT5" s="201"/>
      <c r="BU5" s="201"/>
      <c r="BV5" s="201"/>
      <c r="BW5" s="201"/>
      <c r="BX5" s="201"/>
      <c r="BY5" s="201"/>
      <c r="BZ5" s="201"/>
      <c r="CA5" s="201"/>
      <c r="CB5" s="201"/>
      <c r="CC5" s="201"/>
      <c r="CD5" s="201"/>
      <c r="CE5" s="201"/>
      <c r="CF5" s="201"/>
      <c r="CG5" s="201"/>
      <c r="CH5" s="201"/>
      <c r="CI5" s="201"/>
      <c r="CJ5" s="201"/>
      <c r="CK5" s="201"/>
      <c r="CL5" s="201"/>
      <c r="CM5" s="201"/>
      <c r="CN5" s="201"/>
      <c r="CO5" s="201"/>
      <c r="CP5" s="201"/>
      <c r="CQ5" s="201"/>
      <c r="CR5" s="201"/>
      <c r="CS5" s="201"/>
      <c r="CT5" s="201"/>
      <c r="CU5" s="201"/>
      <c r="CV5" s="201"/>
      <c r="CW5" s="201"/>
      <c r="CX5" s="201"/>
      <c r="CY5" s="201"/>
      <c r="CZ5" s="201"/>
      <c r="DA5" s="201"/>
      <c r="DB5" s="201"/>
      <c r="DC5" s="201"/>
      <c r="DD5" s="201"/>
      <c r="DE5" s="201"/>
      <c r="DF5" s="201"/>
      <c r="DG5" s="201"/>
      <c r="DH5" s="201"/>
      <c r="DI5" s="201"/>
      <c r="DJ5" s="201"/>
      <c r="DK5" s="201"/>
      <c r="DL5" s="201"/>
      <c r="DM5" s="201"/>
      <c r="DN5" s="201"/>
      <c r="DO5" s="201"/>
      <c r="DP5" s="201"/>
      <c r="DQ5" s="201"/>
      <c r="DR5" s="201"/>
      <c r="DS5" s="201"/>
      <c r="DT5" s="201"/>
      <c r="DU5" s="201"/>
      <c r="DV5" s="201"/>
      <c r="DW5" s="201"/>
      <c r="DX5" s="201"/>
      <c r="DY5" s="201"/>
      <c r="DZ5" s="201"/>
      <c r="EA5" s="201"/>
      <c r="EB5" s="201"/>
      <c r="EC5" s="201"/>
      <c r="ED5" s="201"/>
      <c r="EE5" s="201"/>
      <c r="EF5" s="201"/>
      <c r="EG5" s="201"/>
      <c r="EH5" s="201"/>
      <c r="EI5" s="201"/>
      <c r="EJ5" s="201"/>
      <c r="EK5" s="201"/>
      <c r="EL5" s="201"/>
      <c r="EM5" s="201"/>
      <c r="EN5" s="201"/>
      <c r="EO5" s="201"/>
      <c r="EP5" s="201"/>
      <c r="EQ5" s="201"/>
      <c r="ER5" s="201"/>
      <c r="ES5" s="201"/>
      <c r="ET5" s="201"/>
      <c r="EU5" s="201"/>
      <c r="EV5" s="201"/>
      <c r="EW5" s="201"/>
      <c r="EX5" s="201"/>
      <c r="EY5" s="201"/>
      <c r="EZ5" s="201"/>
      <c r="FA5" s="201"/>
      <c r="FB5" s="201"/>
      <c r="FC5" s="201"/>
      <c r="FD5" s="201"/>
      <c r="FE5" s="201"/>
      <c r="FF5" s="201"/>
      <c r="FG5" s="201"/>
      <c r="FH5" s="201"/>
      <c r="FI5" s="201"/>
      <c r="FJ5" s="201"/>
      <c r="FK5" s="201"/>
      <c r="FL5" s="201"/>
      <c r="FM5" s="201"/>
      <c r="FN5" s="201"/>
      <c r="FO5" s="201"/>
      <c r="FP5" s="201"/>
      <c r="FQ5" s="201"/>
      <c r="FR5" s="201"/>
      <c r="FS5" s="201"/>
      <c r="FT5" s="201"/>
      <c r="FU5" s="201"/>
      <c r="FV5" s="201"/>
      <c r="FW5" s="201"/>
      <c r="FX5" s="201"/>
      <c r="FY5" s="201"/>
      <c r="FZ5" s="201"/>
      <c r="GA5" s="201"/>
      <c r="GB5" s="201"/>
      <c r="GC5" s="201"/>
      <c r="GD5" s="201"/>
      <c r="GE5" s="201"/>
      <c r="GF5" s="201"/>
      <c r="GG5" s="201"/>
      <c r="GH5" s="201"/>
      <c r="GI5" s="201"/>
      <c r="GJ5" s="201"/>
      <c r="GK5" s="201"/>
      <c r="GL5" s="201"/>
      <c r="GM5" s="201"/>
      <c r="GN5" s="201"/>
      <c r="GO5" s="201"/>
      <c r="GP5" s="201"/>
      <c r="GQ5" s="201"/>
      <c r="GR5" s="201"/>
      <c r="GS5" s="201"/>
      <c r="GT5" s="201"/>
      <c r="GU5" s="201"/>
      <c r="GV5" s="201"/>
      <c r="GW5" s="201"/>
      <c r="GX5" s="201"/>
      <c r="GY5" s="201"/>
      <c r="GZ5" s="201"/>
      <c r="HA5" s="201"/>
      <c r="HB5" s="201"/>
      <c r="HC5" s="201"/>
      <c r="HD5" s="201"/>
      <c r="HE5" s="201"/>
      <c r="HF5" s="201"/>
      <c r="HG5" s="201"/>
      <c r="HH5" s="201"/>
      <c r="HI5" s="201"/>
      <c r="HJ5" s="201"/>
      <c r="HK5" s="201"/>
      <c r="HL5" s="201"/>
      <c r="HM5" s="201"/>
      <c r="HN5" s="201"/>
      <c r="HO5" s="201"/>
      <c r="HP5" s="201"/>
      <c r="HQ5" s="201"/>
      <c r="HR5" s="201"/>
      <c r="HS5" s="201"/>
      <c r="HT5" s="201"/>
      <c r="HU5" s="201"/>
      <c r="HV5" s="201"/>
      <c r="HW5" s="201"/>
      <c r="HX5" s="201"/>
      <c r="HY5" s="201"/>
      <c r="HZ5" s="201"/>
      <c r="IA5" s="201"/>
      <c r="IB5" s="201"/>
      <c r="IC5" s="201"/>
      <c r="ID5" s="201"/>
      <c r="IE5" s="201"/>
      <c r="IF5" s="201"/>
      <c r="IG5" s="201"/>
      <c r="IH5" s="201"/>
      <c r="II5" s="201"/>
      <c r="IJ5" s="201"/>
      <c r="IK5" s="201"/>
      <c r="IL5" s="201"/>
      <c r="IM5" s="201"/>
      <c r="IN5" s="201"/>
      <c r="IO5" s="201"/>
      <c r="IP5" s="201"/>
      <c r="IQ5" s="201"/>
      <c r="IR5" s="201"/>
      <c r="IS5" s="201"/>
      <c r="IT5" s="201"/>
      <c r="IU5" s="201"/>
      <c r="IV5" s="201"/>
      <c r="IW5" s="201"/>
      <c r="IX5" s="201"/>
      <c r="IY5" s="201"/>
      <c r="IZ5" s="201"/>
      <c r="JA5" s="201"/>
      <c r="JB5" s="201"/>
      <c r="JC5" s="201"/>
      <c r="JD5" s="201"/>
      <c r="JE5" s="201"/>
      <c r="JF5" s="201"/>
      <c r="JG5" s="201"/>
      <c r="JH5" s="201"/>
      <c r="JI5" s="201"/>
      <c r="JJ5" s="201"/>
      <c r="JK5" s="201"/>
      <c r="JL5" s="201"/>
      <c r="JM5" s="201"/>
      <c r="JN5" s="201"/>
      <c r="JO5" s="201"/>
      <c r="JP5" s="201"/>
      <c r="JQ5" s="201"/>
      <c r="JR5" s="201"/>
      <c r="JS5" s="201"/>
      <c r="JT5" s="201"/>
      <c r="JU5" s="201"/>
      <c r="JV5" s="201"/>
      <c r="JW5" s="201"/>
      <c r="JX5" s="201"/>
      <c r="JY5" s="201"/>
      <c r="JZ5" s="201"/>
      <c r="KA5" s="201"/>
      <c r="KB5" s="201"/>
      <c r="KC5" s="201"/>
      <c r="KD5" s="201"/>
      <c r="KE5" s="201"/>
      <c r="KF5" s="201"/>
      <c r="KG5" s="201"/>
      <c r="KH5" s="201"/>
      <c r="KI5" s="201"/>
      <c r="KJ5" s="201"/>
      <c r="KK5" s="201"/>
      <c r="KL5" s="201"/>
      <c r="KM5" s="201"/>
      <c r="KN5" s="201"/>
      <c r="KO5" s="201"/>
      <c r="KP5" s="201"/>
      <c r="KQ5" s="201"/>
      <c r="KR5" s="201"/>
      <c r="KS5" s="201"/>
      <c r="KT5" s="201"/>
      <c r="KU5" s="201"/>
      <c r="KV5" s="201"/>
      <c r="KW5" s="201"/>
      <c r="KX5" s="201"/>
      <c r="KY5" s="201"/>
      <c r="KZ5" s="201"/>
      <c r="LA5" s="201"/>
      <c r="LB5" s="201"/>
      <c r="LC5" s="201"/>
      <c r="LD5" s="201"/>
      <c r="LE5" s="201"/>
      <c r="LF5" s="201"/>
      <c r="LG5" s="201"/>
      <c r="LH5" s="201"/>
      <c r="LI5" s="201"/>
      <c r="LJ5" s="201"/>
      <c r="LK5" s="201"/>
      <c r="LL5" s="201"/>
      <c r="LM5" s="201"/>
      <c r="LN5" s="201"/>
      <c r="LO5" s="201"/>
      <c r="LP5" s="201"/>
      <c r="LQ5" s="201"/>
      <c r="LR5" s="201"/>
      <c r="LS5" s="201"/>
      <c r="LT5" s="201"/>
      <c r="LU5" s="201"/>
      <c r="LV5" s="201"/>
      <c r="LW5" s="201"/>
      <c r="LX5" s="201"/>
      <c r="LY5" s="201"/>
      <c r="LZ5" s="201"/>
      <c r="MA5" s="201"/>
      <c r="MB5" s="201"/>
      <c r="MC5" s="201"/>
      <c r="MD5" s="201"/>
      <c r="ME5" s="201"/>
      <c r="MF5" s="201"/>
      <c r="MG5" s="201"/>
      <c r="MH5" s="201"/>
      <c r="MI5" s="201"/>
      <c r="MJ5" s="201"/>
      <c r="MK5" s="201"/>
      <c r="ML5" s="201"/>
      <c r="MM5" s="201"/>
      <c r="MN5" s="201"/>
      <c r="MO5" s="201"/>
      <c r="MP5" s="201"/>
      <c r="MQ5" s="201"/>
      <c r="MR5" s="201"/>
      <c r="MS5" s="201"/>
      <c r="MT5" s="201"/>
      <c r="MU5" s="201"/>
      <c r="MV5" s="201"/>
      <c r="MW5" s="201"/>
      <c r="MX5" s="201"/>
      <c r="MY5" s="201"/>
      <c r="MZ5" s="201"/>
      <c r="NA5" s="201"/>
      <c r="NB5" s="201"/>
      <c r="NC5" s="201"/>
      <c r="ND5" s="201"/>
      <c r="NE5" s="201"/>
      <c r="NF5" s="201"/>
      <c r="NG5" s="201"/>
      <c r="NH5" s="201"/>
      <c r="NI5" s="201"/>
      <c r="NJ5" s="201"/>
      <c r="NK5" s="201"/>
      <c r="NL5" s="201"/>
      <c r="NM5" s="201"/>
      <c r="NN5" s="201"/>
      <c r="NO5" s="201"/>
      <c r="NP5" s="201"/>
      <c r="NQ5" s="201"/>
      <c r="NR5" s="201"/>
      <c r="NS5" s="201"/>
      <c r="NT5" s="201"/>
      <c r="NU5" s="201"/>
      <c r="NV5" s="201"/>
      <c r="NW5" s="201"/>
      <c r="NX5" s="201"/>
      <c r="NY5" s="201"/>
      <c r="NZ5" s="201"/>
      <c r="OA5" s="201"/>
      <c r="OB5" s="201"/>
      <c r="OC5" s="201"/>
      <c r="OD5" s="201"/>
      <c r="OE5" s="201"/>
      <c r="OF5" s="201"/>
      <c r="OG5" s="201"/>
      <c r="OH5" s="201"/>
      <c r="OI5" s="201"/>
      <c r="OJ5" s="201"/>
      <c r="OK5" s="201"/>
      <c r="OL5" s="201"/>
      <c r="OM5" s="201"/>
      <c r="ON5" s="201"/>
      <c r="OO5" s="201"/>
      <c r="OP5" s="201"/>
      <c r="OQ5" s="201"/>
      <c r="OR5" s="201"/>
      <c r="OS5" s="201"/>
      <c r="OT5" s="201"/>
      <c r="OU5" s="201"/>
      <c r="OV5" s="201"/>
      <c r="OW5" s="201"/>
      <c r="OX5" s="201"/>
      <c r="OY5" s="201"/>
      <c r="OZ5" s="201"/>
      <c r="PA5" s="201"/>
      <c r="PB5" s="201"/>
      <c r="PC5" s="201"/>
      <c r="PD5" s="201"/>
      <c r="PE5" s="201"/>
      <c r="PF5" s="201"/>
      <c r="PG5" s="201"/>
      <c r="PH5" s="201"/>
      <c r="PI5" s="201"/>
      <c r="PJ5" s="201"/>
      <c r="PK5" s="201"/>
      <c r="PL5" s="201"/>
      <c r="PM5" s="201"/>
      <c r="PN5" s="201"/>
      <c r="PO5" s="201"/>
      <c r="PP5" s="201"/>
      <c r="PQ5" s="201"/>
      <c r="PR5" s="201"/>
      <c r="PS5" s="201"/>
      <c r="PT5" s="201"/>
      <c r="PU5" s="201"/>
      <c r="PV5" s="201"/>
      <c r="PW5" s="201"/>
      <c r="PX5" s="201"/>
      <c r="PY5" s="201"/>
      <c r="PZ5" s="201"/>
      <c r="QA5" s="201"/>
      <c r="QB5" s="201"/>
      <c r="QC5" s="201"/>
      <c r="QD5" s="201"/>
      <c r="QE5" s="201"/>
      <c r="QF5" s="201"/>
      <c r="QG5" s="201"/>
      <c r="QH5" s="201"/>
      <c r="QI5" s="201"/>
      <c r="QJ5" s="201"/>
      <c r="QK5" s="201"/>
      <c r="QL5" s="201"/>
      <c r="QM5" s="201"/>
      <c r="QN5" s="201"/>
      <c r="QO5" s="201"/>
      <c r="QP5" s="201"/>
      <c r="QQ5" s="201"/>
      <c r="QR5" s="201"/>
      <c r="QS5" s="201"/>
      <c r="QT5" s="201"/>
      <c r="QU5" s="201"/>
      <c r="QV5" s="201"/>
      <c r="QW5" s="201"/>
      <c r="QX5" s="201"/>
      <c r="QY5" s="201"/>
      <c r="QZ5" s="201"/>
      <c r="RA5" s="201"/>
      <c r="RB5" s="201"/>
      <c r="RC5" s="201"/>
      <c r="RD5" s="201"/>
      <c r="RE5" s="201"/>
      <c r="RF5" s="201"/>
      <c r="RG5" s="201"/>
      <c r="RH5" s="201"/>
      <c r="RI5" s="201"/>
      <c r="RJ5" s="201"/>
      <c r="RK5" s="201"/>
      <c r="RL5" s="201"/>
      <c r="RM5" s="201"/>
      <c r="RN5" s="201"/>
      <c r="RO5" s="201"/>
      <c r="RP5" s="201"/>
      <c r="RQ5" s="201"/>
      <c r="RR5" s="201"/>
      <c r="RS5" s="201"/>
      <c r="RT5" s="201"/>
      <c r="RU5" s="201"/>
      <c r="RV5" s="201"/>
      <c r="RW5" s="201"/>
      <c r="RX5" s="201"/>
      <c r="RY5" s="201"/>
      <c r="RZ5" s="201"/>
      <c r="SA5" s="201"/>
      <c r="SB5" s="201"/>
      <c r="SC5" s="201"/>
      <c r="SD5" s="201"/>
      <c r="SE5" s="201"/>
      <c r="SF5" s="201"/>
      <c r="SG5" s="201"/>
      <c r="SH5" s="201"/>
      <c r="SI5" s="201"/>
      <c r="SJ5" s="201"/>
      <c r="SK5" s="201"/>
      <c r="SL5" s="201"/>
      <c r="SM5" s="201"/>
      <c r="SN5" s="201"/>
      <c r="SO5" s="201"/>
      <c r="SP5" s="201"/>
      <c r="SQ5" s="201"/>
      <c r="SR5" s="201"/>
      <c r="SS5" s="201"/>
      <c r="ST5" s="201"/>
      <c r="SU5" s="201"/>
      <c r="SV5" s="201"/>
      <c r="SW5" s="201"/>
      <c r="SX5" s="201"/>
      <c r="SY5" s="201"/>
      <c r="SZ5" s="201"/>
      <c r="TA5" s="201"/>
      <c r="TB5" s="201"/>
      <c r="TC5" s="201"/>
      <c r="TD5" s="201"/>
      <c r="TE5" s="201"/>
      <c r="TF5" s="201"/>
      <c r="TG5" s="201"/>
      <c r="TH5" s="201"/>
      <c r="TI5" s="201"/>
      <c r="TJ5" s="201"/>
      <c r="TK5" s="201"/>
      <c r="TL5" s="201"/>
      <c r="TM5" s="201"/>
      <c r="TN5" s="201"/>
      <c r="TO5" s="201"/>
      <c r="TP5" s="201"/>
      <c r="TQ5" s="201"/>
      <c r="TR5" s="201"/>
      <c r="TS5" s="201"/>
      <c r="TT5" s="201"/>
      <c r="TU5" s="201"/>
      <c r="TV5" s="201"/>
      <c r="TW5" s="201"/>
      <c r="TX5" s="201"/>
      <c r="TY5" s="201"/>
      <c r="TZ5" s="201"/>
      <c r="UA5" s="201"/>
      <c r="UB5" s="201"/>
      <c r="UC5" s="201"/>
      <c r="UD5" s="201"/>
      <c r="UE5" s="201"/>
      <c r="UF5" s="201"/>
      <c r="UG5" s="201"/>
      <c r="UH5" s="201"/>
      <c r="UI5" s="201"/>
      <c r="UJ5" s="201"/>
      <c r="UK5" s="201"/>
      <c r="UL5" s="201"/>
      <c r="UM5" s="201"/>
      <c r="UN5" s="201"/>
      <c r="UO5" s="201"/>
      <c r="UP5" s="201"/>
      <c r="UQ5" s="201"/>
      <c r="UR5" s="201"/>
      <c r="US5" s="201"/>
      <c r="UT5" s="201"/>
      <c r="UU5" s="201"/>
      <c r="UV5" s="201"/>
      <c r="UW5" s="201"/>
      <c r="UX5" s="201"/>
      <c r="UY5" s="201"/>
      <c r="UZ5" s="201"/>
      <c r="VA5" s="201"/>
      <c r="VB5" s="201"/>
      <c r="VC5" s="201"/>
      <c r="VD5" s="201"/>
      <c r="VE5" s="201"/>
      <c r="VF5" s="201"/>
      <c r="VG5" s="201"/>
      <c r="VH5" s="201"/>
      <c r="VI5" s="201"/>
      <c r="VJ5" s="201"/>
      <c r="VK5" s="201"/>
      <c r="VL5" s="201"/>
      <c r="VM5" s="201"/>
      <c r="VN5" s="201"/>
      <c r="VO5" s="201"/>
      <c r="VP5" s="201"/>
      <c r="VQ5" s="201"/>
      <c r="VR5" s="201"/>
      <c r="VS5" s="201"/>
      <c r="VT5" s="201"/>
      <c r="VU5" s="201"/>
      <c r="VV5" s="201"/>
      <c r="VW5" s="201"/>
      <c r="VX5" s="201"/>
      <c r="VY5" s="201"/>
      <c r="VZ5" s="201"/>
      <c r="WA5" s="201"/>
      <c r="WB5" s="201"/>
      <c r="WC5" s="201"/>
      <c r="WD5" s="201"/>
      <c r="WE5" s="201"/>
      <c r="WF5" s="201"/>
      <c r="WG5" s="201"/>
      <c r="WH5" s="201"/>
      <c r="WI5" s="201"/>
      <c r="WJ5" s="201"/>
      <c r="WK5" s="201"/>
      <c r="WL5" s="201"/>
      <c r="WM5" s="201"/>
      <c r="WN5" s="201"/>
      <c r="WO5" s="201"/>
      <c r="WP5" s="201"/>
      <c r="WQ5" s="201"/>
      <c r="WR5" s="201"/>
      <c r="WS5" s="201"/>
      <c r="WT5" s="201"/>
      <c r="WU5" s="201"/>
      <c r="WV5" s="201"/>
      <c r="WW5" s="201"/>
      <c r="WX5" s="201"/>
      <c r="WY5" s="201"/>
      <c r="WZ5" s="201"/>
      <c r="XA5" s="201"/>
      <c r="XB5" s="201"/>
      <c r="XC5" s="201"/>
      <c r="XD5" s="201"/>
      <c r="XE5" s="201"/>
      <c r="XF5" s="201"/>
      <c r="XG5" s="201"/>
      <c r="XH5" s="201"/>
      <c r="XI5" s="201"/>
      <c r="XJ5" s="201"/>
      <c r="XK5" s="201"/>
      <c r="XL5" s="201"/>
      <c r="XM5" s="201"/>
      <c r="XN5" s="201"/>
      <c r="XO5" s="201"/>
    </row>
    <row r="6" spans="1:639" ht="20.100000000000001" customHeight="1" x14ac:dyDescent="0.25">
      <c r="A6" s="1"/>
      <c r="B6" s="199" t="s">
        <v>32</v>
      </c>
      <c r="C6" s="199" t="s">
        <v>411</v>
      </c>
      <c r="D6" s="227" t="s">
        <v>421</v>
      </c>
      <c r="E6" s="227"/>
      <c r="F6" s="227"/>
      <c r="G6" s="227"/>
      <c r="H6" s="227" t="s">
        <v>421</v>
      </c>
      <c r="I6" s="227"/>
      <c r="J6" s="227"/>
      <c r="K6" s="227"/>
      <c r="L6" s="227" t="s">
        <v>422</v>
      </c>
      <c r="M6" s="227"/>
      <c r="N6" s="227"/>
      <c r="O6" s="227"/>
      <c r="P6" s="227" t="s">
        <v>422</v>
      </c>
      <c r="Q6" s="227"/>
      <c r="R6" s="227"/>
      <c r="S6" s="227"/>
      <c r="T6" s="227" t="s">
        <v>422</v>
      </c>
      <c r="U6" s="227"/>
      <c r="V6" s="227"/>
      <c r="W6" s="227"/>
      <c r="X6" s="227" t="s">
        <v>422</v>
      </c>
      <c r="Y6" s="227"/>
      <c r="Z6" s="227"/>
      <c r="AA6" s="227"/>
      <c r="AB6" s="227" t="s">
        <v>82</v>
      </c>
      <c r="AC6" s="227"/>
      <c r="AD6" s="227"/>
      <c r="AE6" s="227"/>
      <c r="AF6" s="227" t="s">
        <v>82</v>
      </c>
      <c r="AG6" s="227"/>
      <c r="AH6" s="227"/>
      <c r="AI6" s="227"/>
      <c r="AJ6" s="227" t="s">
        <v>113</v>
      </c>
      <c r="AK6" s="227"/>
      <c r="AL6" s="227"/>
      <c r="AM6" s="227"/>
      <c r="AN6" s="227" t="s">
        <v>113</v>
      </c>
      <c r="AO6" s="227"/>
      <c r="AP6" s="227"/>
      <c r="AQ6" s="227"/>
      <c r="AR6" s="227" t="s">
        <v>73</v>
      </c>
      <c r="AS6" s="227"/>
      <c r="AT6" s="227"/>
      <c r="AU6" s="227"/>
      <c r="AV6" s="227" t="s">
        <v>73</v>
      </c>
      <c r="AW6" s="227"/>
      <c r="AX6" s="227"/>
      <c r="AY6" s="227"/>
      <c r="AZ6" s="227" t="s">
        <v>73</v>
      </c>
      <c r="BA6" s="227"/>
      <c r="BB6" s="227"/>
      <c r="BC6" s="227"/>
      <c r="BD6" s="227" t="s">
        <v>73</v>
      </c>
      <c r="BE6" s="227"/>
      <c r="BF6" s="227"/>
      <c r="BG6" s="227"/>
      <c r="BH6" s="227" t="s">
        <v>73</v>
      </c>
      <c r="BI6" s="227"/>
      <c r="BJ6" s="227"/>
      <c r="BK6" s="227"/>
      <c r="BL6" s="227" t="s">
        <v>73</v>
      </c>
      <c r="BM6" s="227"/>
      <c r="BN6" s="227"/>
      <c r="BO6" s="227"/>
      <c r="BP6" s="227" t="s">
        <v>73</v>
      </c>
      <c r="BQ6" s="227"/>
      <c r="BR6" s="227"/>
      <c r="BS6" s="227"/>
      <c r="BT6" s="227" t="s">
        <v>73</v>
      </c>
      <c r="BU6" s="227"/>
      <c r="BV6" s="227"/>
      <c r="BW6" s="227"/>
      <c r="BX6" s="227" t="s">
        <v>423</v>
      </c>
      <c r="BY6" s="227"/>
      <c r="BZ6" s="227"/>
      <c r="CA6" s="227"/>
      <c r="CB6" s="227" t="s">
        <v>423</v>
      </c>
      <c r="CC6" s="227"/>
      <c r="CD6" s="227"/>
      <c r="CE6" s="227"/>
      <c r="CF6" s="227" t="s">
        <v>423</v>
      </c>
      <c r="CG6" s="227"/>
      <c r="CH6" s="227"/>
      <c r="CI6" s="227"/>
      <c r="CJ6" s="227" t="s">
        <v>423</v>
      </c>
      <c r="CK6" s="227"/>
      <c r="CL6" s="227"/>
      <c r="CM6" s="227"/>
      <c r="CN6" s="227" t="s">
        <v>23</v>
      </c>
      <c r="CO6" s="227"/>
      <c r="CP6" s="227"/>
      <c r="CQ6" s="227"/>
      <c r="CR6" s="227" t="s">
        <v>184</v>
      </c>
      <c r="CS6" s="227"/>
      <c r="CT6" s="227"/>
      <c r="CU6" s="227"/>
      <c r="CV6" s="227" t="s">
        <v>184</v>
      </c>
      <c r="CW6" s="227"/>
      <c r="CX6" s="227"/>
      <c r="CY6" s="227"/>
      <c r="CZ6" s="227" t="s">
        <v>44</v>
      </c>
      <c r="DA6" s="227"/>
      <c r="DB6" s="227"/>
      <c r="DC6" s="227"/>
      <c r="DD6" s="227" t="s">
        <v>44</v>
      </c>
      <c r="DE6" s="227"/>
      <c r="DF6" s="227"/>
      <c r="DG6" s="227"/>
      <c r="DH6" s="227" t="s">
        <v>44</v>
      </c>
      <c r="DI6" s="227"/>
      <c r="DJ6" s="227"/>
      <c r="DK6" s="227"/>
      <c r="DL6" s="227" t="s">
        <v>44</v>
      </c>
      <c r="DM6" s="227"/>
      <c r="DN6" s="227"/>
      <c r="DO6" s="227"/>
      <c r="DP6" s="227" t="s">
        <v>44</v>
      </c>
      <c r="DQ6" s="227"/>
      <c r="DR6" s="227"/>
      <c r="DS6" s="227"/>
      <c r="DT6" s="227" t="s">
        <v>44</v>
      </c>
      <c r="DU6" s="227"/>
      <c r="DV6" s="227"/>
      <c r="DW6" s="227"/>
      <c r="DX6" s="227" t="s">
        <v>44</v>
      </c>
      <c r="DY6" s="227"/>
      <c r="DZ6" s="227"/>
      <c r="EA6" s="227"/>
      <c r="EB6" s="227" t="s">
        <v>335</v>
      </c>
      <c r="EC6" s="227"/>
      <c r="ED6" s="227"/>
      <c r="EE6" s="227"/>
      <c r="EF6" s="227" t="s">
        <v>424</v>
      </c>
      <c r="EG6" s="227"/>
      <c r="EH6" s="227"/>
      <c r="EI6" s="227"/>
      <c r="EJ6" s="227" t="s">
        <v>269</v>
      </c>
      <c r="EK6" s="227"/>
      <c r="EL6" s="227"/>
      <c r="EM6" s="227"/>
      <c r="EN6" s="227" t="s">
        <v>425</v>
      </c>
      <c r="EO6" s="227"/>
      <c r="EP6" s="227"/>
      <c r="EQ6" s="227"/>
      <c r="ER6" s="227" t="s">
        <v>425</v>
      </c>
      <c r="ES6" s="227"/>
      <c r="ET6" s="227"/>
      <c r="EU6" s="227"/>
      <c r="EV6" s="227" t="s">
        <v>426</v>
      </c>
      <c r="EW6" s="227"/>
      <c r="EX6" s="227"/>
      <c r="EY6" s="227"/>
      <c r="EZ6" s="227" t="s">
        <v>426</v>
      </c>
      <c r="FA6" s="227"/>
      <c r="FB6" s="227"/>
      <c r="FC6" s="227"/>
      <c r="FD6" s="227" t="s">
        <v>427</v>
      </c>
      <c r="FE6" s="227"/>
      <c r="FF6" s="227"/>
      <c r="FG6" s="227"/>
      <c r="FH6" s="227" t="s">
        <v>39</v>
      </c>
      <c r="FI6" s="227"/>
      <c r="FJ6" s="227"/>
      <c r="FK6" s="227"/>
      <c r="FL6" s="227" t="s">
        <v>39</v>
      </c>
      <c r="FM6" s="227"/>
      <c r="FN6" s="227"/>
      <c r="FO6" s="227"/>
      <c r="FP6" s="227" t="s">
        <v>428</v>
      </c>
      <c r="FQ6" s="227"/>
      <c r="FR6" s="227"/>
      <c r="FS6" s="227"/>
      <c r="FT6" s="227" t="s">
        <v>429</v>
      </c>
      <c r="FU6" s="227"/>
      <c r="FV6" s="227"/>
      <c r="FW6" s="227"/>
      <c r="FX6" s="227" t="s">
        <v>430</v>
      </c>
      <c r="FY6" s="227"/>
      <c r="FZ6" s="227"/>
      <c r="GA6" s="227"/>
      <c r="GB6" s="227" t="s">
        <v>70</v>
      </c>
      <c r="GC6" s="227"/>
      <c r="GD6" s="227"/>
      <c r="GE6" s="227"/>
      <c r="GF6" s="227" t="s">
        <v>70</v>
      </c>
      <c r="GG6" s="227"/>
      <c r="GH6" s="227"/>
      <c r="GI6" s="227"/>
      <c r="GJ6" s="227" t="s">
        <v>70</v>
      </c>
      <c r="GK6" s="227"/>
      <c r="GL6" s="227"/>
      <c r="GM6" s="227"/>
      <c r="GN6" s="227" t="s">
        <v>106</v>
      </c>
      <c r="GO6" s="227"/>
      <c r="GP6" s="227"/>
      <c r="GQ6" s="227"/>
      <c r="GR6" s="227" t="s">
        <v>106</v>
      </c>
      <c r="GS6" s="227"/>
      <c r="GT6" s="227"/>
      <c r="GU6" s="227"/>
      <c r="GV6" s="227" t="s">
        <v>106</v>
      </c>
      <c r="GW6" s="227"/>
      <c r="GX6" s="227"/>
      <c r="GY6" s="227"/>
      <c r="GZ6" s="227" t="s">
        <v>106</v>
      </c>
      <c r="HA6" s="227"/>
      <c r="HB6" s="227"/>
      <c r="HC6" s="227"/>
      <c r="HD6" s="227" t="s">
        <v>106</v>
      </c>
      <c r="HE6" s="227"/>
      <c r="HF6" s="227"/>
      <c r="HG6" s="227"/>
      <c r="HH6" s="227" t="s">
        <v>106</v>
      </c>
      <c r="HI6" s="227"/>
      <c r="HJ6" s="227"/>
      <c r="HK6" s="227"/>
      <c r="HL6" s="227" t="s">
        <v>106</v>
      </c>
      <c r="HM6" s="227"/>
      <c r="HN6" s="227"/>
      <c r="HO6" s="227"/>
      <c r="HP6" s="227" t="s">
        <v>106</v>
      </c>
      <c r="HQ6" s="227"/>
      <c r="HR6" s="227"/>
      <c r="HS6" s="227"/>
      <c r="HT6" s="227" t="s">
        <v>106</v>
      </c>
      <c r="HU6" s="227"/>
      <c r="HV6" s="227"/>
      <c r="HW6" s="227"/>
      <c r="HX6" s="227" t="s">
        <v>431</v>
      </c>
      <c r="HY6" s="227"/>
      <c r="HZ6" s="227"/>
      <c r="IA6" s="227"/>
      <c r="IB6" s="227" t="s">
        <v>49</v>
      </c>
      <c r="IC6" s="227"/>
      <c r="ID6" s="227"/>
      <c r="IE6" s="227"/>
      <c r="IF6" s="227" t="s">
        <v>49</v>
      </c>
      <c r="IG6" s="227"/>
      <c r="IH6" s="227"/>
      <c r="II6" s="227"/>
      <c r="IJ6" s="227" t="s">
        <v>49</v>
      </c>
      <c r="IK6" s="227"/>
      <c r="IL6" s="227"/>
      <c r="IM6" s="227"/>
      <c r="IN6" s="227" t="s">
        <v>54</v>
      </c>
      <c r="IO6" s="227"/>
      <c r="IP6" s="227"/>
      <c r="IQ6" s="227"/>
      <c r="IR6" s="227" t="s">
        <v>54</v>
      </c>
      <c r="IS6" s="227"/>
      <c r="IT6" s="227"/>
      <c r="IU6" s="227"/>
      <c r="IV6" s="227" t="s">
        <v>54</v>
      </c>
      <c r="IW6" s="227"/>
      <c r="IX6" s="227"/>
      <c r="IY6" s="227"/>
      <c r="IZ6" s="227" t="s">
        <v>54</v>
      </c>
      <c r="JA6" s="227"/>
      <c r="JB6" s="227"/>
      <c r="JC6" s="227"/>
      <c r="JD6" s="227" t="s">
        <v>54</v>
      </c>
      <c r="JE6" s="227"/>
      <c r="JF6" s="227"/>
      <c r="JG6" s="227"/>
      <c r="JH6" s="227" t="s">
        <v>54</v>
      </c>
      <c r="JI6" s="227"/>
      <c r="JJ6" s="227"/>
      <c r="JK6" s="227"/>
      <c r="JL6" s="227" t="s">
        <v>54</v>
      </c>
      <c r="JM6" s="227"/>
      <c r="JN6" s="227"/>
      <c r="JO6" s="227"/>
      <c r="JP6" s="227" t="s">
        <v>54</v>
      </c>
      <c r="JQ6" s="227"/>
      <c r="JR6" s="227"/>
      <c r="JS6" s="227"/>
      <c r="JT6" s="227" t="s">
        <v>54</v>
      </c>
      <c r="JU6" s="227"/>
      <c r="JV6" s="227"/>
      <c r="JW6" s="227"/>
      <c r="JX6" s="227" t="s">
        <v>54</v>
      </c>
      <c r="JY6" s="227"/>
      <c r="JZ6" s="227"/>
      <c r="KA6" s="227"/>
      <c r="KB6" s="227" t="s">
        <v>54</v>
      </c>
      <c r="KC6" s="227"/>
      <c r="KD6" s="227"/>
      <c r="KE6" s="227"/>
      <c r="KF6" s="227" t="s">
        <v>54</v>
      </c>
      <c r="KG6" s="227"/>
      <c r="KH6" s="227"/>
      <c r="KI6" s="227"/>
      <c r="KJ6" s="227" t="s">
        <v>54</v>
      </c>
      <c r="KK6" s="227"/>
      <c r="KL6" s="227"/>
      <c r="KM6" s="227"/>
      <c r="KN6" s="227" t="s">
        <v>54</v>
      </c>
      <c r="KO6" s="227"/>
      <c r="KP6" s="227"/>
      <c r="KQ6" s="227"/>
      <c r="KR6" s="227" t="s">
        <v>432</v>
      </c>
      <c r="KS6" s="227"/>
      <c r="KT6" s="227"/>
      <c r="KU6" s="227"/>
      <c r="KV6" s="227" t="s">
        <v>432</v>
      </c>
      <c r="KW6" s="227"/>
      <c r="KX6" s="227"/>
      <c r="KY6" s="227"/>
      <c r="KZ6" s="227" t="s">
        <v>87</v>
      </c>
      <c r="LA6" s="227"/>
      <c r="LB6" s="227"/>
      <c r="LC6" s="227"/>
      <c r="LD6" s="227" t="s">
        <v>87</v>
      </c>
      <c r="LE6" s="227"/>
      <c r="LF6" s="227"/>
      <c r="LG6" s="227"/>
      <c r="LH6" s="227" t="s">
        <v>87</v>
      </c>
      <c r="LI6" s="227"/>
      <c r="LJ6" s="227"/>
      <c r="LK6" s="227"/>
      <c r="LL6" s="227" t="s">
        <v>87</v>
      </c>
      <c r="LM6" s="227"/>
      <c r="LN6" s="227"/>
      <c r="LO6" s="227"/>
      <c r="LP6" s="227" t="s">
        <v>87</v>
      </c>
      <c r="LQ6" s="227"/>
      <c r="LR6" s="227"/>
      <c r="LS6" s="227"/>
      <c r="LT6" s="227" t="s">
        <v>87</v>
      </c>
      <c r="LU6" s="227"/>
      <c r="LV6" s="227"/>
      <c r="LW6" s="227"/>
      <c r="LX6" s="227" t="s">
        <v>87</v>
      </c>
      <c r="LY6" s="227"/>
      <c r="LZ6" s="227"/>
      <c r="MA6" s="227"/>
      <c r="MB6" s="227" t="s">
        <v>87</v>
      </c>
      <c r="MC6" s="227"/>
      <c r="MD6" s="227"/>
      <c r="ME6" s="227"/>
      <c r="MF6" s="227" t="s">
        <v>87</v>
      </c>
      <c r="MG6" s="227"/>
      <c r="MH6" s="227"/>
      <c r="MI6" s="227"/>
      <c r="MJ6" s="227" t="s">
        <v>87</v>
      </c>
      <c r="MK6" s="227"/>
      <c r="ML6" s="227"/>
      <c r="MM6" s="227"/>
      <c r="MN6" s="227" t="s">
        <v>87</v>
      </c>
      <c r="MO6" s="227"/>
      <c r="MP6" s="227"/>
      <c r="MQ6" s="227"/>
      <c r="MR6" s="227" t="s">
        <v>87</v>
      </c>
      <c r="MS6" s="227"/>
      <c r="MT6" s="227"/>
      <c r="MU6" s="227"/>
      <c r="MV6" s="227" t="s">
        <v>103</v>
      </c>
      <c r="MW6" s="227"/>
      <c r="MX6" s="227"/>
      <c r="MY6" s="227"/>
      <c r="MZ6" s="227" t="s">
        <v>103</v>
      </c>
      <c r="NA6" s="227"/>
      <c r="NB6" s="227"/>
      <c r="NC6" s="227"/>
      <c r="ND6" s="227" t="s">
        <v>103</v>
      </c>
      <c r="NE6" s="227"/>
      <c r="NF6" s="227"/>
      <c r="NG6" s="227"/>
      <c r="NH6" s="227" t="s">
        <v>103</v>
      </c>
      <c r="NI6" s="227"/>
      <c r="NJ6" s="227"/>
      <c r="NK6" s="227"/>
      <c r="NL6" s="227" t="s">
        <v>110</v>
      </c>
      <c r="NM6" s="227"/>
      <c r="NN6" s="227"/>
      <c r="NO6" s="227"/>
      <c r="NP6" s="227" t="s">
        <v>110</v>
      </c>
      <c r="NQ6" s="227"/>
      <c r="NR6" s="227"/>
      <c r="NS6" s="227"/>
      <c r="NT6" s="227" t="s">
        <v>433</v>
      </c>
      <c r="NU6" s="227"/>
      <c r="NV6" s="227"/>
      <c r="NW6" s="227"/>
      <c r="NX6" s="227" t="s">
        <v>434</v>
      </c>
      <c r="NY6" s="227"/>
      <c r="NZ6" s="227"/>
      <c r="OA6" s="227"/>
      <c r="OB6" s="227" t="s">
        <v>435</v>
      </c>
      <c r="OC6" s="227"/>
      <c r="OD6" s="227"/>
      <c r="OE6" s="227"/>
      <c r="OF6" s="227" t="s">
        <v>436</v>
      </c>
      <c r="OG6" s="227"/>
      <c r="OH6" s="227"/>
      <c r="OI6" s="227"/>
      <c r="OJ6" s="227" t="s">
        <v>437</v>
      </c>
      <c r="OK6" s="227"/>
      <c r="OL6" s="227"/>
      <c r="OM6" s="227"/>
      <c r="ON6" s="227" t="s">
        <v>438</v>
      </c>
      <c r="OO6" s="227"/>
      <c r="OP6" s="227"/>
      <c r="OQ6" s="227"/>
      <c r="OR6" s="227" t="s">
        <v>82</v>
      </c>
      <c r="OS6" s="227"/>
      <c r="OT6" s="227"/>
      <c r="OU6" s="227"/>
      <c r="OV6" s="227" t="s">
        <v>82</v>
      </c>
      <c r="OW6" s="227"/>
      <c r="OX6" s="227"/>
      <c r="OY6" s="227"/>
      <c r="OZ6" s="227" t="s">
        <v>439</v>
      </c>
      <c r="PA6" s="227"/>
      <c r="PB6" s="227"/>
      <c r="PC6" s="227"/>
      <c r="PD6" s="227" t="s">
        <v>440</v>
      </c>
      <c r="PE6" s="227"/>
      <c r="PF6" s="227"/>
      <c r="PG6" s="227"/>
      <c r="PH6" s="227" t="s">
        <v>441</v>
      </c>
      <c r="PI6" s="227"/>
      <c r="PJ6" s="227"/>
      <c r="PK6" s="227"/>
      <c r="PL6" s="227" t="s">
        <v>442</v>
      </c>
      <c r="PM6" s="227"/>
      <c r="PN6" s="227"/>
      <c r="PO6" s="227"/>
      <c r="PP6" s="227" t="s">
        <v>443</v>
      </c>
      <c r="PQ6" s="227"/>
      <c r="PR6" s="227"/>
      <c r="PS6" s="227"/>
      <c r="PT6" s="227" t="s">
        <v>444</v>
      </c>
      <c r="PU6" s="227"/>
      <c r="PV6" s="227"/>
      <c r="PW6" s="227"/>
      <c r="PX6" s="227" t="s">
        <v>445</v>
      </c>
      <c r="PY6" s="227"/>
      <c r="PZ6" s="227"/>
      <c r="QA6" s="227"/>
      <c r="QB6" s="227" t="s">
        <v>446</v>
      </c>
      <c r="QC6" s="227"/>
      <c r="QD6" s="227"/>
      <c r="QE6" s="227"/>
      <c r="QF6" s="227" t="s">
        <v>447</v>
      </c>
      <c r="QG6" s="227"/>
      <c r="QH6" s="227"/>
      <c r="QI6" s="227"/>
      <c r="QJ6" s="227" t="s">
        <v>448</v>
      </c>
      <c r="QK6" s="227"/>
      <c r="QL6" s="227"/>
      <c r="QM6" s="227"/>
      <c r="QN6" s="227" t="s">
        <v>449</v>
      </c>
      <c r="QO6" s="227"/>
      <c r="QP6" s="227"/>
      <c r="QQ6" s="227"/>
      <c r="QR6" s="227" t="s">
        <v>450</v>
      </c>
      <c r="QS6" s="227"/>
      <c r="QT6" s="227"/>
      <c r="QU6" s="227"/>
      <c r="QV6" s="227" t="s">
        <v>450</v>
      </c>
      <c r="QW6" s="227"/>
      <c r="QX6" s="227"/>
      <c r="QY6" s="227"/>
      <c r="QZ6" s="227" t="s">
        <v>450</v>
      </c>
      <c r="RA6" s="227"/>
      <c r="RB6" s="227"/>
      <c r="RC6" s="227"/>
      <c r="RD6" s="227" t="s">
        <v>450</v>
      </c>
      <c r="RE6" s="227"/>
      <c r="RF6" s="227"/>
      <c r="RG6" s="227"/>
      <c r="RH6" s="227" t="s">
        <v>451</v>
      </c>
      <c r="RI6" s="227"/>
      <c r="RJ6" s="227"/>
      <c r="RK6" s="227"/>
      <c r="RL6" s="227" t="s">
        <v>452</v>
      </c>
      <c r="RM6" s="227"/>
      <c r="RN6" s="227"/>
      <c r="RO6" s="227"/>
      <c r="RP6" s="227" t="s">
        <v>453</v>
      </c>
      <c r="RQ6" s="227"/>
      <c r="RR6" s="227"/>
      <c r="RS6" s="227"/>
      <c r="RT6" s="227" t="s">
        <v>454</v>
      </c>
      <c r="RU6" s="227"/>
      <c r="RV6" s="227"/>
      <c r="RW6" s="227"/>
      <c r="RX6" s="227" t="s">
        <v>166</v>
      </c>
      <c r="RY6" s="227"/>
      <c r="RZ6" s="227"/>
      <c r="SA6" s="227"/>
      <c r="SB6" s="227" t="s">
        <v>455</v>
      </c>
      <c r="SC6" s="227"/>
      <c r="SD6" s="227"/>
      <c r="SE6" s="227"/>
      <c r="SF6" s="227" t="s">
        <v>455</v>
      </c>
      <c r="SG6" s="227"/>
      <c r="SH6" s="227"/>
      <c r="SI6" s="227"/>
      <c r="SJ6" s="227" t="s">
        <v>455</v>
      </c>
      <c r="SK6" s="227"/>
      <c r="SL6" s="227"/>
      <c r="SM6" s="227"/>
      <c r="SN6" s="227" t="s">
        <v>455</v>
      </c>
      <c r="SO6" s="227"/>
      <c r="SP6" s="227"/>
      <c r="SQ6" s="227"/>
      <c r="SR6" s="227" t="s">
        <v>456</v>
      </c>
      <c r="SS6" s="227"/>
      <c r="ST6" s="227"/>
      <c r="SU6" s="227"/>
      <c r="SV6" s="227" t="s">
        <v>457</v>
      </c>
      <c r="SW6" s="227"/>
      <c r="SX6" s="227"/>
      <c r="SY6" s="227"/>
      <c r="SZ6" s="227" t="s">
        <v>457</v>
      </c>
      <c r="TA6" s="227"/>
      <c r="TB6" s="227"/>
      <c r="TC6" s="227"/>
      <c r="TD6" s="227" t="s">
        <v>54</v>
      </c>
      <c r="TE6" s="227"/>
      <c r="TF6" s="227"/>
      <c r="TG6" s="227"/>
      <c r="TH6" s="227" t="s">
        <v>54</v>
      </c>
      <c r="TI6" s="227"/>
      <c r="TJ6" s="227"/>
      <c r="TK6" s="227"/>
      <c r="TL6" s="227" t="s">
        <v>54</v>
      </c>
      <c r="TM6" s="227"/>
      <c r="TN6" s="227"/>
      <c r="TO6" s="227"/>
      <c r="TP6" s="227" t="s">
        <v>54</v>
      </c>
      <c r="TQ6" s="227"/>
      <c r="TR6" s="227"/>
      <c r="TS6" s="227"/>
      <c r="TT6" s="227" t="s">
        <v>54</v>
      </c>
      <c r="TU6" s="227"/>
      <c r="TV6" s="227"/>
      <c r="TW6" s="227"/>
      <c r="TX6" s="227" t="s">
        <v>458</v>
      </c>
      <c r="TY6" s="227"/>
      <c r="TZ6" s="227"/>
      <c r="UA6" s="227"/>
      <c r="UB6" s="227" t="s">
        <v>458</v>
      </c>
      <c r="UC6" s="227"/>
      <c r="UD6" s="227"/>
      <c r="UE6" s="227"/>
      <c r="UF6" s="227" t="s">
        <v>459</v>
      </c>
      <c r="UG6" s="227"/>
      <c r="UH6" s="227"/>
      <c r="UI6" s="227"/>
      <c r="UJ6" s="227" t="s">
        <v>459</v>
      </c>
      <c r="UK6" s="227"/>
      <c r="UL6" s="227"/>
      <c r="UM6" s="227"/>
      <c r="UN6" s="227" t="s">
        <v>459</v>
      </c>
      <c r="UO6" s="227"/>
      <c r="UP6" s="227"/>
      <c r="UQ6" s="227"/>
      <c r="UR6" s="227" t="s">
        <v>459</v>
      </c>
      <c r="US6" s="227"/>
      <c r="UT6" s="227"/>
      <c r="UU6" s="227"/>
      <c r="UV6" s="227" t="s">
        <v>237</v>
      </c>
      <c r="UW6" s="227"/>
      <c r="UX6" s="227"/>
      <c r="UY6" s="227"/>
      <c r="UZ6" s="227" t="s">
        <v>460</v>
      </c>
      <c r="VA6" s="227"/>
      <c r="VB6" s="227"/>
      <c r="VC6" s="227"/>
      <c r="VD6" s="227" t="s">
        <v>87</v>
      </c>
      <c r="VE6" s="227"/>
      <c r="VF6" s="227"/>
      <c r="VG6" s="227"/>
      <c r="VH6" s="227" t="s">
        <v>87</v>
      </c>
      <c r="VI6" s="227"/>
      <c r="VJ6" s="227"/>
      <c r="VK6" s="227"/>
      <c r="VL6" s="227" t="s">
        <v>87</v>
      </c>
      <c r="VM6" s="227"/>
      <c r="VN6" s="227"/>
      <c r="VO6" s="227"/>
      <c r="VP6" s="227" t="s">
        <v>87</v>
      </c>
      <c r="VQ6" s="227"/>
      <c r="VR6" s="227"/>
      <c r="VS6" s="227"/>
      <c r="VT6" s="227" t="s">
        <v>87</v>
      </c>
      <c r="VU6" s="227"/>
      <c r="VV6" s="227"/>
      <c r="VW6" s="227"/>
      <c r="VX6" s="227" t="s">
        <v>461</v>
      </c>
      <c r="VY6" s="227"/>
      <c r="VZ6" s="227"/>
      <c r="WA6" s="227"/>
      <c r="WB6" s="227" t="s">
        <v>462</v>
      </c>
      <c r="WC6" s="227"/>
      <c r="WD6" s="227"/>
      <c r="WE6" s="227"/>
      <c r="WF6" s="227" t="s">
        <v>462</v>
      </c>
      <c r="WG6" s="227"/>
      <c r="WH6" s="227"/>
      <c r="WI6" s="227"/>
      <c r="WJ6" s="227" t="s">
        <v>463</v>
      </c>
      <c r="WK6" s="227"/>
      <c r="WL6" s="227"/>
      <c r="WM6" s="227"/>
      <c r="WN6" s="227" t="s">
        <v>464</v>
      </c>
      <c r="WO6" s="227"/>
      <c r="WP6" s="227"/>
      <c r="WQ6" s="227"/>
      <c r="WR6" s="227" t="s">
        <v>464</v>
      </c>
      <c r="WS6" s="227"/>
      <c r="WT6" s="227"/>
      <c r="WU6" s="227"/>
      <c r="WV6" s="227" t="s">
        <v>465</v>
      </c>
      <c r="WW6" s="227"/>
      <c r="WX6" s="227"/>
      <c r="WY6" s="227"/>
      <c r="WZ6" s="227" t="s">
        <v>465</v>
      </c>
      <c r="XA6" s="227"/>
      <c r="XB6" s="227"/>
      <c r="XC6" s="227"/>
      <c r="XD6" s="227" t="s">
        <v>135</v>
      </c>
      <c r="XE6" s="227"/>
      <c r="XF6" s="227"/>
      <c r="XG6" s="227"/>
      <c r="XH6" s="227" t="s">
        <v>466</v>
      </c>
      <c r="XI6" s="227"/>
      <c r="XJ6" s="227"/>
      <c r="XK6" s="227"/>
      <c r="XL6" s="227" t="s">
        <v>146</v>
      </c>
      <c r="XM6" s="227"/>
      <c r="XN6" s="227"/>
      <c r="XO6" s="227"/>
    </row>
    <row r="7" spans="1:639" ht="39.950000000000003" customHeight="1" x14ac:dyDescent="0.25">
      <c r="A7" s="1"/>
      <c r="B7" s="199"/>
      <c r="C7" s="199"/>
      <c r="D7" s="235" t="s">
        <v>473</v>
      </c>
      <c r="E7" s="199"/>
      <c r="F7" s="199"/>
      <c r="G7" s="199"/>
      <c r="H7" s="235" t="s">
        <v>474</v>
      </c>
      <c r="I7" s="199"/>
      <c r="J7" s="199"/>
      <c r="K7" s="199"/>
      <c r="L7" s="235" t="s">
        <v>475</v>
      </c>
      <c r="M7" s="199"/>
      <c r="N7" s="199"/>
      <c r="O7" s="199"/>
      <c r="P7" s="235" t="s">
        <v>476</v>
      </c>
      <c r="Q7" s="199"/>
      <c r="R7" s="199"/>
      <c r="S7" s="199"/>
      <c r="T7" s="235" t="s">
        <v>477</v>
      </c>
      <c r="U7" s="199"/>
      <c r="V7" s="199"/>
      <c r="W7" s="199"/>
      <c r="X7" s="235" t="s">
        <v>478</v>
      </c>
      <c r="Y7" s="199"/>
      <c r="Z7" s="199"/>
      <c r="AA7" s="199"/>
      <c r="AB7" s="235" t="s">
        <v>479</v>
      </c>
      <c r="AC7" s="199"/>
      <c r="AD7" s="199"/>
      <c r="AE7" s="199"/>
      <c r="AF7" s="235" t="s">
        <v>480</v>
      </c>
      <c r="AG7" s="199"/>
      <c r="AH7" s="199"/>
      <c r="AI7" s="199"/>
      <c r="AJ7" s="235" t="s">
        <v>481</v>
      </c>
      <c r="AK7" s="199"/>
      <c r="AL7" s="199"/>
      <c r="AM7" s="199"/>
      <c r="AN7" s="235" t="s">
        <v>482</v>
      </c>
      <c r="AO7" s="199"/>
      <c r="AP7" s="199"/>
      <c r="AQ7" s="199"/>
      <c r="AR7" s="235" t="s">
        <v>483</v>
      </c>
      <c r="AS7" s="199"/>
      <c r="AT7" s="199"/>
      <c r="AU7" s="199"/>
      <c r="AV7" s="235" t="s">
        <v>484</v>
      </c>
      <c r="AW7" s="199"/>
      <c r="AX7" s="199"/>
      <c r="AY7" s="199"/>
      <c r="AZ7" s="235" t="s">
        <v>485</v>
      </c>
      <c r="BA7" s="199"/>
      <c r="BB7" s="199"/>
      <c r="BC7" s="199"/>
      <c r="BD7" s="235" t="s">
        <v>486</v>
      </c>
      <c r="BE7" s="199"/>
      <c r="BF7" s="199"/>
      <c r="BG7" s="199"/>
      <c r="BH7" s="235" t="s">
        <v>487</v>
      </c>
      <c r="BI7" s="199"/>
      <c r="BJ7" s="199"/>
      <c r="BK7" s="199"/>
      <c r="BL7" s="235" t="s">
        <v>488</v>
      </c>
      <c r="BM7" s="199"/>
      <c r="BN7" s="199"/>
      <c r="BO7" s="199"/>
      <c r="BP7" s="235" t="s">
        <v>489</v>
      </c>
      <c r="BQ7" s="199"/>
      <c r="BR7" s="199"/>
      <c r="BS7" s="199"/>
      <c r="BT7" s="235" t="s">
        <v>490</v>
      </c>
      <c r="BU7" s="199"/>
      <c r="BV7" s="199"/>
      <c r="BW7" s="199"/>
      <c r="BX7" s="235" t="s">
        <v>491</v>
      </c>
      <c r="BY7" s="199"/>
      <c r="BZ7" s="199"/>
      <c r="CA7" s="199"/>
      <c r="CB7" s="235" t="s">
        <v>492</v>
      </c>
      <c r="CC7" s="199"/>
      <c r="CD7" s="199"/>
      <c r="CE7" s="199"/>
      <c r="CF7" s="235" t="s">
        <v>493</v>
      </c>
      <c r="CG7" s="199"/>
      <c r="CH7" s="199"/>
      <c r="CI7" s="199"/>
      <c r="CJ7" s="235" t="s">
        <v>494</v>
      </c>
      <c r="CK7" s="199"/>
      <c r="CL7" s="199"/>
      <c r="CM7" s="199"/>
      <c r="CN7" s="235" t="s">
        <v>24</v>
      </c>
      <c r="CO7" s="199"/>
      <c r="CP7" s="199"/>
      <c r="CQ7" s="199"/>
      <c r="CR7" s="235" t="s">
        <v>495</v>
      </c>
      <c r="CS7" s="199"/>
      <c r="CT7" s="199"/>
      <c r="CU7" s="199"/>
      <c r="CV7" s="235" t="s">
        <v>185</v>
      </c>
      <c r="CW7" s="199"/>
      <c r="CX7" s="199"/>
      <c r="CY7" s="199"/>
      <c r="CZ7" s="235" t="s">
        <v>496</v>
      </c>
      <c r="DA7" s="199"/>
      <c r="DB7" s="199"/>
      <c r="DC7" s="199"/>
      <c r="DD7" s="235" t="s">
        <v>497</v>
      </c>
      <c r="DE7" s="199"/>
      <c r="DF7" s="199"/>
      <c r="DG7" s="199"/>
      <c r="DH7" s="235" t="s">
        <v>498</v>
      </c>
      <c r="DI7" s="199"/>
      <c r="DJ7" s="199"/>
      <c r="DK7" s="199"/>
      <c r="DL7" s="235" t="s">
        <v>499</v>
      </c>
      <c r="DM7" s="199"/>
      <c r="DN7" s="199"/>
      <c r="DO7" s="199"/>
      <c r="DP7" s="235" t="s">
        <v>500</v>
      </c>
      <c r="DQ7" s="199"/>
      <c r="DR7" s="199"/>
      <c r="DS7" s="199"/>
      <c r="DT7" s="235" t="s">
        <v>501</v>
      </c>
      <c r="DU7" s="199"/>
      <c r="DV7" s="199"/>
      <c r="DW7" s="199"/>
      <c r="DX7" s="235" t="s">
        <v>502</v>
      </c>
      <c r="DY7" s="199"/>
      <c r="DZ7" s="199"/>
      <c r="EA7" s="199"/>
      <c r="EB7" s="235" t="s">
        <v>503</v>
      </c>
      <c r="EC7" s="199"/>
      <c r="ED7" s="199"/>
      <c r="EE7" s="199"/>
      <c r="EF7" s="235" t="s">
        <v>504</v>
      </c>
      <c r="EG7" s="199"/>
      <c r="EH7" s="199"/>
      <c r="EI7" s="199"/>
      <c r="EJ7" s="235" t="s">
        <v>505</v>
      </c>
      <c r="EK7" s="199"/>
      <c r="EL7" s="199"/>
      <c r="EM7" s="199"/>
      <c r="EN7" s="235" t="s">
        <v>506</v>
      </c>
      <c r="EO7" s="199"/>
      <c r="EP7" s="199"/>
      <c r="EQ7" s="199"/>
      <c r="ER7" s="235" t="s">
        <v>507</v>
      </c>
      <c r="ES7" s="199"/>
      <c r="ET7" s="199"/>
      <c r="EU7" s="199"/>
      <c r="EV7" s="235" t="s">
        <v>508</v>
      </c>
      <c r="EW7" s="199"/>
      <c r="EX7" s="199"/>
      <c r="EY7" s="199"/>
      <c r="EZ7" s="235" t="s">
        <v>509</v>
      </c>
      <c r="FA7" s="199"/>
      <c r="FB7" s="199"/>
      <c r="FC7" s="199"/>
      <c r="FD7" s="235" t="s">
        <v>427</v>
      </c>
      <c r="FE7" s="199"/>
      <c r="FF7" s="199"/>
      <c r="FG7" s="199"/>
      <c r="FH7" s="235" t="s">
        <v>510</v>
      </c>
      <c r="FI7" s="199"/>
      <c r="FJ7" s="199"/>
      <c r="FK7" s="199"/>
      <c r="FL7" s="235" t="s">
        <v>511</v>
      </c>
      <c r="FM7" s="199"/>
      <c r="FN7" s="199"/>
      <c r="FO7" s="199"/>
      <c r="FP7" s="235" t="s">
        <v>512</v>
      </c>
      <c r="FQ7" s="199"/>
      <c r="FR7" s="199"/>
      <c r="FS7" s="199"/>
      <c r="FT7" s="235" t="s">
        <v>513</v>
      </c>
      <c r="FU7" s="199"/>
      <c r="FV7" s="199"/>
      <c r="FW7" s="199"/>
      <c r="FX7" s="235" t="s">
        <v>514</v>
      </c>
      <c r="FY7" s="199"/>
      <c r="FZ7" s="199"/>
      <c r="GA7" s="199"/>
      <c r="GB7" s="235" t="s">
        <v>515</v>
      </c>
      <c r="GC7" s="199"/>
      <c r="GD7" s="199"/>
      <c r="GE7" s="199"/>
      <c r="GF7" s="235" t="s">
        <v>516</v>
      </c>
      <c r="GG7" s="199"/>
      <c r="GH7" s="199"/>
      <c r="GI7" s="199"/>
      <c r="GJ7" s="235" t="s">
        <v>517</v>
      </c>
      <c r="GK7" s="199"/>
      <c r="GL7" s="199"/>
      <c r="GM7" s="199"/>
      <c r="GN7" s="235" t="s">
        <v>518</v>
      </c>
      <c r="GO7" s="199"/>
      <c r="GP7" s="199"/>
      <c r="GQ7" s="199"/>
      <c r="GR7" s="235" t="s">
        <v>519</v>
      </c>
      <c r="GS7" s="199"/>
      <c r="GT7" s="199"/>
      <c r="GU7" s="199"/>
      <c r="GV7" s="235" t="s">
        <v>520</v>
      </c>
      <c r="GW7" s="199"/>
      <c r="GX7" s="199"/>
      <c r="GY7" s="199"/>
      <c r="GZ7" s="235" t="s">
        <v>521</v>
      </c>
      <c r="HA7" s="199"/>
      <c r="HB7" s="199"/>
      <c r="HC7" s="199"/>
      <c r="HD7" s="235" t="s">
        <v>522</v>
      </c>
      <c r="HE7" s="199"/>
      <c r="HF7" s="199"/>
      <c r="HG7" s="199"/>
      <c r="HH7" s="235" t="s">
        <v>523</v>
      </c>
      <c r="HI7" s="199"/>
      <c r="HJ7" s="199"/>
      <c r="HK7" s="199"/>
      <c r="HL7" s="235" t="s">
        <v>524</v>
      </c>
      <c r="HM7" s="199"/>
      <c r="HN7" s="199"/>
      <c r="HO7" s="199"/>
      <c r="HP7" s="235" t="s">
        <v>525</v>
      </c>
      <c r="HQ7" s="199"/>
      <c r="HR7" s="199"/>
      <c r="HS7" s="199"/>
      <c r="HT7" s="235" t="s">
        <v>526</v>
      </c>
      <c r="HU7" s="199"/>
      <c r="HV7" s="199"/>
      <c r="HW7" s="199"/>
      <c r="HX7" s="235" t="s">
        <v>527</v>
      </c>
      <c r="HY7" s="199"/>
      <c r="HZ7" s="199"/>
      <c r="IA7" s="199"/>
      <c r="IB7" s="235" t="s">
        <v>528</v>
      </c>
      <c r="IC7" s="199"/>
      <c r="ID7" s="199"/>
      <c r="IE7" s="199"/>
      <c r="IF7" s="235" t="s">
        <v>529</v>
      </c>
      <c r="IG7" s="199"/>
      <c r="IH7" s="199"/>
      <c r="II7" s="199"/>
      <c r="IJ7" s="235" t="s">
        <v>530</v>
      </c>
      <c r="IK7" s="199"/>
      <c r="IL7" s="199"/>
      <c r="IM7" s="199"/>
      <c r="IN7" s="235" t="s">
        <v>531</v>
      </c>
      <c r="IO7" s="199"/>
      <c r="IP7" s="199"/>
      <c r="IQ7" s="199"/>
      <c r="IR7" s="235" t="s">
        <v>532</v>
      </c>
      <c r="IS7" s="199"/>
      <c r="IT7" s="199"/>
      <c r="IU7" s="199"/>
      <c r="IV7" s="235" t="s">
        <v>533</v>
      </c>
      <c r="IW7" s="199"/>
      <c r="IX7" s="199"/>
      <c r="IY7" s="199"/>
      <c r="IZ7" s="235" t="s">
        <v>534</v>
      </c>
      <c r="JA7" s="199"/>
      <c r="JB7" s="199"/>
      <c r="JC7" s="199"/>
      <c r="JD7" s="235" t="s">
        <v>535</v>
      </c>
      <c r="JE7" s="199"/>
      <c r="JF7" s="199"/>
      <c r="JG7" s="199"/>
      <c r="JH7" s="235" t="s">
        <v>536</v>
      </c>
      <c r="JI7" s="199"/>
      <c r="JJ7" s="199"/>
      <c r="JK7" s="199"/>
      <c r="JL7" s="235" t="s">
        <v>537</v>
      </c>
      <c r="JM7" s="199"/>
      <c r="JN7" s="199"/>
      <c r="JO7" s="199"/>
      <c r="JP7" s="235" t="s">
        <v>538</v>
      </c>
      <c r="JQ7" s="199"/>
      <c r="JR7" s="199"/>
      <c r="JS7" s="199"/>
      <c r="JT7" s="235" t="s">
        <v>539</v>
      </c>
      <c r="JU7" s="199"/>
      <c r="JV7" s="199"/>
      <c r="JW7" s="199"/>
      <c r="JX7" s="235" t="s">
        <v>540</v>
      </c>
      <c r="JY7" s="199"/>
      <c r="JZ7" s="199"/>
      <c r="KA7" s="199"/>
      <c r="KB7" s="235" t="s">
        <v>541</v>
      </c>
      <c r="KC7" s="199"/>
      <c r="KD7" s="199"/>
      <c r="KE7" s="199"/>
      <c r="KF7" s="235" t="s">
        <v>542</v>
      </c>
      <c r="KG7" s="199"/>
      <c r="KH7" s="199"/>
      <c r="KI7" s="199"/>
      <c r="KJ7" s="235" t="s">
        <v>543</v>
      </c>
      <c r="KK7" s="199"/>
      <c r="KL7" s="199"/>
      <c r="KM7" s="199"/>
      <c r="KN7" s="235" t="s">
        <v>229</v>
      </c>
      <c r="KO7" s="199"/>
      <c r="KP7" s="199"/>
      <c r="KQ7" s="199"/>
      <c r="KR7" s="235" t="s">
        <v>544</v>
      </c>
      <c r="KS7" s="199"/>
      <c r="KT7" s="199"/>
      <c r="KU7" s="199"/>
      <c r="KV7" s="235" t="s">
        <v>545</v>
      </c>
      <c r="KW7" s="199"/>
      <c r="KX7" s="199"/>
      <c r="KY7" s="199"/>
      <c r="KZ7" s="235" t="s">
        <v>546</v>
      </c>
      <c r="LA7" s="199"/>
      <c r="LB7" s="199"/>
      <c r="LC7" s="199"/>
      <c r="LD7" s="235" t="s">
        <v>547</v>
      </c>
      <c r="LE7" s="199"/>
      <c r="LF7" s="199"/>
      <c r="LG7" s="199"/>
      <c r="LH7" s="235" t="s">
        <v>548</v>
      </c>
      <c r="LI7" s="199"/>
      <c r="LJ7" s="199"/>
      <c r="LK7" s="199"/>
      <c r="LL7" s="235" t="s">
        <v>549</v>
      </c>
      <c r="LM7" s="199"/>
      <c r="LN7" s="199"/>
      <c r="LO7" s="199"/>
      <c r="LP7" s="235" t="s">
        <v>550</v>
      </c>
      <c r="LQ7" s="199"/>
      <c r="LR7" s="199"/>
      <c r="LS7" s="199"/>
      <c r="LT7" s="235" t="s">
        <v>551</v>
      </c>
      <c r="LU7" s="199"/>
      <c r="LV7" s="199"/>
      <c r="LW7" s="199"/>
      <c r="LX7" s="235" t="s">
        <v>552</v>
      </c>
      <c r="LY7" s="199"/>
      <c r="LZ7" s="199"/>
      <c r="MA7" s="199"/>
      <c r="MB7" s="235" t="s">
        <v>553</v>
      </c>
      <c r="MC7" s="199"/>
      <c r="MD7" s="199"/>
      <c r="ME7" s="199"/>
      <c r="MF7" s="235" t="s">
        <v>554</v>
      </c>
      <c r="MG7" s="199"/>
      <c r="MH7" s="199"/>
      <c r="MI7" s="199"/>
      <c r="MJ7" s="235" t="s">
        <v>555</v>
      </c>
      <c r="MK7" s="199"/>
      <c r="ML7" s="199"/>
      <c r="MM7" s="199"/>
      <c r="MN7" s="235" t="s">
        <v>556</v>
      </c>
      <c r="MO7" s="199"/>
      <c r="MP7" s="199"/>
      <c r="MQ7" s="199"/>
      <c r="MR7" s="235" t="s">
        <v>557</v>
      </c>
      <c r="MS7" s="199"/>
      <c r="MT7" s="199"/>
      <c r="MU7" s="199"/>
      <c r="MV7" s="235" t="s">
        <v>558</v>
      </c>
      <c r="MW7" s="199"/>
      <c r="MX7" s="199"/>
      <c r="MY7" s="199"/>
      <c r="MZ7" s="235" t="s">
        <v>559</v>
      </c>
      <c r="NA7" s="199"/>
      <c r="NB7" s="199"/>
      <c r="NC7" s="199"/>
      <c r="ND7" s="235" t="s">
        <v>560</v>
      </c>
      <c r="NE7" s="199"/>
      <c r="NF7" s="199"/>
      <c r="NG7" s="199"/>
      <c r="NH7" s="235" t="s">
        <v>561</v>
      </c>
      <c r="NI7" s="199"/>
      <c r="NJ7" s="199"/>
      <c r="NK7" s="199"/>
      <c r="NL7" s="235" t="s">
        <v>562</v>
      </c>
      <c r="NM7" s="199"/>
      <c r="NN7" s="199"/>
      <c r="NO7" s="199"/>
      <c r="NP7" s="235" t="s">
        <v>563</v>
      </c>
      <c r="NQ7" s="199"/>
      <c r="NR7" s="199"/>
      <c r="NS7" s="199"/>
      <c r="NT7" s="235" t="s">
        <v>564</v>
      </c>
      <c r="NU7" s="199"/>
      <c r="NV7" s="199"/>
      <c r="NW7" s="199"/>
      <c r="NX7" s="235" t="s">
        <v>565</v>
      </c>
      <c r="NY7" s="199"/>
      <c r="NZ7" s="199"/>
      <c r="OA7" s="199"/>
      <c r="OB7" s="235" t="s">
        <v>566</v>
      </c>
      <c r="OC7" s="199"/>
      <c r="OD7" s="199"/>
      <c r="OE7" s="199"/>
      <c r="OF7" s="235" t="s">
        <v>567</v>
      </c>
      <c r="OG7" s="199"/>
      <c r="OH7" s="199"/>
      <c r="OI7" s="199"/>
      <c r="OJ7" s="235" t="s">
        <v>568</v>
      </c>
      <c r="OK7" s="199"/>
      <c r="OL7" s="199"/>
      <c r="OM7" s="199"/>
      <c r="ON7" s="235" t="s">
        <v>569</v>
      </c>
      <c r="OO7" s="199"/>
      <c r="OP7" s="199"/>
      <c r="OQ7" s="199"/>
      <c r="OR7" s="235" t="s">
        <v>570</v>
      </c>
      <c r="OS7" s="199"/>
      <c r="OT7" s="199"/>
      <c r="OU7" s="199"/>
      <c r="OV7" s="235" t="s">
        <v>571</v>
      </c>
      <c r="OW7" s="199"/>
      <c r="OX7" s="199"/>
      <c r="OY7" s="199"/>
      <c r="OZ7" s="235" t="s">
        <v>572</v>
      </c>
      <c r="PA7" s="199"/>
      <c r="PB7" s="199"/>
      <c r="PC7" s="199"/>
      <c r="PD7" s="235" t="s">
        <v>573</v>
      </c>
      <c r="PE7" s="199"/>
      <c r="PF7" s="199"/>
      <c r="PG7" s="199"/>
      <c r="PH7" s="235" t="s">
        <v>574</v>
      </c>
      <c r="PI7" s="199"/>
      <c r="PJ7" s="199"/>
      <c r="PK7" s="199"/>
      <c r="PL7" s="235" t="s">
        <v>575</v>
      </c>
      <c r="PM7" s="199"/>
      <c r="PN7" s="199"/>
      <c r="PO7" s="199"/>
      <c r="PP7" s="235" t="s">
        <v>576</v>
      </c>
      <c r="PQ7" s="199"/>
      <c r="PR7" s="199"/>
      <c r="PS7" s="199"/>
      <c r="PT7" s="235" t="s">
        <v>577</v>
      </c>
      <c r="PU7" s="199"/>
      <c r="PV7" s="199"/>
      <c r="PW7" s="199"/>
      <c r="PX7" s="235" t="s">
        <v>578</v>
      </c>
      <c r="PY7" s="199"/>
      <c r="PZ7" s="199"/>
      <c r="QA7" s="199"/>
      <c r="QB7" s="235" t="s">
        <v>579</v>
      </c>
      <c r="QC7" s="199"/>
      <c r="QD7" s="199"/>
      <c r="QE7" s="199"/>
      <c r="QF7" s="235" t="s">
        <v>580</v>
      </c>
      <c r="QG7" s="199"/>
      <c r="QH7" s="199"/>
      <c r="QI7" s="199"/>
      <c r="QJ7" s="235" t="s">
        <v>581</v>
      </c>
      <c r="QK7" s="199"/>
      <c r="QL7" s="199"/>
      <c r="QM7" s="199"/>
      <c r="QN7" s="235" t="s">
        <v>582</v>
      </c>
      <c r="QO7" s="199"/>
      <c r="QP7" s="199"/>
      <c r="QQ7" s="199"/>
      <c r="QR7" s="235" t="s">
        <v>583</v>
      </c>
      <c r="QS7" s="199"/>
      <c r="QT7" s="199"/>
      <c r="QU7" s="199"/>
      <c r="QV7" s="235" t="s">
        <v>584</v>
      </c>
      <c r="QW7" s="199"/>
      <c r="QX7" s="199"/>
      <c r="QY7" s="199"/>
      <c r="QZ7" s="235" t="s">
        <v>585</v>
      </c>
      <c r="RA7" s="199"/>
      <c r="RB7" s="199"/>
      <c r="RC7" s="199"/>
      <c r="RD7" s="235" t="s">
        <v>586</v>
      </c>
      <c r="RE7" s="199"/>
      <c r="RF7" s="199"/>
      <c r="RG7" s="199"/>
      <c r="RH7" s="235" t="s">
        <v>587</v>
      </c>
      <c r="RI7" s="199"/>
      <c r="RJ7" s="199"/>
      <c r="RK7" s="199"/>
      <c r="RL7" s="235" t="s">
        <v>588</v>
      </c>
      <c r="RM7" s="199"/>
      <c r="RN7" s="199"/>
      <c r="RO7" s="199"/>
      <c r="RP7" s="235" t="s">
        <v>589</v>
      </c>
      <c r="RQ7" s="199"/>
      <c r="RR7" s="199"/>
      <c r="RS7" s="199"/>
      <c r="RT7" s="235" t="s">
        <v>590</v>
      </c>
      <c r="RU7" s="199"/>
      <c r="RV7" s="199"/>
      <c r="RW7" s="199"/>
      <c r="RX7" s="235" t="s">
        <v>167</v>
      </c>
      <c r="RY7" s="199"/>
      <c r="RZ7" s="199"/>
      <c r="SA7" s="199"/>
      <c r="SB7" s="235" t="s">
        <v>591</v>
      </c>
      <c r="SC7" s="199"/>
      <c r="SD7" s="199"/>
      <c r="SE7" s="199"/>
      <c r="SF7" s="235" t="s">
        <v>592</v>
      </c>
      <c r="SG7" s="199"/>
      <c r="SH7" s="199"/>
      <c r="SI7" s="199"/>
      <c r="SJ7" s="235" t="s">
        <v>593</v>
      </c>
      <c r="SK7" s="199"/>
      <c r="SL7" s="199"/>
      <c r="SM7" s="199"/>
      <c r="SN7" s="235" t="s">
        <v>594</v>
      </c>
      <c r="SO7" s="199"/>
      <c r="SP7" s="199"/>
      <c r="SQ7" s="199"/>
      <c r="SR7" s="235" t="s">
        <v>595</v>
      </c>
      <c r="SS7" s="199"/>
      <c r="ST7" s="199"/>
      <c r="SU7" s="199"/>
      <c r="SV7" s="235" t="s">
        <v>596</v>
      </c>
      <c r="SW7" s="199"/>
      <c r="SX7" s="199"/>
      <c r="SY7" s="199"/>
      <c r="SZ7" s="235" t="s">
        <v>597</v>
      </c>
      <c r="TA7" s="199"/>
      <c r="TB7" s="199"/>
      <c r="TC7" s="199"/>
      <c r="TD7" s="235" t="s">
        <v>598</v>
      </c>
      <c r="TE7" s="199"/>
      <c r="TF7" s="199"/>
      <c r="TG7" s="199"/>
      <c r="TH7" s="235" t="s">
        <v>599</v>
      </c>
      <c r="TI7" s="199"/>
      <c r="TJ7" s="199"/>
      <c r="TK7" s="199"/>
      <c r="TL7" s="235" t="s">
        <v>600</v>
      </c>
      <c r="TM7" s="199"/>
      <c r="TN7" s="199"/>
      <c r="TO7" s="199"/>
      <c r="TP7" s="235" t="s">
        <v>601</v>
      </c>
      <c r="TQ7" s="199"/>
      <c r="TR7" s="199"/>
      <c r="TS7" s="199"/>
      <c r="TT7" s="235" t="s">
        <v>602</v>
      </c>
      <c r="TU7" s="199"/>
      <c r="TV7" s="199"/>
      <c r="TW7" s="199"/>
      <c r="TX7" s="235" t="s">
        <v>603</v>
      </c>
      <c r="TY7" s="199"/>
      <c r="TZ7" s="199"/>
      <c r="UA7" s="199"/>
      <c r="UB7" s="235" t="s">
        <v>604</v>
      </c>
      <c r="UC7" s="199"/>
      <c r="UD7" s="199"/>
      <c r="UE7" s="199"/>
      <c r="UF7" s="235" t="s">
        <v>605</v>
      </c>
      <c r="UG7" s="199"/>
      <c r="UH7" s="199"/>
      <c r="UI7" s="199"/>
      <c r="UJ7" s="235" t="s">
        <v>606</v>
      </c>
      <c r="UK7" s="199"/>
      <c r="UL7" s="199"/>
      <c r="UM7" s="199"/>
      <c r="UN7" s="235" t="s">
        <v>607</v>
      </c>
      <c r="UO7" s="199"/>
      <c r="UP7" s="199"/>
      <c r="UQ7" s="199"/>
      <c r="UR7" s="235" t="s">
        <v>608</v>
      </c>
      <c r="US7" s="199"/>
      <c r="UT7" s="199"/>
      <c r="UU7" s="199"/>
      <c r="UV7" s="235" t="s">
        <v>609</v>
      </c>
      <c r="UW7" s="199"/>
      <c r="UX7" s="199"/>
      <c r="UY7" s="199"/>
      <c r="UZ7" s="235" t="s">
        <v>610</v>
      </c>
      <c r="VA7" s="199"/>
      <c r="VB7" s="199"/>
      <c r="VC7" s="199"/>
      <c r="VD7" s="235" t="s">
        <v>611</v>
      </c>
      <c r="VE7" s="199"/>
      <c r="VF7" s="199"/>
      <c r="VG7" s="199"/>
      <c r="VH7" s="235" t="s">
        <v>612</v>
      </c>
      <c r="VI7" s="199"/>
      <c r="VJ7" s="199"/>
      <c r="VK7" s="199"/>
      <c r="VL7" s="235" t="s">
        <v>613</v>
      </c>
      <c r="VM7" s="199"/>
      <c r="VN7" s="199"/>
      <c r="VO7" s="199"/>
      <c r="VP7" s="235" t="s">
        <v>284</v>
      </c>
      <c r="VQ7" s="199"/>
      <c r="VR7" s="199"/>
      <c r="VS7" s="199"/>
      <c r="VT7" s="235" t="s">
        <v>614</v>
      </c>
      <c r="VU7" s="199"/>
      <c r="VV7" s="199"/>
      <c r="VW7" s="199"/>
      <c r="VX7" s="235" t="s">
        <v>313</v>
      </c>
      <c r="VY7" s="199"/>
      <c r="VZ7" s="199"/>
      <c r="WA7" s="199"/>
      <c r="WB7" s="235" t="s">
        <v>615</v>
      </c>
      <c r="WC7" s="199"/>
      <c r="WD7" s="199"/>
      <c r="WE7" s="199"/>
      <c r="WF7" s="235" t="s">
        <v>616</v>
      </c>
      <c r="WG7" s="199"/>
      <c r="WH7" s="199"/>
      <c r="WI7" s="199"/>
      <c r="WJ7" s="235" t="s">
        <v>617</v>
      </c>
      <c r="WK7" s="199"/>
      <c r="WL7" s="199"/>
      <c r="WM7" s="199"/>
      <c r="WN7" s="235" t="s">
        <v>618</v>
      </c>
      <c r="WO7" s="199"/>
      <c r="WP7" s="199"/>
      <c r="WQ7" s="199"/>
      <c r="WR7" s="235" t="s">
        <v>619</v>
      </c>
      <c r="WS7" s="199"/>
      <c r="WT7" s="199"/>
      <c r="WU7" s="199"/>
      <c r="WV7" s="235" t="s">
        <v>620</v>
      </c>
      <c r="WW7" s="199"/>
      <c r="WX7" s="199"/>
      <c r="WY7" s="199"/>
      <c r="WZ7" s="235" t="s">
        <v>621</v>
      </c>
      <c r="XA7" s="199"/>
      <c r="XB7" s="199"/>
      <c r="XC7" s="199"/>
      <c r="XD7" s="235" t="s">
        <v>136</v>
      </c>
      <c r="XE7" s="199"/>
      <c r="XF7" s="199"/>
      <c r="XG7" s="199"/>
      <c r="XH7" s="235" t="s">
        <v>622</v>
      </c>
      <c r="XI7" s="199"/>
      <c r="XJ7" s="199"/>
      <c r="XK7" s="199"/>
      <c r="XL7" s="235" t="s">
        <v>623</v>
      </c>
      <c r="XM7" s="199"/>
      <c r="XN7" s="199"/>
      <c r="XO7" s="199"/>
    </row>
    <row r="8" spans="1:639" ht="20.100000000000001" customHeight="1" x14ac:dyDescent="0.25">
      <c r="A8" s="1"/>
      <c r="B8" s="199"/>
      <c r="C8" s="199"/>
      <c r="D8" s="9" t="s">
        <v>2634</v>
      </c>
      <c r="E8" s="9" t="s">
        <v>2635</v>
      </c>
      <c r="F8" s="9" t="s">
        <v>2636</v>
      </c>
      <c r="G8" s="9" t="s">
        <v>2637</v>
      </c>
      <c r="H8" s="9" t="s">
        <v>2634</v>
      </c>
      <c r="I8" s="9" t="s">
        <v>2635</v>
      </c>
      <c r="J8" s="9" t="s">
        <v>2636</v>
      </c>
      <c r="K8" s="9" t="s">
        <v>2637</v>
      </c>
      <c r="L8" s="9" t="s">
        <v>2634</v>
      </c>
      <c r="M8" s="9" t="s">
        <v>2635</v>
      </c>
      <c r="N8" s="9" t="s">
        <v>2636</v>
      </c>
      <c r="O8" s="9" t="s">
        <v>2637</v>
      </c>
      <c r="P8" s="9" t="s">
        <v>2634</v>
      </c>
      <c r="Q8" s="9" t="s">
        <v>2635</v>
      </c>
      <c r="R8" s="9" t="s">
        <v>2636</v>
      </c>
      <c r="S8" s="9" t="s">
        <v>2637</v>
      </c>
      <c r="T8" s="9" t="s">
        <v>2634</v>
      </c>
      <c r="U8" s="9" t="s">
        <v>2635</v>
      </c>
      <c r="V8" s="9" t="s">
        <v>2636</v>
      </c>
      <c r="W8" s="9" t="s">
        <v>2637</v>
      </c>
      <c r="X8" s="9" t="s">
        <v>2634</v>
      </c>
      <c r="Y8" s="9" t="s">
        <v>2635</v>
      </c>
      <c r="Z8" s="9" t="s">
        <v>2636</v>
      </c>
      <c r="AA8" s="9" t="s">
        <v>2637</v>
      </c>
      <c r="AB8" s="9" t="s">
        <v>2634</v>
      </c>
      <c r="AC8" s="9" t="s">
        <v>2635</v>
      </c>
      <c r="AD8" s="9" t="s">
        <v>2636</v>
      </c>
      <c r="AE8" s="9" t="s">
        <v>2637</v>
      </c>
      <c r="AF8" s="9" t="s">
        <v>2634</v>
      </c>
      <c r="AG8" s="9" t="s">
        <v>2635</v>
      </c>
      <c r="AH8" s="9" t="s">
        <v>2636</v>
      </c>
      <c r="AI8" s="9" t="s">
        <v>2637</v>
      </c>
      <c r="AJ8" s="9" t="s">
        <v>2634</v>
      </c>
      <c r="AK8" s="9" t="s">
        <v>2635</v>
      </c>
      <c r="AL8" s="9" t="s">
        <v>2636</v>
      </c>
      <c r="AM8" s="9" t="s">
        <v>2637</v>
      </c>
      <c r="AN8" s="9" t="s">
        <v>2634</v>
      </c>
      <c r="AO8" s="9" t="s">
        <v>2635</v>
      </c>
      <c r="AP8" s="9" t="s">
        <v>2636</v>
      </c>
      <c r="AQ8" s="9" t="s">
        <v>2637</v>
      </c>
      <c r="AR8" s="9" t="s">
        <v>2634</v>
      </c>
      <c r="AS8" s="9" t="s">
        <v>2635</v>
      </c>
      <c r="AT8" s="9" t="s">
        <v>2636</v>
      </c>
      <c r="AU8" s="9" t="s">
        <v>2637</v>
      </c>
      <c r="AV8" s="9" t="s">
        <v>2634</v>
      </c>
      <c r="AW8" s="9" t="s">
        <v>2635</v>
      </c>
      <c r="AX8" s="9" t="s">
        <v>2636</v>
      </c>
      <c r="AY8" s="9" t="s">
        <v>2637</v>
      </c>
      <c r="AZ8" s="9" t="s">
        <v>2634</v>
      </c>
      <c r="BA8" s="9" t="s">
        <v>2635</v>
      </c>
      <c r="BB8" s="9" t="s">
        <v>2636</v>
      </c>
      <c r="BC8" s="9" t="s">
        <v>2637</v>
      </c>
      <c r="BD8" s="9" t="s">
        <v>2634</v>
      </c>
      <c r="BE8" s="9" t="s">
        <v>2635</v>
      </c>
      <c r="BF8" s="9" t="s">
        <v>2636</v>
      </c>
      <c r="BG8" s="9" t="s">
        <v>2637</v>
      </c>
      <c r="BH8" s="9" t="s">
        <v>2634</v>
      </c>
      <c r="BI8" s="9" t="s">
        <v>2635</v>
      </c>
      <c r="BJ8" s="9" t="s">
        <v>2636</v>
      </c>
      <c r="BK8" s="9" t="s">
        <v>2637</v>
      </c>
      <c r="BL8" s="9" t="s">
        <v>2634</v>
      </c>
      <c r="BM8" s="9" t="s">
        <v>2635</v>
      </c>
      <c r="BN8" s="9" t="s">
        <v>2636</v>
      </c>
      <c r="BO8" s="9" t="s">
        <v>2637</v>
      </c>
      <c r="BP8" s="9" t="s">
        <v>2634</v>
      </c>
      <c r="BQ8" s="9" t="s">
        <v>2635</v>
      </c>
      <c r="BR8" s="9" t="s">
        <v>2636</v>
      </c>
      <c r="BS8" s="9" t="s">
        <v>2637</v>
      </c>
      <c r="BT8" s="9" t="s">
        <v>2634</v>
      </c>
      <c r="BU8" s="9" t="s">
        <v>2635</v>
      </c>
      <c r="BV8" s="9" t="s">
        <v>2636</v>
      </c>
      <c r="BW8" s="9" t="s">
        <v>2637</v>
      </c>
      <c r="BX8" s="9" t="s">
        <v>2634</v>
      </c>
      <c r="BY8" s="9" t="s">
        <v>2635</v>
      </c>
      <c r="BZ8" s="9" t="s">
        <v>2636</v>
      </c>
      <c r="CA8" s="9" t="s">
        <v>2637</v>
      </c>
      <c r="CB8" s="9" t="s">
        <v>2634</v>
      </c>
      <c r="CC8" s="9" t="s">
        <v>2635</v>
      </c>
      <c r="CD8" s="9" t="s">
        <v>2636</v>
      </c>
      <c r="CE8" s="9" t="s">
        <v>2637</v>
      </c>
      <c r="CF8" s="9" t="s">
        <v>2634</v>
      </c>
      <c r="CG8" s="9" t="s">
        <v>2635</v>
      </c>
      <c r="CH8" s="9" t="s">
        <v>2636</v>
      </c>
      <c r="CI8" s="9" t="s">
        <v>2637</v>
      </c>
      <c r="CJ8" s="9" t="s">
        <v>2634</v>
      </c>
      <c r="CK8" s="9" t="s">
        <v>2635</v>
      </c>
      <c r="CL8" s="9" t="s">
        <v>2636</v>
      </c>
      <c r="CM8" s="9" t="s">
        <v>2637</v>
      </c>
      <c r="CN8" s="9" t="s">
        <v>2634</v>
      </c>
      <c r="CO8" s="9" t="s">
        <v>2635</v>
      </c>
      <c r="CP8" s="9" t="s">
        <v>2636</v>
      </c>
      <c r="CQ8" s="9" t="s">
        <v>2637</v>
      </c>
      <c r="CR8" s="9" t="s">
        <v>2634</v>
      </c>
      <c r="CS8" s="9" t="s">
        <v>2635</v>
      </c>
      <c r="CT8" s="9" t="s">
        <v>2636</v>
      </c>
      <c r="CU8" s="9" t="s">
        <v>2637</v>
      </c>
      <c r="CV8" s="9" t="s">
        <v>2634</v>
      </c>
      <c r="CW8" s="9" t="s">
        <v>2635</v>
      </c>
      <c r="CX8" s="9" t="s">
        <v>2636</v>
      </c>
      <c r="CY8" s="9" t="s">
        <v>2637</v>
      </c>
      <c r="CZ8" s="9" t="s">
        <v>2634</v>
      </c>
      <c r="DA8" s="9" t="s">
        <v>2635</v>
      </c>
      <c r="DB8" s="9" t="s">
        <v>2636</v>
      </c>
      <c r="DC8" s="9" t="s">
        <v>2637</v>
      </c>
      <c r="DD8" s="9" t="s">
        <v>2634</v>
      </c>
      <c r="DE8" s="9" t="s">
        <v>2635</v>
      </c>
      <c r="DF8" s="9" t="s">
        <v>2636</v>
      </c>
      <c r="DG8" s="9" t="s">
        <v>2637</v>
      </c>
      <c r="DH8" s="9" t="s">
        <v>2634</v>
      </c>
      <c r="DI8" s="9" t="s">
        <v>2635</v>
      </c>
      <c r="DJ8" s="9" t="s">
        <v>2636</v>
      </c>
      <c r="DK8" s="9" t="s">
        <v>2637</v>
      </c>
      <c r="DL8" s="9" t="s">
        <v>2634</v>
      </c>
      <c r="DM8" s="9" t="s">
        <v>2635</v>
      </c>
      <c r="DN8" s="9" t="s">
        <v>2636</v>
      </c>
      <c r="DO8" s="9" t="s">
        <v>2637</v>
      </c>
      <c r="DP8" s="9" t="s">
        <v>2634</v>
      </c>
      <c r="DQ8" s="9" t="s">
        <v>2635</v>
      </c>
      <c r="DR8" s="9" t="s">
        <v>2636</v>
      </c>
      <c r="DS8" s="9" t="s">
        <v>2637</v>
      </c>
      <c r="DT8" s="9" t="s">
        <v>2634</v>
      </c>
      <c r="DU8" s="9" t="s">
        <v>2635</v>
      </c>
      <c r="DV8" s="9" t="s">
        <v>2636</v>
      </c>
      <c r="DW8" s="9" t="s">
        <v>2637</v>
      </c>
      <c r="DX8" s="9" t="s">
        <v>2634</v>
      </c>
      <c r="DY8" s="9" t="s">
        <v>2635</v>
      </c>
      <c r="DZ8" s="9" t="s">
        <v>2636</v>
      </c>
      <c r="EA8" s="9" t="s">
        <v>2637</v>
      </c>
      <c r="EB8" s="9" t="s">
        <v>2634</v>
      </c>
      <c r="EC8" s="9" t="s">
        <v>2635</v>
      </c>
      <c r="ED8" s="9" t="s">
        <v>2636</v>
      </c>
      <c r="EE8" s="9" t="s">
        <v>2637</v>
      </c>
      <c r="EF8" s="9" t="s">
        <v>2634</v>
      </c>
      <c r="EG8" s="9" t="s">
        <v>2635</v>
      </c>
      <c r="EH8" s="9" t="s">
        <v>2636</v>
      </c>
      <c r="EI8" s="9" t="s">
        <v>2637</v>
      </c>
      <c r="EJ8" s="9" t="s">
        <v>2634</v>
      </c>
      <c r="EK8" s="9" t="s">
        <v>2635</v>
      </c>
      <c r="EL8" s="9" t="s">
        <v>2636</v>
      </c>
      <c r="EM8" s="9" t="s">
        <v>2637</v>
      </c>
      <c r="EN8" s="9" t="s">
        <v>2634</v>
      </c>
      <c r="EO8" s="9" t="s">
        <v>2635</v>
      </c>
      <c r="EP8" s="9" t="s">
        <v>2636</v>
      </c>
      <c r="EQ8" s="9" t="s">
        <v>2637</v>
      </c>
      <c r="ER8" s="9" t="s">
        <v>2634</v>
      </c>
      <c r="ES8" s="9" t="s">
        <v>2635</v>
      </c>
      <c r="ET8" s="9" t="s">
        <v>2636</v>
      </c>
      <c r="EU8" s="9" t="s">
        <v>2637</v>
      </c>
      <c r="EV8" s="9" t="s">
        <v>2634</v>
      </c>
      <c r="EW8" s="9" t="s">
        <v>2635</v>
      </c>
      <c r="EX8" s="9" t="s">
        <v>2636</v>
      </c>
      <c r="EY8" s="9" t="s">
        <v>2637</v>
      </c>
      <c r="EZ8" s="9" t="s">
        <v>2634</v>
      </c>
      <c r="FA8" s="9" t="s">
        <v>2635</v>
      </c>
      <c r="FB8" s="9" t="s">
        <v>2636</v>
      </c>
      <c r="FC8" s="9" t="s">
        <v>2637</v>
      </c>
      <c r="FD8" s="9" t="s">
        <v>2634</v>
      </c>
      <c r="FE8" s="9" t="s">
        <v>2635</v>
      </c>
      <c r="FF8" s="9" t="s">
        <v>2636</v>
      </c>
      <c r="FG8" s="9" t="s">
        <v>2637</v>
      </c>
      <c r="FH8" s="9" t="s">
        <v>2634</v>
      </c>
      <c r="FI8" s="9" t="s">
        <v>2635</v>
      </c>
      <c r="FJ8" s="9" t="s">
        <v>2636</v>
      </c>
      <c r="FK8" s="9" t="s">
        <v>2637</v>
      </c>
      <c r="FL8" s="9" t="s">
        <v>2634</v>
      </c>
      <c r="FM8" s="9" t="s">
        <v>2635</v>
      </c>
      <c r="FN8" s="9" t="s">
        <v>2636</v>
      </c>
      <c r="FO8" s="9" t="s">
        <v>2637</v>
      </c>
      <c r="FP8" s="9" t="s">
        <v>2634</v>
      </c>
      <c r="FQ8" s="9" t="s">
        <v>2635</v>
      </c>
      <c r="FR8" s="9" t="s">
        <v>2636</v>
      </c>
      <c r="FS8" s="9" t="s">
        <v>2637</v>
      </c>
      <c r="FT8" s="9" t="s">
        <v>2634</v>
      </c>
      <c r="FU8" s="9" t="s">
        <v>2635</v>
      </c>
      <c r="FV8" s="9" t="s">
        <v>2636</v>
      </c>
      <c r="FW8" s="9" t="s">
        <v>2637</v>
      </c>
      <c r="FX8" s="9" t="s">
        <v>2634</v>
      </c>
      <c r="FY8" s="9" t="s">
        <v>2635</v>
      </c>
      <c r="FZ8" s="9" t="s">
        <v>2636</v>
      </c>
      <c r="GA8" s="9" t="s">
        <v>2637</v>
      </c>
      <c r="GB8" s="9" t="s">
        <v>2634</v>
      </c>
      <c r="GC8" s="9" t="s">
        <v>2635</v>
      </c>
      <c r="GD8" s="9" t="s">
        <v>2636</v>
      </c>
      <c r="GE8" s="9" t="s">
        <v>2637</v>
      </c>
      <c r="GF8" s="9" t="s">
        <v>2634</v>
      </c>
      <c r="GG8" s="9" t="s">
        <v>2635</v>
      </c>
      <c r="GH8" s="9" t="s">
        <v>2636</v>
      </c>
      <c r="GI8" s="9" t="s">
        <v>2637</v>
      </c>
      <c r="GJ8" s="9" t="s">
        <v>2634</v>
      </c>
      <c r="GK8" s="9" t="s">
        <v>2635</v>
      </c>
      <c r="GL8" s="9" t="s">
        <v>2636</v>
      </c>
      <c r="GM8" s="9" t="s">
        <v>2637</v>
      </c>
      <c r="GN8" s="9" t="s">
        <v>2634</v>
      </c>
      <c r="GO8" s="9" t="s">
        <v>2635</v>
      </c>
      <c r="GP8" s="9" t="s">
        <v>2636</v>
      </c>
      <c r="GQ8" s="9" t="s">
        <v>2637</v>
      </c>
      <c r="GR8" s="9" t="s">
        <v>2634</v>
      </c>
      <c r="GS8" s="9" t="s">
        <v>2635</v>
      </c>
      <c r="GT8" s="9" t="s">
        <v>2636</v>
      </c>
      <c r="GU8" s="9" t="s">
        <v>2637</v>
      </c>
      <c r="GV8" s="9" t="s">
        <v>2634</v>
      </c>
      <c r="GW8" s="9" t="s">
        <v>2635</v>
      </c>
      <c r="GX8" s="9" t="s">
        <v>2636</v>
      </c>
      <c r="GY8" s="9" t="s">
        <v>2637</v>
      </c>
      <c r="GZ8" s="9" t="s">
        <v>2634</v>
      </c>
      <c r="HA8" s="9" t="s">
        <v>2635</v>
      </c>
      <c r="HB8" s="9" t="s">
        <v>2636</v>
      </c>
      <c r="HC8" s="9" t="s">
        <v>2637</v>
      </c>
      <c r="HD8" s="9" t="s">
        <v>2634</v>
      </c>
      <c r="HE8" s="9" t="s">
        <v>2635</v>
      </c>
      <c r="HF8" s="9" t="s">
        <v>2636</v>
      </c>
      <c r="HG8" s="9" t="s">
        <v>2637</v>
      </c>
      <c r="HH8" s="9" t="s">
        <v>2634</v>
      </c>
      <c r="HI8" s="9" t="s">
        <v>2635</v>
      </c>
      <c r="HJ8" s="9" t="s">
        <v>2636</v>
      </c>
      <c r="HK8" s="9" t="s">
        <v>2637</v>
      </c>
      <c r="HL8" s="9" t="s">
        <v>2634</v>
      </c>
      <c r="HM8" s="9" t="s">
        <v>2635</v>
      </c>
      <c r="HN8" s="9" t="s">
        <v>2636</v>
      </c>
      <c r="HO8" s="9" t="s">
        <v>2637</v>
      </c>
      <c r="HP8" s="9" t="s">
        <v>2634</v>
      </c>
      <c r="HQ8" s="9" t="s">
        <v>2635</v>
      </c>
      <c r="HR8" s="9" t="s">
        <v>2636</v>
      </c>
      <c r="HS8" s="9" t="s">
        <v>2637</v>
      </c>
      <c r="HT8" s="9" t="s">
        <v>2634</v>
      </c>
      <c r="HU8" s="9" t="s">
        <v>2635</v>
      </c>
      <c r="HV8" s="9" t="s">
        <v>2636</v>
      </c>
      <c r="HW8" s="9" t="s">
        <v>2637</v>
      </c>
      <c r="HX8" s="9" t="s">
        <v>2634</v>
      </c>
      <c r="HY8" s="9" t="s">
        <v>2635</v>
      </c>
      <c r="HZ8" s="9" t="s">
        <v>2636</v>
      </c>
      <c r="IA8" s="9" t="s">
        <v>2637</v>
      </c>
      <c r="IB8" s="9" t="s">
        <v>2634</v>
      </c>
      <c r="IC8" s="9" t="s">
        <v>2635</v>
      </c>
      <c r="ID8" s="9" t="s">
        <v>2636</v>
      </c>
      <c r="IE8" s="9" t="s">
        <v>2637</v>
      </c>
      <c r="IF8" s="9" t="s">
        <v>2634</v>
      </c>
      <c r="IG8" s="9" t="s">
        <v>2635</v>
      </c>
      <c r="IH8" s="9" t="s">
        <v>2636</v>
      </c>
      <c r="II8" s="9" t="s">
        <v>2637</v>
      </c>
      <c r="IJ8" s="9" t="s">
        <v>2634</v>
      </c>
      <c r="IK8" s="9" t="s">
        <v>2635</v>
      </c>
      <c r="IL8" s="9" t="s">
        <v>2636</v>
      </c>
      <c r="IM8" s="9" t="s">
        <v>2637</v>
      </c>
      <c r="IN8" s="9" t="s">
        <v>2634</v>
      </c>
      <c r="IO8" s="9" t="s">
        <v>2635</v>
      </c>
      <c r="IP8" s="9" t="s">
        <v>2636</v>
      </c>
      <c r="IQ8" s="9" t="s">
        <v>2637</v>
      </c>
      <c r="IR8" s="9" t="s">
        <v>2634</v>
      </c>
      <c r="IS8" s="9" t="s">
        <v>2635</v>
      </c>
      <c r="IT8" s="9" t="s">
        <v>2636</v>
      </c>
      <c r="IU8" s="9" t="s">
        <v>2637</v>
      </c>
      <c r="IV8" s="9" t="s">
        <v>2634</v>
      </c>
      <c r="IW8" s="9" t="s">
        <v>2635</v>
      </c>
      <c r="IX8" s="9" t="s">
        <v>2636</v>
      </c>
      <c r="IY8" s="9" t="s">
        <v>2637</v>
      </c>
      <c r="IZ8" s="9" t="s">
        <v>2634</v>
      </c>
      <c r="JA8" s="9" t="s">
        <v>2635</v>
      </c>
      <c r="JB8" s="9" t="s">
        <v>2636</v>
      </c>
      <c r="JC8" s="9" t="s">
        <v>2637</v>
      </c>
      <c r="JD8" s="9" t="s">
        <v>2634</v>
      </c>
      <c r="JE8" s="9" t="s">
        <v>2635</v>
      </c>
      <c r="JF8" s="9" t="s">
        <v>2636</v>
      </c>
      <c r="JG8" s="9" t="s">
        <v>2637</v>
      </c>
      <c r="JH8" s="9" t="s">
        <v>2634</v>
      </c>
      <c r="JI8" s="9" t="s">
        <v>2635</v>
      </c>
      <c r="JJ8" s="9" t="s">
        <v>2636</v>
      </c>
      <c r="JK8" s="9" t="s">
        <v>2637</v>
      </c>
      <c r="JL8" s="9" t="s">
        <v>2634</v>
      </c>
      <c r="JM8" s="9" t="s">
        <v>2635</v>
      </c>
      <c r="JN8" s="9" t="s">
        <v>2636</v>
      </c>
      <c r="JO8" s="9" t="s">
        <v>2637</v>
      </c>
      <c r="JP8" s="9" t="s">
        <v>2634</v>
      </c>
      <c r="JQ8" s="9" t="s">
        <v>2635</v>
      </c>
      <c r="JR8" s="9" t="s">
        <v>2636</v>
      </c>
      <c r="JS8" s="9" t="s">
        <v>2637</v>
      </c>
      <c r="JT8" s="9" t="s">
        <v>2634</v>
      </c>
      <c r="JU8" s="9" t="s">
        <v>2635</v>
      </c>
      <c r="JV8" s="9" t="s">
        <v>2636</v>
      </c>
      <c r="JW8" s="9" t="s">
        <v>2637</v>
      </c>
      <c r="JX8" s="9" t="s">
        <v>2634</v>
      </c>
      <c r="JY8" s="9" t="s">
        <v>2635</v>
      </c>
      <c r="JZ8" s="9" t="s">
        <v>2636</v>
      </c>
      <c r="KA8" s="9" t="s">
        <v>2637</v>
      </c>
      <c r="KB8" s="9" t="s">
        <v>2634</v>
      </c>
      <c r="KC8" s="9" t="s">
        <v>2635</v>
      </c>
      <c r="KD8" s="9" t="s">
        <v>2636</v>
      </c>
      <c r="KE8" s="9" t="s">
        <v>2637</v>
      </c>
      <c r="KF8" s="9" t="s">
        <v>2634</v>
      </c>
      <c r="KG8" s="9" t="s">
        <v>2635</v>
      </c>
      <c r="KH8" s="9" t="s">
        <v>2636</v>
      </c>
      <c r="KI8" s="9" t="s">
        <v>2637</v>
      </c>
      <c r="KJ8" s="9" t="s">
        <v>2634</v>
      </c>
      <c r="KK8" s="9" t="s">
        <v>2635</v>
      </c>
      <c r="KL8" s="9" t="s">
        <v>2636</v>
      </c>
      <c r="KM8" s="9" t="s">
        <v>2637</v>
      </c>
      <c r="KN8" s="9" t="s">
        <v>2634</v>
      </c>
      <c r="KO8" s="9" t="s">
        <v>2635</v>
      </c>
      <c r="KP8" s="9" t="s">
        <v>2636</v>
      </c>
      <c r="KQ8" s="9" t="s">
        <v>2637</v>
      </c>
      <c r="KR8" s="9" t="s">
        <v>2634</v>
      </c>
      <c r="KS8" s="9" t="s">
        <v>2635</v>
      </c>
      <c r="KT8" s="9" t="s">
        <v>2636</v>
      </c>
      <c r="KU8" s="9" t="s">
        <v>2637</v>
      </c>
      <c r="KV8" s="9" t="s">
        <v>2634</v>
      </c>
      <c r="KW8" s="9" t="s">
        <v>2635</v>
      </c>
      <c r="KX8" s="9" t="s">
        <v>2636</v>
      </c>
      <c r="KY8" s="9" t="s">
        <v>2637</v>
      </c>
      <c r="KZ8" s="9" t="s">
        <v>2634</v>
      </c>
      <c r="LA8" s="9" t="s">
        <v>2635</v>
      </c>
      <c r="LB8" s="9" t="s">
        <v>2636</v>
      </c>
      <c r="LC8" s="9" t="s">
        <v>2637</v>
      </c>
      <c r="LD8" s="9" t="s">
        <v>2634</v>
      </c>
      <c r="LE8" s="9" t="s">
        <v>2635</v>
      </c>
      <c r="LF8" s="9" t="s">
        <v>2636</v>
      </c>
      <c r="LG8" s="9" t="s">
        <v>2637</v>
      </c>
      <c r="LH8" s="9" t="s">
        <v>2634</v>
      </c>
      <c r="LI8" s="9" t="s">
        <v>2635</v>
      </c>
      <c r="LJ8" s="9" t="s">
        <v>2636</v>
      </c>
      <c r="LK8" s="9" t="s">
        <v>2637</v>
      </c>
      <c r="LL8" s="9" t="s">
        <v>2634</v>
      </c>
      <c r="LM8" s="9" t="s">
        <v>2635</v>
      </c>
      <c r="LN8" s="9" t="s">
        <v>2636</v>
      </c>
      <c r="LO8" s="9" t="s">
        <v>2637</v>
      </c>
      <c r="LP8" s="9" t="s">
        <v>2634</v>
      </c>
      <c r="LQ8" s="9" t="s">
        <v>2635</v>
      </c>
      <c r="LR8" s="9" t="s">
        <v>2636</v>
      </c>
      <c r="LS8" s="9" t="s">
        <v>2637</v>
      </c>
      <c r="LT8" s="9" t="s">
        <v>2634</v>
      </c>
      <c r="LU8" s="9" t="s">
        <v>2635</v>
      </c>
      <c r="LV8" s="9" t="s">
        <v>2636</v>
      </c>
      <c r="LW8" s="9" t="s">
        <v>2637</v>
      </c>
      <c r="LX8" s="9" t="s">
        <v>2634</v>
      </c>
      <c r="LY8" s="9" t="s">
        <v>2635</v>
      </c>
      <c r="LZ8" s="9" t="s">
        <v>2636</v>
      </c>
      <c r="MA8" s="9" t="s">
        <v>2637</v>
      </c>
      <c r="MB8" s="9" t="s">
        <v>2634</v>
      </c>
      <c r="MC8" s="9" t="s">
        <v>2635</v>
      </c>
      <c r="MD8" s="9" t="s">
        <v>2636</v>
      </c>
      <c r="ME8" s="9" t="s">
        <v>2637</v>
      </c>
      <c r="MF8" s="9" t="s">
        <v>2634</v>
      </c>
      <c r="MG8" s="9" t="s">
        <v>2635</v>
      </c>
      <c r="MH8" s="9" t="s">
        <v>2636</v>
      </c>
      <c r="MI8" s="9" t="s">
        <v>2637</v>
      </c>
      <c r="MJ8" s="9" t="s">
        <v>2634</v>
      </c>
      <c r="MK8" s="9" t="s">
        <v>2635</v>
      </c>
      <c r="ML8" s="9" t="s">
        <v>2636</v>
      </c>
      <c r="MM8" s="9" t="s">
        <v>2637</v>
      </c>
      <c r="MN8" s="9" t="s">
        <v>2634</v>
      </c>
      <c r="MO8" s="9" t="s">
        <v>2635</v>
      </c>
      <c r="MP8" s="9" t="s">
        <v>2636</v>
      </c>
      <c r="MQ8" s="9" t="s">
        <v>2637</v>
      </c>
      <c r="MR8" s="9" t="s">
        <v>2634</v>
      </c>
      <c r="MS8" s="9" t="s">
        <v>2635</v>
      </c>
      <c r="MT8" s="9" t="s">
        <v>2636</v>
      </c>
      <c r="MU8" s="9" t="s">
        <v>2637</v>
      </c>
      <c r="MV8" s="9" t="s">
        <v>2634</v>
      </c>
      <c r="MW8" s="9" t="s">
        <v>2635</v>
      </c>
      <c r="MX8" s="9" t="s">
        <v>2636</v>
      </c>
      <c r="MY8" s="9" t="s">
        <v>2637</v>
      </c>
      <c r="MZ8" s="9" t="s">
        <v>2634</v>
      </c>
      <c r="NA8" s="9" t="s">
        <v>2635</v>
      </c>
      <c r="NB8" s="9" t="s">
        <v>2636</v>
      </c>
      <c r="NC8" s="9" t="s">
        <v>2637</v>
      </c>
      <c r="ND8" s="9" t="s">
        <v>2634</v>
      </c>
      <c r="NE8" s="9" t="s">
        <v>2635</v>
      </c>
      <c r="NF8" s="9" t="s">
        <v>2636</v>
      </c>
      <c r="NG8" s="9" t="s">
        <v>2637</v>
      </c>
      <c r="NH8" s="9" t="s">
        <v>2634</v>
      </c>
      <c r="NI8" s="9" t="s">
        <v>2635</v>
      </c>
      <c r="NJ8" s="9" t="s">
        <v>2636</v>
      </c>
      <c r="NK8" s="9" t="s">
        <v>2637</v>
      </c>
      <c r="NL8" s="9" t="s">
        <v>2634</v>
      </c>
      <c r="NM8" s="9" t="s">
        <v>2635</v>
      </c>
      <c r="NN8" s="9" t="s">
        <v>2636</v>
      </c>
      <c r="NO8" s="9" t="s">
        <v>2637</v>
      </c>
      <c r="NP8" s="9" t="s">
        <v>2634</v>
      </c>
      <c r="NQ8" s="9" t="s">
        <v>2635</v>
      </c>
      <c r="NR8" s="9" t="s">
        <v>2636</v>
      </c>
      <c r="NS8" s="9" t="s">
        <v>2637</v>
      </c>
      <c r="NT8" s="9" t="s">
        <v>2634</v>
      </c>
      <c r="NU8" s="9" t="s">
        <v>2635</v>
      </c>
      <c r="NV8" s="9" t="s">
        <v>2636</v>
      </c>
      <c r="NW8" s="9" t="s">
        <v>2637</v>
      </c>
      <c r="NX8" s="9" t="s">
        <v>2634</v>
      </c>
      <c r="NY8" s="9" t="s">
        <v>2635</v>
      </c>
      <c r="NZ8" s="9" t="s">
        <v>2636</v>
      </c>
      <c r="OA8" s="9" t="s">
        <v>2637</v>
      </c>
      <c r="OB8" s="9" t="s">
        <v>2634</v>
      </c>
      <c r="OC8" s="9" t="s">
        <v>2635</v>
      </c>
      <c r="OD8" s="9" t="s">
        <v>2636</v>
      </c>
      <c r="OE8" s="9" t="s">
        <v>2637</v>
      </c>
      <c r="OF8" s="9" t="s">
        <v>2634</v>
      </c>
      <c r="OG8" s="9" t="s">
        <v>2635</v>
      </c>
      <c r="OH8" s="9" t="s">
        <v>2636</v>
      </c>
      <c r="OI8" s="9" t="s">
        <v>2637</v>
      </c>
      <c r="OJ8" s="9" t="s">
        <v>2634</v>
      </c>
      <c r="OK8" s="9" t="s">
        <v>2635</v>
      </c>
      <c r="OL8" s="9" t="s">
        <v>2636</v>
      </c>
      <c r="OM8" s="9" t="s">
        <v>2637</v>
      </c>
      <c r="ON8" s="9" t="s">
        <v>2634</v>
      </c>
      <c r="OO8" s="9" t="s">
        <v>2635</v>
      </c>
      <c r="OP8" s="9" t="s">
        <v>2636</v>
      </c>
      <c r="OQ8" s="9" t="s">
        <v>2637</v>
      </c>
      <c r="OR8" s="9" t="s">
        <v>2634</v>
      </c>
      <c r="OS8" s="9" t="s">
        <v>2635</v>
      </c>
      <c r="OT8" s="9" t="s">
        <v>2636</v>
      </c>
      <c r="OU8" s="9" t="s">
        <v>2637</v>
      </c>
      <c r="OV8" s="9" t="s">
        <v>2634</v>
      </c>
      <c r="OW8" s="9" t="s">
        <v>2635</v>
      </c>
      <c r="OX8" s="9" t="s">
        <v>2636</v>
      </c>
      <c r="OY8" s="9" t="s">
        <v>2637</v>
      </c>
      <c r="OZ8" s="9" t="s">
        <v>2634</v>
      </c>
      <c r="PA8" s="9" t="s">
        <v>2635</v>
      </c>
      <c r="PB8" s="9" t="s">
        <v>2636</v>
      </c>
      <c r="PC8" s="9" t="s">
        <v>2637</v>
      </c>
      <c r="PD8" s="9" t="s">
        <v>2634</v>
      </c>
      <c r="PE8" s="9" t="s">
        <v>2635</v>
      </c>
      <c r="PF8" s="9" t="s">
        <v>2636</v>
      </c>
      <c r="PG8" s="9" t="s">
        <v>2637</v>
      </c>
      <c r="PH8" s="9" t="s">
        <v>2634</v>
      </c>
      <c r="PI8" s="9" t="s">
        <v>2635</v>
      </c>
      <c r="PJ8" s="9" t="s">
        <v>2636</v>
      </c>
      <c r="PK8" s="9" t="s">
        <v>2637</v>
      </c>
      <c r="PL8" s="9" t="s">
        <v>2634</v>
      </c>
      <c r="PM8" s="9" t="s">
        <v>2635</v>
      </c>
      <c r="PN8" s="9" t="s">
        <v>2636</v>
      </c>
      <c r="PO8" s="9" t="s">
        <v>2637</v>
      </c>
      <c r="PP8" s="9" t="s">
        <v>2634</v>
      </c>
      <c r="PQ8" s="9" t="s">
        <v>2635</v>
      </c>
      <c r="PR8" s="9" t="s">
        <v>2636</v>
      </c>
      <c r="PS8" s="9" t="s">
        <v>2637</v>
      </c>
      <c r="PT8" s="9" t="s">
        <v>2634</v>
      </c>
      <c r="PU8" s="9" t="s">
        <v>2635</v>
      </c>
      <c r="PV8" s="9" t="s">
        <v>2636</v>
      </c>
      <c r="PW8" s="9" t="s">
        <v>2637</v>
      </c>
      <c r="PX8" s="9" t="s">
        <v>2634</v>
      </c>
      <c r="PY8" s="9" t="s">
        <v>2635</v>
      </c>
      <c r="PZ8" s="9" t="s">
        <v>2636</v>
      </c>
      <c r="QA8" s="9" t="s">
        <v>2637</v>
      </c>
      <c r="QB8" s="9" t="s">
        <v>2634</v>
      </c>
      <c r="QC8" s="9" t="s">
        <v>2635</v>
      </c>
      <c r="QD8" s="9" t="s">
        <v>2636</v>
      </c>
      <c r="QE8" s="9" t="s">
        <v>2637</v>
      </c>
      <c r="QF8" s="9" t="s">
        <v>2634</v>
      </c>
      <c r="QG8" s="9" t="s">
        <v>2635</v>
      </c>
      <c r="QH8" s="9" t="s">
        <v>2636</v>
      </c>
      <c r="QI8" s="9" t="s">
        <v>2637</v>
      </c>
      <c r="QJ8" s="9" t="s">
        <v>2634</v>
      </c>
      <c r="QK8" s="9" t="s">
        <v>2635</v>
      </c>
      <c r="QL8" s="9" t="s">
        <v>2636</v>
      </c>
      <c r="QM8" s="9" t="s">
        <v>2637</v>
      </c>
      <c r="QN8" s="9" t="s">
        <v>2634</v>
      </c>
      <c r="QO8" s="9" t="s">
        <v>2635</v>
      </c>
      <c r="QP8" s="9" t="s">
        <v>2636</v>
      </c>
      <c r="QQ8" s="9" t="s">
        <v>2637</v>
      </c>
      <c r="QR8" s="9" t="s">
        <v>2634</v>
      </c>
      <c r="QS8" s="9" t="s">
        <v>2635</v>
      </c>
      <c r="QT8" s="9" t="s">
        <v>2636</v>
      </c>
      <c r="QU8" s="9" t="s">
        <v>2637</v>
      </c>
      <c r="QV8" s="9" t="s">
        <v>2634</v>
      </c>
      <c r="QW8" s="9" t="s">
        <v>2635</v>
      </c>
      <c r="QX8" s="9" t="s">
        <v>2636</v>
      </c>
      <c r="QY8" s="9" t="s">
        <v>2637</v>
      </c>
      <c r="QZ8" s="9" t="s">
        <v>2634</v>
      </c>
      <c r="RA8" s="9" t="s">
        <v>2635</v>
      </c>
      <c r="RB8" s="9" t="s">
        <v>2636</v>
      </c>
      <c r="RC8" s="9" t="s">
        <v>2637</v>
      </c>
      <c r="RD8" s="9" t="s">
        <v>2634</v>
      </c>
      <c r="RE8" s="9" t="s">
        <v>2635</v>
      </c>
      <c r="RF8" s="9" t="s">
        <v>2636</v>
      </c>
      <c r="RG8" s="9" t="s">
        <v>2637</v>
      </c>
      <c r="RH8" s="9" t="s">
        <v>2634</v>
      </c>
      <c r="RI8" s="9" t="s">
        <v>2635</v>
      </c>
      <c r="RJ8" s="9" t="s">
        <v>2636</v>
      </c>
      <c r="RK8" s="9" t="s">
        <v>2637</v>
      </c>
      <c r="RL8" s="9" t="s">
        <v>2634</v>
      </c>
      <c r="RM8" s="9" t="s">
        <v>2635</v>
      </c>
      <c r="RN8" s="9" t="s">
        <v>2636</v>
      </c>
      <c r="RO8" s="9" t="s">
        <v>2637</v>
      </c>
      <c r="RP8" s="9" t="s">
        <v>2634</v>
      </c>
      <c r="RQ8" s="9" t="s">
        <v>2635</v>
      </c>
      <c r="RR8" s="9" t="s">
        <v>2636</v>
      </c>
      <c r="RS8" s="9" t="s">
        <v>2637</v>
      </c>
      <c r="RT8" s="9" t="s">
        <v>2634</v>
      </c>
      <c r="RU8" s="9" t="s">
        <v>2635</v>
      </c>
      <c r="RV8" s="9" t="s">
        <v>2636</v>
      </c>
      <c r="RW8" s="9" t="s">
        <v>2637</v>
      </c>
      <c r="RX8" s="9" t="s">
        <v>2634</v>
      </c>
      <c r="RY8" s="9" t="s">
        <v>2635</v>
      </c>
      <c r="RZ8" s="9" t="s">
        <v>2636</v>
      </c>
      <c r="SA8" s="9" t="s">
        <v>2637</v>
      </c>
      <c r="SB8" s="9" t="s">
        <v>2634</v>
      </c>
      <c r="SC8" s="9" t="s">
        <v>2635</v>
      </c>
      <c r="SD8" s="9" t="s">
        <v>2636</v>
      </c>
      <c r="SE8" s="9" t="s">
        <v>2637</v>
      </c>
      <c r="SF8" s="9" t="s">
        <v>2634</v>
      </c>
      <c r="SG8" s="9" t="s">
        <v>2635</v>
      </c>
      <c r="SH8" s="9" t="s">
        <v>2636</v>
      </c>
      <c r="SI8" s="9" t="s">
        <v>2637</v>
      </c>
      <c r="SJ8" s="9" t="s">
        <v>2634</v>
      </c>
      <c r="SK8" s="9" t="s">
        <v>2635</v>
      </c>
      <c r="SL8" s="9" t="s">
        <v>2636</v>
      </c>
      <c r="SM8" s="9" t="s">
        <v>2637</v>
      </c>
      <c r="SN8" s="9" t="s">
        <v>2634</v>
      </c>
      <c r="SO8" s="9" t="s">
        <v>2635</v>
      </c>
      <c r="SP8" s="9" t="s">
        <v>2636</v>
      </c>
      <c r="SQ8" s="9" t="s">
        <v>2637</v>
      </c>
      <c r="SR8" s="9" t="s">
        <v>2634</v>
      </c>
      <c r="SS8" s="9" t="s">
        <v>2635</v>
      </c>
      <c r="ST8" s="9" t="s">
        <v>2636</v>
      </c>
      <c r="SU8" s="9" t="s">
        <v>2637</v>
      </c>
      <c r="SV8" s="9" t="s">
        <v>2634</v>
      </c>
      <c r="SW8" s="9" t="s">
        <v>2635</v>
      </c>
      <c r="SX8" s="9" t="s">
        <v>2636</v>
      </c>
      <c r="SY8" s="9" t="s">
        <v>2637</v>
      </c>
      <c r="SZ8" s="9" t="s">
        <v>2634</v>
      </c>
      <c r="TA8" s="9" t="s">
        <v>2635</v>
      </c>
      <c r="TB8" s="9" t="s">
        <v>2636</v>
      </c>
      <c r="TC8" s="9" t="s">
        <v>2637</v>
      </c>
      <c r="TD8" s="9" t="s">
        <v>2634</v>
      </c>
      <c r="TE8" s="9" t="s">
        <v>2635</v>
      </c>
      <c r="TF8" s="9" t="s">
        <v>2636</v>
      </c>
      <c r="TG8" s="9" t="s">
        <v>2637</v>
      </c>
      <c r="TH8" s="9" t="s">
        <v>2634</v>
      </c>
      <c r="TI8" s="9" t="s">
        <v>2635</v>
      </c>
      <c r="TJ8" s="9" t="s">
        <v>2636</v>
      </c>
      <c r="TK8" s="9" t="s">
        <v>2637</v>
      </c>
      <c r="TL8" s="9" t="s">
        <v>2634</v>
      </c>
      <c r="TM8" s="9" t="s">
        <v>2635</v>
      </c>
      <c r="TN8" s="9" t="s">
        <v>2636</v>
      </c>
      <c r="TO8" s="9" t="s">
        <v>2637</v>
      </c>
      <c r="TP8" s="9" t="s">
        <v>2634</v>
      </c>
      <c r="TQ8" s="9" t="s">
        <v>2635</v>
      </c>
      <c r="TR8" s="9" t="s">
        <v>2636</v>
      </c>
      <c r="TS8" s="9" t="s">
        <v>2637</v>
      </c>
      <c r="TT8" s="9" t="s">
        <v>2634</v>
      </c>
      <c r="TU8" s="9" t="s">
        <v>2635</v>
      </c>
      <c r="TV8" s="9" t="s">
        <v>2636</v>
      </c>
      <c r="TW8" s="9" t="s">
        <v>2637</v>
      </c>
      <c r="TX8" s="9" t="s">
        <v>2634</v>
      </c>
      <c r="TY8" s="9" t="s">
        <v>2635</v>
      </c>
      <c r="TZ8" s="9" t="s">
        <v>2636</v>
      </c>
      <c r="UA8" s="9" t="s">
        <v>2637</v>
      </c>
      <c r="UB8" s="9" t="s">
        <v>2634</v>
      </c>
      <c r="UC8" s="9" t="s">
        <v>2635</v>
      </c>
      <c r="UD8" s="9" t="s">
        <v>2636</v>
      </c>
      <c r="UE8" s="9" t="s">
        <v>2637</v>
      </c>
      <c r="UF8" s="9" t="s">
        <v>2634</v>
      </c>
      <c r="UG8" s="9" t="s">
        <v>2635</v>
      </c>
      <c r="UH8" s="9" t="s">
        <v>2636</v>
      </c>
      <c r="UI8" s="9" t="s">
        <v>2637</v>
      </c>
      <c r="UJ8" s="9" t="s">
        <v>2634</v>
      </c>
      <c r="UK8" s="9" t="s">
        <v>2635</v>
      </c>
      <c r="UL8" s="9" t="s">
        <v>2636</v>
      </c>
      <c r="UM8" s="9" t="s">
        <v>2637</v>
      </c>
      <c r="UN8" s="9" t="s">
        <v>2634</v>
      </c>
      <c r="UO8" s="9" t="s">
        <v>2635</v>
      </c>
      <c r="UP8" s="9" t="s">
        <v>2636</v>
      </c>
      <c r="UQ8" s="9" t="s">
        <v>2637</v>
      </c>
      <c r="UR8" s="9" t="s">
        <v>2634</v>
      </c>
      <c r="US8" s="9" t="s">
        <v>2635</v>
      </c>
      <c r="UT8" s="9" t="s">
        <v>2636</v>
      </c>
      <c r="UU8" s="9" t="s">
        <v>2637</v>
      </c>
      <c r="UV8" s="9" t="s">
        <v>2634</v>
      </c>
      <c r="UW8" s="9" t="s">
        <v>2635</v>
      </c>
      <c r="UX8" s="9" t="s">
        <v>2636</v>
      </c>
      <c r="UY8" s="9" t="s">
        <v>2637</v>
      </c>
      <c r="UZ8" s="9" t="s">
        <v>2634</v>
      </c>
      <c r="VA8" s="9" t="s">
        <v>2635</v>
      </c>
      <c r="VB8" s="9" t="s">
        <v>2636</v>
      </c>
      <c r="VC8" s="9" t="s">
        <v>2637</v>
      </c>
      <c r="VD8" s="9" t="s">
        <v>2634</v>
      </c>
      <c r="VE8" s="9" t="s">
        <v>2635</v>
      </c>
      <c r="VF8" s="9" t="s">
        <v>2636</v>
      </c>
      <c r="VG8" s="9" t="s">
        <v>2637</v>
      </c>
      <c r="VH8" s="9" t="s">
        <v>2634</v>
      </c>
      <c r="VI8" s="9" t="s">
        <v>2635</v>
      </c>
      <c r="VJ8" s="9" t="s">
        <v>2636</v>
      </c>
      <c r="VK8" s="9" t="s">
        <v>2637</v>
      </c>
      <c r="VL8" s="9" t="s">
        <v>2634</v>
      </c>
      <c r="VM8" s="9" t="s">
        <v>2635</v>
      </c>
      <c r="VN8" s="9" t="s">
        <v>2636</v>
      </c>
      <c r="VO8" s="9" t="s">
        <v>2637</v>
      </c>
      <c r="VP8" s="9" t="s">
        <v>2634</v>
      </c>
      <c r="VQ8" s="9" t="s">
        <v>2635</v>
      </c>
      <c r="VR8" s="9" t="s">
        <v>2636</v>
      </c>
      <c r="VS8" s="9" t="s">
        <v>2637</v>
      </c>
      <c r="VT8" s="9" t="s">
        <v>2634</v>
      </c>
      <c r="VU8" s="9" t="s">
        <v>2635</v>
      </c>
      <c r="VV8" s="9" t="s">
        <v>2636</v>
      </c>
      <c r="VW8" s="9" t="s">
        <v>2637</v>
      </c>
      <c r="VX8" s="9" t="s">
        <v>2634</v>
      </c>
      <c r="VY8" s="9" t="s">
        <v>2635</v>
      </c>
      <c r="VZ8" s="9" t="s">
        <v>2636</v>
      </c>
      <c r="WA8" s="9" t="s">
        <v>2637</v>
      </c>
      <c r="WB8" s="9" t="s">
        <v>2634</v>
      </c>
      <c r="WC8" s="9" t="s">
        <v>2635</v>
      </c>
      <c r="WD8" s="9" t="s">
        <v>2636</v>
      </c>
      <c r="WE8" s="9" t="s">
        <v>2637</v>
      </c>
      <c r="WF8" s="9" t="s">
        <v>2634</v>
      </c>
      <c r="WG8" s="9" t="s">
        <v>2635</v>
      </c>
      <c r="WH8" s="9" t="s">
        <v>2636</v>
      </c>
      <c r="WI8" s="9" t="s">
        <v>2637</v>
      </c>
      <c r="WJ8" s="9" t="s">
        <v>2634</v>
      </c>
      <c r="WK8" s="9" t="s">
        <v>2635</v>
      </c>
      <c r="WL8" s="9" t="s">
        <v>2636</v>
      </c>
      <c r="WM8" s="9" t="s">
        <v>2637</v>
      </c>
      <c r="WN8" s="9" t="s">
        <v>2634</v>
      </c>
      <c r="WO8" s="9" t="s">
        <v>2635</v>
      </c>
      <c r="WP8" s="9" t="s">
        <v>2636</v>
      </c>
      <c r="WQ8" s="9" t="s">
        <v>2637</v>
      </c>
      <c r="WR8" s="9" t="s">
        <v>2634</v>
      </c>
      <c r="WS8" s="9" t="s">
        <v>2635</v>
      </c>
      <c r="WT8" s="9" t="s">
        <v>2636</v>
      </c>
      <c r="WU8" s="9" t="s">
        <v>2637</v>
      </c>
      <c r="WV8" s="9" t="s">
        <v>2634</v>
      </c>
      <c r="WW8" s="9" t="s">
        <v>2635</v>
      </c>
      <c r="WX8" s="9" t="s">
        <v>2636</v>
      </c>
      <c r="WY8" s="9" t="s">
        <v>2637</v>
      </c>
      <c r="WZ8" s="9" t="s">
        <v>2634</v>
      </c>
      <c r="XA8" s="9" t="s">
        <v>2635</v>
      </c>
      <c r="XB8" s="9" t="s">
        <v>2636</v>
      </c>
      <c r="XC8" s="9" t="s">
        <v>2637</v>
      </c>
      <c r="XD8" s="9" t="s">
        <v>2634</v>
      </c>
      <c r="XE8" s="9" t="s">
        <v>2635</v>
      </c>
      <c r="XF8" s="9" t="s">
        <v>2636</v>
      </c>
      <c r="XG8" s="9" t="s">
        <v>2637</v>
      </c>
      <c r="XH8" s="9" t="s">
        <v>2634</v>
      </c>
      <c r="XI8" s="9" t="s">
        <v>2635</v>
      </c>
      <c r="XJ8" s="9" t="s">
        <v>2636</v>
      </c>
      <c r="XK8" s="9" t="s">
        <v>2637</v>
      </c>
      <c r="XL8" s="9" t="s">
        <v>2634</v>
      </c>
      <c r="XM8" s="9" t="s">
        <v>2635</v>
      </c>
      <c r="XN8" s="9" t="s">
        <v>2636</v>
      </c>
      <c r="XO8" s="9" t="s">
        <v>2637</v>
      </c>
    </row>
    <row r="9" spans="1:639" ht="24" customHeight="1" x14ac:dyDescent="0.25">
      <c r="A9" s="1"/>
      <c r="B9" s="13" t="s">
        <v>36</v>
      </c>
      <c r="C9" s="13" t="s">
        <v>634</v>
      </c>
      <c r="D9" s="14">
        <v>0.7</v>
      </c>
      <c r="E9" s="14">
        <v>0.98</v>
      </c>
      <c r="F9" s="14">
        <v>0.98</v>
      </c>
      <c r="G9" s="14">
        <v>-0.28000000000000003</v>
      </c>
      <c r="H9" s="14">
        <v>1.5</v>
      </c>
      <c r="I9" s="14">
        <v>1.64</v>
      </c>
      <c r="J9" s="14">
        <v>1.64</v>
      </c>
      <c r="K9" s="14">
        <v>-0.14000000000000001</v>
      </c>
      <c r="L9" s="14">
        <v>651.6</v>
      </c>
      <c r="M9" s="14">
        <v>646.79789000000005</v>
      </c>
      <c r="N9" s="14">
        <v>646.79789000000005</v>
      </c>
      <c r="O9" s="14">
        <v>4.8021099999999999</v>
      </c>
      <c r="P9" s="14">
        <v>219.6</v>
      </c>
      <c r="Q9" s="14">
        <v>211.44126</v>
      </c>
      <c r="R9" s="14">
        <v>211.44126</v>
      </c>
      <c r="S9" s="14">
        <v>8.1587399999999999</v>
      </c>
      <c r="T9" s="14"/>
      <c r="U9" s="14"/>
      <c r="V9" s="14"/>
      <c r="W9" s="14">
        <v>0</v>
      </c>
      <c r="X9" s="14"/>
      <c r="Y9" s="14"/>
      <c r="Z9" s="14"/>
      <c r="AA9" s="14">
        <v>0</v>
      </c>
      <c r="AB9" s="14">
        <v>60.3</v>
      </c>
      <c r="AC9" s="14">
        <v>61.4039</v>
      </c>
      <c r="AD9" s="14">
        <v>61.4039</v>
      </c>
      <c r="AE9" s="14">
        <v>-1.1039000000000001</v>
      </c>
      <c r="AF9" s="14">
        <v>243.3</v>
      </c>
      <c r="AG9" s="14">
        <v>245.04525000000001</v>
      </c>
      <c r="AH9" s="14">
        <v>245.04525000000001</v>
      </c>
      <c r="AI9" s="14">
        <v>-1.74525</v>
      </c>
      <c r="AJ9" s="14"/>
      <c r="AK9" s="14"/>
      <c r="AL9" s="14"/>
      <c r="AM9" s="14">
        <v>0</v>
      </c>
      <c r="AN9" s="14"/>
      <c r="AO9" s="14"/>
      <c r="AP9" s="14"/>
      <c r="AQ9" s="14">
        <v>0</v>
      </c>
      <c r="AR9" s="14">
        <v>175.1</v>
      </c>
      <c r="AS9" s="14">
        <v>151.92966999999999</v>
      </c>
      <c r="AT9" s="14">
        <v>157.48677000000001</v>
      </c>
      <c r="AU9" s="14">
        <v>17.613230000000001</v>
      </c>
      <c r="AV9" s="14">
        <v>175.2</v>
      </c>
      <c r="AW9" s="14">
        <v>151.92966999999999</v>
      </c>
      <c r="AX9" s="14">
        <v>157.48677000000001</v>
      </c>
      <c r="AY9" s="14">
        <v>17.713229999999999</v>
      </c>
      <c r="AZ9" s="14">
        <v>175.2</v>
      </c>
      <c r="BA9" s="14">
        <v>151.92966999999999</v>
      </c>
      <c r="BB9" s="14">
        <v>157.48677000000001</v>
      </c>
      <c r="BC9" s="14">
        <v>17.713229999999999</v>
      </c>
      <c r="BD9" s="14">
        <v>264.10000000000002</v>
      </c>
      <c r="BE9" s="14">
        <v>227.89451</v>
      </c>
      <c r="BF9" s="14">
        <v>236.23015000000001</v>
      </c>
      <c r="BG9" s="14">
        <v>27.86985</v>
      </c>
      <c r="BH9" s="14">
        <v>201.6</v>
      </c>
      <c r="BI9" s="14">
        <v>212.66579999999999</v>
      </c>
      <c r="BJ9" s="14">
        <v>212.66579999999999</v>
      </c>
      <c r="BK9" s="14">
        <v>-11.065799999999999</v>
      </c>
      <c r="BL9" s="14">
        <v>104.8</v>
      </c>
      <c r="BM9" s="14">
        <v>106.3329</v>
      </c>
      <c r="BN9" s="14">
        <v>106.3329</v>
      </c>
      <c r="BO9" s="14">
        <v>-1.5328999999999999</v>
      </c>
      <c r="BP9" s="14">
        <v>562.79999999999995</v>
      </c>
      <c r="BQ9" s="14">
        <v>568.29854</v>
      </c>
      <c r="BR9" s="14">
        <v>568.29854</v>
      </c>
      <c r="BS9" s="14">
        <v>-5.4985400000000002</v>
      </c>
      <c r="BT9" s="14">
        <v>10.5</v>
      </c>
      <c r="BU9" s="14">
        <v>10.17268</v>
      </c>
      <c r="BV9" s="14">
        <v>10.17268</v>
      </c>
      <c r="BW9" s="14">
        <v>0.32732</v>
      </c>
      <c r="BX9" s="14"/>
      <c r="BY9" s="14"/>
      <c r="BZ9" s="14"/>
      <c r="CA9" s="14">
        <v>0</v>
      </c>
      <c r="CB9" s="14"/>
      <c r="CC9" s="14"/>
      <c r="CD9" s="14"/>
      <c r="CE9" s="14">
        <v>0</v>
      </c>
      <c r="CF9" s="14"/>
      <c r="CG9" s="14"/>
      <c r="CH9" s="14"/>
      <c r="CI9" s="14">
        <v>0</v>
      </c>
      <c r="CJ9" s="14"/>
      <c r="CK9" s="14"/>
      <c r="CL9" s="14"/>
      <c r="CM9" s="14">
        <v>0</v>
      </c>
      <c r="CN9" s="14">
        <v>166.6</v>
      </c>
      <c r="CO9" s="14">
        <v>164.70732000000001</v>
      </c>
      <c r="CP9" s="14">
        <v>164.70732000000001</v>
      </c>
      <c r="CQ9" s="14">
        <v>1.8926799999999999</v>
      </c>
      <c r="CR9" s="14">
        <v>7.6</v>
      </c>
      <c r="CS9" s="14">
        <v>3.8486199999999999</v>
      </c>
      <c r="CT9" s="14">
        <v>3.8486199999999999</v>
      </c>
      <c r="CU9" s="14">
        <v>3.7513800000000002</v>
      </c>
      <c r="CV9" s="14">
        <v>0</v>
      </c>
      <c r="CW9" s="14">
        <v>0</v>
      </c>
      <c r="CX9" s="14">
        <v>0</v>
      </c>
      <c r="CY9" s="14">
        <v>0</v>
      </c>
      <c r="CZ9" s="14">
        <v>6.3</v>
      </c>
      <c r="DA9" s="14">
        <v>6.8787000000000003</v>
      </c>
      <c r="DB9" s="14">
        <v>6.8787000000000003</v>
      </c>
      <c r="DC9" s="14">
        <v>-0.57869999999999999</v>
      </c>
      <c r="DD9" s="14">
        <v>9.9</v>
      </c>
      <c r="DE9" s="14">
        <v>14.992190000000001</v>
      </c>
      <c r="DF9" s="14">
        <v>12.50761</v>
      </c>
      <c r="DG9" s="14">
        <v>-2.6076100000000002</v>
      </c>
      <c r="DH9" s="14">
        <v>61.2</v>
      </c>
      <c r="DI9" s="14">
        <v>142.99999</v>
      </c>
      <c r="DJ9" s="14">
        <v>126.36563</v>
      </c>
      <c r="DK9" s="14">
        <v>-65.165629999999993</v>
      </c>
      <c r="DL9" s="14">
        <v>6</v>
      </c>
      <c r="DM9" s="14">
        <v>8.7367600000000003</v>
      </c>
      <c r="DN9" s="14">
        <v>7.2888599999999997</v>
      </c>
      <c r="DO9" s="14">
        <v>-1.2888599999999999</v>
      </c>
      <c r="DP9" s="14"/>
      <c r="DQ9" s="14"/>
      <c r="DR9" s="14"/>
      <c r="DS9" s="14">
        <v>0</v>
      </c>
      <c r="DT9" s="14"/>
      <c r="DU9" s="14"/>
      <c r="DV9" s="14"/>
      <c r="DW9" s="14">
        <v>0</v>
      </c>
      <c r="DX9" s="14"/>
      <c r="DY9" s="14"/>
      <c r="DZ9" s="14"/>
      <c r="EA9" s="14">
        <v>0</v>
      </c>
      <c r="EB9" s="14">
        <v>111.4</v>
      </c>
      <c r="EC9" s="14">
        <v>112.90537</v>
      </c>
      <c r="ED9" s="14">
        <v>112.90537</v>
      </c>
      <c r="EE9" s="14">
        <v>-1.5053700000000001</v>
      </c>
      <c r="EF9" s="14">
        <v>222</v>
      </c>
      <c r="EG9" s="14">
        <v>221.55625000000001</v>
      </c>
      <c r="EH9" s="14">
        <v>221.55625000000001</v>
      </c>
      <c r="EI9" s="14">
        <v>0.44374999999999998</v>
      </c>
      <c r="EJ9" s="14"/>
      <c r="EK9" s="14"/>
      <c r="EL9" s="14"/>
      <c r="EM9" s="14">
        <v>0</v>
      </c>
      <c r="EN9" s="14"/>
      <c r="EO9" s="14"/>
      <c r="EP9" s="14"/>
      <c r="EQ9" s="14">
        <v>0</v>
      </c>
      <c r="ER9" s="14"/>
      <c r="ES9" s="14"/>
      <c r="ET9" s="14"/>
      <c r="EU9" s="14">
        <v>0</v>
      </c>
      <c r="EV9" s="14">
        <v>6.5</v>
      </c>
      <c r="EW9" s="14">
        <v>6.39</v>
      </c>
      <c r="EX9" s="14">
        <v>6.39</v>
      </c>
      <c r="EY9" s="14">
        <v>0.11</v>
      </c>
      <c r="EZ9" s="14">
        <v>462</v>
      </c>
      <c r="FA9" s="14">
        <v>458.87804999999997</v>
      </c>
      <c r="FB9" s="14">
        <v>458.87804999999997</v>
      </c>
      <c r="FC9" s="14">
        <v>3.12195</v>
      </c>
      <c r="FD9" s="14">
        <v>82.2</v>
      </c>
      <c r="FE9" s="14">
        <v>79.38167</v>
      </c>
      <c r="FF9" s="14">
        <v>79.38167</v>
      </c>
      <c r="FG9" s="14">
        <v>2.81833</v>
      </c>
      <c r="FH9" s="14">
        <v>150</v>
      </c>
      <c r="FI9" s="14">
        <v>148.62634</v>
      </c>
      <c r="FJ9" s="14">
        <v>148.62634</v>
      </c>
      <c r="FK9" s="14">
        <v>1.3736600000000001</v>
      </c>
      <c r="FL9" s="14">
        <v>42</v>
      </c>
      <c r="FM9" s="14">
        <v>41.498959999999997</v>
      </c>
      <c r="FN9" s="14">
        <v>41.498959999999997</v>
      </c>
      <c r="FO9" s="14">
        <v>0.50104000000000004</v>
      </c>
      <c r="FP9" s="14">
        <v>18.5</v>
      </c>
      <c r="FQ9" s="14">
        <v>19.28585</v>
      </c>
      <c r="FR9" s="14">
        <v>19.28585</v>
      </c>
      <c r="FS9" s="14">
        <v>-0.78585000000000005</v>
      </c>
      <c r="FT9" s="14">
        <v>16.8</v>
      </c>
      <c r="FU9" s="14">
        <v>19.02439</v>
      </c>
      <c r="FV9" s="14">
        <v>19.02439</v>
      </c>
      <c r="FW9" s="14">
        <v>-2.2243900000000001</v>
      </c>
      <c r="FX9" s="14">
        <v>90.7</v>
      </c>
      <c r="FY9" s="14">
        <v>87.657560000000004</v>
      </c>
      <c r="FZ9" s="14">
        <v>87.657560000000004</v>
      </c>
      <c r="GA9" s="14">
        <v>3.04244</v>
      </c>
      <c r="GB9" s="14">
        <v>0</v>
      </c>
      <c r="GC9" s="14">
        <v>0</v>
      </c>
      <c r="GD9" s="14">
        <v>0</v>
      </c>
      <c r="GE9" s="14">
        <v>0</v>
      </c>
      <c r="GF9" s="14">
        <v>0</v>
      </c>
      <c r="GG9" s="14">
        <v>0</v>
      </c>
      <c r="GH9" s="14">
        <v>0</v>
      </c>
      <c r="GI9" s="14">
        <v>0</v>
      </c>
      <c r="GJ9" s="14">
        <v>0</v>
      </c>
      <c r="GK9" s="14"/>
      <c r="GL9" s="14"/>
      <c r="GM9" s="14">
        <v>0</v>
      </c>
      <c r="GN9" s="14">
        <v>108.9</v>
      </c>
      <c r="GO9" s="14">
        <v>110.91316999999999</v>
      </c>
      <c r="GP9" s="14">
        <v>110.91316999999999</v>
      </c>
      <c r="GQ9" s="14">
        <v>-2.0131700000000001</v>
      </c>
      <c r="GR9" s="14"/>
      <c r="GS9" s="14"/>
      <c r="GT9" s="14">
        <v>8.0058799999999994</v>
      </c>
      <c r="GU9" s="14">
        <v>-8.0058799999999994</v>
      </c>
      <c r="GV9" s="14">
        <v>8.8000000000000007</v>
      </c>
      <c r="GW9" s="14">
        <v>8.0065799999999996</v>
      </c>
      <c r="GX9" s="14">
        <v>8.0065799999999996</v>
      </c>
      <c r="GY9" s="14">
        <v>0.79342000000000001</v>
      </c>
      <c r="GZ9" s="14">
        <v>45.5</v>
      </c>
      <c r="HA9" s="14">
        <v>47.26634</v>
      </c>
      <c r="HB9" s="14">
        <v>47.26634</v>
      </c>
      <c r="HC9" s="14">
        <v>-1.76634</v>
      </c>
      <c r="HD9" s="14"/>
      <c r="HE9" s="14"/>
      <c r="HF9" s="14"/>
      <c r="HG9" s="14">
        <v>0</v>
      </c>
      <c r="HH9" s="14">
        <v>3.3</v>
      </c>
      <c r="HI9" s="14">
        <v>2.86084</v>
      </c>
      <c r="HJ9" s="14">
        <v>2.86084</v>
      </c>
      <c r="HK9" s="14">
        <v>0.43915999999999999</v>
      </c>
      <c r="HL9" s="14">
        <v>0</v>
      </c>
      <c r="HM9" s="14"/>
      <c r="HN9" s="14">
        <v>3.9931199999999998</v>
      </c>
      <c r="HO9" s="14">
        <v>-3.9931199999999998</v>
      </c>
      <c r="HP9" s="14">
        <v>29.2</v>
      </c>
      <c r="HQ9" s="14">
        <v>13.93549</v>
      </c>
      <c r="HR9" s="14">
        <v>13.93549</v>
      </c>
      <c r="HS9" s="14">
        <v>15.26451</v>
      </c>
      <c r="HT9" s="14">
        <v>173.1</v>
      </c>
      <c r="HU9" s="14">
        <v>171.54185000000001</v>
      </c>
      <c r="HV9" s="14">
        <v>171.54185000000001</v>
      </c>
      <c r="HW9" s="14">
        <v>1.5581499999999999</v>
      </c>
      <c r="HX9" s="14">
        <v>95.3</v>
      </c>
      <c r="HY9" s="14">
        <v>95.918049999999994</v>
      </c>
      <c r="HZ9" s="14">
        <v>87.019509999999997</v>
      </c>
      <c r="IA9" s="14">
        <v>8.2804900000000004</v>
      </c>
      <c r="IB9" s="14">
        <v>25.1</v>
      </c>
      <c r="IC9" s="14"/>
      <c r="ID9" s="14">
        <v>89.357079999999996</v>
      </c>
      <c r="IE9" s="14">
        <v>-64.257080000000002</v>
      </c>
      <c r="IF9" s="14"/>
      <c r="IG9" s="14"/>
      <c r="IH9" s="14"/>
      <c r="II9" s="14">
        <v>0</v>
      </c>
      <c r="IJ9" s="14">
        <v>0</v>
      </c>
      <c r="IK9" s="14">
        <v>0</v>
      </c>
      <c r="IL9" s="14">
        <v>0</v>
      </c>
      <c r="IM9" s="14">
        <v>0</v>
      </c>
      <c r="IN9" s="14"/>
      <c r="IO9" s="14"/>
      <c r="IP9" s="14"/>
      <c r="IQ9" s="14">
        <v>0</v>
      </c>
      <c r="IR9" s="14"/>
      <c r="IS9" s="14"/>
      <c r="IT9" s="14"/>
      <c r="IU9" s="14">
        <v>0</v>
      </c>
      <c r="IV9" s="14">
        <v>0</v>
      </c>
      <c r="IW9" s="14"/>
      <c r="IX9" s="14"/>
      <c r="IY9" s="14">
        <v>0</v>
      </c>
      <c r="IZ9" s="14">
        <v>132.6</v>
      </c>
      <c r="JA9" s="14">
        <v>133.35676000000001</v>
      </c>
      <c r="JB9" s="14">
        <v>133.35676000000001</v>
      </c>
      <c r="JC9" s="14">
        <v>-0.75675999999999999</v>
      </c>
      <c r="JD9" s="14"/>
      <c r="JE9" s="14"/>
      <c r="JF9" s="14"/>
      <c r="JG9" s="14">
        <v>0</v>
      </c>
      <c r="JH9" s="14">
        <v>0</v>
      </c>
      <c r="JI9" s="14">
        <v>0</v>
      </c>
      <c r="JJ9" s="14">
        <v>0</v>
      </c>
      <c r="JK9" s="14">
        <v>0</v>
      </c>
      <c r="JL9" s="14">
        <v>0</v>
      </c>
      <c r="JM9" s="14">
        <v>0</v>
      </c>
      <c r="JN9" s="14"/>
      <c r="JO9" s="14">
        <v>0</v>
      </c>
      <c r="JP9" s="14"/>
      <c r="JQ9" s="14"/>
      <c r="JR9" s="14"/>
      <c r="JS9" s="14">
        <v>0</v>
      </c>
      <c r="JT9" s="14">
        <v>0</v>
      </c>
      <c r="JU9" s="14"/>
      <c r="JV9" s="14"/>
      <c r="JW9" s="14">
        <v>0</v>
      </c>
      <c r="JX9" s="14"/>
      <c r="JY9" s="14"/>
      <c r="JZ9" s="14"/>
      <c r="KA9" s="14">
        <v>0</v>
      </c>
      <c r="KB9" s="14"/>
      <c r="KC9" s="14"/>
      <c r="KD9" s="14"/>
      <c r="KE9" s="14">
        <v>0</v>
      </c>
      <c r="KF9" s="14"/>
      <c r="KG9" s="14"/>
      <c r="KH9" s="14"/>
      <c r="KI9" s="14">
        <v>0</v>
      </c>
      <c r="KJ9" s="14"/>
      <c r="KK9" s="14"/>
      <c r="KL9" s="14"/>
      <c r="KM9" s="14">
        <v>0</v>
      </c>
      <c r="KN9" s="14">
        <v>113.6</v>
      </c>
      <c r="KO9" s="14">
        <v>114.90732</v>
      </c>
      <c r="KP9" s="14">
        <v>114.90732</v>
      </c>
      <c r="KQ9" s="14">
        <v>-1.30732</v>
      </c>
      <c r="KR9" s="14"/>
      <c r="KS9" s="14"/>
      <c r="KT9" s="14"/>
      <c r="KU9" s="14">
        <v>0</v>
      </c>
      <c r="KV9" s="14"/>
      <c r="KW9" s="14"/>
      <c r="KX9" s="14"/>
      <c r="KY9" s="14">
        <v>0</v>
      </c>
      <c r="KZ9" s="14">
        <v>271.18901</v>
      </c>
      <c r="LA9" s="14">
        <v>271.12195000000003</v>
      </c>
      <c r="LB9" s="14">
        <v>238.05732</v>
      </c>
      <c r="LC9" s="14">
        <v>33.131689999999999</v>
      </c>
      <c r="LD9" s="14">
        <v>121.94565</v>
      </c>
      <c r="LE9" s="14">
        <v>133.67995999999999</v>
      </c>
      <c r="LF9" s="14">
        <v>133.67995999999999</v>
      </c>
      <c r="LG9" s="14">
        <v>-11.734310000000001</v>
      </c>
      <c r="LH9" s="14">
        <v>64.983170000000001</v>
      </c>
      <c r="LI9" s="14">
        <v>67.461460000000002</v>
      </c>
      <c r="LJ9" s="14">
        <v>67.461460000000002</v>
      </c>
      <c r="LK9" s="14">
        <v>-2.4782899999999999</v>
      </c>
      <c r="LL9" s="14">
        <v>80.327460000000002</v>
      </c>
      <c r="LM9" s="14">
        <v>78.567999999999998</v>
      </c>
      <c r="LN9" s="14">
        <v>78.567999999999998</v>
      </c>
      <c r="LO9" s="14">
        <v>1.75946</v>
      </c>
      <c r="LP9" s="14"/>
      <c r="LQ9" s="14"/>
      <c r="LR9" s="14"/>
      <c r="LS9" s="14">
        <v>0</v>
      </c>
      <c r="LT9" s="14"/>
      <c r="LU9" s="14"/>
      <c r="LV9" s="14"/>
      <c r="LW9" s="14">
        <v>0</v>
      </c>
      <c r="LX9" s="14"/>
      <c r="LY9" s="14"/>
      <c r="LZ9" s="14"/>
      <c r="MA9" s="14">
        <v>0</v>
      </c>
      <c r="MB9" s="14"/>
      <c r="MC9" s="14"/>
      <c r="MD9" s="14"/>
      <c r="ME9" s="14">
        <v>0</v>
      </c>
      <c r="MF9" s="14">
        <v>90.542779999999993</v>
      </c>
      <c r="MG9" s="14">
        <v>98.333330000000004</v>
      </c>
      <c r="MH9" s="14">
        <v>98.333330000000004</v>
      </c>
      <c r="MI9" s="14">
        <v>-7.7905499999999996</v>
      </c>
      <c r="MJ9" s="14">
        <v>90.631169999999997</v>
      </c>
      <c r="MK9" s="14">
        <v>98.333330000000004</v>
      </c>
      <c r="ML9" s="14">
        <v>98.333330000000004</v>
      </c>
      <c r="MM9" s="14">
        <v>-7.7021600000000001</v>
      </c>
      <c r="MN9" s="14">
        <v>114.61637</v>
      </c>
      <c r="MO9" s="14">
        <v>98.333330000000004</v>
      </c>
      <c r="MP9" s="14">
        <v>98.333330000000004</v>
      </c>
      <c r="MQ9" s="14">
        <v>16.28304</v>
      </c>
      <c r="MR9" s="14"/>
      <c r="MS9" s="14"/>
      <c r="MT9" s="14"/>
      <c r="MU9" s="14">
        <v>0</v>
      </c>
      <c r="MV9" s="14"/>
      <c r="MW9" s="14"/>
      <c r="MX9" s="14"/>
      <c r="MY9" s="14">
        <v>0</v>
      </c>
      <c r="MZ9" s="14"/>
      <c r="NA9" s="14"/>
      <c r="NB9" s="14"/>
      <c r="NC9" s="14">
        <v>0</v>
      </c>
      <c r="ND9" s="14"/>
      <c r="NE9" s="14"/>
      <c r="NF9" s="14"/>
      <c r="NG9" s="14">
        <v>0</v>
      </c>
      <c r="NH9" s="14"/>
      <c r="NI9" s="14"/>
      <c r="NJ9" s="14"/>
      <c r="NK9" s="14">
        <v>0</v>
      </c>
      <c r="NL9" s="14"/>
      <c r="NM9" s="14"/>
      <c r="NN9" s="14"/>
      <c r="NO9" s="14">
        <v>0</v>
      </c>
      <c r="NP9" s="14"/>
      <c r="NQ9" s="14"/>
      <c r="NR9" s="14"/>
      <c r="NS9" s="14">
        <v>0</v>
      </c>
      <c r="NT9" s="14">
        <v>0</v>
      </c>
      <c r="NU9" s="14"/>
      <c r="NV9" s="14">
        <v>0</v>
      </c>
      <c r="NW9" s="14">
        <v>0</v>
      </c>
      <c r="NX9" s="14">
        <v>66.3</v>
      </c>
      <c r="NY9" s="14">
        <v>65.2</v>
      </c>
      <c r="NZ9" s="14">
        <v>67.34</v>
      </c>
      <c r="OA9" s="14">
        <v>-1.04</v>
      </c>
      <c r="OB9" s="14">
        <v>0</v>
      </c>
      <c r="OC9" s="14"/>
      <c r="OD9" s="14">
        <v>0</v>
      </c>
      <c r="OE9" s="14">
        <v>0</v>
      </c>
      <c r="OF9" s="14">
        <v>11</v>
      </c>
      <c r="OG9" s="14">
        <v>1.66</v>
      </c>
      <c r="OH9" s="14">
        <v>1.66</v>
      </c>
      <c r="OI9" s="14">
        <v>9.34</v>
      </c>
      <c r="OJ9" s="14">
        <v>0</v>
      </c>
      <c r="OK9" s="14"/>
      <c r="OL9" s="14">
        <v>0</v>
      </c>
      <c r="OM9" s="14">
        <v>0</v>
      </c>
      <c r="ON9" s="14"/>
      <c r="OO9" s="14">
        <v>17.560980000000001</v>
      </c>
      <c r="OP9" s="14">
        <v>17.560980000000001</v>
      </c>
      <c r="OQ9" s="14">
        <v>-17.560980000000001</v>
      </c>
      <c r="OR9" s="14">
        <v>9.9</v>
      </c>
      <c r="OS9" s="14">
        <v>9.9830000000000005</v>
      </c>
      <c r="OT9" s="14">
        <v>9.9830000000000005</v>
      </c>
      <c r="OU9" s="14">
        <v>-8.3000000000000004E-2</v>
      </c>
      <c r="OV9" s="14">
        <v>4.8</v>
      </c>
      <c r="OW9" s="14">
        <v>5.67</v>
      </c>
      <c r="OX9" s="14">
        <v>5.67</v>
      </c>
      <c r="OY9" s="14">
        <v>-0.87</v>
      </c>
      <c r="OZ9" s="14">
        <v>3.4</v>
      </c>
      <c r="PA9" s="14">
        <v>3.6</v>
      </c>
      <c r="PB9" s="14">
        <v>3.6</v>
      </c>
      <c r="PC9" s="14">
        <v>-0.2</v>
      </c>
      <c r="PD9" s="14">
        <v>5.0999999999999996</v>
      </c>
      <c r="PE9" s="14">
        <v>5</v>
      </c>
      <c r="PF9" s="14">
        <v>5</v>
      </c>
      <c r="PG9" s="14">
        <v>0.1</v>
      </c>
      <c r="PH9" s="14">
        <v>20.6</v>
      </c>
      <c r="PI9" s="14">
        <v>19.51219</v>
      </c>
      <c r="PJ9" s="14">
        <v>19.51219</v>
      </c>
      <c r="PK9" s="14">
        <v>1.0878099999999999</v>
      </c>
      <c r="PL9" s="14">
        <v>20</v>
      </c>
      <c r="PM9" s="14">
        <v>19.51219</v>
      </c>
      <c r="PN9" s="14">
        <v>19.51219</v>
      </c>
      <c r="PO9" s="14">
        <v>0.48781000000000002</v>
      </c>
      <c r="PP9" s="14">
        <v>18.7</v>
      </c>
      <c r="PQ9" s="14">
        <v>16.585370000000001</v>
      </c>
      <c r="PR9" s="14">
        <v>16.585370000000001</v>
      </c>
      <c r="PS9" s="14">
        <v>2.11463</v>
      </c>
      <c r="PT9" s="14">
        <v>3.3</v>
      </c>
      <c r="PU9" s="14">
        <v>3.5</v>
      </c>
      <c r="PV9" s="14">
        <v>3.5</v>
      </c>
      <c r="PW9" s="14">
        <v>-0.2</v>
      </c>
      <c r="PX9" s="14">
        <v>0</v>
      </c>
      <c r="PY9" s="14"/>
      <c r="PZ9" s="14">
        <v>18.2439</v>
      </c>
      <c r="QA9" s="14">
        <v>-18.2439</v>
      </c>
      <c r="QB9" s="14">
        <v>0</v>
      </c>
      <c r="QC9" s="14"/>
      <c r="QD9" s="14">
        <v>0</v>
      </c>
      <c r="QE9" s="14">
        <v>0</v>
      </c>
      <c r="QF9" s="14">
        <v>0</v>
      </c>
      <c r="QG9" s="14"/>
      <c r="QH9" s="14">
        <v>0</v>
      </c>
      <c r="QI9" s="14">
        <v>0</v>
      </c>
      <c r="QJ9" s="14">
        <v>21.1</v>
      </c>
      <c r="QK9" s="14">
        <v>15.7</v>
      </c>
      <c r="QL9" s="14">
        <v>19.736999999999998</v>
      </c>
      <c r="QM9" s="14">
        <v>1.363</v>
      </c>
      <c r="QN9" s="14">
        <v>55.9</v>
      </c>
      <c r="QO9" s="14">
        <v>48.1</v>
      </c>
      <c r="QP9" s="14">
        <v>55.371000000000002</v>
      </c>
      <c r="QQ9" s="14">
        <v>0.52900000000000003</v>
      </c>
      <c r="QR9" s="14">
        <v>4.5999999999999996</v>
      </c>
      <c r="QS9" s="14">
        <v>4.2</v>
      </c>
      <c r="QT9" s="14">
        <v>4.2</v>
      </c>
      <c r="QU9" s="14">
        <v>0.4</v>
      </c>
      <c r="QV9" s="14">
        <v>2.4</v>
      </c>
      <c r="QW9" s="14">
        <v>2.4</v>
      </c>
      <c r="QX9" s="14">
        <v>2.4</v>
      </c>
      <c r="QY9" s="14">
        <v>0</v>
      </c>
      <c r="QZ9" s="14">
        <v>2.4</v>
      </c>
      <c r="RA9" s="14">
        <v>2.4</v>
      </c>
      <c r="RB9" s="14">
        <v>2.4</v>
      </c>
      <c r="RC9" s="14">
        <v>0</v>
      </c>
      <c r="RD9" s="14">
        <v>2.6</v>
      </c>
      <c r="RE9" s="14">
        <v>2.8</v>
      </c>
      <c r="RF9" s="14">
        <v>2.8</v>
      </c>
      <c r="RG9" s="14">
        <v>-0.2</v>
      </c>
      <c r="RH9" s="14">
        <v>0</v>
      </c>
      <c r="RI9" s="14"/>
      <c r="RJ9" s="14">
        <v>0</v>
      </c>
      <c r="RK9" s="14">
        <v>0</v>
      </c>
      <c r="RL9" s="14">
        <v>3.1</v>
      </c>
      <c r="RM9" s="14">
        <v>3</v>
      </c>
      <c r="RN9" s="14">
        <v>3</v>
      </c>
      <c r="RO9" s="14">
        <v>0.1</v>
      </c>
      <c r="RP9" s="14">
        <v>20.100000000000001</v>
      </c>
      <c r="RQ9" s="14">
        <v>19.869240000000001</v>
      </c>
      <c r="RR9" s="14">
        <v>19.869240000000001</v>
      </c>
      <c r="RS9" s="14">
        <v>0.23075999999999999</v>
      </c>
      <c r="RT9" s="14">
        <v>2</v>
      </c>
      <c r="RU9" s="14">
        <v>2</v>
      </c>
      <c r="RV9" s="14">
        <v>2</v>
      </c>
      <c r="RW9" s="14">
        <v>0</v>
      </c>
      <c r="RX9" s="14"/>
      <c r="RY9" s="14"/>
      <c r="RZ9" s="14"/>
      <c r="SA9" s="14">
        <v>0</v>
      </c>
      <c r="SB9" s="14">
        <v>19.8</v>
      </c>
      <c r="SC9" s="14">
        <v>19.21951</v>
      </c>
      <c r="SD9" s="14">
        <v>19.21951</v>
      </c>
      <c r="SE9" s="14">
        <v>0.58048999999999995</v>
      </c>
      <c r="SF9" s="14">
        <v>12.2</v>
      </c>
      <c r="SG9" s="14">
        <v>10.2439</v>
      </c>
      <c r="SH9" s="14">
        <v>10.2439</v>
      </c>
      <c r="SI9" s="14">
        <v>1.9560999999999999</v>
      </c>
      <c r="SJ9" s="14">
        <v>20.100000000000001</v>
      </c>
      <c r="SK9" s="14">
        <v>19.51219</v>
      </c>
      <c r="SL9" s="14">
        <v>19.51219</v>
      </c>
      <c r="SM9" s="14">
        <v>0.58781000000000005</v>
      </c>
      <c r="SN9" s="14">
        <v>20.399999999999999</v>
      </c>
      <c r="SO9" s="14">
        <v>19.51219</v>
      </c>
      <c r="SP9" s="14">
        <v>19.51219</v>
      </c>
      <c r="SQ9" s="14">
        <v>0.88780999999999999</v>
      </c>
      <c r="SR9" s="14">
        <v>20</v>
      </c>
      <c r="SS9" s="14">
        <v>19.317070000000001</v>
      </c>
      <c r="ST9" s="14">
        <v>19.317070000000001</v>
      </c>
      <c r="SU9" s="14">
        <v>0.68293000000000004</v>
      </c>
      <c r="SV9" s="14">
        <v>5.9</v>
      </c>
      <c r="SW9" s="14">
        <v>10</v>
      </c>
      <c r="SX9" s="14">
        <v>10</v>
      </c>
      <c r="SY9" s="14">
        <v>-4.0999999999999996</v>
      </c>
      <c r="SZ9" s="14">
        <v>9</v>
      </c>
      <c r="TA9" s="14">
        <v>32</v>
      </c>
      <c r="TB9" s="14">
        <v>32</v>
      </c>
      <c r="TC9" s="14">
        <v>-23</v>
      </c>
      <c r="TD9" s="14">
        <v>0</v>
      </c>
      <c r="TE9" s="14"/>
      <c r="TF9" s="14">
        <v>0</v>
      </c>
      <c r="TG9" s="14">
        <v>0</v>
      </c>
      <c r="TH9" s="14">
        <v>87.3</v>
      </c>
      <c r="TI9" s="14">
        <v>32.5</v>
      </c>
      <c r="TJ9" s="14">
        <v>35</v>
      </c>
      <c r="TK9" s="14">
        <v>52.3</v>
      </c>
      <c r="TL9" s="14">
        <v>91.9</v>
      </c>
      <c r="TM9" s="14">
        <v>38.1</v>
      </c>
      <c r="TN9" s="14">
        <v>53.19</v>
      </c>
      <c r="TO9" s="14">
        <v>38.71</v>
      </c>
      <c r="TP9" s="14">
        <v>8.9</v>
      </c>
      <c r="TQ9" s="14">
        <v>4.51</v>
      </c>
      <c r="TR9" s="14">
        <v>4.51</v>
      </c>
      <c r="TS9" s="14">
        <v>4.3899999999999997</v>
      </c>
      <c r="TT9" s="14">
        <v>3.8</v>
      </c>
      <c r="TU9" s="14">
        <v>3.8</v>
      </c>
      <c r="TV9" s="14">
        <v>3.8</v>
      </c>
      <c r="TW9" s="14">
        <v>0</v>
      </c>
      <c r="TX9" s="14">
        <v>20.9</v>
      </c>
      <c r="TY9" s="14">
        <v>19.51219</v>
      </c>
      <c r="TZ9" s="14">
        <v>19.51219</v>
      </c>
      <c r="UA9" s="14">
        <v>1.38781</v>
      </c>
      <c r="UB9" s="14">
        <v>7.9</v>
      </c>
      <c r="UC9" s="14">
        <v>8.4</v>
      </c>
      <c r="UD9" s="14">
        <v>8.4</v>
      </c>
      <c r="UE9" s="14">
        <v>-0.5</v>
      </c>
      <c r="UF9" s="14">
        <v>6.6</v>
      </c>
      <c r="UG9" s="14">
        <v>7.3</v>
      </c>
      <c r="UH9" s="14">
        <v>7.3</v>
      </c>
      <c r="UI9" s="14">
        <v>-0.7</v>
      </c>
      <c r="UJ9" s="14">
        <v>20.399999999999999</v>
      </c>
      <c r="UK9" s="14">
        <v>19.51219</v>
      </c>
      <c r="UL9" s="14">
        <v>19.51219</v>
      </c>
      <c r="UM9" s="14">
        <v>0.88780999999999999</v>
      </c>
      <c r="UN9" s="14">
        <v>20.399999999999999</v>
      </c>
      <c r="UO9" s="14">
        <v>19.51219</v>
      </c>
      <c r="UP9" s="14">
        <v>19.51219</v>
      </c>
      <c r="UQ9" s="14">
        <v>0.88780999999999999</v>
      </c>
      <c r="UR9" s="14">
        <v>10.199999999999999</v>
      </c>
      <c r="US9" s="14">
        <v>10</v>
      </c>
      <c r="UT9" s="14">
        <v>10</v>
      </c>
      <c r="UU9" s="14">
        <v>0.2</v>
      </c>
      <c r="UV9" s="14">
        <v>5.2</v>
      </c>
      <c r="UW9" s="14">
        <v>0.68</v>
      </c>
      <c r="UX9" s="14">
        <v>0.68</v>
      </c>
      <c r="UY9" s="14">
        <v>4.5199999999999996</v>
      </c>
      <c r="UZ9" s="14">
        <v>0</v>
      </c>
      <c r="VA9" s="14"/>
      <c r="VB9" s="14">
        <v>0</v>
      </c>
      <c r="VC9" s="14">
        <v>0</v>
      </c>
      <c r="VD9" s="14">
        <v>0</v>
      </c>
      <c r="VE9" s="14"/>
      <c r="VF9" s="14">
        <v>0</v>
      </c>
      <c r="VG9" s="14">
        <v>0</v>
      </c>
      <c r="VH9" s="14"/>
      <c r="VI9" s="14"/>
      <c r="VJ9" s="14"/>
      <c r="VK9" s="14">
        <v>0</v>
      </c>
      <c r="VL9" s="14">
        <v>67.445970000000003</v>
      </c>
      <c r="VM9" s="14">
        <v>32.405000000000001</v>
      </c>
      <c r="VN9" s="14">
        <v>32.405000000000001</v>
      </c>
      <c r="VO9" s="14">
        <v>35.040970000000002</v>
      </c>
      <c r="VP9" s="14">
        <v>46.034520000000001</v>
      </c>
      <c r="VQ9" s="14">
        <v>27.2</v>
      </c>
      <c r="VR9" s="14">
        <v>18.984999999999999</v>
      </c>
      <c r="VS9" s="14">
        <v>27.049520000000001</v>
      </c>
      <c r="VT9" s="14">
        <v>0</v>
      </c>
      <c r="VU9" s="14"/>
      <c r="VV9" s="14">
        <v>0</v>
      </c>
      <c r="VW9" s="14">
        <v>0</v>
      </c>
      <c r="VX9" s="14">
        <v>0</v>
      </c>
      <c r="VY9" s="14"/>
      <c r="VZ9" s="14">
        <v>0</v>
      </c>
      <c r="WA9" s="14">
        <v>0</v>
      </c>
      <c r="WB9" s="14">
        <v>2.4</v>
      </c>
      <c r="WC9" s="14">
        <v>2.2999999999999998</v>
      </c>
      <c r="WD9" s="14">
        <v>2.2999999999999998</v>
      </c>
      <c r="WE9" s="14">
        <v>0.1</v>
      </c>
      <c r="WF9" s="14">
        <v>20</v>
      </c>
      <c r="WG9" s="14">
        <v>19.317070000000001</v>
      </c>
      <c r="WH9" s="14">
        <v>19.317070000000001</v>
      </c>
      <c r="WI9" s="14">
        <v>0.68293000000000004</v>
      </c>
      <c r="WJ9" s="14">
        <v>9.6999999999999993</v>
      </c>
      <c r="WK9" s="14">
        <v>10.8</v>
      </c>
      <c r="WL9" s="14">
        <v>10.8</v>
      </c>
      <c r="WM9" s="14">
        <v>-1.1000000000000001</v>
      </c>
      <c r="WN9" s="14"/>
      <c r="WO9" s="14">
        <v>30</v>
      </c>
      <c r="WP9" s="14">
        <v>30</v>
      </c>
      <c r="WQ9" s="14">
        <v>-30</v>
      </c>
      <c r="WR9" s="14">
        <v>37.9</v>
      </c>
      <c r="WS9" s="14"/>
      <c r="WT9" s="14"/>
      <c r="WU9" s="14">
        <v>37.9</v>
      </c>
      <c r="WV9" s="14">
        <v>29.2</v>
      </c>
      <c r="WW9" s="14">
        <v>29.184000000000001</v>
      </c>
      <c r="WX9" s="14">
        <v>29.184000000000001</v>
      </c>
      <c r="WY9" s="14">
        <v>1.6E-2</v>
      </c>
      <c r="WZ9" s="14">
        <v>3.4</v>
      </c>
      <c r="XA9" s="14">
        <v>2.8159999999999998</v>
      </c>
      <c r="XB9" s="14">
        <v>2.8159999999999998</v>
      </c>
      <c r="XC9" s="14">
        <v>0.58399999999999996</v>
      </c>
      <c r="XD9" s="14"/>
      <c r="XE9" s="14"/>
      <c r="XF9" s="14"/>
      <c r="XG9" s="14">
        <v>0</v>
      </c>
      <c r="XH9" s="14">
        <v>16.3</v>
      </c>
      <c r="XI9" s="14">
        <v>15</v>
      </c>
      <c r="XJ9" s="14">
        <v>15</v>
      </c>
      <c r="XK9" s="14">
        <v>1.3</v>
      </c>
      <c r="XL9" s="14"/>
      <c r="XM9" s="14"/>
      <c r="XN9" s="14"/>
      <c r="XO9" s="14">
        <v>0</v>
      </c>
    </row>
    <row r="10" spans="1:639" ht="24" customHeight="1" x14ac:dyDescent="0.25">
      <c r="A10" s="1"/>
      <c r="B10" s="16" t="s">
        <v>36</v>
      </c>
      <c r="C10" s="16" t="s">
        <v>635</v>
      </c>
      <c r="D10" s="17">
        <v>1</v>
      </c>
      <c r="E10" s="17">
        <v>0.98</v>
      </c>
      <c r="F10" s="17">
        <v>0.98</v>
      </c>
      <c r="G10" s="17">
        <v>0.02</v>
      </c>
      <c r="H10" s="17">
        <v>1.6</v>
      </c>
      <c r="I10" s="17">
        <v>1.64</v>
      </c>
      <c r="J10" s="17">
        <v>1.64</v>
      </c>
      <c r="K10" s="17">
        <v>-0.04</v>
      </c>
      <c r="L10" s="17">
        <v>644</v>
      </c>
      <c r="M10" s="17">
        <v>646.79789000000005</v>
      </c>
      <c r="N10" s="17">
        <v>646.79789000000005</v>
      </c>
      <c r="O10" s="17">
        <v>-2.7978900000000002</v>
      </c>
      <c r="P10" s="17">
        <v>217.7</v>
      </c>
      <c r="Q10" s="17">
        <v>211.44126</v>
      </c>
      <c r="R10" s="17">
        <v>211.44126</v>
      </c>
      <c r="S10" s="17">
        <v>6.2587400000000004</v>
      </c>
      <c r="T10" s="17"/>
      <c r="U10" s="17"/>
      <c r="V10" s="17"/>
      <c r="W10" s="17">
        <v>0</v>
      </c>
      <c r="X10" s="17"/>
      <c r="Y10" s="17"/>
      <c r="Z10" s="17"/>
      <c r="AA10" s="17">
        <v>0</v>
      </c>
      <c r="AB10" s="17">
        <v>60.1</v>
      </c>
      <c r="AC10" s="17">
        <v>61.4039</v>
      </c>
      <c r="AD10" s="17">
        <v>61.4039</v>
      </c>
      <c r="AE10" s="17">
        <v>-1.3039000000000001</v>
      </c>
      <c r="AF10" s="17">
        <v>239.8</v>
      </c>
      <c r="AG10" s="17">
        <v>245.04525000000001</v>
      </c>
      <c r="AH10" s="17">
        <v>245.04525000000001</v>
      </c>
      <c r="AI10" s="17">
        <v>-5.2452500000000004</v>
      </c>
      <c r="AJ10" s="17"/>
      <c r="AK10" s="17"/>
      <c r="AL10" s="17"/>
      <c r="AM10" s="17">
        <v>0</v>
      </c>
      <c r="AN10" s="17"/>
      <c r="AO10" s="17"/>
      <c r="AP10" s="17"/>
      <c r="AQ10" s="17">
        <v>0</v>
      </c>
      <c r="AR10" s="17">
        <v>143.19999999999999</v>
      </c>
      <c r="AS10" s="17">
        <v>136.43114</v>
      </c>
      <c r="AT10" s="17">
        <v>157.46621999999999</v>
      </c>
      <c r="AU10" s="17">
        <v>-14.266220000000001</v>
      </c>
      <c r="AV10" s="17">
        <v>143.19999999999999</v>
      </c>
      <c r="AW10" s="17">
        <v>136.43114</v>
      </c>
      <c r="AX10" s="17">
        <v>157.46621999999999</v>
      </c>
      <c r="AY10" s="17">
        <v>-14.266220000000001</v>
      </c>
      <c r="AZ10" s="17">
        <v>141.69999999999999</v>
      </c>
      <c r="BA10" s="17">
        <v>136.43114</v>
      </c>
      <c r="BB10" s="17">
        <v>157.46621999999999</v>
      </c>
      <c r="BC10" s="17">
        <v>-15.766220000000001</v>
      </c>
      <c r="BD10" s="17">
        <v>240.1</v>
      </c>
      <c r="BE10" s="17">
        <v>204.64671999999999</v>
      </c>
      <c r="BF10" s="17">
        <v>236.19933</v>
      </c>
      <c r="BG10" s="17">
        <v>3.9006699999999999</v>
      </c>
      <c r="BH10" s="17">
        <v>201.1</v>
      </c>
      <c r="BI10" s="17">
        <v>212.66579999999999</v>
      </c>
      <c r="BJ10" s="17">
        <v>212.66579999999999</v>
      </c>
      <c r="BK10" s="17">
        <v>-11.565799999999999</v>
      </c>
      <c r="BL10" s="17">
        <v>105.1</v>
      </c>
      <c r="BM10" s="17">
        <v>106.3329</v>
      </c>
      <c r="BN10" s="17">
        <v>106.3329</v>
      </c>
      <c r="BO10" s="17">
        <v>-1.2329000000000001</v>
      </c>
      <c r="BP10" s="17">
        <v>559</v>
      </c>
      <c r="BQ10" s="17">
        <v>568.29854</v>
      </c>
      <c r="BR10" s="17">
        <v>568.29854</v>
      </c>
      <c r="BS10" s="17">
        <v>-9.2985399999999991</v>
      </c>
      <c r="BT10" s="17">
        <v>10.4</v>
      </c>
      <c r="BU10" s="17">
        <v>10.17268</v>
      </c>
      <c r="BV10" s="17">
        <v>10.17268</v>
      </c>
      <c r="BW10" s="17">
        <v>0.22731999999999999</v>
      </c>
      <c r="BX10" s="17"/>
      <c r="BY10" s="17"/>
      <c r="BZ10" s="17"/>
      <c r="CA10" s="17">
        <v>0</v>
      </c>
      <c r="CB10" s="17"/>
      <c r="CC10" s="17"/>
      <c r="CD10" s="17"/>
      <c r="CE10" s="17">
        <v>0</v>
      </c>
      <c r="CF10" s="17"/>
      <c r="CG10" s="17"/>
      <c r="CH10" s="17"/>
      <c r="CI10" s="17">
        <v>0</v>
      </c>
      <c r="CJ10" s="17"/>
      <c r="CK10" s="17"/>
      <c r="CL10" s="17"/>
      <c r="CM10" s="17">
        <v>0</v>
      </c>
      <c r="CN10" s="17">
        <v>166.4</v>
      </c>
      <c r="CO10" s="17">
        <v>164.70732000000001</v>
      </c>
      <c r="CP10" s="17">
        <v>164.70732000000001</v>
      </c>
      <c r="CQ10" s="17">
        <v>1.69268</v>
      </c>
      <c r="CR10" s="17">
        <v>7.1</v>
      </c>
      <c r="CS10" s="17">
        <v>3.8486199999999999</v>
      </c>
      <c r="CT10" s="17">
        <v>3.8486199999999999</v>
      </c>
      <c r="CU10" s="17">
        <v>3.2513800000000002</v>
      </c>
      <c r="CV10" s="17">
        <v>0</v>
      </c>
      <c r="CW10" s="17">
        <v>0</v>
      </c>
      <c r="CX10" s="17">
        <v>0</v>
      </c>
      <c r="CY10" s="17">
        <v>0</v>
      </c>
      <c r="CZ10" s="17">
        <v>6.3</v>
      </c>
      <c r="DA10" s="17">
        <v>6.8787000000000003</v>
      </c>
      <c r="DB10" s="17">
        <v>6.8787000000000003</v>
      </c>
      <c r="DC10" s="17">
        <v>-0.57869999999999999</v>
      </c>
      <c r="DD10" s="17">
        <v>9.9</v>
      </c>
      <c r="DE10" s="17">
        <v>14.992190000000001</v>
      </c>
      <c r="DF10" s="17">
        <v>14.37199</v>
      </c>
      <c r="DG10" s="17">
        <v>-4.4719899999999999</v>
      </c>
      <c r="DH10" s="17">
        <v>60.3</v>
      </c>
      <c r="DI10" s="17">
        <v>142.99999</v>
      </c>
      <c r="DJ10" s="17">
        <v>128.11571000000001</v>
      </c>
      <c r="DK10" s="17">
        <v>-67.815709999999996</v>
      </c>
      <c r="DL10" s="17">
        <v>5.5</v>
      </c>
      <c r="DM10" s="17">
        <v>8.7367600000000003</v>
      </c>
      <c r="DN10" s="17">
        <v>8.3753399999999996</v>
      </c>
      <c r="DO10" s="17">
        <v>-2.87534</v>
      </c>
      <c r="DP10" s="17"/>
      <c r="DQ10" s="17"/>
      <c r="DR10" s="17"/>
      <c r="DS10" s="17">
        <v>0</v>
      </c>
      <c r="DT10" s="17"/>
      <c r="DU10" s="17"/>
      <c r="DV10" s="17"/>
      <c r="DW10" s="17">
        <v>0</v>
      </c>
      <c r="DX10" s="17"/>
      <c r="DY10" s="17"/>
      <c r="DZ10" s="17"/>
      <c r="EA10" s="17">
        <v>0</v>
      </c>
      <c r="EB10" s="17">
        <v>110.6</v>
      </c>
      <c r="EC10" s="17">
        <v>112.90537</v>
      </c>
      <c r="ED10" s="17">
        <v>112.90537</v>
      </c>
      <c r="EE10" s="17">
        <v>-2.3053699999999999</v>
      </c>
      <c r="EF10" s="17">
        <v>221.1</v>
      </c>
      <c r="EG10" s="17">
        <v>221.55625000000001</v>
      </c>
      <c r="EH10" s="17">
        <v>221.55625000000001</v>
      </c>
      <c r="EI10" s="17">
        <v>-0.45624999999999999</v>
      </c>
      <c r="EJ10" s="17"/>
      <c r="EK10" s="17"/>
      <c r="EL10" s="17"/>
      <c r="EM10" s="17">
        <v>0</v>
      </c>
      <c r="EN10" s="17"/>
      <c r="EO10" s="17"/>
      <c r="EP10" s="17"/>
      <c r="EQ10" s="17">
        <v>0</v>
      </c>
      <c r="ER10" s="17"/>
      <c r="ES10" s="17"/>
      <c r="ET10" s="17"/>
      <c r="EU10" s="17">
        <v>0</v>
      </c>
      <c r="EV10" s="17">
        <v>6.5</v>
      </c>
      <c r="EW10" s="17">
        <v>6.39</v>
      </c>
      <c r="EX10" s="17">
        <v>6.39</v>
      </c>
      <c r="EY10" s="17">
        <v>0.11</v>
      </c>
      <c r="EZ10" s="17">
        <v>460.7</v>
      </c>
      <c r="FA10" s="17">
        <v>458.87804999999997</v>
      </c>
      <c r="FB10" s="17">
        <v>458.87804999999997</v>
      </c>
      <c r="FC10" s="17">
        <v>1.82195</v>
      </c>
      <c r="FD10" s="17">
        <v>81.8</v>
      </c>
      <c r="FE10" s="17">
        <v>79.38167</v>
      </c>
      <c r="FF10" s="17">
        <v>79.38167</v>
      </c>
      <c r="FG10" s="17">
        <v>2.4183300000000001</v>
      </c>
      <c r="FH10" s="17">
        <v>146.19999999999999</v>
      </c>
      <c r="FI10" s="17">
        <v>148.62634</v>
      </c>
      <c r="FJ10" s="17">
        <v>148.62634</v>
      </c>
      <c r="FK10" s="17">
        <v>-2.4263400000000002</v>
      </c>
      <c r="FL10" s="17">
        <v>41.9</v>
      </c>
      <c r="FM10" s="17">
        <v>41.498959999999997</v>
      </c>
      <c r="FN10" s="17">
        <v>41.498959999999997</v>
      </c>
      <c r="FO10" s="17">
        <v>0.40104000000000001</v>
      </c>
      <c r="FP10" s="17">
        <v>16.899999999999999</v>
      </c>
      <c r="FQ10" s="17">
        <v>19.28585</v>
      </c>
      <c r="FR10" s="17">
        <v>19.28585</v>
      </c>
      <c r="FS10" s="17">
        <v>-2.38585</v>
      </c>
      <c r="FT10" s="17">
        <v>17</v>
      </c>
      <c r="FU10" s="17">
        <v>19.02439</v>
      </c>
      <c r="FV10" s="17">
        <v>19.02439</v>
      </c>
      <c r="FW10" s="17">
        <v>-2.0243899999999999</v>
      </c>
      <c r="FX10" s="17">
        <v>92.2</v>
      </c>
      <c r="FY10" s="17">
        <v>87.657560000000004</v>
      </c>
      <c r="FZ10" s="17">
        <v>87.657560000000004</v>
      </c>
      <c r="GA10" s="17">
        <v>4.54244</v>
      </c>
      <c r="GB10" s="17">
        <v>0</v>
      </c>
      <c r="GC10" s="17">
        <v>0</v>
      </c>
      <c r="GD10" s="17">
        <v>0</v>
      </c>
      <c r="GE10" s="17">
        <v>0</v>
      </c>
      <c r="GF10" s="17">
        <v>0</v>
      </c>
      <c r="GG10" s="17">
        <v>0</v>
      </c>
      <c r="GH10" s="17">
        <v>0</v>
      </c>
      <c r="GI10" s="17">
        <v>0</v>
      </c>
      <c r="GJ10" s="17">
        <v>0</v>
      </c>
      <c r="GK10" s="17"/>
      <c r="GL10" s="17"/>
      <c r="GM10" s="17">
        <v>0</v>
      </c>
      <c r="GN10" s="17">
        <v>109.9</v>
      </c>
      <c r="GO10" s="17">
        <v>110.91316999999999</v>
      </c>
      <c r="GP10" s="17">
        <v>110.91316999999999</v>
      </c>
      <c r="GQ10" s="17">
        <v>-1.0131699999999999</v>
      </c>
      <c r="GR10" s="17"/>
      <c r="GS10" s="17"/>
      <c r="GT10" s="17">
        <v>8.0058799999999994</v>
      </c>
      <c r="GU10" s="17">
        <v>-8.0058799999999994</v>
      </c>
      <c r="GV10" s="17">
        <v>8.8000000000000007</v>
      </c>
      <c r="GW10" s="17">
        <v>8.0065799999999996</v>
      </c>
      <c r="GX10" s="17">
        <v>8.0065799999999996</v>
      </c>
      <c r="GY10" s="17">
        <v>0.79342000000000001</v>
      </c>
      <c r="GZ10" s="17">
        <v>45.1</v>
      </c>
      <c r="HA10" s="17">
        <v>47.26634</v>
      </c>
      <c r="HB10" s="17">
        <v>47.26634</v>
      </c>
      <c r="HC10" s="17">
        <v>-2.1663399999999999</v>
      </c>
      <c r="HD10" s="17"/>
      <c r="HE10" s="17"/>
      <c r="HF10" s="17"/>
      <c r="HG10" s="17">
        <v>0</v>
      </c>
      <c r="HH10" s="17">
        <v>3.1</v>
      </c>
      <c r="HI10" s="17">
        <v>2.86084</v>
      </c>
      <c r="HJ10" s="17">
        <v>2.86084</v>
      </c>
      <c r="HK10" s="17">
        <v>0.23916000000000001</v>
      </c>
      <c r="HL10" s="17">
        <v>0</v>
      </c>
      <c r="HM10" s="17"/>
      <c r="HN10" s="17">
        <v>3.9931199999999998</v>
      </c>
      <c r="HO10" s="17">
        <v>-3.9931199999999998</v>
      </c>
      <c r="HP10" s="17">
        <v>29</v>
      </c>
      <c r="HQ10" s="17">
        <v>13.93549</v>
      </c>
      <c r="HR10" s="17">
        <v>13.93549</v>
      </c>
      <c r="HS10" s="17">
        <v>15.06451</v>
      </c>
      <c r="HT10" s="17">
        <v>168.6</v>
      </c>
      <c r="HU10" s="17">
        <v>171.54185000000001</v>
      </c>
      <c r="HV10" s="17">
        <v>171.54185000000001</v>
      </c>
      <c r="HW10" s="17">
        <v>-2.9418500000000001</v>
      </c>
      <c r="HX10" s="17">
        <v>94.3</v>
      </c>
      <c r="HY10" s="17">
        <v>95.918049999999994</v>
      </c>
      <c r="HZ10" s="17">
        <v>87.676370000000006</v>
      </c>
      <c r="IA10" s="17">
        <v>6.6236300000000004</v>
      </c>
      <c r="IB10" s="17">
        <v>24.8</v>
      </c>
      <c r="IC10" s="17"/>
      <c r="ID10" s="17">
        <v>0</v>
      </c>
      <c r="IE10" s="17">
        <v>24.8</v>
      </c>
      <c r="IF10" s="17"/>
      <c r="IG10" s="17"/>
      <c r="IH10" s="17"/>
      <c r="II10" s="17">
        <v>0</v>
      </c>
      <c r="IJ10" s="17">
        <v>0</v>
      </c>
      <c r="IK10" s="17">
        <v>0</v>
      </c>
      <c r="IL10" s="17">
        <v>0</v>
      </c>
      <c r="IM10" s="17">
        <v>0</v>
      </c>
      <c r="IN10" s="17"/>
      <c r="IO10" s="17"/>
      <c r="IP10" s="17"/>
      <c r="IQ10" s="17">
        <v>0</v>
      </c>
      <c r="IR10" s="17"/>
      <c r="IS10" s="17"/>
      <c r="IT10" s="17"/>
      <c r="IU10" s="17">
        <v>0</v>
      </c>
      <c r="IV10" s="17">
        <v>0</v>
      </c>
      <c r="IW10" s="17"/>
      <c r="IX10" s="17"/>
      <c r="IY10" s="17">
        <v>0</v>
      </c>
      <c r="IZ10" s="17">
        <v>131.6</v>
      </c>
      <c r="JA10" s="17">
        <v>133.35676000000001</v>
      </c>
      <c r="JB10" s="17">
        <v>133.35676000000001</v>
      </c>
      <c r="JC10" s="17">
        <v>-1.7567600000000001</v>
      </c>
      <c r="JD10" s="17"/>
      <c r="JE10" s="17"/>
      <c r="JF10" s="17"/>
      <c r="JG10" s="17">
        <v>0</v>
      </c>
      <c r="JH10" s="17">
        <v>0</v>
      </c>
      <c r="JI10" s="17">
        <v>0</v>
      </c>
      <c r="JJ10" s="17">
        <v>0</v>
      </c>
      <c r="JK10" s="17">
        <v>0</v>
      </c>
      <c r="JL10" s="17">
        <v>0</v>
      </c>
      <c r="JM10" s="17">
        <v>0</v>
      </c>
      <c r="JN10" s="17"/>
      <c r="JO10" s="17">
        <v>0</v>
      </c>
      <c r="JP10" s="17"/>
      <c r="JQ10" s="17"/>
      <c r="JR10" s="17"/>
      <c r="JS10" s="17">
        <v>0</v>
      </c>
      <c r="JT10" s="17">
        <v>0</v>
      </c>
      <c r="JU10" s="17"/>
      <c r="JV10" s="17"/>
      <c r="JW10" s="17">
        <v>0</v>
      </c>
      <c r="JX10" s="17"/>
      <c r="JY10" s="17"/>
      <c r="JZ10" s="17"/>
      <c r="KA10" s="17">
        <v>0</v>
      </c>
      <c r="KB10" s="17"/>
      <c r="KC10" s="17"/>
      <c r="KD10" s="17"/>
      <c r="KE10" s="17">
        <v>0</v>
      </c>
      <c r="KF10" s="17"/>
      <c r="KG10" s="17"/>
      <c r="KH10" s="17"/>
      <c r="KI10" s="17">
        <v>0</v>
      </c>
      <c r="KJ10" s="17"/>
      <c r="KK10" s="17"/>
      <c r="KL10" s="17"/>
      <c r="KM10" s="17">
        <v>0</v>
      </c>
      <c r="KN10" s="17">
        <v>111.2</v>
      </c>
      <c r="KO10" s="17">
        <v>114.90732</v>
      </c>
      <c r="KP10" s="17">
        <v>114.90732</v>
      </c>
      <c r="KQ10" s="17">
        <v>-3.7073200000000002</v>
      </c>
      <c r="KR10" s="17"/>
      <c r="KS10" s="17"/>
      <c r="KT10" s="17"/>
      <c r="KU10" s="17">
        <v>0</v>
      </c>
      <c r="KV10" s="17"/>
      <c r="KW10" s="17"/>
      <c r="KX10" s="17"/>
      <c r="KY10" s="17">
        <v>0</v>
      </c>
      <c r="KZ10" s="17">
        <v>267.77053999999998</v>
      </c>
      <c r="LA10" s="17">
        <v>271.12195000000003</v>
      </c>
      <c r="LB10" s="17">
        <v>239.44656000000001</v>
      </c>
      <c r="LC10" s="17">
        <v>28.323979999999999</v>
      </c>
      <c r="LD10" s="17">
        <v>131.17894000000001</v>
      </c>
      <c r="LE10" s="17">
        <v>133.67995999999999</v>
      </c>
      <c r="LF10" s="17">
        <v>133.67995999999999</v>
      </c>
      <c r="LG10" s="17">
        <v>-2.50102</v>
      </c>
      <c r="LH10" s="17">
        <v>62.947110000000002</v>
      </c>
      <c r="LI10" s="17">
        <v>67.461460000000002</v>
      </c>
      <c r="LJ10" s="17">
        <v>67.461460000000002</v>
      </c>
      <c r="LK10" s="17">
        <v>-4.5143500000000003</v>
      </c>
      <c r="LL10" s="17">
        <v>79.873530000000002</v>
      </c>
      <c r="LM10" s="17">
        <v>78.567999999999998</v>
      </c>
      <c r="LN10" s="17">
        <v>78.567999999999998</v>
      </c>
      <c r="LO10" s="17">
        <v>1.3055300000000001</v>
      </c>
      <c r="LP10" s="17"/>
      <c r="LQ10" s="17"/>
      <c r="LR10" s="17"/>
      <c r="LS10" s="17">
        <v>0</v>
      </c>
      <c r="LT10" s="17"/>
      <c r="LU10" s="17"/>
      <c r="LV10" s="17"/>
      <c r="LW10" s="17">
        <v>0</v>
      </c>
      <c r="LX10" s="17"/>
      <c r="LY10" s="17"/>
      <c r="LZ10" s="17"/>
      <c r="MA10" s="17">
        <v>0</v>
      </c>
      <c r="MB10" s="17"/>
      <c r="MC10" s="17"/>
      <c r="MD10" s="17"/>
      <c r="ME10" s="17">
        <v>0</v>
      </c>
      <c r="MF10" s="17">
        <v>90.38982</v>
      </c>
      <c r="MG10" s="17">
        <v>98.333330000000004</v>
      </c>
      <c r="MH10" s="17">
        <v>98.333330000000004</v>
      </c>
      <c r="MI10" s="17">
        <v>-7.9435099999999998</v>
      </c>
      <c r="MJ10" s="17">
        <v>89.618539999999996</v>
      </c>
      <c r="MK10" s="17">
        <v>98.333330000000004</v>
      </c>
      <c r="ML10" s="17">
        <v>98.333330000000004</v>
      </c>
      <c r="MM10" s="17">
        <v>-8.7147900000000007</v>
      </c>
      <c r="MN10" s="17">
        <v>113.11803</v>
      </c>
      <c r="MO10" s="17">
        <v>98.333330000000004</v>
      </c>
      <c r="MP10" s="17">
        <v>98.333330000000004</v>
      </c>
      <c r="MQ10" s="17">
        <v>14.784700000000001</v>
      </c>
      <c r="MR10" s="17"/>
      <c r="MS10" s="17"/>
      <c r="MT10" s="17"/>
      <c r="MU10" s="17">
        <v>0</v>
      </c>
      <c r="MV10" s="17"/>
      <c r="MW10" s="17"/>
      <c r="MX10" s="17"/>
      <c r="MY10" s="17">
        <v>0</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v>0</v>
      </c>
      <c r="NU10" s="17"/>
      <c r="NV10" s="17">
        <v>0</v>
      </c>
      <c r="NW10" s="17">
        <v>0</v>
      </c>
      <c r="NX10" s="17">
        <v>73.099999999999994</v>
      </c>
      <c r="NY10" s="17">
        <v>61.1</v>
      </c>
      <c r="NZ10" s="17">
        <v>70.673000000000002</v>
      </c>
      <c r="OA10" s="17">
        <v>2.427</v>
      </c>
      <c r="OB10" s="17">
        <v>0</v>
      </c>
      <c r="OC10" s="17"/>
      <c r="OD10" s="17">
        <v>0</v>
      </c>
      <c r="OE10" s="17">
        <v>0</v>
      </c>
      <c r="OF10" s="17">
        <v>10.8</v>
      </c>
      <c r="OG10" s="17">
        <v>5.04</v>
      </c>
      <c r="OH10" s="17">
        <v>5.04</v>
      </c>
      <c r="OI10" s="17">
        <v>5.76</v>
      </c>
      <c r="OJ10" s="17">
        <v>0</v>
      </c>
      <c r="OK10" s="17"/>
      <c r="OL10" s="17">
        <v>0</v>
      </c>
      <c r="OM10" s="17">
        <v>0</v>
      </c>
      <c r="ON10" s="17"/>
      <c r="OO10" s="17">
        <v>17.560980000000001</v>
      </c>
      <c r="OP10" s="17">
        <v>17.560980000000001</v>
      </c>
      <c r="OQ10" s="17">
        <v>-17.560980000000001</v>
      </c>
      <c r="OR10" s="17">
        <v>10</v>
      </c>
      <c r="OS10" s="17">
        <v>9.9830000000000005</v>
      </c>
      <c r="OT10" s="17">
        <v>9.9830000000000005</v>
      </c>
      <c r="OU10" s="17">
        <v>1.7000000000000001E-2</v>
      </c>
      <c r="OV10" s="17">
        <v>4.5999999999999996</v>
      </c>
      <c r="OW10" s="17">
        <v>5.67</v>
      </c>
      <c r="OX10" s="17">
        <v>5.67</v>
      </c>
      <c r="OY10" s="17">
        <v>-1.07</v>
      </c>
      <c r="OZ10" s="17">
        <v>3.7</v>
      </c>
      <c r="PA10" s="17">
        <v>3.6</v>
      </c>
      <c r="PB10" s="17">
        <v>3.6</v>
      </c>
      <c r="PC10" s="17">
        <v>0.1</v>
      </c>
      <c r="PD10" s="17">
        <v>5.0999999999999996</v>
      </c>
      <c r="PE10" s="17">
        <v>5</v>
      </c>
      <c r="PF10" s="17">
        <v>5</v>
      </c>
      <c r="PG10" s="17">
        <v>0.1</v>
      </c>
      <c r="PH10" s="17">
        <v>20</v>
      </c>
      <c r="PI10" s="17">
        <v>19.51219</v>
      </c>
      <c r="PJ10" s="17">
        <v>19.51219</v>
      </c>
      <c r="PK10" s="17">
        <v>0.48781000000000002</v>
      </c>
      <c r="PL10" s="17">
        <v>20</v>
      </c>
      <c r="PM10" s="17">
        <v>19.51219</v>
      </c>
      <c r="PN10" s="17">
        <v>19.51219</v>
      </c>
      <c r="PO10" s="17">
        <v>0.48781000000000002</v>
      </c>
      <c r="PP10" s="17">
        <v>18.7</v>
      </c>
      <c r="PQ10" s="17">
        <v>16.585370000000001</v>
      </c>
      <c r="PR10" s="17">
        <v>16.585370000000001</v>
      </c>
      <c r="PS10" s="17">
        <v>2.11463</v>
      </c>
      <c r="PT10" s="17">
        <v>3.4</v>
      </c>
      <c r="PU10" s="17">
        <v>3.5</v>
      </c>
      <c r="PV10" s="17">
        <v>3.5</v>
      </c>
      <c r="PW10" s="17">
        <v>-0.1</v>
      </c>
      <c r="PX10" s="17">
        <v>0</v>
      </c>
      <c r="PY10" s="17"/>
      <c r="PZ10" s="17">
        <v>18.2439</v>
      </c>
      <c r="QA10" s="17">
        <v>-18.2439</v>
      </c>
      <c r="QB10" s="17">
        <v>0</v>
      </c>
      <c r="QC10" s="17"/>
      <c r="QD10" s="17">
        <v>0</v>
      </c>
      <c r="QE10" s="17">
        <v>0</v>
      </c>
      <c r="QF10" s="17">
        <v>0</v>
      </c>
      <c r="QG10" s="17"/>
      <c r="QH10" s="17">
        <v>0</v>
      </c>
      <c r="QI10" s="17">
        <v>0</v>
      </c>
      <c r="QJ10" s="17">
        <v>28</v>
      </c>
      <c r="QK10" s="17">
        <v>15.1</v>
      </c>
      <c r="QL10" s="17">
        <v>16.888000000000002</v>
      </c>
      <c r="QM10" s="17">
        <v>11.112</v>
      </c>
      <c r="QN10" s="17">
        <v>63.6</v>
      </c>
      <c r="QO10" s="17">
        <v>44.3</v>
      </c>
      <c r="QP10" s="17">
        <v>50.12</v>
      </c>
      <c r="QQ10" s="17">
        <v>13.48</v>
      </c>
      <c r="QR10" s="17">
        <v>4.5</v>
      </c>
      <c r="QS10" s="17">
        <v>4.2</v>
      </c>
      <c r="QT10" s="17">
        <v>4.2</v>
      </c>
      <c r="QU10" s="17">
        <v>0.3</v>
      </c>
      <c r="QV10" s="17">
        <v>2.4</v>
      </c>
      <c r="QW10" s="17">
        <v>2.4</v>
      </c>
      <c r="QX10" s="17">
        <v>2.4</v>
      </c>
      <c r="QY10" s="17">
        <v>0</v>
      </c>
      <c r="QZ10" s="17">
        <v>2.4</v>
      </c>
      <c r="RA10" s="17">
        <v>2.4</v>
      </c>
      <c r="RB10" s="17">
        <v>2.4</v>
      </c>
      <c r="RC10" s="17">
        <v>0</v>
      </c>
      <c r="RD10" s="17">
        <v>2.6</v>
      </c>
      <c r="RE10" s="17">
        <v>2.8</v>
      </c>
      <c r="RF10" s="17">
        <v>2.8</v>
      </c>
      <c r="RG10" s="17">
        <v>-0.2</v>
      </c>
      <c r="RH10" s="17">
        <v>0</v>
      </c>
      <c r="RI10" s="17"/>
      <c r="RJ10" s="17">
        <v>0</v>
      </c>
      <c r="RK10" s="17">
        <v>0</v>
      </c>
      <c r="RL10" s="17">
        <v>2.9</v>
      </c>
      <c r="RM10" s="17">
        <v>3</v>
      </c>
      <c r="RN10" s="17">
        <v>3</v>
      </c>
      <c r="RO10" s="17">
        <v>-0.1</v>
      </c>
      <c r="RP10" s="17">
        <v>20.100000000000001</v>
      </c>
      <c r="RQ10" s="17">
        <v>19.869240000000001</v>
      </c>
      <c r="RR10" s="17">
        <v>19.869240000000001</v>
      </c>
      <c r="RS10" s="17">
        <v>0.23075999999999999</v>
      </c>
      <c r="RT10" s="17">
        <v>2</v>
      </c>
      <c r="RU10" s="17">
        <v>2</v>
      </c>
      <c r="RV10" s="17">
        <v>2</v>
      </c>
      <c r="RW10" s="17">
        <v>0</v>
      </c>
      <c r="RX10" s="17"/>
      <c r="RY10" s="17"/>
      <c r="RZ10" s="17"/>
      <c r="SA10" s="17">
        <v>0</v>
      </c>
      <c r="SB10" s="17">
        <v>19.8</v>
      </c>
      <c r="SC10" s="17">
        <v>19.21951</v>
      </c>
      <c r="SD10" s="17">
        <v>19.21951</v>
      </c>
      <c r="SE10" s="17">
        <v>0.58048999999999995</v>
      </c>
      <c r="SF10" s="17">
        <v>12.2</v>
      </c>
      <c r="SG10" s="17">
        <v>10.2439</v>
      </c>
      <c r="SH10" s="17">
        <v>10.2439</v>
      </c>
      <c r="SI10" s="17">
        <v>1.9560999999999999</v>
      </c>
      <c r="SJ10" s="17">
        <v>20.100000000000001</v>
      </c>
      <c r="SK10" s="17">
        <v>19.51219</v>
      </c>
      <c r="SL10" s="17">
        <v>19.51219</v>
      </c>
      <c r="SM10" s="17">
        <v>0.58781000000000005</v>
      </c>
      <c r="SN10" s="17">
        <v>20.399999999999999</v>
      </c>
      <c r="SO10" s="17">
        <v>19.51219</v>
      </c>
      <c r="SP10" s="17">
        <v>19.51219</v>
      </c>
      <c r="SQ10" s="17">
        <v>0.88780999999999999</v>
      </c>
      <c r="SR10" s="17">
        <v>19.899999999999999</v>
      </c>
      <c r="SS10" s="17">
        <v>19.317070000000001</v>
      </c>
      <c r="ST10" s="17">
        <v>19.317070000000001</v>
      </c>
      <c r="SU10" s="17">
        <v>0.58292999999999995</v>
      </c>
      <c r="SV10" s="17">
        <v>9.4</v>
      </c>
      <c r="SW10" s="17">
        <v>10.57</v>
      </c>
      <c r="SX10" s="17">
        <v>10.57</v>
      </c>
      <c r="SY10" s="17">
        <v>-1.17</v>
      </c>
      <c r="SZ10" s="17">
        <v>7.6</v>
      </c>
      <c r="TA10" s="17">
        <v>12.284000000000001</v>
      </c>
      <c r="TB10" s="17">
        <v>12.284000000000001</v>
      </c>
      <c r="TC10" s="17">
        <v>-4.6840000000000002</v>
      </c>
      <c r="TD10" s="17">
        <v>0</v>
      </c>
      <c r="TE10" s="17"/>
      <c r="TF10" s="17">
        <v>0</v>
      </c>
      <c r="TG10" s="17">
        <v>0</v>
      </c>
      <c r="TH10" s="17">
        <v>81.7</v>
      </c>
      <c r="TI10" s="17">
        <v>29</v>
      </c>
      <c r="TJ10" s="17">
        <v>35.786000000000001</v>
      </c>
      <c r="TK10" s="17">
        <v>45.914000000000001</v>
      </c>
      <c r="TL10" s="17">
        <v>86.3</v>
      </c>
      <c r="TM10" s="17">
        <v>33.9</v>
      </c>
      <c r="TN10" s="17">
        <v>49.155999999999999</v>
      </c>
      <c r="TO10" s="17">
        <v>37.143999999999998</v>
      </c>
      <c r="TP10" s="17">
        <v>7.4</v>
      </c>
      <c r="TQ10" s="17">
        <v>4.452</v>
      </c>
      <c r="TR10" s="17">
        <v>4.452</v>
      </c>
      <c r="TS10" s="17">
        <v>2.948</v>
      </c>
      <c r="TT10" s="17">
        <v>4.8</v>
      </c>
      <c r="TU10" s="17">
        <v>2.9580000000000002</v>
      </c>
      <c r="TV10" s="17">
        <v>2.9580000000000002</v>
      </c>
      <c r="TW10" s="17">
        <v>1.8420000000000001</v>
      </c>
      <c r="TX10" s="17">
        <v>20.9</v>
      </c>
      <c r="TY10" s="17">
        <v>19.51219</v>
      </c>
      <c r="TZ10" s="17">
        <v>19.51219</v>
      </c>
      <c r="UA10" s="17">
        <v>1.38781</v>
      </c>
      <c r="UB10" s="17">
        <v>7.9</v>
      </c>
      <c r="UC10" s="17">
        <v>8.4</v>
      </c>
      <c r="UD10" s="17">
        <v>8.4</v>
      </c>
      <c r="UE10" s="17">
        <v>-0.5</v>
      </c>
      <c r="UF10" s="17">
        <v>6.6</v>
      </c>
      <c r="UG10" s="17">
        <v>7.3</v>
      </c>
      <c r="UH10" s="17">
        <v>7.3</v>
      </c>
      <c r="UI10" s="17">
        <v>-0.7</v>
      </c>
      <c r="UJ10" s="17">
        <v>20.399999999999999</v>
      </c>
      <c r="UK10" s="17">
        <v>19.51219</v>
      </c>
      <c r="UL10" s="17">
        <v>19.51219</v>
      </c>
      <c r="UM10" s="17">
        <v>0.88780999999999999</v>
      </c>
      <c r="UN10" s="17">
        <v>20.399999999999999</v>
      </c>
      <c r="UO10" s="17">
        <v>19.51219</v>
      </c>
      <c r="UP10" s="17">
        <v>19.51219</v>
      </c>
      <c r="UQ10" s="17">
        <v>0.88780999999999999</v>
      </c>
      <c r="UR10" s="17">
        <v>10.199999999999999</v>
      </c>
      <c r="US10" s="17">
        <v>10</v>
      </c>
      <c r="UT10" s="17">
        <v>10</v>
      </c>
      <c r="UU10" s="17">
        <v>0.2</v>
      </c>
      <c r="UV10" s="17">
        <v>5.0999999999999996</v>
      </c>
      <c r="UW10" s="17">
        <v>2.8839999999999999</v>
      </c>
      <c r="UX10" s="17">
        <v>2.8839999999999999</v>
      </c>
      <c r="UY10" s="17">
        <v>2.2160000000000002</v>
      </c>
      <c r="UZ10" s="17">
        <v>0</v>
      </c>
      <c r="VA10" s="17"/>
      <c r="VB10" s="17">
        <v>0</v>
      </c>
      <c r="VC10" s="17">
        <v>0</v>
      </c>
      <c r="VD10" s="17">
        <v>0</v>
      </c>
      <c r="VE10" s="17"/>
      <c r="VF10" s="17">
        <v>0</v>
      </c>
      <c r="VG10" s="17">
        <v>0</v>
      </c>
      <c r="VH10" s="17"/>
      <c r="VI10" s="17"/>
      <c r="VJ10" s="17"/>
      <c r="VK10" s="17">
        <v>0</v>
      </c>
      <c r="VL10" s="17">
        <v>47.536679999999997</v>
      </c>
      <c r="VM10" s="17">
        <v>36.380000000000003</v>
      </c>
      <c r="VN10" s="17">
        <v>36.380000000000003</v>
      </c>
      <c r="VO10" s="17">
        <v>11.15668</v>
      </c>
      <c r="VP10" s="17">
        <v>41.098979999999997</v>
      </c>
      <c r="VQ10" s="17">
        <v>21</v>
      </c>
      <c r="VR10" s="17">
        <v>25.1</v>
      </c>
      <c r="VS10" s="17">
        <v>15.99898</v>
      </c>
      <c r="VT10" s="17">
        <v>0</v>
      </c>
      <c r="VU10" s="17"/>
      <c r="VV10" s="17">
        <v>0</v>
      </c>
      <c r="VW10" s="17">
        <v>0</v>
      </c>
      <c r="VX10" s="17">
        <v>0</v>
      </c>
      <c r="VY10" s="17"/>
      <c r="VZ10" s="17">
        <v>0</v>
      </c>
      <c r="WA10" s="17">
        <v>0</v>
      </c>
      <c r="WB10" s="17">
        <v>2.4</v>
      </c>
      <c r="WC10" s="17">
        <v>2.2999999999999998</v>
      </c>
      <c r="WD10" s="17">
        <v>2.2999999999999998</v>
      </c>
      <c r="WE10" s="17">
        <v>0.1</v>
      </c>
      <c r="WF10" s="17">
        <v>20</v>
      </c>
      <c r="WG10" s="17">
        <v>19.317070000000001</v>
      </c>
      <c r="WH10" s="17">
        <v>19.317070000000001</v>
      </c>
      <c r="WI10" s="17">
        <v>0.68293000000000004</v>
      </c>
      <c r="WJ10" s="17">
        <v>9.5</v>
      </c>
      <c r="WK10" s="17">
        <v>10.8</v>
      </c>
      <c r="WL10" s="17">
        <v>10.8</v>
      </c>
      <c r="WM10" s="17">
        <v>-1.3</v>
      </c>
      <c r="WN10" s="17"/>
      <c r="WO10" s="17">
        <v>30</v>
      </c>
      <c r="WP10" s="17">
        <v>30</v>
      </c>
      <c r="WQ10" s="17">
        <v>-30</v>
      </c>
      <c r="WR10" s="17">
        <v>37.9</v>
      </c>
      <c r="WS10" s="17"/>
      <c r="WT10" s="17"/>
      <c r="WU10" s="17">
        <v>37.9</v>
      </c>
      <c r="WV10" s="17">
        <v>29.1</v>
      </c>
      <c r="WW10" s="17">
        <v>29.184000000000001</v>
      </c>
      <c r="WX10" s="17">
        <v>29.184000000000001</v>
      </c>
      <c r="WY10" s="17">
        <v>-8.4000000000000005E-2</v>
      </c>
      <c r="WZ10" s="17">
        <v>3.3</v>
      </c>
      <c r="XA10" s="17">
        <v>2.8159999999999998</v>
      </c>
      <c r="XB10" s="17">
        <v>2.8159999999999998</v>
      </c>
      <c r="XC10" s="17">
        <v>0.48399999999999999</v>
      </c>
      <c r="XD10" s="17"/>
      <c r="XE10" s="17"/>
      <c r="XF10" s="17"/>
      <c r="XG10" s="17">
        <v>0</v>
      </c>
      <c r="XH10" s="17">
        <v>16.3</v>
      </c>
      <c r="XI10" s="17">
        <v>15</v>
      </c>
      <c r="XJ10" s="17">
        <v>15</v>
      </c>
      <c r="XK10" s="17">
        <v>1.3</v>
      </c>
      <c r="XL10" s="17"/>
      <c r="XM10" s="17"/>
      <c r="XN10" s="17"/>
      <c r="XO10" s="17">
        <v>0</v>
      </c>
    </row>
    <row r="11" spans="1:639" ht="24" customHeight="1" x14ac:dyDescent="0.25">
      <c r="A11" s="1"/>
      <c r="B11" s="16" t="s">
        <v>36</v>
      </c>
      <c r="C11" s="16" t="s">
        <v>636</v>
      </c>
      <c r="D11" s="17">
        <v>1</v>
      </c>
      <c r="E11" s="17">
        <v>0.98</v>
      </c>
      <c r="F11" s="17">
        <v>0.98</v>
      </c>
      <c r="G11" s="17">
        <v>0.02</v>
      </c>
      <c r="H11" s="17">
        <v>1.6</v>
      </c>
      <c r="I11" s="17">
        <v>1.64</v>
      </c>
      <c r="J11" s="17">
        <v>1.64</v>
      </c>
      <c r="K11" s="17">
        <v>-0.04</v>
      </c>
      <c r="L11" s="17">
        <v>638.4</v>
      </c>
      <c r="M11" s="17">
        <v>646.79789000000005</v>
      </c>
      <c r="N11" s="17">
        <v>646.79789000000005</v>
      </c>
      <c r="O11" s="17">
        <v>-8.3978900000000003</v>
      </c>
      <c r="P11" s="17">
        <v>216.3</v>
      </c>
      <c r="Q11" s="17">
        <v>211.44126</v>
      </c>
      <c r="R11" s="17">
        <v>211.44126</v>
      </c>
      <c r="S11" s="17">
        <v>4.8587400000000001</v>
      </c>
      <c r="T11" s="17"/>
      <c r="U11" s="17"/>
      <c r="V11" s="17"/>
      <c r="W11" s="17">
        <v>0</v>
      </c>
      <c r="X11" s="17"/>
      <c r="Y11" s="17"/>
      <c r="Z11" s="17"/>
      <c r="AA11" s="17">
        <v>0</v>
      </c>
      <c r="AB11" s="17">
        <v>59.3</v>
      </c>
      <c r="AC11" s="17">
        <v>61.4039</v>
      </c>
      <c r="AD11" s="17">
        <v>61.4039</v>
      </c>
      <c r="AE11" s="17">
        <v>-2.1038999999999999</v>
      </c>
      <c r="AF11" s="17">
        <v>236.7</v>
      </c>
      <c r="AG11" s="17">
        <v>245.04525000000001</v>
      </c>
      <c r="AH11" s="17">
        <v>245.04525000000001</v>
      </c>
      <c r="AI11" s="17">
        <v>-8.3452500000000001</v>
      </c>
      <c r="AJ11" s="17"/>
      <c r="AK11" s="17"/>
      <c r="AL11" s="17"/>
      <c r="AM11" s="17">
        <v>0</v>
      </c>
      <c r="AN11" s="17"/>
      <c r="AO11" s="17"/>
      <c r="AP11" s="17"/>
      <c r="AQ11" s="17">
        <v>0</v>
      </c>
      <c r="AR11" s="17">
        <v>125.1</v>
      </c>
      <c r="AS11" s="17">
        <v>120.99292</v>
      </c>
      <c r="AT11" s="17">
        <v>145.01926</v>
      </c>
      <c r="AU11" s="17">
        <v>-19.919260000000001</v>
      </c>
      <c r="AV11" s="17">
        <v>125.1</v>
      </c>
      <c r="AW11" s="17">
        <v>120.99292</v>
      </c>
      <c r="AX11" s="17">
        <v>145.01926</v>
      </c>
      <c r="AY11" s="17">
        <v>-19.919260000000001</v>
      </c>
      <c r="AZ11" s="17">
        <v>125.3</v>
      </c>
      <c r="BA11" s="17">
        <v>120.99292</v>
      </c>
      <c r="BB11" s="17">
        <v>145.01926</v>
      </c>
      <c r="BC11" s="17">
        <v>-19.719259999999998</v>
      </c>
      <c r="BD11" s="17">
        <v>225.7</v>
      </c>
      <c r="BE11" s="17">
        <v>181.48937000000001</v>
      </c>
      <c r="BF11" s="17">
        <v>217.52887999999999</v>
      </c>
      <c r="BG11" s="17">
        <v>8.1711200000000002</v>
      </c>
      <c r="BH11" s="17">
        <v>201</v>
      </c>
      <c r="BI11" s="17">
        <v>212.66579999999999</v>
      </c>
      <c r="BJ11" s="17">
        <v>212.66579999999999</v>
      </c>
      <c r="BK11" s="17">
        <v>-11.665800000000001</v>
      </c>
      <c r="BL11" s="17">
        <v>106.2</v>
      </c>
      <c r="BM11" s="17">
        <v>106.3329</v>
      </c>
      <c r="BN11" s="17">
        <v>106.3329</v>
      </c>
      <c r="BO11" s="17">
        <v>-0.13289999999999999</v>
      </c>
      <c r="BP11" s="17">
        <v>547.5</v>
      </c>
      <c r="BQ11" s="17">
        <v>568.29854</v>
      </c>
      <c r="BR11" s="17">
        <v>568.29854</v>
      </c>
      <c r="BS11" s="17">
        <v>-20.798539999999999</v>
      </c>
      <c r="BT11" s="17">
        <v>10.4</v>
      </c>
      <c r="BU11" s="17">
        <v>10.17268</v>
      </c>
      <c r="BV11" s="17">
        <v>10.17268</v>
      </c>
      <c r="BW11" s="17">
        <v>0.22731999999999999</v>
      </c>
      <c r="BX11" s="17"/>
      <c r="BY11" s="17"/>
      <c r="BZ11" s="17"/>
      <c r="CA11" s="17">
        <v>0</v>
      </c>
      <c r="CB11" s="17"/>
      <c r="CC11" s="17"/>
      <c r="CD11" s="17"/>
      <c r="CE11" s="17">
        <v>0</v>
      </c>
      <c r="CF11" s="17"/>
      <c r="CG11" s="17"/>
      <c r="CH11" s="17"/>
      <c r="CI11" s="17">
        <v>0</v>
      </c>
      <c r="CJ11" s="17"/>
      <c r="CK11" s="17"/>
      <c r="CL11" s="17"/>
      <c r="CM11" s="17">
        <v>0</v>
      </c>
      <c r="CN11" s="17">
        <v>164.7</v>
      </c>
      <c r="CO11" s="17">
        <v>164.70732000000001</v>
      </c>
      <c r="CP11" s="17">
        <v>164.70732000000001</v>
      </c>
      <c r="CQ11" s="17">
        <v>-7.3200000000000001E-3</v>
      </c>
      <c r="CR11" s="17">
        <v>6.7</v>
      </c>
      <c r="CS11" s="17">
        <v>3.8486199999999999</v>
      </c>
      <c r="CT11" s="17">
        <v>3.8486199999999999</v>
      </c>
      <c r="CU11" s="17">
        <v>2.8513799999999998</v>
      </c>
      <c r="CV11" s="17">
        <v>0</v>
      </c>
      <c r="CW11" s="17">
        <v>0</v>
      </c>
      <c r="CX11" s="17">
        <v>0</v>
      </c>
      <c r="CY11" s="17">
        <v>0</v>
      </c>
      <c r="CZ11" s="17">
        <v>6.3</v>
      </c>
      <c r="DA11" s="17">
        <v>6.8787000000000003</v>
      </c>
      <c r="DB11" s="17">
        <v>6.8787000000000003</v>
      </c>
      <c r="DC11" s="17">
        <v>-0.57869999999999999</v>
      </c>
      <c r="DD11" s="17">
        <v>9.9</v>
      </c>
      <c r="DE11" s="17">
        <v>14.992190000000001</v>
      </c>
      <c r="DF11" s="17">
        <v>10.45984</v>
      </c>
      <c r="DG11" s="17">
        <v>-0.55984</v>
      </c>
      <c r="DH11" s="17">
        <v>40.700000000000003</v>
      </c>
      <c r="DI11" s="17">
        <v>142.99999</v>
      </c>
      <c r="DJ11" s="17">
        <v>127.58873</v>
      </c>
      <c r="DK11" s="17">
        <v>-86.888729999999995</v>
      </c>
      <c r="DL11" s="17">
        <v>5.7</v>
      </c>
      <c r="DM11" s="17">
        <v>8.7367600000000003</v>
      </c>
      <c r="DN11" s="17">
        <v>6.0955199999999996</v>
      </c>
      <c r="DO11" s="17">
        <v>-0.39551999999999998</v>
      </c>
      <c r="DP11" s="17"/>
      <c r="DQ11" s="17"/>
      <c r="DR11" s="17"/>
      <c r="DS11" s="17">
        <v>0</v>
      </c>
      <c r="DT11" s="17"/>
      <c r="DU11" s="17"/>
      <c r="DV11" s="17"/>
      <c r="DW11" s="17">
        <v>0</v>
      </c>
      <c r="DX11" s="17"/>
      <c r="DY11" s="17"/>
      <c r="DZ11" s="17"/>
      <c r="EA11" s="17">
        <v>0</v>
      </c>
      <c r="EB11" s="17">
        <v>109.6</v>
      </c>
      <c r="EC11" s="17">
        <v>112.90537</v>
      </c>
      <c r="ED11" s="17">
        <v>112.90537</v>
      </c>
      <c r="EE11" s="17">
        <v>-3.3053699999999999</v>
      </c>
      <c r="EF11" s="17">
        <v>221.6</v>
      </c>
      <c r="EG11" s="17">
        <v>221.55625000000001</v>
      </c>
      <c r="EH11" s="17">
        <v>221.55625000000001</v>
      </c>
      <c r="EI11" s="17">
        <v>4.3749999999999997E-2</v>
      </c>
      <c r="EJ11" s="17"/>
      <c r="EK11" s="17"/>
      <c r="EL11" s="17"/>
      <c r="EM11" s="17">
        <v>0</v>
      </c>
      <c r="EN11" s="17"/>
      <c r="EO11" s="17"/>
      <c r="EP11" s="17"/>
      <c r="EQ11" s="17">
        <v>0</v>
      </c>
      <c r="ER11" s="17"/>
      <c r="ES11" s="17"/>
      <c r="ET11" s="17"/>
      <c r="EU11" s="17">
        <v>0</v>
      </c>
      <c r="EV11" s="17">
        <v>6.5</v>
      </c>
      <c r="EW11" s="17">
        <v>6.39</v>
      </c>
      <c r="EX11" s="17">
        <v>6.39</v>
      </c>
      <c r="EY11" s="17">
        <v>0.11</v>
      </c>
      <c r="EZ11" s="17">
        <v>463.8</v>
      </c>
      <c r="FA11" s="17">
        <v>458.87804999999997</v>
      </c>
      <c r="FB11" s="17">
        <v>458.87804999999997</v>
      </c>
      <c r="FC11" s="17">
        <v>4.9219499999999998</v>
      </c>
      <c r="FD11" s="17">
        <v>81.900000000000006</v>
      </c>
      <c r="FE11" s="17">
        <v>79.38167</v>
      </c>
      <c r="FF11" s="17">
        <v>79.38167</v>
      </c>
      <c r="FG11" s="17">
        <v>2.5183300000000002</v>
      </c>
      <c r="FH11" s="17">
        <v>148.5</v>
      </c>
      <c r="FI11" s="17">
        <v>148.62634</v>
      </c>
      <c r="FJ11" s="17">
        <v>148.62634</v>
      </c>
      <c r="FK11" s="17">
        <v>-0.12634000000000001</v>
      </c>
      <c r="FL11" s="17">
        <v>41.1</v>
      </c>
      <c r="FM11" s="17">
        <v>41.498959999999997</v>
      </c>
      <c r="FN11" s="17">
        <v>41.498959999999997</v>
      </c>
      <c r="FO11" s="17">
        <v>-0.39895999999999998</v>
      </c>
      <c r="FP11" s="17">
        <v>18.399999999999999</v>
      </c>
      <c r="FQ11" s="17">
        <v>19.28585</v>
      </c>
      <c r="FR11" s="17">
        <v>19.28585</v>
      </c>
      <c r="FS11" s="17">
        <v>-0.88585000000000003</v>
      </c>
      <c r="FT11" s="17">
        <v>17</v>
      </c>
      <c r="FU11" s="17">
        <v>19.02439</v>
      </c>
      <c r="FV11" s="17">
        <v>19.02439</v>
      </c>
      <c r="FW11" s="17">
        <v>-2.0243899999999999</v>
      </c>
      <c r="FX11" s="17">
        <v>88.3</v>
      </c>
      <c r="FY11" s="17">
        <v>87.657560000000004</v>
      </c>
      <c r="FZ11" s="17">
        <v>87.657560000000004</v>
      </c>
      <c r="GA11" s="17">
        <v>0.64244000000000001</v>
      </c>
      <c r="GB11" s="17">
        <v>0</v>
      </c>
      <c r="GC11" s="17">
        <v>0</v>
      </c>
      <c r="GD11" s="17">
        <v>0</v>
      </c>
      <c r="GE11" s="17">
        <v>0</v>
      </c>
      <c r="GF11" s="17">
        <v>0</v>
      </c>
      <c r="GG11" s="17">
        <v>0</v>
      </c>
      <c r="GH11" s="17">
        <v>0</v>
      </c>
      <c r="GI11" s="17">
        <v>0</v>
      </c>
      <c r="GJ11" s="17">
        <v>0</v>
      </c>
      <c r="GK11" s="17"/>
      <c r="GL11" s="17"/>
      <c r="GM11" s="17">
        <v>0</v>
      </c>
      <c r="GN11" s="17">
        <v>108.1</v>
      </c>
      <c r="GO11" s="17">
        <v>110.91316999999999</v>
      </c>
      <c r="GP11" s="17">
        <v>110.91316999999999</v>
      </c>
      <c r="GQ11" s="17">
        <v>-2.8131699999999999</v>
      </c>
      <c r="GR11" s="17"/>
      <c r="GS11" s="17"/>
      <c r="GT11" s="17">
        <v>8.0058799999999994</v>
      </c>
      <c r="GU11" s="17">
        <v>-8.0058799999999994</v>
      </c>
      <c r="GV11" s="17">
        <v>8.8000000000000007</v>
      </c>
      <c r="GW11" s="17">
        <v>8.0065799999999996</v>
      </c>
      <c r="GX11" s="17">
        <v>8.0065799999999996</v>
      </c>
      <c r="GY11" s="17">
        <v>0.79342000000000001</v>
      </c>
      <c r="GZ11" s="17">
        <v>45.6</v>
      </c>
      <c r="HA11" s="17">
        <v>47.26634</v>
      </c>
      <c r="HB11" s="17">
        <v>47.26634</v>
      </c>
      <c r="HC11" s="17">
        <v>-1.6663399999999999</v>
      </c>
      <c r="HD11" s="17"/>
      <c r="HE11" s="17"/>
      <c r="HF11" s="17"/>
      <c r="HG11" s="17">
        <v>0</v>
      </c>
      <c r="HH11" s="17">
        <v>3.2</v>
      </c>
      <c r="HI11" s="17">
        <v>2.86084</v>
      </c>
      <c r="HJ11" s="17">
        <v>2.86084</v>
      </c>
      <c r="HK11" s="17">
        <v>0.33916000000000002</v>
      </c>
      <c r="HL11" s="17">
        <v>0</v>
      </c>
      <c r="HM11" s="17"/>
      <c r="HN11" s="17">
        <v>3.9931199999999998</v>
      </c>
      <c r="HO11" s="17">
        <v>-3.9931199999999998</v>
      </c>
      <c r="HP11" s="17">
        <v>30</v>
      </c>
      <c r="HQ11" s="17">
        <v>13.93549</v>
      </c>
      <c r="HR11" s="17">
        <v>13.93549</v>
      </c>
      <c r="HS11" s="17">
        <v>16.064509999999999</v>
      </c>
      <c r="HT11" s="17">
        <v>168.3</v>
      </c>
      <c r="HU11" s="17">
        <v>171.54185000000001</v>
      </c>
      <c r="HV11" s="17">
        <v>171.54185000000001</v>
      </c>
      <c r="HW11" s="17">
        <v>-3.2418499999999999</v>
      </c>
      <c r="HX11" s="17">
        <v>94</v>
      </c>
      <c r="HY11" s="17">
        <v>95.918049999999994</v>
      </c>
      <c r="HZ11" s="17">
        <v>87.348029999999994</v>
      </c>
      <c r="IA11" s="17">
        <v>6.6519700000000004</v>
      </c>
      <c r="IB11" s="17">
        <v>24.6</v>
      </c>
      <c r="IC11" s="17"/>
      <c r="ID11" s="17">
        <v>0</v>
      </c>
      <c r="IE11" s="17">
        <v>24.6</v>
      </c>
      <c r="IF11" s="17"/>
      <c r="IG11" s="17"/>
      <c r="IH11" s="17"/>
      <c r="II11" s="17">
        <v>0</v>
      </c>
      <c r="IJ11" s="17">
        <v>0</v>
      </c>
      <c r="IK11" s="17">
        <v>0</v>
      </c>
      <c r="IL11" s="17">
        <v>0</v>
      </c>
      <c r="IM11" s="17">
        <v>0</v>
      </c>
      <c r="IN11" s="17"/>
      <c r="IO11" s="17"/>
      <c r="IP11" s="17"/>
      <c r="IQ11" s="17">
        <v>0</v>
      </c>
      <c r="IR11" s="17"/>
      <c r="IS11" s="17"/>
      <c r="IT11" s="17"/>
      <c r="IU11" s="17">
        <v>0</v>
      </c>
      <c r="IV11" s="17">
        <v>0</v>
      </c>
      <c r="IW11" s="17"/>
      <c r="IX11" s="17"/>
      <c r="IY11" s="17">
        <v>0</v>
      </c>
      <c r="IZ11" s="17">
        <v>130.9</v>
      </c>
      <c r="JA11" s="17">
        <v>133.35676000000001</v>
      </c>
      <c r="JB11" s="17">
        <v>133.35676000000001</v>
      </c>
      <c r="JC11" s="17">
        <v>-2.4567600000000001</v>
      </c>
      <c r="JD11" s="17"/>
      <c r="JE11" s="17"/>
      <c r="JF11" s="17"/>
      <c r="JG11" s="17">
        <v>0</v>
      </c>
      <c r="JH11" s="17">
        <v>0</v>
      </c>
      <c r="JI11" s="17">
        <v>0</v>
      </c>
      <c r="JJ11" s="17">
        <v>0</v>
      </c>
      <c r="JK11" s="17">
        <v>0</v>
      </c>
      <c r="JL11" s="17">
        <v>0</v>
      </c>
      <c r="JM11" s="17">
        <v>0</v>
      </c>
      <c r="JN11" s="17"/>
      <c r="JO11" s="17">
        <v>0</v>
      </c>
      <c r="JP11" s="17"/>
      <c r="JQ11" s="17"/>
      <c r="JR11" s="17"/>
      <c r="JS11" s="17">
        <v>0</v>
      </c>
      <c r="JT11" s="17">
        <v>0</v>
      </c>
      <c r="JU11" s="17"/>
      <c r="JV11" s="17"/>
      <c r="JW11" s="17">
        <v>0</v>
      </c>
      <c r="JX11" s="17"/>
      <c r="JY11" s="17"/>
      <c r="JZ11" s="17"/>
      <c r="KA11" s="17">
        <v>0</v>
      </c>
      <c r="KB11" s="17"/>
      <c r="KC11" s="17"/>
      <c r="KD11" s="17"/>
      <c r="KE11" s="17">
        <v>0</v>
      </c>
      <c r="KF11" s="17"/>
      <c r="KG11" s="17"/>
      <c r="KH11" s="17"/>
      <c r="KI11" s="17">
        <v>0</v>
      </c>
      <c r="KJ11" s="17"/>
      <c r="KK11" s="17"/>
      <c r="KL11" s="17"/>
      <c r="KM11" s="17">
        <v>0</v>
      </c>
      <c r="KN11" s="17">
        <v>111.4</v>
      </c>
      <c r="KO11" s="17">
        <v>114.90732</v>
      </c>
      <c r="KP11" s="17">
        <v>114.90732</v>
      </c>
      <c r="KQ11" s="17">
        <v>-3.50732</v>
      </c>
      <c r="KR11" s="17"/>
      <c r="KS11" s="17"/>
      <c r="KT11" s="17"/>
      <c r="KU11" s="17">
        <v>0</v>
      </c>
      <c r="KV11" s="17"/>
      <c r="KW11" s="17"/>
      <c r="KX11" s="17"/>
      <c r="KY11" s="17">
        <v>0</v>
      </c>
      <c r="KZ11" s="17">
        <v>261.79820000000001</v>
      </c>
      <c r="LA11" s="17">
        <v>271.12195000000003</v>
      </c>
      <c r="LB11" s="17">
        <v>238.75233</v>
      </c>
      <c r="LC11" s="17">
        <v>23.045870000000001</v>
      </c>
      <c r="LD11" s="17">
        <v>129.68378999999999</v>
      </c>
      <c r="LE11" s="17">
        <v>133.67995999999999</v>
      </c>
      <c r="LF11" s="17">
        <v>133.67995999999999</v>
      </c>
      <c r="LG11" s="17">
        <v>-3.9961700000000002</v>
      </c>
      <c r="LH11" s="17">
        <v>62.081879999999998</v>
      </c>
      <c r="LI11" s="17">
        <v>67.461460000000002</v>
      </c>
      <c r="LJ11" s="17">
        <v>67.461460000000002</v>
      </c>
      <c r="LK11" s="17">
        <v>-5.3795799999999998</v>
      </c>
      <c r="LL11" s="17">
        <v>79.769739999999999</v>
      </c>
      <c r="LM11" s="17">
        <v>78.567999999999998</v>
      </c>
      <c r="LN11" s="17">
        <v>78.567999999999998</v>
      </c>
      <c r="LO11" s="17">
        <v>1.20174</v>
      </c>
      <c r="LP11" s="17"/>
      <c r="LQ11" s="17"/>
      <c r="LR11" s="17"/>
      <c r="LS11" s="17">
        <v>0</v>
      </c>
      <c r="LT11" s="17"/>
      <c r="LU11" s="17"/>
      <c r="LV11" s="17"/>
      <c r="LW11" s="17">
        <v>0</v>
      </c>
      <c r="LX11" s="17"/>
      <c r="LY11" s="17"/>
      <c r="LZ11" s="17"/>
      <c r="MA11" s="17">
        <v>0</v>
      </c>
      <c r="MB11" s="17"/>
      <c r="MC11" s="17"/>
      <c r="MD11" s="17"/>
      <c r="ME11" s="17">
        <v>0</v>
      </c>
      <c r="MF11" s="17">
        <v>90.878420000000006</v>
      </c>
      <c r="MG11" s="17">
        <v>98.333330000000004</v>
      </c>
      <c r="MH11" s="17">
        <v>98.333330000000004</v>
      </c>
      <c r="MI11" s="17">
        <v>-7.4549099999999999</v>
      </c>
      <c r="MJ11" s="17">
        <v>89.441879999999998</v>
      </c>
      <c r="MK11" s="17">
        <v>98.333330000000004</v>
      </c>
      <c r="ML11" s="17">
        <v>98.333330000000004</v>
      </c>
      <c r="MM11" s="17">
        <v>-8.8914500000000007</v>
      </c>
      <c r="MN11" s="17">
        <v>113.15621</v>
      </c>
      <c r="MO11" s="17">
        <v>98.333330000000004</v>
      </c>
      <c r="MP11" s="17">
        <v>98.333330000000004</v>
      </c>
      <c r="MQ11" s="17">
        <v>14.82288</v>
      </c>
      <c r="MR11" s="17"/>
      <c r="MS11" s="17"/>
      <c r="MT11" s="17"/>
      <c r="MU11" s="17">
        <v>0</v>
      </c>
      <c r="MV11" s="17"/>
      <c r="MW11" s="17"/>
      <c r="MX11" s="17"/>
      <c r="MY11" s="17">
        <v>0</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v>0</v>
      </c>
      <c r="NU11" s="17"/>
      <c r="NV11" s="17">
        <v>0</v>
      </c>
      <c r="NW11" s="17">
        <v>0</v>
      </c>
      <c r="NX11" s="17">
        <v>71.599999999999994</v>
      </c>
      <c r="NY11" s="17">
        <v>56.7</v>
      </c>
      <c r="NZ11" s="17">
        <v>65.466999999999999</v>
      </c>
      <c r="OA11" s="17">
        <v>6.133</v>
      </c>
      <c r="OB11" s="17">
        <v>0</v>
      </c>
      <c r="OC11" s="17"/>
      <c r="OD11" s="17">
        <v>0</v>
      </c>
      <c r="OE11" s="17">
        <v>0</v>
      </c>
      <c r="OF11" s="17">
        <v>11.2</v>
      </c>
      <c r="OG11" s="17">
        <v>4.843</v>
      </c>
      <c r="OH11" s="17">
        <v>4.843</v>
      </c>
      <c r="OI11" s="17">
        <v>6.3570000000000002</v>
      </c>
      <c r="OJ11" s="17">
        <v>0</v>
      </c>
      <c r="OK11" s="17"/>
      <c r="OL11" s="17">
        <v>0</v>
      </c>
      <c r="OM11" s="17">
        <v>0</v>
      </c>
      <c r="ON11" s="17"/>
      <c r="OO11" s="17">
        <v>17.560980000000001</v>
      </c>
      <c r="OP11" s="17">
        <v>17.560980000000001</v>
      </c>
      <c r="OQ11" s="17">
        <v>-17.560980000000001</v>
      </c>
      <c r="OR11" s="17">
        <v>10</v>
      </c>
      <c r="OS11" s="17">
        <v>9.9830000000000005</v>
      </c>
      <c r="OT11" s="17">
        <v>9.9830000000000005</v>
      </c>
      <c r="OU11" s="17">
        <v>1.7000000000000001E-2</v>
      </c>
      <c r="OV11" s="17">
        <v>4.7</v>
      </c>
      <c r="OW11" s="17">
        <v>5.67</v>
      </c>
      <c r="OX11" s="17">
        <v>5.67</v>
      </c>
      <c r="OY11" s="17">
        <v>-0.97</v>
      </c>
      <c r="OZ11" s="17">
        <v>3.7</v>
      </c>
      <c r="PA11" s="17">
        <v>3.6</v>
      </c>
      <c r="PB11" s="17">
        <v>3.6</v>
      </c>
      <c r="PC11" s="17">
        <v>0.1</v>
      </c>
      <c r="PD11" s="17">
        <v>5.0999999999999996</v>
      </c>
      <c r="PE11" s="17">
        <v>5</v>
      </c>
      <c r="PF11" s="17">
        <v>5</v>
      </c>
      <c r="PG11" s="17">
        <v>0.1</v>
      </c>
      <c r="PH11" s="17">
        <v>19.899999999999999</v>
      </c>
      <c r="PI11" s="17">
        <v>19.51219</v>
      </c>
      <c r="PJ11" s="17">
        <v>19.51219</v>
      </c>
      <c r="PK11" s="17">
        <v>0.38780999999999999</v>
      </c>
      <c r="PL11" s="17">
        <v>20</v>
      </c>
      <c r="PM11" s="17">
        <v>19.51219</v>
      </c>
      <c r="PN11" s="17">
        <v>19.51219</v>
      </c>
      <c r="PO11" s="17">
        <v>0.48781000000000002</v>
      </c>
      <c r="PP11" s="17">
        <v>18.7</v>
      </c>
      <c r="PQ11" s="17">
        <v>16.585370000000001</v>
      </c>
      <c r="PR11" s="17">
        <v>16.585370000000001</v>
      </c>
      <c r="PS11" s="17">
        <v>2.11463</v>
      </c>
      <c r="PT11" s="17">
        <v>3.4</v>
      </c>
      <c r="PU11" s="17">
        <v>3.5</v>
      </c>
      <c r="PV11" s="17">
        <v>3.5</v>
      </c>
      <c r="PW11" s="17">
        <v>-0.1</v>
      </c>
      <c r="PX11" s="17">
        <v>0</v>
      </c>
      <c r="PY11" s="17"/>
      <c r="PZ11" s="17">
        <v>18.2439</v>
      </c>
      <c r="QA11" s="17">
        <v>-18.2439</v>
      </c>
      <c r="QB11" s="17">
        <v>0</v>
      </c>
      <c r="QC11" s="17"/>
      <c r="QD11" s="17">
        <v>0</v>
      </c>
      <c r="QE11" s="17">
        <v>0</v>
      </c>
      <c r="QF11" s="17">
        <v>0</v>
      </c>
      <c r="QG11" s="17"/>
      <c r="QH11" s="17">
        <v>0</v>
      </c>
      <c r="QI11" s="17">
        <v>0</v>
      </c>
      <c r="QJ11" s="17">
        <v>26.9</v>
      </c>
      <c r="QK11" s="17">
        <v>14.6</v>
      </c>
      <c r="QL11" s="17">
        <v>15.805999999999999</v>
      </c>
      <c r="QM11" s="17">
        <v>11.093999999999999</v>
      </c>
      <c r="QN11" s="17">
        <v>62.8</v>
      </c>
      <c r="QO11" s="17">
        <v>40.700000000000003</v>
      </c>
      <c r="QP11" s="17">
        <v>47.234999999999999</v>
      </c>
      <c r="QQ11" s="17">
        <v>15.565</v>
      </c>
      <c r="QR11" s="17">
        <v>4.5</v>
      </c>
      <c r="QS11" s="17">
        <v>4.2</v>
      </c>
      <c r="QT11" s="17">
        <v>4.2</v>
      </c>
      <c r="QU11" s="17">
        <v>0.3</v>
      </c>
      <c r="QV11" s="17">
        <v>2.4</v>
      </c>
      <c r="QW11" s="17">
        <v>2.4</v>
      </c>
      <c r="QX11" s="17">
        <v>2.4</v>
      </c>
      <c r="QY11" s="17">
        <v>0</v>
      </c>
      <c r="QZ11" s="17">
        <v>2.4</v>
      </c>
      <c r="RA11" s="17">
        <v>2.4</v>
      </c>
      <c r="RB11" s="17">
        <v>2.4</v>
      </c>
      <c r="RC11" s="17">
        <v>0</v>
      </c>
      <c r="RD11" s="17">
        <v>2.6</v>
      </c>
      <c r="RE11" s="17">
        <v>2.8</v>
      </c>
      <c r="RF11" s="17">
        <v>2.8</v>
      </c>
      <c r="RG11" s="17">
        <v>-0.2</v>
      </c>
      <c r="RH11" s="17">
        <v>0</v>
      </c>
      <c r="RI11" s="17"/>
      <c r="RJ11" s="17">
        <v>0</v>
      </c>
      <c r="RK11" s="17">
        <v>0</v>
      </c>
      <c r="RL11" s="17">
        <v>2.9</v>
      </c>
      <c r="RM11" s="17">
        <v>3</v>
      </c>
      <c r="RN11" s="17">
        <v>3</v>
      </c>
      <c r="RO11" s="17">
        <v>-0.1</v>
      </c>
      <c r="RP11" s="17">
        <v>20.100000000000001</v>
      </c>
      <c r="RQ11" s="17">
        <v>19.869240000000001</v>
      </c>
      <c r="RR11" s="17">
        <v>19.869240000000001</v>
      </c>
      <c r="RS11" s="17">
        <v>0.23075999999999999</v>
      </c>
      <c r="RT11" s="17">
        <v>2</v>
      </c>
      <c r="RU11" s="17">
        <v>2</v>
      </c>
      <c r="RV11" s="17">
        <v>2</v>
      </c>
      <c r="RW11" s="17">
        <v>0</v>
      </c>
      <c r="RX11" s="17"/>
      <c r="RY11" s="17"/>
      <c r="RZ11" s="17"/>
      <c r="SA11" s="17">
        <v>0</v>
      </c>
      <c r="SB11" s="17">
        <v>19.8</v>
      </c>
      <c r="SC11" s="17">
        <v>19.21951</v>
      </c>
      <c r="SD11" s="17">
        <v>19.21951</v>
      </c>
      <c r="SE11" s="17">
        <v>0.58048999999999995</v>
      </c>
      <c r="SF11" s="17">
        <v>12.2</v>
      </c>
      <c r="SG11" s="17">
        <v>10.2439</v>
      </c>
      <c r="SH11" s="17">
        <v>10.2439</v>
      </c>
      <c r="SI11" s="17">
        <v>1.9560999999999999</v>
      </c>
      <c r="SJ11" s="17">
        <v>19.5</v>
      </c>
      <c r="SK11" s="17">
        <v>19.51219</v>
      </c>
      <c r="SL11" s="17">
        <v>19.51219</v>
      </c>
      <c r="SM11" s="17">
        <v>-1.2189999999999999E-2</v>
      </c>
      <c r="SN11" s="17">
        <v>20.399999999999999</v>
      </c>
      <c r="SO11" s="17">
        <v>19.51219</v>
      </c>
      <c r="SP11" s="17">
        <v>19.51219</v>
      </c>
      <c r="SQ11" s="17">
        <v>0.88780999999999999</v>
      </c>
      <c r="SR11" s="17">
        <v>20</v>
      </c>
      <c r="SS11" s="17">
        <v>19.317070000000001</v>
      </c>
      <c r="ST11" s="17">
        <v>19.317070000000001</v>
      </c>
      <c r="SU11" s="17">
        <v>0.68293000000000004</v>
      </c>
      <c r="SV11" s="17">
        <v>7.2</v>
      </c>
      <c r="SW11" s="17">
        <v>11.507</v>
      </c>
      <c r="SX11" s="17">
        <v>11.507</v>
      </c>
      <c r="SY11" s="17">
        <v>-4.3070000000000004</v>
      </c>
      <c r="SZ11" s="17">
        <v>8</v>
      </c>
      <c r="TA11" s="17">
        <v>11.77</v>
      </c>
      <c r="TB11" s="17">
        <v>11.77</v>
      </c>
      <c r="TC11" s="17">
        <v>-3.77</v>
      </c>
      <c r="TD11" s="17">
        <v>0</v>
      </c>
      <c r="TE11" s="17"/>
      <c r="TF11" s="17">
        <v>0</v>
      </c>
      <c r="TG11" s="17">
        <v>0</v>
      </c>
      <c r="TH11" s="17">
        <v>70.5</v>
      </c>
      <c r="TI11" s="17">
        <v>26.2</v>
      </c>
      <c r="TJ11" s="17">
        <v>33.238999999999997</v>
      </c>
      <c r="TK11" s="17">
        <v>37.261000000000003</v>
      </c>
      <c r="TL11" s="17">
        <v>85.5</v>
      </c>
      <c r="TM11" s="17">
        <v>30.4</v>
      </c>
      <c r="TN11" s="17">
        <v>45.91</v>
      </c>
      <c r="TO11" s="17">
        <v>39.590000000000003</v>
      </c>
      <c r="TP11" s="17">
        <v>4.8</v>
      </c>
      <c r="TQ11" s="17">
        <v>3.9420000000000002</v>
      </c>
      <c r="TR11" s="17">
        <v>3.9420000000000002</v>
      </c>
      <c r="TS11" s="17">
        <v>0.85799999999999998</v>
      </c>
      <c r="TT11" s="17">
        <v>3.8</v>
      </c>
      <c r="TU11" s="17">
        <v>2.6320000000000001</v>
      </c>
      <c r="TV11" s="17">
        <v>2.6320000000000001</v>
      </c>
      <c r="TW11" s="17">
        <v>1.1679999999999999</v>
      </c>
      <c r="TX11" s="17">
        <v>20.9</v>
      </c>
      <c r="TY11" s="17">
        <v>19.51219</v>
      </c>
      <c r="TZ11" s="17">
        <v>19.51219</v>
      </c>
      <c r="UA11" s="17">
        <v>1.38781</v>
      </c>
      <c r="UB11" s="17">
        <v>7.9</v>
      </c>
      <c r="UC11" s="17">
        <v>8.4</v>
      </c>
      <c r="UD11" s="17">
        <v>8.4</v>
      </c>
      <c r="UE11" s="17">
        <v>-0.5</v>
      </c>
      <c r="UF11" s="17">
        <v>6.6</v>
      </c>
      <c r="UG11" s="17">
        <v>7.3</v>
      </c>
      <c r="UH11" s="17">
        <v>7.3</v>
      </c>
      <c r="UI11" s="17">
        <v>-0.7</v>
      </c>
      <c r="UJ11" s="17">
        <v>20.399999999999999</v>
      </c>
      <c r="UK11" s="17">
        <v>19.51219</v>
      </c>
      <c r="UL11" s="17">
        <v>19.51219</v>
      </c>
      <c r="UM11" s="17">
        <v>0.88780999999999999</v>
      </c>
      <c r="UN11" s="17">
        <v>20.399999999999999</v>
      </c>
      <c r="UO11" s="17">
        <v>19.51219</v>
      </c>
      <c r="UP11" s="17">
        <v>19.51219</v>
      </c>
      <c r="UQ11" s="17">
        <v>0.88780999999999999</v>
      </c>
      <c r="UR11" s="17">
        <v>10.199999999999999</v>
      </c>
      <c r="US11" s="17">
        <v>10</v>
      </c>
      <c r="UT11" s="17">
        <v>10</v>
      </c>
      <c r="UU11" s="17">
        <v>0.2</v>
      </c>
      <c r="UV11" s="17">
        <v>6.2</v>
      </c>
      <c r="UW11" s="17">
        <v>2.7490000000000001</v>
      </c>
      <c r="UX11" s="17">
        <v>2.7490000000000001</v>
      </c>
      <c r="UY11" s="17">
        <v>3.4510000000000001</v>
      </c>
      <c r="UZ11" s="17">
        <v>0</v>
      </c>
      <c r="VA11" s="17"/>
      <c r="VB11" s="17">
        <v>0</v>
      </c>
      <c r="VC11" s="17">
        <v>0</v>
      </c>
      <c r="VD11" s="17">
        <v>0</v>
      </c>
      <c r="VE11" s="17"/>
      <c r="VF11" s="17">
        <v>0</v>
      </c>
      <c r="VG11" s="17">
        <v>0</v>
      </c>
      <c r="VH11" s="17"/>
      <c r="VI11" s="17"/>
      <c r="VJ11" s="17"/>
      <c r="VK11" s="17">
        <v>0</v>
      </c>
      <c r="VL11" s="17">
        <v>29.522010000000002</v>
      </c>
      <c r="VM11" s="17">
        <v>30.873999999999999</v>
      </c>
      <c r="VN11" s="17">
        <v>30.873999999999999</v>
      </c>
      <c r="VO11" s="17">
        <v>-1.35199</v>
      </c>
      <c r="VP11" s="17">
        <v>25.285160000000001</v>
      </c>
      <c r="VQ11" s="17">
        <v>20</v>
      </c>
      <c r="VR11" s="17">
        <v>19.393999999999998</v>
      </c>
      <c r="VS11" s="17">
        <v>5.8911600000000002</v>
      </c>
      <c r="VT11" s="17">
        <v>0</v>
      </c>
      <c r="VU11" s="17"/>
      <c r="VV11" s="17">
        <v>0</v>
      </c>
      <c r="VW11" s="17">
        <v>0</v>
      </c>
      <c r="VX11" s="17">
        <v>0</v>
      </c>
      <c r="VY11" s="17"/>
      <c r="VZ11" s="17">
        <v>0</v>
      </c>
      <c r="WA11" s="17">
        <v>0</v>
      </c>
      <c r="WB11" s="17">
        <v>2.4</v>
      </c>
      <c r="WC11" s="17">
        <v>2.2999999999999998</v>
      </c>
      <c r="WD11" s="17">
        <v>2.2999999999999998</v>
      </c>
      <c r="WE11" s="17">
        <v>0.1</v>
      </c>
      <c r="WF11" s="17">
        <v>20</v>
      </c>
      <c r="WG11" s="17">
        <v>19.317070000000001</v>
      </c>
      <c r="WH11" s="17">
        <v>19.317070000000001</v>
      </c>
      <c r="WI11" s="17">
        <v>0.68293000000000004</v>
      </c>
      <c r="WJ11" s="17">
        <v>8.8000000000000007</v>
      </c>
      <c r="WK11" s="17">
        <v>10.8</v>
      </c>
      <c r="WL11" s="17">
        <v>10.8</v>
      </c>
      <c r="WM11" s="17">
        <v>-2</v>
      </c>
      <c r="WN11" s="17"/>
      <c r="WO11" s="17">
        <v>30</v>
      </c>
      <c r="WP11" s="17">
        <v>30</v>
      </c>
      <c r="WQ11" s="17">
        <v>-30</v>
      </c>
      <c r="WR11" s="17">
        <v>37.5</v>
      </c>
      <c r="WS11" s="17"/>
      <c r="WT11" s="17"/>
      <c r="WU11" s="17">
        <v>37.5</v>
      </c>
      <c r="WV11" s="17">
        <v>29.1</v>
      </c>
      <c r="WW11" s="17">
        <v>29.184000000000001</v>
      </c>
      <c r="WX11" s="17">
        <v>29.184000000000001</v>
      </c>
      <c r="WY11" s="17">
        <v>-8.4000000000000005E-2</v>
      </c>
      <c r="WZ11" s="17">
        <v>3.3</v>
      </c>
      <c r="XA11" s="17">
        <v>2.8159999999999998</v>
      </c>
      <c r="XB11" s="17">
        <v>2.8159999999999998</v>
      </c>
      <c r="XC11" s="17">
        <v>0.48399999999999999</v>
      </c>
      <c r="XD11" s="17"/>
      <c r="XE11" s="17"/>
      <c r="XF11" s="17"/>
      <c r="XG11" s="17">
        <v>0</v>
      </c>
      <c r="XH11" s="17">
        <v>16.3</v>
      </c>
      <c r="XI11" s="17">
        <v>15</v>
      </c>
      <c r="XJ11" s="17">
        <v>15</v>
      </c>
      <c r="XK11" s="17">
        <v>1.3</v>
      </c>
      <c r="XL11" s="17"/>
      <c r="XM11" s="17"/>
      <c r="XN11" s="17"/>
      <c r="XO11" s="17">
        <v>0</v>
      </c>
    </row>
    <row r="12" spans="1:639" ht="24" customHeight="1" x14ac:dyDescent="0.25">
      <c r="A12" s="1"/>
      <c r="B12" s="16" t="s">
        <v>36</v>
      </c>
      <c r="C12" s="16" t="s">
        <v>637</v>
      </c>
      <c r="D12" s="17">
        <v>1</v>
      </c>
      <c r="E12" s="17">
        <v>0.98</v>
      </c>
      <c r="F12" s="17">
        <v>0.98</v>
      </c>
      <c r="G12" s="17">
        <v>0.02</v>
      </c>
      <c r="H12" s="17">
        <v>1.6</v>
      </c>
      <c r="I12" s="17">
        <v>1.64</v>
      </c>
      <c r="J12" s="17">
        <v>1.64</v>
      </c>
      <c r="K12" s="17">
        <v>-0.04</v>
      </c>
      <c r="L12" s="17">
        <v>646.4</v>
      </c>
      <c r="M12" s="17">
        <v>646.79789000000005</v>
      </c>
      <c r="N12" s="17">
        <v>646.79789000000005</v>
      </c>
      <c r="O12" s="17">
        <v>-0.39789000000000002</v>
      </c>
      <c r="P12" s="17">
        <v>217.7</v>
      </c>
      <c r="Q12" s="17">
        <v>211.44126</v>
      </c>
      <c r="R12" s="17">
        <v>211.44126</v>
      </c>
      <c r="S12" s="17">
        <v>6.2587400000000004</v>
      </c>
      <c r="T12" s="17"/>
      <c r="U12" s="17"/>
      <c r="V12" s="17"/>
      <c r="W12" s="17">
        <v>0</v>
      </c>
      <c r="X12" s="17"/>
      <c r="Y12" s="17"/>
      <c r="Z12" s="17"/>
      <c r="AA12" s="17">
        <v>0</v>
      </c>
      <c r="AB12" s="17">
        <v>61.3</v>
      </c>
      <c r="AC12" s="17">
        <v>61.4039</v>
      </c>
      <c r="AD12" s="17">
        <v>61.4039</v>
      </c>
      <c r="AE12" s="17">
        <v>-0.10390000000000001</v>
      </c>
      <c r="AF12" s="17">
        <v>243.1</v>
      </c>
      <c r="AG12" s="17">
        <v>245.04525000000001</v>
      </c>
      <c r="AH12" s="17">
        <v>245.04525000000001</v>
      </c>
      <c r="AI12" s="17">
        <v>-1.9452499999999999</v>
      </c>
      <c r="AJ12" s="17"/>
      <c r="AK12" s="17"/>
      <c r="AL12" s="17"/>
      <c r="AM12" s="17">
        <v>0</v>
      </c>
      <c r="AN12" s="17"/>
      <c r="AO12" s="17"/>
      <c r="AP12" s="17"/>
      <c r="AQ12" s="17">
        <v>0</v>
      </c>
      <c r="AR12" s="17">
        <v>113.1</v>
      </c>
      <c r="AS12" s="17">
        <v>116.66667</v>
      </c>
      <c r="AT12" s="17">
        <v>129.35533000000001</v>
      </c>
      <c r="AU12" s="17">
        <v>-16.255330000000001</v>
      </c>
      <c r="AV12" s="17">
        <v>112.9</v>
      </c>
      <c r="AW12" s="17">
        <v>116.66667</v>
      </c>
      <c r="AX12" s="17">
        <v>129.35533000000001</v>
      </c>
      <c r="AY12" s="17">
        <v>-16.45533</v>
      </c>
      <c r="AZ12" s="17">
        <v>112.8</v>
      </c>
      <c r="BA12" s="17">
        <v>116.66667</v>
      </c>
      <c r="BB12" s="17">
        <v>129.35533000000001</v>
      </c>
      <c r="BC12" s="17">
        <v>-16.555330000000001</v>
      </c>
      <c r="BD12" s="17">
        <v>206.6</v>
      </c>
      <c r="BE12" s="17">
        <v>175</v>
      </c>
      <c r="BF12" s="17">
        <v>194.03299000000001</v>
      </c>
      <c r="BG12" s="17">
        <v>12.56701</v>
      </c>
      <c r="BH12" s="17">
        <v>202</v>
      </c>
      <c r="BI12" s="17">
        <v>212.66663</v>
      </c>
      <c r="BJ12" s="17">
        <v>212.66663</v>
      </c>
      <c r="BK12" s="17">
        <v>-10.66663</v>
      </c>
      <c r="BL12" s="17">
        <v>106.1</v>
      </c>
      <c r="BM12" s="17">
        <v>106.33331</v>
      </c>
      <c r="BN12" s="17">
        <v>106.33332</v>
      </c>
      <c r="BO12" s="17">
        <v>-0.23332</v>
      </c>
      <c r="BP12" s="17">
        <v>560.4</v>
      </c>
      <c r="BQ12" s="17">
        <v>568.29854</v>
      </c>
      <c r="BR12" s="17">
        <v>568.29854</v>
      </c>
      <c r="BS12" s="17">
        <v>-7.8985399999999997</v>
      </c>
      <c r="BT12" s="17">
        <v>10.6</v>
      </c>
      <c r="BU12" s="17">
        <v>10.17268</v>
      </c>
      <c r="BV12" s="17">
        <v>10.17268</v>
      </c>
      <c r="BW12" s="17">
        <v>0.42731999999999998</v>
      </c>
      <c r="BX12" s="17"/>
      <c r="BY12" s="17"/>
      <c r="BZ12" s="17"/>
      <c r="CA12" s="17">
        <v>0</v>
      </c>
      <c r="CB12" s="17"/>
      <c r="CC12" s="17"/>
      <c r="CD12" s="17"/>
      <c r="CE12" s="17">
        <v>0</v>
      </c>
      <c r="CF12" s="17"/>
      <c r="CG12" s="17"/>
      <c r="CH12" s="17"/>
      <c r="CI12" s="17">
        <v>0</v>
      </c>
      <c r="CJ12" s="17"/>
      <c r="CK12" s="17"/>
      <c r="CL12" s="17"/>
      <c r="CM12" s="17">
        <v>0</v>
      </c>
      <c r="CN12" s="17">
        <v>168</v>
      </c>
      <c r="CO12" s="17">
        <v>164.70732000000001</v>
      </c>
      <c r="CP12" s="17">
        <v>164.70732000000001</v>
      </c>
      <c r="CQ12" s="17">
        <v>3.2926799999999998</v>
      </c>
      <c r="CR12" s="17">
        <v>7.5</v>
      </c>
      <c r="CS12" s="17">
        <v>3.8486199999999999</v>
      </c>
      <c r="CT12" s="17">
        <v>3.8486199999999999</v>
      </c>
      <c r="CU12" s="17">
        <v>3.6513800000000001</v>
      </c>
      <c r="CV12" s="17">
        <v>0</v>
      </c>
      <c r="CW12" s="17">
        <v>0</v>
      </c>
      <c r="CX12" s="17">
        <v>0</v>
      </c>
      <c r="CY12" s="17">
        <v>0</v>
      </c>
      <c r="CZ12" s="17">
        <v>6.3</v>
      </c>
      <c r="DA12" s="17">
        <v>6.8787000000000003</v>
      </c>
      <c r="DB12" s="17">
        <v>6.8787000000000003</v>
      </c>
      <c r="DC12" s="17">
        <v>-0.57869999999999999</v>
      </c>
      <c r="DD12" s="17">
        <v>9.3000000000000007</v>
      </c>
      <c r="DE12" s="17">
        <v>10.460129999999999</v>
      </c>
      <c r="DF12" s="17">
        <v>10.45984</v>
      </c>
      <c r="DG12" s="17">
        <v>-1.15984</v>
      </c>
      <c r="DH12" s="17">
        <v>41.1</v>
      </c>
      <c r="DI12" s="17">
        <v>99.06438</v>
      </c>
      <c r="DJ12" s="17">
        <v>121.48287999999999</v>
      </c>
      <c r="DK12" s="17">
        <v>-80.38288</v>
      </c>
      <c r="DL12" s="17">
        <v>5.7</v>
      </c>
      <c r="DM12" s="17">
        <v>6.0956799999999998</v>
      </c>
      <c r="DN12" s="17">
        <v>6.0955199999999996</v>
      </c>
      <c r="DO12" s="17">
        <v>-0.39551999999999998</v>
      </c>
      <c r="DP12" s="17"/>
      <c r="DQ12" s="17"/>
      <c r="DR12" s="17"/>
      <c r="DS12" s="17">
        <v>0</v>
      </c>
      <c r="DT12" s="17"/>
      <c r="DU12" s="17"/>
      <c r="DV12" s="17"/>
      <c r="DW12" s="17">
        <v>0</v>
      </c>
      <c r="DX12" s="17"/>
      <c r="DY12" s="17"/>
      <c r="DZ12" s="17"/>
      <c r="EA12" s="17">
        <v>0</v>
      </c>
      <c r="EB12" s="17">
        <v>111.3</v>
      </c>
      <c r="EC12" s="17">
        <v>112.90537</v>
      </c>
      <c r="ED12" s="17">
        <v>112.90537</v>
      </c>
      <c r="EE12" s="17">
        <v>-1.60537</v>
      </c>
      <c r="EF12" s="17">
        <v>221.3</v>
      </c>
      <c r="EG12" s="17">
        <v>221.55625000000001</v>
      </c>
      <c r="EH12" s="17">
        <v>221.55625000000001</v>
      </c>
      <c r="EI12" s="17">
        <v>-0.25624999999999998</v>
      </c>
      <c r="EJ12" s="17"/>
      <c r="EK12" s="17"/>
      <c r="EL12" s="17"/>
      <c r="EM12" s="17">
        <v>0</v>
      </c>
      <c r="EN12" s="17"/>
      <c r="EO12" s="17"/>
      <c r="EP12" s="17"/>
      <c r="EQ12" s="17">
        <v>0</v>
      </c>
      <c r="ER12" s="17"/>
      <c r="ES12" s="17"/>
      <c r="ET12" s="17"/>
      <c r="EU12" s="17">
        <v>0</v>
      </c>
      <c r="EV12" s="17">
        <v>6.5</v>
      </c>
      <c r="EW12" s="17">
        <v>6.39</v>
      </c>
      <c r="EX12" s="17">
        <v>6.39</v>
      </c>
      <c r="EY12" s="17">
        <v>0.11</v>
      </c>
      <c r="EZ12" s="17">
        <v>464.1</v>
      </c>
      <c r="FA12" s="17">
        <v>458.87804999999997</v>
      </c>
      <c r="FB12" s="17">
        <v>458.87804999999997</v>
      </c>
      <c r="FC12" s="17">
        <v>5.2219499999999996</v>
      </c>
      <c r="FD12" s="17">
        <v>81.900000000000006</v>
      </c>
      <c r="FE12" s="17">
        <v>79.38167</v>
      </c>
      <c r="FF12" s="17">
        <v>79.38167</v>
      </c>
      <c r="FG12" s="17">
        <v>2.5183300000000002</v>
      </c>
      <c r="FH12" s="17">
        <v>151.1</v>
      </c>
      <c r="FI12" s="17">
        <v>148.62634</v>
      </c>
      <c r="FJ12" s="17">
        <v>148.62634</v>
      </c>
      <c r="FK12" s="17">
        <v>2.4736600000000002</v>
      </c>
      <c r="FL12" s="17">
        <v>42</v>
      </c>
      <c r="FM12" s="17">
        <v>41.498959999999997</v>
      </c>
      <c r="FN12" s="17">
        <v>41.498959999999997</v>
      </c>
      <c r="FO12" s="17">
        <v>0.50104000000000004</v>
      </c>
      <c r="FP12" s="17">
        <v>18.399999999999999</v>
      </c>
      <c r="FQ12" s="17">
        <v>19.28585</v>
      </c>
      <c r="FR12" s="17">
        <v>19.28585</v>
      </c>
      <c r="FS12" s="17">
        <v>-0.88585000000000003</v>
      </c>
      <c r="FT12" s="17">
        <v>17</v>
      </c>
      <c r="FU12" s="17">
        <v>19.02439</v>
      </c>
      <c r="FV12" s="17">
        <v>19.02439</v>
      </c>
      <c r="FW12" s="17">
        <v>-2.0243899999999999</v>
      </c>
      <c r="FX12" s="17">
        <v>90.7</v>
      </c>
      <c r="FY12" s="17">
        <v>87.657560000000004</v>
      </c>
      <c r="FZ12" s="17">
        <v>87.657560000000004</v>
      </c>
      <c r="GA12" s="17">
        <v>3.04244</v>
      </c>
      <c r="GB12" s="17">
        <v>0</v>
      </c>
      <c r="GC12" s="17">
        <v>0</v>
      </c>
      <c r="GD12" s="17">
        <v>0</v>
      </c>
      <c r="GE12" s="17">
        <v>0</v>
      </c>
      <c r="GF12" s="17">
        <v>0</v>
      </c>
      <c r="GG12" s="17">
        <v>0</v>
      </c>
      <c r="GH12" s="17">
        <v>0</v>
      </c>
      <c r="GI12" s="17">
        <v>0</v>
      </c>
      <c r="GJ12" s="17">
        <v>0</v>
      </c>
      <c r="GK12" s="17"/>
      <c r="GL12" s="17"/>
      <c r="GM12" s="17">
        <v>0</v>
      </c>
      <c r="GN12" s="17">
        <v>110.1</v>
      </c>
      <c r="GO12" s="17">
        <v>110.91316999999999</v>
      </c>
      <c r="GP12" s="17">
        <v>110.91316999999999</v>
      </c>
      <c r="GQ12" s="17">
        <v>-0.81316999999999995</v>
      </c>
      <c r="GR12" s="17"/>
      <c r="GS12" s="17"/>
      <c r="GT12" s="17">
        <v>8.0058799999999994</v>
      </c>
      <c r="GU12" s="17">
        <v>-8.0058799999999994</v>
      </c>
      <c r="GV12" s="17">
        <v>8.8000000000000007</v>
      </c>
      <c r="GW12" s="17">
        <v>8.0065799999999996</v>
      </c>
      <c r="GX12" s="17">
        <v>8.0065799999999996</v>
      </c>
      <c r="GY12" s="17">
        <v>0.79342000000000001</v>
      </c>
      <c r="GZ12" s="17">
        <v>46.2</v>
      </c>
      <c r="HA12" s="17">
        <v>47.26634</v>
      </c>
      <c r="HB12" s="17">
        <v>47.26634</v>
      </c>
      <c r="HC12" s="17">
        <v>-1.0663400000000001</v>
      </c>
      <c r="HD12" s="17"/>
      <c r="HE12" s="17"/>
      <c r="HF12" s="17"/>
      <c r="HG12" s="17">
        <v>0</v>
      </c>
      <c r="HH12" s="17">
        <v>3.2</v>
      </c>
      <c r="HI12" s="17">
        <v>2.86084</v>
      </c>
      <c r="HJ12" s="17">
        <v>2.86084</v>
      </c>
      <c r="HK12" s="17">
        <v>0.33916000000000002</v>
      </c>
      <c r="HL12" s="17">
        <v>0</v>
      </c>
      <c r="HM12" s="17"/>
      <c r="HN12" s="17">
        <v>3.9931199999999998</v>
      </c>
      <c r="HO12" s="17">
        <v>-3.9931199999999998</v>
      </c>
      <c r="HP12" s="17">
        <v>30.3</v>
      </c>
      <c r="HQ12" s="17">
        <v>13.93549</v>
      </c>
      <c r="HR12" s="17">
        <v>13.93549</v>
      </c>
      <c r="HS12" s="17">
        <v>16.364509999999999</v>
      </c>
      <c r="HT12" s="17">
        <v>169.8</v>
      </c>
      <c r="HU12" s="17">
        <v>171.54185000000001</v>
      </c>
      <c r="HV12" s="17">
        <v>171.54185000000001</v>
      </c>
      <c r="HW12" s="17">
        <v>-1.7418499999999999</v>
      </c>
      <c r="HX12" s="17">
        <v>95.3</v>
      </c>
      <c r="HY12" s="17">
        <v>95.918049999999994</v>
      </c>
      <c r="HZ12" s="17">
        <v>87.348060000000004</v>
      </c>
      <c r="IA12" s="17">
        <v>7.9519399999999996</v>
      </c>
      <c r="IB12" s="17">
        <v>14.8</v>
      </c>
      <c r="IC12" s="17"/>
      <c r="ID12" s="17">
        <v>0</v>
      </c>
      <c r="IE12" s="17">
        <v>14.8</v>
      </c>
      <c r="IF12" s="17"/>
      <c r="IG12" s="17"/>
      <c r="IH12" s="17"/>
      <c r="II12" s="17">
        <v>0</v>
      </c>
      <c r="IJ12" s="17">
        <v>0</v>
      </c>
      <c r="IK12" s="17">
        <v>0</v>
      </c>
      <c r="IL12" s="17">
        <v>0</v>
      </c>
      <c r="IM12" s="17">
        <v>0</v>
      </c>
      <c r="IN12" s="17"/>
      <c r="IO12" s="17"/>
      <c r="IP12" s="17"/>
      <c r="IQ12" s="17">
        <v>0</v>
      </c>
      <c r="IR12" s="17"/>
      <c r="IS12" s="17"/>
      <c r="IT12" s="17"/>
      <c r="IU12" s="17">
        <v>0</v>
      </c>
      <c r="IV12" s="17">
        <v>0</v>
      </c>
      <c r="IW12" s="17"/>
      <c r="IX12" s="17"/>
      <c r="IY12" s="17">
        <v>0</v>
      </c>
      <c r="IZ12" s="17">
        <v>133</v>
      </c>
      <c r="JA12" s="17">
        <v>133.35676000000001</v>
      </c>
      <c r="JB12" s="17">
        <v>133.35676000000001</v>
      </c>
      <c r="JC12" s="17">
        <v>-0.35676000000000002</v>
      </c>
      <c r="JD12" s="17"/>
      <c r="JE12" s="17"/>
      <c r="JF12" s="17"/>
      <c r="JG12" s="17">
        <v>0</v>
      </c>
      <c r="JH12" s="17">
        <v>0</v>
      </c>
      <c r="JI12" s="17">
        <v>0</v>
      </c>
      <c r="JJ12" s="17">
        <v>0</v>
      </c>
      <c r="JK12" s="17">
        <v>0</v>
      </c>
      <c r="JL12" s="17">
        <v>0</v>
      </c>
      <c r="JM12" s="17">
        <v>0</v>
      </c>
      <c r="JN12" s="17"/>
      <c r="JO12" s="17">
        <v>0</v>
      </c>
      <c r="JP12" s="17"/>
      <c r="JQ12" s="17"/>
      <c r="JR12" s="17"/>
      <c r="JS12" s="17">
        <v>0</v>
      </c>
      <c r="JT12" s="17">
        <v>0</v>
      </c>
      <c r="JU12" s="17"/>
      <c r="JV12" s="17"/>
      <c r="JW12" s="17">
        <v>0</v>
      </c>
      <c r="JX12" s="17"/>
      <c r="JY12" s="17"/>
      <c r="JZ12" s="17"/>
      <c r="KA12" s="17">
        <v>0</v>
      </c>
      <c r="KB12" s="17"/>
      <c r="KC12" s="17"/>
      <c r="KD12" s="17"/>
      <c r="KE12" s="17">
        <v>0</v>
      </c>
      <c r="KF12" s="17"/>
      <c r="KG12" s="17"/>
      <c r="KH12" s="17"/>
      <c r="KI12" s="17">
        <v>0</v>
      </c>
      <c r="KJ12" s="17"/>
      <c r="KK12" s="17"/>
      <c r="KL12" s="17"/>
      <c r="KM12" s="17">
        <v>0</v>
      </c>
      <c r="KN12" s="17">
        <v>112.5</v>
      </c>
      <c r="KO12" s="17">
        <v>114.90732</v>
      </c>
      <c r="KP12" s="17">
        <v>114.90732</v>
      </c>
      <c r="KQ12" s="17">
        <v>-2.4073199999999999</v>
      </c>
      <c r="KR12" s="17"/>
      <c r="KS12" s="17"/>
      <c r="KT12" s="17"/>
      <c r="KU12" s="17">
        <v>0</v>
      </c>
      <c r="KV12" s="17"/>
      <c r="KW12" s="17"/>
      <c r="KX12" s="17"/>
      <c r="KY12" s="17">
        <v>0</v>
      </c>
      <c r="KZ12" s="17">
        <v>270.62990000000002</v>
      </c>
      <c r="LA12" s="17">
        <v>271.12195000000003</v>
      </c>
      <c r="LB12" s="17">
        <v>238.75247999999999</v>
      </c>
      <c r="LC12" s="17">
        <v>31.877420000000001</v>
      </c>
      <c r="LD12" s="17">
        <v>121.26285</v>
      </c>
      <c r="LE12" s="17">
        <v>133.67995999999999</v>
      </c>
      <c r="LF12" s="17">
        <v>133.67995999999999</v>
      </c>
      <c r="LG12" s="17">
        <v>-12.417109999999999</v>
      </c>
      <c r="LH12" s="17">
        <v>62.809890000000003</v>
      </c>
      <c r="LI12" s="17">
        <v>67.461460000000002</v>
      </c>
      <c r="LJ12" s="17">
        <v>67.461460000000002</v>
      </c>
      <c r="LK12" s="17">
        <v>-4.6515700000000004</v>
      </c>
      <c r="LL12" s="17">
        <v>80.334519999999998</v>
      </c>
      <c r="LM12" s="17">
        <v>78.567999999999998</v>
      </c>
      <c r="LN12" s="17">
        <v>78.567999999999998</v>
      </c>
      <c r="LO12" s="17">
        <v>1.7665200000000001</v>
      </c>
      <c r="LP12" s="17"/>
      <c r="LQ12" s="17"/>
      <c r="LR12" s="17"/>
      <c r="LS12" s="17">
        <v>0</v>
      </c>
      <c r="LT12" s="17"/>
      <c r="LU12" s="17"/>
      <c r="LV12" s="17"/>
      <c r="LW12" s="17">
        <v>0</v>
      </c>
      <c r="LX12" s="17"/>
      <c r="LY12" s="17"/>
      <c r="LZ12" s="17"/>
      <c r="MA12" s="17">
        <v>0</v>
      </c>
      <c r="MB12" s="17"/>
      <c r="MC12" s="17"/>
      <c r="MD12" s="17"/>
      <c r="ME12" s="17">
        <v>0</v>
      </c>
      <c r="MF12" s="17">
        <v>89.866680000000002</v>
      </c>
      <c r="MG12" s="17">
        <v>96.666679999999999</v>
      </c>
      <c r="MH12" s="17">
        <v>98.333330000000004</v>
      </c>
      <c r="MI12" s="17">
        <v>-8.4666499999999996</v>
      </c>
      <c r="MJ12" s="17">
        <v>88.443299999999994</v>
      </c>
      <c r="MK12" s="17">
        <v>96.666679999999999</v>
      </c>
      <c r="ML12" s="17">
        <v>98.333330000000004</v>
      </c>
      <c r="MM12" s="17">
        <v>-9.8900299999999994</v>
      </c>
      <c r="MN12" s="17">
        <v>112.90248</v>
      </c>
      <c r="MO12" s="17">
        <v>96.666679999999999</v>
      </c>
      <c r="MP12" s="17">
        <v>98.333330000000004</v>
      </c>
      <c r="MQ12" s="17">
        <v>14.56915</v>
      </c>
      <c r="MR12" s="17"/>
      <c r="MS12" s="17"/>
      <c r="MT12" s="17"/>
      <c r="MU12" s="17">
        <v>0</v>
      </c>
      <c r="MV12" s="17"/>
      <c r="MW12" s="17"/>
      <c r="MX12" s="17"/>
      <c r="MY12" s="17">
        <v>0</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v>0</v>
      </c>
      <c r="NU12" s="17"/>
      <c r="NV12" s="17">
        <v>0</v>
      </c>
      <c r="NW12" s="17">
        <v>0</v>
      </c>
      <c r="NX12" s="17">
        <v>70.8</v>
      </c>
      <c r="NY12" s="17">
        <v>52.1</v>
      </c>
      <c r="NZ12" s="17">
        <v>61.210999999999999</v>
      </c>
      <c r="OA12" s="17">
        <v>9.5890000000000004</v>
      </c>
      <c r="OB12" s="17">
        <v>0</v>
      </c>
      <c r="OC12" s="17"/>
      <c r="OD12" s="17">
        <v>0</v>
      </c>
      <c r="OE12" s="17">
        <v>0</v>
      </c>
      <c r="OF12" s="17">
        <v>10.8</v>
      </c>
      <c r="OG12" s="17">
        <v>4.5430000000000001</v>
      </c>
      <c r="OH12" s="17">
        <v>4.5430000000000001</v>
      </c>
      <c r="OI12" s="17">
        <v>6.2569999999999997</v>
      </c>
      <c r="OJ12" s="17">
        <v>0</v>
      </c>
      <c r="OK12" s="17"/>
      <c r="OL12" s="17">
        <v>0</v>
      </c>
      <c r="OM12" s="17">
        <v>0</v>
      </c>
      <c r="ON12" s="17"/>
      <c r="OO12" s="17">
        <v>17.560980000000001</v>
      </c>
      <c r="OP12" s="17">
        <v>17.560980000000001</v>
      </c>
      <c r="OQ12" s="17">
        <v>-17.560980000000001</v>
      </c>
      <c r="OR12" s="17">
        <v>10</v>
      </c>
      <c r="OS12" s="17">
        <v>9.9830000000000005</v>
      </c>
      <c r="OT12" s="17">
        <v>9.9830000000000005</v>
      </c>
      <c r="OU12" s="17">
        <v>1.7000000000000001E-2</v>
      </c>
      <c r="OV12" s="17">
        <v>4.7</v>
      </c>
      <c r="OW12" s="17">
        <v>5.67</v>
      </c>
      <c r="OX12" s="17">
        <v>5.67</v>
      </c>
      <c r="OY12" s="17">
        <v>-0.97</v>
      </c>
      <c r="OZ12" s="17">
        <v>3.7</v>
      </c>
      <c r="PA12" s="17">
        <v>3.6</v>
      </c>
      <c r="PB12" s="17">
        <v>3.6</v>
      </c>
      <c r="PC12" s="17">
        <v>0.1</v>
      </c>
      <c r="PD12" s="17">
        <v>5.0999999999999996</v>
      </c>
      <c r="PE12" s="17">
        <v>5</v>
      </c>
      <c r="PF12" s="17">
        <v>5</v>
      </c>
      <c r="PG12" s="17">
        <v>0.1</v>
      </c>
      <c r="PH12" s="17">
        <v>20.3</v>
      </c>
      <c r="PI12" s="17">
        <v>19.51219</v>
      </c>
      <c r="PJ12" s="17">
        <v>19.51219</v>
      </c>
      <c r="PK12" s="17">
        <v>0.78781000000000001</v>
      </c>
      <c r="PL12" s="17">
        <v>19.8</v>
      </c>
      <c r="PM12" s="17">
        <v>19.51219</v>
      </c>
      <c r="PN12" s="17">
        <v>19.51219</v>
      </c>
      <c r="PO12" s="17">
        <v>0.28781000000000001</v>
      </c>
      <c r="PP12" s="17">
        <v>18.7</v>
      </c>
      <c r="PQ12" s="17">
        <v>16.585370000000001</v>
      </c>
      <c r="PR12" s="17">
        <v>16.585370000000001</v>
      </c>
      <c r="PS12" s="17">
        <v>2.11463</v>
      </c>
      <c r="PT12" s="17">
        <v>3.4</v>
      </c>
      <c r="PU12" s="17">
        <v>3.5</v>
      </c>
      <c r="PV12" s="17">
        <v>3.5</v>
      </c>
      <c r="PW12" s="17">
        <v>-0.1</v>
      </c>
      <c r="PX12" s="17">
        <v>0</v>
      </c>
      <c r="PY12" s="17"/>
      <c r="PZ12" s="17">
        <v>18.2439</v>
      </c>
      <c r="QA12" s="17">
        <v>-18.2439</v>
      </c>
      <c r="QB12" s="17">
        <v>0</v>
      </c>
      <c r="QC12" s="17"/>
      <c r="QD12" s="17">
        <v>0</v>
      </c>
      <c r="QE12" s="17">
        <v>0</v>
      </c>
      <c r="QF12" s="17">
        <v>0</v>
      </c>
      <c r="QG12" s="17"/>
      <c r="QH12" s="17">
        <v>0</v>
      </c>
      <c r="QI12" s="17">
        <v>0</v>
      </c>
      <c r="QJ12" s="17">
        <v>21.5</v>
      </c>
      <c r="QK12" s="17">
        <v>14.1</v>
      </c>
      <c r="QL12" s="17">
        <v>14.946999999999999</v>
      </c>
      <c r="QM12" s="17">
        <v>6.5529999999999999</v>
      </c>
      <c r="QN12" s="17">
        <v>62.8</v>
      </c>
      <c r="QO12" s="17">
        <v>37.4</v>
      </c>
      <c r="QP12" s="17">
        <v>44.713999999999999</v>
      </c>
      <c r="QQ12" s="17">
        <v>18.085999999999999</v>
      </c>
      <c r="QR12" s="17">
        <v>4.5</v>
      </c>
      <c r="QS12" s="17">
        <v>4.2</v>
      </c>
      <c r="QT12" s="17">
        <v>4.2</v>
      </c>
      <c r="QU12" s="17">
        <v>0.3</v>
      </c>
      <c r="QV12" s="17">
        <v>2.4</v>
      </c>
      <c r="QW12" s="17">
        <v>2.4</v>
      </c>
      <c r="QX12" s="17">
        <v>2.4</v>
      </c>
      <c r="QY12" s="17">
        <v>0</v>
      </c>
      <c r="QZ12" s="17">
        <v>2.4</v>
      </c>
      <c r="RA12" s="17">
        <v>2.4</v>
      </c>
      <c r="RB12" s="17">
        <v>2.4</v>
      </c>
      <c r="RC12" s="17">
        <v>0</v>
      </c>
      <c r="RD12" s="17">
        <v>2.7</v>
      </c>
      <c r="RE12" s="17">
        <v>2.8</v>
      </c>
      <c r="RF12" s="17">
        <v>2.8</v>
      </c>
      <c r="RG12" s="17">
        <v>-0.1</v>
      </c>
      <c r="RH12" s="17">
        <v>0</v>
      </c>
      <c r="RI12" s="17"/>
      <c r="RJ12" s="17">
        <v>0</v>
      </c>
      <c r="RK12" s="17">
        <v>0</v>
      </c>
      <c r="RL12" s="17">
        <v>2.9</v>
      </c>
      <c r="RM12" s="17">
        <v>3</v>
      </c>
      <c r="RN12" s="17">
        <v>3</v>
      </c>
      <c r="RO12" s="17">
        <v>-0.1</v>
      </c>
      <c r="RP12" s="17">
        <v>20.2</v>
      </c>
      <c r="RQ12" s="17">
        <v>19.869240000000001</v>
      </c>
      <c r="RR12" s="17">
        <v>19.869240000000001</v>
      </c>
      <c r="RS12" s="17">
        <v>0.33076</v>
      </c>
      <c r="RT12" s="17">
        <v>2</v>
      </c>
      <c r="RU12" s="17">
        <v>2</v>
      </c>
      <c r="RV12" s="17">
        <v>2</v>
      </c>
      <c r="RW12" s="17">
        <v>0</v>
      </c>
      <c r="RX12" s="17"/>
      <c r="RY12" s="17"/>
      <c r="RZ12" s="17"/>
      <c r="SA12" s="17">
        <v>0</v>
      </c>
      <c r="SB12" s="17">
        <v>19.8</v>
      </c>
      <c r="SC12" s="17">
        <v>19.21951</v>
      </c>
      <c r="SD12" s="17">
        <v>19.21951</v>
      </c>
      <c r="SE12" s="17">
        <v>0.58048999999999995</v>
      </c>
      <c r="SF12" s="17">
        <v>12.2</v>
      </c>
      <c r="SG12" s="17">
        <v>10.2439</v>
      </c>
      <c r="SH12" s="17">
        <v>10.2439</v>
      </c>
      <c r="SI12" s="17">
        <v>1.9560999999999999</v>
      </c>
      <c r="SJ12" s="17">
        <v>18.899999999999999</v>
      </c>
      <c r="SK12" s="17">
        <v>19.51219</v>
      </c>
      <c r="SL12" s="17">
        <v>19.51219</v>
      </c>
      <c r="SM12" s="17">
        <v>-0.61219000000000001</v>
      </c>
      <c r="SN12" s="17">
        <v>20.399999999999999</v>
      </c>
      <c r="SO12" s="17">
        <v>19.51219</v>
      </c>
      <c r="SP12" s="17">
        <v>19.51219</v>
      </c>
      <c r="SQ12" s="17">
        <v>0.88780999999999999</v>
      </c>
      <c r="SR12" s="17">
        <v>19.899999999999999</v>
      </c>
      <c r="SS12" s="17">
        <v>19.317070000000001</v>
      </c>
      <c r="ST12" s="17">
        <v>19.317070000000001</v>
      </c>
      <c r="SU12" s="17">
        <v>0.58292999999999995</v>
      </c>
      <c r="SV12" s="17">
        <v>6.4</v>
      </c>
      <c r="SW12" s="17">
        <v>12.353</v>
      </c>
      <c r="SX12" s="17">
        <v>12.353</v>
      </c>
      <c r="SY12" s="17">
        <v>-5.9530000000000003</v>
      </c>
      <c r="SZ12" s="17">
        <v>8.3000000000000007</v>
      </c>
      <c r="TA12" s="17">
        <v>11.468999999999999</v>
      </c>
      <c r="TB12" s="17">
        <v>11.468999999999999</v>
      </c>
      <c r="TC12" s="17">
        <v>-3.169</v>
      </c>
      <c r="TD12" s="17">
        <v>0</v>
      </c>
      <c r="TE12" s="17"/>
      <c r="TF12" s="17">
        <v>0</v>
      </c>
      <c r="TG12" s="17">
        <v>0</v>
      </c>
      <c r="TH12" s="17">
        <v>69.2</v>
      </c>
      <c r="TI12" s="17">
        <v>23.9</v>
      </c>
      <c r="TJ12" s="17">
        <v>30.466000000000001</v>
      </c>
      <c r="TK12" s="17">
        <v>38.734000000000002</v>
      </c>
      <c r="TL12" s="17">
        <v>73</v>
      </c>
      <c r="TM12" s="17">
        <v>27.5</v>
      </c>
      <c r="TN12" s="17">
        <v>42.079000000000001</v>
      </c>
      <c r="TO12" s="17">
        <v>30.920999999999999</v>
      </c>
      <c r="TP12" s="17">
        <v>5.5</v>
      </c>
      <c r="TQ12" s="17">
        <v>3.415</v>
      </c>
      <c r="TR12" s="17">
        <v>3.415</v>
      </c>
      <c r="TS12" s="17">
        <v>2.085</v>
      </c>
      <c r="TT12" s="17">
        <v>4.2</v>
      </c>
      <c r="TU12" s="17">
        <v>2.2269999999999999</v>
      </c>
      <c r="TV12" s="17">
        <v>2.2269999999999999</v>
      </c>
      <c r="TW12" s="17">
        <v>1.9730000000000001</v>
      </c>
      <c r="TX12" s="17">
        <v>20.9</v>
      </c>
      <c r="TY12" s="17">
        <v>19.51219</v>
      </c>
      <c r="TZ12" s="17">
        <v>19.51219</v>
      </c>
      <c r="UA12" s="17">
        <v>1.38781</v>
      </c>
      <c r="UB12" s="17">
        <v>7.9</v>
      </c>
      <c r="UC12" s="17">
        <v>8.4</v>
      </c>
      <c r="UD12" s="17">
        <v>8.4</v>
      </c>
      <c r="UE12" s="17">
        <v>-0.5</v>
      </c>
      <c r="UF12" s="17">
        <v>6.6</v>
      </c>
      <c r="UG12" s="17">
        <v>7.3</v>
      </c>
      <c r="UH12" s="17">
        <v>7.3</v>
      </c>
      <c r="UI12" s="17">
        <v>-0.7</v>
      </c>
      <c r="UJ12" s="17">
        <v>20.399999999999999</v>
      </c>
      <c r="UK12" s="17">
        <v>19.51219</v>
      </c>
      <c r="UL12" s="17">
        <v>19.51219</v>
      </c>
      <c r="UM12" s="17">
        <v>0.88780999999999999</v>
      </c>
      <c r="UN12" s="17">
        <v>20.399999999999999</v>
      </c>
      <c r="UO12" s="17">
        <v>19.51219</v>
      </c>
      <c r="UP12" s="17">
        <v>19.51219</v>
      </c>
      <c r="UQ12" s="17">
        <v>0.88780999999999999</v>
      </c>
      <c r="UR12" s="17">
        <v>10.199999999999999</v>
      </c>
      <c r="US12" s="17">
        <v>10</v>
      </c>
      <c r="UT12" s="17">
        <v>10</v>
      </c>
      <c r="UU12" s="17">
        <v>0.2</v>
      </c>
      <c r="UV12" s="17">
        <v>4.0999999999999996</v>
      </c>
      <c r="UW12" s="17">
        <v>2.5680000000000001</v>
      </c>
      <c r="UX12" s="17">
        <v>2.5680000000000001</v>
      </c>
      <c r="UY12" s="17">
        <v>1.532</v>
      </c>
      <c r="UZ12" s="17">
        <v>0</v>
      </c>
      <c r="VA12" s="17"/>
      <c r="VB12" s="17">
        <v>0</v>
      </c>
      <c r="VC12" s="17">
        <v>0</v>
      </c>
      <c r="VD12" s="17">
        <v>0</v>
      </c>
      <c r="VE12" s="17"/>
      <c r="VF12" s="17">
        <v>0</v>
      </c>
      <c r="VG12" s="17">
        <v>0</v>
      </c>
      <c r="VH12" s="17"/>
      <c r="VI12" s="17"/>
      <c r="VJ12" s="17"/>
      <c r="VK12" s="17">
        <v>0</v>
      </c>
      <c r="VL12" s="17">
        <v>29.758199999999999</v>
      </c>
      <c r="VM12" s="17">
        <v>25.44</v>
      </c>
      <c r="VN12" s="17">
        <v>25.44</v>
      </c>
      <c r="VO12" s="17">
        <v>4.3182</v>
      </c>
      <c r="VP12" s="17">
        <v>21.631029999999999</v>
      </c>
      <c r="VQ12" s="17">
        <v>19.2</v>
      </c>
      <c r="VR12" s="17">
        <v>14.776</v>
      </c>
      <c r="VS12" s="17">
        <v>6.8550300000000002</v>
      </c>
      <c r="VT12" s="17">
        <v>0</v>
      </c>
      <c r="VU12" s="17"/>
      <c r="VV12" s="17">
        <v>0</v>
      </c>
      <c r="VW12" s="17">
        <v>0</v>
      </c>
      <c r="VX12" s="17">
        <v>0</v>
      </c>
      <c r="VY12" s="17"/>
      <c r="VZ12" s="17">
        <v>0</v>
      </c>
      <c r="WA12" s="17">
        <v>0</v>
      </c>
      <c r="WB12" s="17">
        <v>2.4</v>
      </c>
      <c r="WC12" s="17">
        <v>2.2999999999999998</v>
      </c>
      <c r="WD12" s="17">
        <v>2.2999999999999998</v>
      </c>
      <c r="WE12" s="17">
        <v>0.1</v>
      </c>
      <c r="WF12" s="17">
        <v>19.8</v>
      </c>
      <c r="WG12" s="17">
        <v>19.317070000000001</v>
      </c>
      <c r="WH12" s="17">
        <v>19.317070000000001</v>
      </c>
      <c r="WI12" s="17">
        <v>0.48293000000000003</v>
      </c>
      <c r="WJ12" s="17">
        <v>9.3000000000000007</v>
      </c>
      <c r="WK12" s="17">
        <v>10.8</v>
      </c>
      <c r="WL12" s="17">
        <v>10.8</v>
      </c>
      <c r="WM12" s="17">
        <v>-1.5</v>
      </c>
      <c r="WN12" s="17"/>
      <c r="WO12" s="17">
        <v>30</v>
      </c>
      <c r="WP12" s="17">
        <v>30</v>
      </c>
      <c r="WQ12" s="17">
        <v>-30</v>
      </c>
      <c r="WR12" s="17">
        <v>37.299999999999997</v>
      </c>
      <c r="WS12" s="17"/>
      <c r="WT12" s="17"/>
      <c r="WU12" s="17">
        <v>37.299999999999997</v>
      </c>
      <c r="WV12" s="17">
        <v>29.1</v>
      </c>
      <c r="WW12" s="17">
        <v>29.184000000000001</v>
      </c>
      <c r="WX12" s="17">
        <v>29.184000000000001</v>
      </c>
      <c r="WY12" s="17">
        <v>-8.4000000000000005E-2</v>
      </c>
      <c r="WZ12" s="17">
        <v>3.4</v>
      </c>
      <c r="XA12" s="17">
        <v>2.8159999999999998</v>
      </c>
      <c r="XB12" s="17">
        <v>2.8159999999999998</v>
      </c>
      <c r="XC12" s="17">
        <v>0.58399999999999996</v>
      </c>
      <c r="XD12" s="17"/>
      <c r="XE12" s="17"/>
      <c r="XF12" s="17"/>
      <c r="XG12" s="17">
        <v>0</v>
      </c>
      <c r="XH12" s="17">
        <v>16.3</v>
      </c>
      <c r="XI12" s="17">
        <v>15</v>
      </c>
      <c r="XJ12" s="17">
        <v>15</v>
      </c>
      <c r="XK12" s="17">
        <v>1.3</v>
      </c>
      <c r="XL12" s="17"/>
      <c r="XM12" s="17"/>
      <c r="XN12" s="17"/>
      <c r="XO12" s="17">
        <v>0</v>
      </c>
    </row>
    <row r="13" spans="1:639" ht="24" customHeight="1" x14ac:dyDescent="0.25">
      <c r="A13" s="1"/>
      <c r="B13" s="16" t="s">
        <v>36</v>
      </c>
      <c r="C13" s="16" t="s">
        <v>638</v>
      </c>
      <c r="D13" s="17">
        <v>1</v>
      </c>
      <c r="E13" s="17">
        <v>0.98</v>
      </c>
      <c r="F13" s="17">
        <v>0.98</v>
      </c>
      <c r="G13" s="17">
        <v>0.02</v>
      </c>
      <c r="H13" s="17">
        <v>1.6</v>
      </c>
      <c r="I13" s="17">
        <v>1.64</v>
      </c>
      <c r="J13" s="17">
        <v>1.64</v>
      </c>
      <c r="K13" s="17">
        <v>-0.04</v>
      </c>
      <c r="L13" s="17">
        <v>646.9</v>
      </c>
      <c r="M13" s="17">
        <v>646.79789000000005</v>
      </c>
      <c r="N13" s="17">
        <v>646.79789000000005</v>
      </c>
      <c r="O13" s="17">
        <v>0.10211000000000001</v>
      </c>
      <c r="P13" s="17">
        <v>218.4</v>
      </c>
      <c r="Q13" s="17">
        <v>211.44126</v>
      </c>
      <c r="R13" s="17">
        <v>211.44126</v>
      </c>
      <c r="S13" s="17">
        <v>6.9587399999999997</v>
      </c>
      <c r="T13" s="17"/>
      <c r="U13" s="17"/>
      <c r="V13" s="17"/>
      <c r="W13" s="17">
        <v>0</v>
      </c>
      <c r="X13" s="17"/>
      <c r="Y13" s="17"/>
      <c r="Z13" s="17"/>
      <c r="AA13" s="17">
        <v>0</v>
      </c>
      <c r="AB13" s="17">
        <v>59.5</v>
      </c>
      <c r="AC13" s="17">
        <v>61.4039</v>
      </c>
      <c r="AD13" s="17">
        <v>61.4039</v>
      </c>
      <c r="AE13" s="17">
        <v>-1.9038999999999999</v>
      </c>
      <c r="AF13" s="17">
        <v>240.7</v>
      </c>
      <c r="AG13" s="17">
        <v>245.04525000000001</v>
      </c>
      <c r="AH13" s="17">
        <v>245.04525000000001</v>
      </c>
      <c r="AI13" s="17">
        <v>-4.3452500000000001</v>
      </c>
      <c r="AJ13" s="17"/>
      <c r="AK13" s="17"/>
      <c r="AL13" s="17"/>
      <c r="AM13" s="17">
        <v>0</v>
      </c>
      <c r="AN13" s="17"/>
      <c r="AO13" s="17"/>
      <c r="AP13" s="17"/>
      <c r="AQ13" s="17">
        <v>0</v>
      </c>
      <c r="AR13" s="17">
        <v>108.3</v>
      </c>
      <c r="AS13" s="17">
        <v>138.05423999999999</v>
      </c>
      <c r="AT13" s="17">
        <v>125.02092</v>
      </c>
      <c r="AU13" s="17">
        <v>-16.72092</v>
      </c>
      <c r="AV13" s="17">
        <v>108.4</v>
      </c>
      <c r="AW13" s="17">
        <v>138.05423999999999</v>
      </c>
      <c r="AX13" s="17">
        <v>125.02092</v>
      </c>
      <c r="AY13" s="17">
        <v>-16.620920000000002</v>
      </c>
      <c r="AZ13" s="17">
        <v>107.7</v>
      </c>
      <c r="BA13" s="17">
        <v>138.05423999999999</v>
      </c>
      <c r="BB13" s="17">
        <v>125.02092</v>
      </c>
      <c r="BC13" s="17">
        <v>-17.320920000000001</v>
      </c>
      <c r="BD13" s="17">
        <v>213.8</v>
      </c>
      <c r="BE13" s="17">
        <v>207.08135999999999</v>
      </c>
      <c r="BF13" s="17">
        <v>187.53138999999999</v>
      </c>
      <c r="BG13" s="17">
        <v>26.268609999999999</v>
      </c>
      <c r="BH13" s="17">
        <v>201.7</v>
      </c>
      <c r="BI13" s="17">
        <v>212.66664</v>
      </c>
      <c r="BJ13" s="17">
        <v>212.66663</v>
      </c>
      <c r="BK13" s="17">
        <v>-10.96663</v>
      </c>
      <c r="BL13" s="17">
        <v>106.3</v>
      </c>
      <c r="BM13" s="17">
        <v>106.33332</v>
      </c>
      <c r="BN13" s="17">
        <v>106.33332</v>
      </c>
      <c r="BO13" s="17">
        <v>-3.3320000000000002E-2</v>
      </c>
      <c r="BP13" s="17">
        <v>556.6</v>
      </c>
      <c r="BQ13" s="17">
        <v>568.29854</v>
      </c>
      <c r="BR13" s="17">
        <v>568.29854</v>
      </c>
      <c r="BS13" s="17">
        <v>-11.698539999999999</v>
      </c>
      <c r="BT13" s="17">
        <v>10.5</v>
      </c>
      <c r="BU13" s="17">
        <v>10.17268</v>
      </c>
      <c r="BV13" s="17">
        <v>10.17268</v>
      </c>
      <c r="BW13" s="17">
        <v>0.32732</v>
      </c>
      <c r="BX13" s="17"/>
      <c r="BY13" s="17"/>
      <c r="BZ13" s="17"/>
      <c r="CA13" s="17">
        <v>0</v>
      </c>
      <c r="CB13" s="17"/>
      <c r="CC13" s="17"/>
      <c r="CD13" s="17"/>
      <c r="CE13" s="17">
        <v>0</v>
      </c>
      <c r="CF13" s="17"/>
      <c r="CG13" s="17"/>
      <c r="CH13" s="17"/>
      <c r="CI13" s="17">
        <v>0</v>
      </c>
      <c r="CJ13" s="17"/>
      <c r="CK13" s="17"/>
      <c r="CL13" s="17"/>
      <c r="CM13" s="17">
        <v>0</v>
      </c>
      <c r="CN13" s="17">
        <v>168.4</v>
      </c>
      <c r="CO13" s="17">
        <v>164.70732000000001</v>
      </c>
      <c r="CP13" s="17">
        <v>164.70732000000001</v>
      </c>
      <c r="CQ13" s="17">
        <v>3.6926800000000002</v>
      </c>
      <c r="CR13" s="17">
        <v>7.1</v>
      </c>
      <c r="CS13" s="17">
        <v>7.5928399999999998</v>
      </c>
      <c r="CT13" s="17">
        <v>3.8486199999999999</v>
      </c>
      <c r="CU13" s="17">
        <v>3.2513800000000002</v>
      </c>
      <c r="CV13" s="17">
        <v>0</v>
      </c>
      <c r="CW13" s="17">
        <v>0</v>
      </c>
      <c r="CX13" s="17">
        <v>0</v>
      </c>
      <c r="CY13" s="17">
        <v>0</v>
      </c>
      <c r="CZ13" s="17">
        <v>6.4</v>
      </c>
      <c r="DA13" s="17">
        <v>6.8787000000000003</v>
      </c>
      <c r="DB13" s="17">
        <v>6.8787000000000003</v>
      </c>
      <c r="DC13" s="17">
        <v>-0.47870000000000001</v>
      </c>
      <c r="DD13" s="17">
        <v>9.3000000000000007</v>
      </c>
      <c r="DE13" s="17">
        <v>8.1736000000000004</v>
      </c>
      <c r="DF13" s="17">
        <v>10.45984</v>
      </c>
      <c r="DG13" s="17">
        <v>-1.15984</v>
      </c>
      <c r="DH13" s="17">
        <v>40.6</v>
      </c>
      <c r="DI13" s="17">
        <v>40</v>
      </c>
      <c r="DJ13" s="17">
        <v>103.99464</v>
      </c>
      <c r="DK13" s="17">
        <v>-63.394640000000003</v>
      </c>
      <c r="DL13" s="17">
        <v>5.7</v>
      </c>
      <c r="DM13" s="17">
        <v>4.7632000000000003</v>
      </c>
      <c r="DN13" s="17">
        <v>6.0955199999999996</v>
      </c>
      <c r="DO13" s="17">
        <v>-0.39551999999999998</v>
      </c>
      <c r="DP13" s="17"/>
      <c r="DQ13" s="17"/>
      <c r="DR13" s="17"/>
      <c r="DS13" s="17">
        <v>0</v>
      </c>
      <c r="DT13" s="17"/>
      <c r="DU13" s="17"/>
      <c r="DV13" s="17"/>
      <c r="DW13" s="17">
        <v>0</v>
      </c>
      <c r="DX13" s="17"/>
      <c r="DY13" s="17"/>
      <c r="DZ13" s="17"/>
      <c r="EA13" s="17">
        <v>0</v>
      </c>
      <c r="EB13" s="17">
        <v>110.8</v>
      </c>
      <c r="EC13" s="17">
        <v>112.90537</v>
      </c>
      <c r="ED13" s="17">
        <v>112.90537</v>
      </c>
      <c r="EE13" s="17">
        <v>-2.1053700000000002</v>
      </c>
      <c r="EF13" s="17">
        <v>212.4</v>
      </c>
      <c r="EG13" s="17">
        <v>221.55625000000001</v>
      </c>
      <c r="EH13" s="17">
        <v>221.55625000000001</v>
      </c>
      <c r="EI13" s="17">
        <v>-9.15625</v>
      </c>
      <c r="EJ13" s="17"/>
      <c r="EK13" s="17"/>
      <c r="EL13" s="17"/>
      <c r="EM13" s="17">
        <v>0</v>
      </c>
      <c r="EN13" s="17"/>
      <c r="EO13" s="17"/>
      <c r="EP13" s="17"/>
      <c r="EQ13" s="17">
        <v>0</v>
      </c>
      <c r="ER13" s="17"/>
      <c r="ES13" s="17"/>
      <c r="ET13" s="17"/>
      <c r="EU13" s="17">
        <v>0</v>
      </c>
      <c r="EV13" s="17">
        <v>6.5</v>
      </c>
      <c r="EW13" s="17">
        <v>6.39</v>
      </c>
      <c r="EX13" s="17">
        <v>6.39</v>
      </c>
      <c r="EY13" s="17">
        <v>0.11</v>
      </c>
      <c r="EZ13" s="17">
        <v>343.1</v>
      </c>
      <c r="FA13" s="17">
        <v>458.87804999999997</v>
      </c>
      <c r="FB13" s="17">
        <v>458.87804999999997</v>
      </c>
      <c r="FC13" s="17">
        <v>-115.77804999999999</v>
      </c>
      <c r="FD13" s="17">
        <v>81.900000000000006</v>
      </c>
      <c r="FE13" s="17">
        <v>79.38167</v>
      </c>
      <c r="FF13" s="17">
        <v>79.38167</v>
      </c>
      <c r="FG13" s="17">
        <v>2.5183300000000002</v>
      </c>
      <c r="FH13" s="17">
        <v>148.30000000000001</v>
      </c>
      <c r="FI13" s="17">
        <v>148.62634</v>
      </c>
      <c r="FJ13" s="17">
        <v>148.62634</v>
      </c>
      <c r="FK13" s="17">
        <v>-0.32634000000000002</v>
      </c>
      <c r="FL13" s="17">
        <v>41.9</v>
      </c>
      <c r="FM13" s="17">
        <v>41.498959999999997</v>
      </c>
      <c r="FN13" s="17">
        <v>41.498959999999997</v>
      </c>
      <c r="FO13" s="17">
        <v>0.40104000000000001</v>
      </c>
      <c r="FP13" s="17">
        <v>18.399999999999999</v>
      </c>
      <c r="FQ13" s="17">
        <v>19.28585</v>
      </c>
      <c r="FR13" s="17">
        <v>19.28585</v>
      </c>
      <c r="FS13" s="17">
        <v>-0.88585000000000003</v>
      </c>
      <c r="FT13" s="17">
        <v>16.899999999999999</v>
      </c>
      <c r="FU13" s="17">
        <v>16</v>
      </c>
      <c r="FV13" s="17">
        <v>19.02439</v>
      </c>
      <c r="FW13" s="17">
        <v>-2.12439</v>
      </c>
      <c r="FX13" s="17">
        <v>92</v>
      </c>
      <c r="FY13" s="17">
        <v>87.657560000000004</v>
      </c>
      <c r="FZ13" s="17">
        <v>87.657560000000004</v>
      </c>
      <c r="GA13" s="17">
        <v>4.3424399999999999</v>
      </c>
      <c r="GB13" s="17">
        <v>0</v>
      </c>
      <c r="GC13" s="17">
        <v>0</v>
      </c>
      <c r="GD13" s="17">
        <v>0</v>
      </c>
      <c r="GE13" s="17">
        <v>0</v>
      </c>
      <c r="GF13" s="17">
        <v>0</v>
      </c>
      <c r="GG13" s="17">
        <v>0</v>
      </c>
      <c r="GH13" s="17">
        <v>0</v>
      </c>
      <c r="GI13" s="17">
        <v>0</v>
      </c>
      <c r="GJ13" s="17">
        <v>0</v>
      </c>
      <c r="GK13" s="17"/>
      <c r="GL13" s="17"/>
      <c r="GM13" s="17">
        <v>0</v>
      </c>
      <c r="GN13" s="17">
        <v>108.1</v>
      </c>
      <c r="GO13" s="17">
        <v>110.91316999999999</v>
      </c>
      <c r="GP13" s="17">
        <v>110.91316999999999</v>
      </c>
      <c r="GQ13" s="17">
        <v>-2.8131699999999999</v>
      </c>
      <c r="GR13" s="17"/>
      <c r="GS13" s="17"/>
      <c r="GT13" s="17">
        <v>8.0058799999999994</v>
      </c>
      <c r="GU13" s="17">
        <v>-8.0058799999999994</v>
      </c>
      <c r="GV13" s="17">
        <v>8.9</v>
      </c>
      <c r="GW13" s="17">
        <v>8.0065799999999996</v>
      </c>
      <c r="GX13" s="17">
        <v>8.0065799999999996</v>
      </c>
      <c r="GY13" s="17">
        <v>0.89341999999999999</v>
      </c>
      <c r="GZ13" s="17">
        <v>45.1</v>
      </c>
      <c r="HA13" s="17">
        <v>47.26634</v>
      </c>
      <c r="HB13" s="17">
        <v>47.26634</v>
      </c>
      <c r="HC13" s="17">
        <v>-2.1663399999999999</v>
      </c>
      <c r="HD13" s="17"/>
      <c r="HE13" s="17"/>
      <c r="HF13" s="17"/>
      <c r="HG13" s="17">
        <v>0</v>
      </c>
      <c r="HH13" s="17">
        <v>3.2</v>
      </c>
      <c r="HI13" s="17">
        <v>2.86084</v>
      </c>
      <c r="HJ13" s="17">
        <v>2.86084</v>
      </c>
      <c r="HK13" s="17">
        <v>0.33916000000000002</v>
      </c>
      <c r="HL13" s="17">
        <v>0</v>
      </c>
      <c r="HM13" s="17"/>
      <c r="HN13" s="17">
        <v>3.9931199999999998</v>
      </c>
      <c r="HO13" s="17">
        <v>-3.9931199999999998</v>
      </c>
      <c r="HP13" s="17">
        <v>28.8</v>
      </c>
      <c r="HQ13" s="17">
        <v>29.882110000000001</v>
      </c>
      <c r="HR13" s="17">
        <v>13.93549</v>
      </c>
      <c r="HS13" s="17">
        <v>14.864509999999999</v>
      </c>
      <c r="HT13" s="17">
        <v>169.3</v>
      </c>
      <c r="HU13" s="17">
        <v>171.54185000000001</v>
      </c>
      <c r="HV13" s="17">
        <v>171.54185000000001</v>
      </c>
      <c r="HW13" s="17">
        <v>-2.2418499999999999</v>
      </c>
      <c r="HX13" s="17">
        <v>94.5</v>
      </c>
      <c r="HY13" s="17">
        <v>95.918049999999994</v>
      </c>
      <c r="HZ13" s="17">
        <v>87.348020000000005</v>
      </c>
      <c r="IA13" s="17">
        <v>7.15198</v>
      </c>
      <c r="IB13" s="17">
        <v>0</v>
      </c>
      <c r="IC13" s="17"/>
      <c r="ID13" s="17">
        <v>0</v>
      </c>
      <c r="IE13" s="17">
        <v>0</v>
      </c>
      <c r="IF13" s="17"/>
      <c r="IG13" s="17"/>
      <c r="IH13" s="17"/>
      <c r="II13" s="17">
        <v>0</v>
      </c>
      <c r="IJ13" s="17">
        <v>0</v>
      </c>
      <c r="IK13" s="17">
        <v>0</v>
      </c>
      <c r="IL13" s="17">
        <v>0</v>
      </c>
      <c r="IM13" s="17">
        <v>0</v>
      </c>
      <c r="IN13" s="17"/>
      <c r="IO13" s="17"/>
      <c r="IP13" s="17"/>
      <c r="IQ13" s="17">
        <v>0</v>
      </c>
      <c r="IR13" s="17"/>
      <c r="IS13" s="17"/>
      <c r="IT13" s="17"/>
      <c r="IU13" s="17">
        <v>0</v>
      </c>
      <c r="IV13" s="17">
        <v>0</v>
      </c>
      <c r="IW13" s="17"/>
      <c r="IX13" s="17"/>
      <c r="IY13" s="17">
        <v>0</v>
      </c>
      <c r="IZ13" s="17">
        <v>132.1</v>
      </c>
      <c r="JA13" s="17">
        <v>133.35676000000001</v>
      </c>
      <c r="JB13" s="17">
        <v>133.35676000000001</v>
      </c>
      <c r="JC13" s="17">
        <v>-1.2567600000000001</v>
      </c>
      <c r="JD13" s="17"/>
      <c r="JE13" s="17"/>
      <c r="JF13" s="17"/>
      <c r="JG13" s="17">
        <v>0</v>
      </c>
      <c r="JH13" s="17">
        <v>0</v>
      </c>
      <c r="JI13" s="17">
        <v>0</v>
      </c>
      <c r="JJ13" s="17">
        <v>0</v>
      </c>
      <c r="JK13" s="17">
        <v>0</v>
      </c>
      <c r="JL13" s="17">
        <v>0</v>
      </c>
      <c r="JM13" s="17">
        <v>0</v>
      </c>
      <c r="JN13" s="17"/>
      <c r="JO13" s="17">
        <v>0</v>
      </c>
      <c r="JP13" s="17"/>
      <c r="JQ13" s="17"/>
      <c r="JR13" s="17"/>
      <c r="JS13" s="17">
        <v>0</v>
      </c>
      <c r="JT13" s="17">
        <v>0</v>
      </c>
      <c r="JU13" s="17"/>
      <c r="JV13" s="17"/>
      <c r="JW13" s="17">
        <v>0</v>
      </c>
      <c r="JX13" s="17"/>
      <c r="JY13" s="17"/>
      <c r="JZ13" s="17"/>
      <c r="KA13" s="17">
        <v>0</v>
      </c>
      <c r="KB13" s="17"/>
      <c r="KC13" s="17"/>
      <c r="KD13" s="17"/>
      <c r="KE13" s="17">
        <v>0</v>
      </c>
      <c r="KF13" s="17"/>
      <c r="KG13" s="17"/>
      <c r="KH13" s="17"/>
      <c r="KI13" s="17">
        <v>0</v>
      </c>
      <c r="KJ13" s="17"/>
      <c r="KK13" s="17"/>
      <c r="KL13" s="17"/>
      <c r="KM13" s="17">
        <v>0</v>
      </c>
      <c r="KN13" s="17">
        <v>111.8</v>
      </c>
      <c r="KO13" s="17">
        <v>114.90732</v>
      </c>
      <c r="KP13" s="17">
        <v>114.90732</v>
      </c>
      <c r="KQ13" s="17">
        <v>-3.1073200000000001</v>
      </c>
      <c r="KR13" s="17"/>
      <c r="KS13" s="17"/>
      <c r="KT13" s="17"/>
      <c r="KU13" s="17">
        <v>0</v>
      </c>
      <c r="KV13" s="17"/>
      <c r="KW13" s="17"/>
      <c r="KX13" s="17"/>
      <c r="KY13" s="17">
        <v>0</v>
      </c>
      <c r="KZ13" s="17">
        <v>267.05989</v>
      </c>
      <c r="LA13" s="17">
        <v>271.12195000000003</v>
      </c>
      <c r="LB13" s="17">
        <v>238.75229999999999</v>
      </c>
      <c r="LC13" s="17">
        <v>28.307590000000001</v>
      </c>
      <c r="LD13" s="17">
        <v>106.96341</v>
      </c>
      <c r="LE13" s="17">
        <v>133.67995999999999</v>
      </c>
      <c r="LF13" s="17">
        <v>133.67995999999999</v>
      </c>
      <c r="LG13" s="17">
        <v>-26.716550000000002</v>
      </c>
      <c r="LH13" s="17">
        <v>63.282620000000001</v>
      </c>
      <c r="LI13" s="17">
        <v>67.461460000000002</v>
      </c>
      <c r="LJ13" s="17">
        <v>67.461460000000002</v>
      </c>
      <c r="LK13" s="17">
        <v>-4.1788400000000001</v>
      </c>
      <c r="LL13" s="17">
        <v>80.236720000000005</v>
      </c>
      <c r="LM13" s="17">
        <v>78.567999999999998</v>
      </c>
      <c r="LN13" s="17">
        <v>78.567999999999998</v>
      </c>
      <c r="LO13" s="17">
        <v>1.66872</v>
      </c>
      <c r="LP13" s="17"/>
      <c r="LQ13" s="17"/>
      <c r="LR13" s="17"/>
      <c r="LS13" s="17">
        <v>0</v>
      </c>
      <c r="LT13" s="17"/>
      <c r="LU13" s="17"/>
      <c r="LV13" s="17"/>
      <c r="LW13" s="17">
        <v>0</v>
      </c>
      <c r="LX13" s="17"/>
      <c r="LY13" s="17"/>
      <c r="LZ13" s="17"/>
      <c r="MA13" s="17">
        <v>0</v>
      </c>
      <c r="MB13" s="17"/>
      <c r="MC13" s="17"/>
      <c r="MD13" s="17"/>
      <c r="ME13" s="17">
        <v>0</v>
      </c>
      <c r="MF13" s="17">
        <v>90.820729999999998</v>
      </c>
      <c r="MG13" s="17">
        <v>98.333330000000004</v>
      </c>
      <c r="MH13" s="17">
        <v>98.333320000000001</v>
      </c>
      <c r="MI13" s="17">
        <v>-7.5125900000000003</v>
      </c>
      <c r="MJ13" s="17">
        <v>90.025729999999996</v>
      </c>
      <c r="MK13" s="17">
        <v>98.333330000000004</v>
      </c>
      <c r="ML13" s="17">
        <v>98.333320000000001</v>
      </c>
      <c r="MM13" s="17">
        <v>-8.3075899999999994</v>
      </c>
      <c r="MN13" s="17">
        <v>113.39466</v>
      </c>
      <c r="MO13" s="17">
        <v>98.333330000000004</v>
      </c>
      <c r="MP13" s="17">
        <v>98.333320000000001</v>
      </c>
      <c r="MQ13" s="17">
        <v>15.06134</v>
      </c>
      <c r="MR13" s="17"/>
      <c r="MS13" s="17"/>
      <c r="MT13" s="17"/>
      <c r="MU13" s="17">
        <v>0</v>
      </c>
      <c r="MV13" s="17"/>
      <c r="MW13" s="17"/>
      <c r="MX13" s="17"/>
      <c r="MY13" s="17">
        <v>0</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v>0</v>
      </c>
      <c r="NU13" s="17"/>
      <c r="NV13" s="17">
        <v>0</v>
      </c>
      <c r="NW13" s="17">
        <v>0</v>
      </c>
      <c r="NX13" s="17">
        <v>79.8</v>
      </c>
      <c r="NY13" s="17">
        <v>46.5</v>
      </c>
      <c r="NZ13" s="17">
        <v>58.848999999999997</v>
      </c>
      <c r="OA13" s="17">
        <v>20.951000000000001</v>
      </c>
      <c r="OB13" s="17">
        <v>0</v>
      </c>
      <c r="OC13" s="17"/>
      <c r="OD13" s="17">
        <v>0</v>
      </c>
      <c r="OE13" s="17">
        <v>0</v>
      </c>
      <c r="OF13" s="17">
        <v>12.6</v>
      </c>
      <c r="OG13" s="17">
        <v>5.1920000000000002</v>
      </c>
      <c r="OH13" s="17">
        <v>5.1920000000000002</v>
      </c>
      <c r="OI13" s="17">
        <v>7.4080000000000004</v>
      </c>
      <c r="OJ13" s="17">
        <v>0</v>
      </c>
      <c r="OK13" s="17"/>
      <c r="OL13" s="17">
        <v>0</v>
      </c>
      <c r="OM13" s="17">
        <v>0</v>
      </c>
      <c r="ON13" s="17"/>
      <c r="OO13" s="17">
        <v>0</v>
      </c>
      <c r="OP13" s="17">
        <v>17.560980000000001</v>
      </c>
      <c r="OQ13" s="17">
        <v>-17.560980000000001</v>
      </c>
      <c r="OR13" s="17">
        <v>9.9</v>
      </c>
      <c r="OS13" s="17">
        <v>9.9830000000000005</v>
      </c>
      <c r="OT13" s="17">
        <v>9.9830000000000005</v>
      </c>
      <c r="OU13" s="17">
        <v>-8.3000000000000004E-2</v>
      </c>
      <c r="OV13" s="17">
        <v>4.8</v>
      </c>
      <c r="OW13" s="17">
        <v>5.67</v>
      </c>
      <c r="OX13" s="17">
        <v>5.67</v>
      </c>
      <c r="OY13" s="17">
        <v>-0.87</v>
      </c>
      <c r="OZ13" s="17">
        <v>3.6</v>
      </c>
      <c r="PA13" s="17">
        <v>3.6</v>
      </c>
      <c r="PB13" s="17">
        <v>3.6</v>
      </c>
      <c r="PC13" s="17">
        <v>0</v>
      </c>
      <c r="PD13" s="17">
        <v>5.0999999999999996</v>
      </c>
      <c r="PE13" s="17">
        <v>5</v>
      </c>
      <c r="PF13" s="17">
        <v>5</v>
      </c>
      <c r="PG13" s="17">
        <v>0.1</v>
      </c>
      <c r="PH13" s="17">
        <v>20.100000000000001</v>
      </c>
      <c r="PI13" s="17">
        <v>19.5122</v>
      </c>
      <c r="PJ13" s="17">
        <v>19.51219</v>
      </c>
      <c r="PK13" s="17">
        <v>0.58781000000000005</v>
      </c>
      <c r="PL13" s="17">
        <v>20</v>
      </c>
      <c r="PM13" s="17">
        <v>19.5122</v>
      </c>
      <c r="PN13" s="17">
        <v>19.51219</v>
      </c>
      <c r="PO13" s="17">
        <v>0.48781000000000002</v>
      </c>
      <c r="PP13" s="17">
        <v>18.7</v>
      </c>
      <c r="PQ13" s="17">
        <v>16.585370000000001</v>
      </c>
      <c r="PR13" s="17">
        <v>16.585370000000001</v>
      </c>
      <c r="PS13" s="17">
        <v>2.11463</v>
      </c>
      <c r="PT13" s="17">
        <v>3.4</v>
      </c>
      <c r="PU13" s="17">
        <v>3.5</v>
      </c>
      <c r="PV13" s="17">
        <v>3.5</v>
      </c>
      <c r="PW13" s="17">
        <v>-0.1</v>
      </c>
      <c r="PX13" s="17">
        <v>0</v>
      </c>
      <c r="PY13" s="17"/>
      <c r="PZ13" s="17">
        <v>18.2439</v>
      </c>
      <c r="QA13" s="17">
        <v>-18.2439</v>
      </c>
      <c r="QB13" s="17">
        <v>0</v>
      </c>
      <c r="QC13" s="17"/>
      <c r="QD13" s="17">
        <v>0</v>
      </c>
      <c r="QE13" s="17">
        <v>0</v>
      </c>
      <c r="QF13" s="17">
        <v>0</v>
      </c>
      <c r="QG13" s="17"/>
      <c r="QH13" s="17">
        <v>0</v>
      </c>
      <c r="QI13" s="17">
        <v>0</v>
      </c>
      <c r="QJ13" s="17">
        <v>28.3</v>
      </c>
      <c r="QK13" s="17">
        <v>17.7</v>
      </c>
      <c r="QL13" s="17">
        <v>14.518000000000001</v>
      </c>
      <c r="QM13" s="17">
        <v>13.782</v>
      </c>
      <c r="QN13" s="17">
        <v>79.5</v>
      </c>
      <c r="QO13" s="17">
        <v>35.4</v>
      </c>
      <c r="QP13" s="17">
        <v>42.192</v>
      </c>
      <c r="QQ13" s="17">
        <v>37.308</v>
      </c>
      <c r="QR13" s="17">
        <v>4.5</v>
      </c>
      <c r="QS13" s="17">
        <v>4.2</v>
      </c>
      <c r="QT13" s="17">
        <v>4.2</v>
      </c>
      <c r="QU13" s="17">
        <v>0.3</v>
      </c>
      <c r="QV13" s="17">
        <v>2.4</v>
      </c>
      <c r="QW13" s="17">
        <v>2.4</v>
      </c>
      <c r="QX13" s="17">
        <v>2.4</v>
      </c>
      <c r="QY13" s="17">
        <v>0</v>
      </c>
      <c r="QZ13" s="17">
        <v>2.4</v>
      </c>
      <c r="RA13" s="17">
        <v>2.4</v>
      </c>
      <c r="RB13" s="17">
        <v>2.4</v>
      </c>
      <c r="RC13" s="17">
        <v>0</v>
      </c>
      <c r="RD13" s="17">
        <v>2.7</v>
      </c>
      <c r="RE13" s="17">
        <v>2.8</v>
      </c>
      <c r="RF13" s="17">
        <v>2.8</v>
      </c>
      <c r="RG13" s="17">
        <v>-0.1</v>
      </c>
      <c r="RH13" s="17">
        <v>0</v>
      </c>
      <c r="RI13" s="17"/>
      <c r="RJ13" s="17">
        <v>0</v>
      </c>
      <c r="RK13" s="17">
        <v>0</v>
      </c>
      <c r="RL13" s="17">
        <v>2.9</v>
      </c>
      <c r="RM13" s="17">
        <v>3</v>
      </c>
      <c r="RN13" s="17">
        <v>3</v>
      </c>
      <c r="RO13" s="17">
        <v>-0.1</v>
      </c>
      <c r="RP13" s="17">
        <v>20.2</v>
      </c>
      <c r="RQ13" s="17">
        <v>19.869240000000001</v>
      </c>
      <c r="RR13" s="17">
        <v>19.869240000000001</v>
      </c>
      <c r="RS13" s="17">
        <v>0.33076</v>
      </c>
      <c r="RT13" s="17">
        <v>2</v>
      </c>
      <c r="RU13" s="17">
        <v>2</v>
      </c>
      <c r="RV13" s="17">
        <v>2</v>
      </c>
      <c r="RW13" s="17">
        <v>0</v>
      </c>
      <c r="RX13" s="17"/>
      <c r="RY13" s="17"/>
      <c r="RZ13" s="17"/>
      <c r="SA13" s="17">
        <v>0</v>
      </c>
      <c r="SB13" s="17">
        <v>19.8</v>
      </c>
      <c r="SC13" s="17">
        <v>19.21951</v>
      </c>
      <c r="SD13" s="17">
        <v>19.21951</v>
      </c>
      <c r="SE13" s="17">
        <v>0.58048999999999995</v>
      </c>
      <c r="SF13" s="17">
        <v>12.2</v>
      </c>
      <c r="SG13" s="17">
        <v>10.2439</v>
      </c>
      <c r="SH13" s="17">
        <v>10.2439</v>
      </c>
      <c r="SI13" s="17">
        <v>1.9560999999999999</v>
      </c>
      <c r="SJ13" s="17">
        <v>19.7</v>
      </c>
      <c r="SK13" s="17">
        <v>19.5122</v>
      </c>
      <c r="SL13" s="17">
        <v>19.51219</v>
      </c>
      <c r="SM13" s="17">
        <v>0.18781</v>
      </c>
      <c r="SN13" s="17">
        <v>20.399999999999999</v>
      </c>
      <c r="SO13" s="17">
        <v>19.5122</v>
      </c>
      <c r="SP13" s="17">
        <v>19.51219</v>
      </c>
      <c r="SQ13" s="17">
        <v>0.88780999999999999</v>
      </c>
      <c r="SR13" s="17">
        <v>19.899999999999999</v>
      </c>
      <c r="SS13" s="17">
        <v>19.600000000000001</v>
      </c>
      <c r="ST13" s="17">
        <v>19.317070000000001</v>
      </c>
      <c r="SU13" s="17">
        <v>0.58292999999999995</v>
      </c>
      <c r="SV13" s="17">
        <v>7.7</v>
      </c>
      <c r="SW13" s="17">
        <v>13.002000000000001</v>
      </c>
      <c r="SX13" s="17">
        <v>13.002000000000001</v>
      </c>
      <c r="SY13" s="17">
        <v>-5.3019999999999996</v>
      </c>
      <c r="SZ13" s="17">
        <v>9.6999999999999993</v>
      </c>
      <c r="TA13" s="17">
        <v>8.6</v>
      </c>
      <c r="TB13" s="17">
        <v>11.304</v>
      </c>
      <c r="TC13" s="17">
        <v>-1.6040000000000001</v>
      </c>
      <c r="TD13" s="17">
        <v>0</v>
      </c>
      <c r="TE13" s="17"/>
      <c r="TF13" s="17">
        <v>0</v>
      </c>
      <c r="TG13" s="17">
        <v>0</v>
      </c>
      <c r="TH13" s="17">
        <v>55.9</v>
      </c>
      <c r="TI13" s="17">
        <v>59.8</v>
      </c>
      <c r="TJ13" s="17">
        <v>26.32</v>
      </c>
      <c r="TK13" s="17">
        <v>29.58</v>
      </c>
      <c r="TL13" s="17">
        <v>63.6</v>
      </c>
      <c r="TM13" s="17">
        <v>68.7</v>
      </c>
      <c r="TN13" s="17">
        <v>35.466000000000001</v>
      </c>
      <c r="TO13" s="17">
        <v>28.134</v>
      </c>
      <c r="TP13" s="17">
        <v>3.7</v>
      </c>
      <c r="TQ13" s="17">
        <v>2.859</v>
      </c>
      <c r="TR13" s="17">
        <v>2.859</v>
      </c>
      <c r="TS13" s="17">
        <v>0.84099999999999997</v>
      </c>
      <c r="TT13" s="17">
        <v>3.7</v>
      </c>
      <c r="TU13" s="17">
        <v>1.7789999999999999</v>
      </c>
      <c r="TV13" s="17">
        <v>1.7789999999999999</v>
      </c>
      <c r="TW13" s="17">
        <v>1.921</v>
      </c>
      <c r="TX13" s="17">
        <v>20.9</v>
      </c>
      <c r="TY13" s="17">
        <v>19.5122</v>
      </c>
      <c r="TZ13" s="17">
        <v>19.51219</v>
      </c>
      <c r="UA13" s="17">
        <v>1.38781</v>
      </c>
      <c r="UB13" s="17">
        <v>7.9</v>
      </c>
      <c r="UC13" s="17">
        <v>8.4</v>
      </c>
      <c r="UD13" s="17">
        <v>8.4</v>
      </c>
      <c r="UE13" s="17">
        <v>-0.5</v>
      </c>
      <c r="UF13" s="17">
        <v>6.6</v>
      </c>
      <c r="UG13" s="17">
        <v>7.3</v>
      </c>
      <c r="UH13" s="17">
        <v>7.3</v>
      </c>
      <c r="UI13" s="17">
        <v>-0.7</v>
      </c>
      <c r="UJ13" s="17">
        <v>20.399999999999999</v>
      </c>
      <c r="UK13" s="17">
        <v>19.5122</v>
      </c>
      <c r="UL13" s="17">
        <v>19.51219</v>
      </c>
      <c r="UM13" s="17">
        <v>0.88780999999999999</v>
      </c>
      <c r="UN13" s="17">
        <v>20.399999999999999</v>
      </c>
      <c r="UO13" s="17">
        <v>19.5122</v>
      </c>
      <c r="UP13" s="17">
        <v>19.51219</v>
      </c>
      <c r="UQ13" s="17">
        <v>0.88780999999999999</v>
      </c>
      <c r="UR13" s="17">
        <v>10.199999999999999</v>
      </c>
      <c r="US13" s="17">
        <v>10</v>
      </c>
      <c r="UT13" s="17">
        <v>10</v>
      </c>
      <c r="UU13" s="17">
        <v>0.2</v>
      </c>
      <c r="UV13" s="17">
        <v>5.5</v>
      </c>
      <c r="UW13" s="17">
        <v>2.7970000000000002</v>
      </c>
      <c r="UX13" s="17">
        <v>2.7970000000000002</v>
      </c>
      <c r="UY13" s="17">
        <v>2.7029999999999998</v>
      </c>
      <c r="UZ13" s="17">
        <v>0</v>
      </c>
      <c r="VA13" s="17"/>
      <c r="VB13" s="17">
        <v>0</v>
      </c>
      <c r="VC13" s="17">
        <v>0</v>
      </c>
      <c r="VD13" s="17">
        <v>0</v>
      </c>
      <c r="VE13" s="17"/>
      <c r="VF13" s="17">
        <v>0</v>
      </c>
      <c r="VG13" s="17">
        <v>0</v>
      </c>
      <c r="VH13" s="17"/>
      <c r="VI13" s="17"/>
      <c r="VJ13" s="17"/>
      <c r="VK13" s="17">
        <v>0</v>
      </c>
      <c r="VL13" s="17">
        <v>39.288080000000001</v>
      </c>
      <c r="VM13" s="17">
        <v>36.380000000000003</v>
      </c>
      <c r="VN13" s="17">
        <v>21.652000000000001</v>
      </c>
      <c r="VO13" s="17">
        <v>17.63608</v>
      </c>
      <c r="VP13" s="17">
        <v>28.923719999999999</v>
      </c>
      <c r="VQ13" s="17">
        <v>25</v>
      </c>
      <c r="VR13" s="17">
        <v>11.593</v>
      </c>
      <c r="VS13" s="17">
        <v>17.330719999999999</v>
      </c>
      <c r="VT13" s="17">
        <v>0</v>
      </c>
      <c r="VU13" s="17"/>
      <c r="VV13" s="17">
        <v>0</v>
      </c>
      <c r="VW13" s="17">
        <v>0</v>
      </c>
      <c r="VX13" s="17">
        <v>0</v>
      </c>
      <c r="VY13" s="17"/>
      <c r="VZ13" s="17">
        <v>0</v>
      </c>
      <c r="WA13" s="17">
        <v>0</v>
      </c>
      <c r="WB13" s="17">
        <v>2.4</v>
      </c>
      <c r="WC13" s="17">
        <v>2.2999999999999998</v>
      </c>
      <c r="WD13" s="17">
        <v>2.2999999999999998</v>
      </c>
      <c r="WE13" s="17">
        <v>0.1</v>
      </c>
      <c r="WF13" s="17">
        <v>20</v>
      </c>
      <c r="WG13" s="17">
        <v>19.600000000000001</v>
      </c>
      <c r="WH13" s="17">
        <v>19.317070000000001</v>
      </c>
      <c r="WI13" s="17">
        <v>0.68293000000000004</v>
      </c>
      <c r="WJ13" s="17">
        <v>9.1999999999999993</v>
      </c>
      <c r="WK13" s="17">
        <v>10.8</v>
      </c>
      <c r="WL13" s="17">
        <v>10.8</v>
      </c>
      <c r="WM13" s="17">
        <v>-1.6</v>
      </c>
      <c r="WN13" s="17"/>
      <c r="WO13" s="17">
        <v>38</v>
      </c>
      <c r="WP13" s="17">
        <v>30</v>
      </c>
      <c r="WQ13" s="17">
        <v>-30</v>
      </c>
      <c r="WR13" s="17">
        <v>38</v>
      </c>
      <c r="WS13" s="17"/>
      <c r="WT13" s="17"/>
      <c r="WU13" s="17">
        <v>38</v>
      </c>
      <c r="WV13" s="17">
        <v>29.1</v>
      </c>
      <c r="WW13" s="17">
        <v>29.184000000000001</v>
      </c>
      <c r="WX13" s="17">
        <v>29.184000000000001</v>
      </c>
      <c r="WY13" s="17">
        <v>-8.4000000000000005E-2</v>
      </c>
      <c r="WZ13" s="17">
        <v>3.3</v>
      </c>
      <c r="XA13" s="17">
        <v>2.8159999999999998</v>
      </c>
      <c r="XB13" s="17">
        <v>2.8159999999999998</v>
      </c>
      <c r="XC13" s="17">
        <v>0.48399999999999999</v>
      </c>
      <c r="XD13" s="17"/>
      <c r="XE13" s="17"/>
      <c r="XF13" s="17"/>
      <c r="XG13" s="17">
        <v>0</v>
      </c>
      <c r="XH13" s="17">
        <v>16.3</v>
      </c>
      <c r="XI13" s="17">
        <v>15</v>
      </c>
      <c r="XJ13" s="17">
        <v>15</v>
      </c>
      <c r="XK13" s="17">
        <v>1.3</v>
      </c>
      <c r="XL13" s="17"/>
      <c r="XM13" s="17"/>
      <c r="XN13" s="17"/>
      <c r="XO13" s="17">
        <v>0</v>
      </c>
    </row>
    <row r="14" spans="1:639" ht="24" customHeight="1" x14ac:dyDescent="0.25">
      <c r="A14" s="1"/>
      <c r="B14" s="16" t="s">
        <v>36</v>
      </c>
      <c r="C14" s="16" t="s">
        <v>639</v>
      </c>
      <c r="D14" s="17">
        <v>1</v>
      </c>
      <c r="E14" s="17">
        <v>0.98</v>
      </c>
      <c r="F14" s="17">
        <v>0.98</v>
      </c>
      <c r="G14" s="17">
        <v>0.02</v>
      </c>
      <c r="H14" s="17">
        <v>1.6</v>
      </c>
      <c r="I14" s="17">
        <v>1.64</v>
      </c>
      <c r="J14" s="17">
        <v>1.64</v>
      </c>
      <c r="K14" s="17">
        <v>-0.04</v>
      </c>
      <c r="L14" s="17">
        <v>649.20000000000005</v>
      </c>
      <c r="M14" s="17">
        <v>646.79789000000005</v>
      </c>
      <c r="N14" s="17">
        <v>646.79789000000005</v>
      </c>
      <c r="O14" s="17">
        <v>2.40211</v>
      </c>
      <c r="P14" s="17">
        <v>218.8</v>
      </c>
      <c r="Q14" s="17">
        <v>211.44126</v>
      </c>
      <c r="R14" s="17">
        <v>211.44126</v>
      </c>
      <c r="S14" s="17">
        <v>7.3587400000000001</v>
      </c>
      <c r="T14" s="17"/>
      <c r="U14" s="17"/>
      <c r="V14" s="17"/>
      <c r="W14" s="17">
        <v>0</v>
      </c>
      <c r="X14" s="17"/>
      <c r="Y14" s="17"/>
      <c r="Z14" s="17"/>
      <c r="AA14" s="17">
        <v>0</v>
      </c>
      <c r="AB14" s="17">
        <v>60.4</v>
      </c>
      <c r="AC14" s="17">
        <v>61.4039</v>
      </c>
      <c r="AD14" s="17">
        <v>61.4039</v>
      </c>
      <c r="AE14" s="17">
        <v>-1.0039</v>
      </c>
      <c r="AF14" s="17">
        <v>242.3</v>
      </c>
      <c r="AG14" s="17">
        <v>245.04525000000001</v>
      </c>
      <c r="AH14" s="17">
        <v>245.04525000000001</v>
      </c>
      <c r="AI14" s="17">
        <v>-2.74525</v>
      </c>
      <c r="AJ14" s="17"/>
      <c r="AK14" s="17"/>
      <c r="AL14" s="17"/>
      <c r="AM14" s="17">
        <v>0</v>
      </c>
      <c r="AN14" s="17"/>
      <c r="AO14" s="17"/>
      <c r="AP14" s="17"/>
      <c r="AQ14" s="17">
        <v>0</v>
      </c>
      <c r="AR14" s="17">
        <v>128.80000000000001</v>
      </c>
      <c r="AS14" s="17">
        <v>142.83610999999999</v>
      </c>
      <c r="AT14" s="17">
        <v>142.83611999999999</v>
      </c>
      <c r="AU14" s="17">
        <v>-14.03612</v>
      </c>
      <c r="AV14" s="17">
        <v>128.30000000000001</v>
      </c>
      <c r="AW14" s="17">
        <v>142.83610999999999</v>
      </c>
      <c r="AX14" s="17">
        <v>142.83611999999999</v>
      </c>
      <c r="AY14" s="17">
        <v>-14.53612</v>
      </c>
      <c r="AZ14" s="17">
        <v>128.5</v>
      </c>
      <c r="BA14" s="17">
        <v>142.83610999999999</v>
      </c>
      <c r="BB14" s="17">
        <v>142.83611999999999</v>
      </c>
      <c r="BC14" s="17">
        <v>-14.336119999999999</v>
      </c>
      <c r="BD14" s="17">
        <v>221.1</v>
      </c>
      <c r="BE14" s="17">
        <v>214.25416999999999</v>
      </c>
      <c r="BF14" s="17">
        <v>214.25416999999999</v>
      </c>
      <c r="BG14" s="17">
        <v>6.8458300000000003</v>
      </c>
      <c r="BH14" s="17">
        <v>144.4</v>
      </c>
      <c r="BI14" s="17">
        <v>170.35149000000001</v>
      </c>
      <c r="BJ14" s="17">
        <v>212.66663</v>
      </c>
      <c r="BK14" s="17">
        <v>-68.266630000000006</v>
      </c>
      <c r="BL14" s="17">
        <v>82.9</v>
      </c>
      <c r="BM14" s="17">
        <v>85.175740000000005</v>
      </c>
      <c r="BN14" s="17">
        <v>106.33331</v>
      </c>
      <c r="BO14" s="17">
        <v>-23.433309999999999</v>
      </c>
      <c r="BP14" s="17">
        <v>563.5</v>
      </c>
      <c r="BQ14" s="17">
        <v>568.29854</v>
      </c>
      <c r="BR14" s="17">
        <v>568.29854</v>
      </c>
      <c r="BS14" s="17">
        <v>-4.79854</v>
      </c>
      <c r="BT14" s="17">
        <v>10.5</v>
      </c>
      <c r="BU14" s="17">
        <v>10.17268</v>
      </c>
      <c r="BV14" s="17">
        <v>10.17268</v>
      </c>
      <c r="BW14" s="17">
        <v>0.32732</v>
      </c>
      <c r="BX14" s="17"/>
      <c r="BY14" s="17"/>
      <c r="BZ14" s="17"/>
      <c r="CA14" s="17">
        <v>0</v>
      </c>
      <c r="CB14" s="17"/>
      <c r="CC14" s="17"/>
      <c r="CD14" s="17"/>
      <c r="CE14" s="17">
        <v>0</v>
      </c>
      <c r="CF14" s="17"/>
      <c r="CG14" s="17"/>
      <c r="CH14" s="17"/>
      <c r="CI14" s="17">
        <v>0</v>
      </c>
      <c r="CJ14" s="17"/>
      <c r="CK14" s="17"/>
      <c r="CL14" s="17"/>
      <c r="CM14" s="17">
        <v>0</v>
      </c>
      <c r="CN14" s="17">
        <v>162.6</v>
      </c>
      <c r="CO14" s="17">
        <v>164.70732000000001</v>
      </c>
      <c r="CP14" s="17">
        <v>164.70732000000001</v>
      </c>
      <c r="CQ14" s="17">
        <v>-2.1073200000000001</v>
      </c>
      <c r="CR14" s="17">
        <v>7.3</v>
      </c>
      <c r="CS14" s="17">
        <v>7.5928399999999998</v>
      </c>
      <c r="CT14" s="17">
        <v>3.8486199999999999</v>
      </c>
      <c r="CU14" s="17">
        <v>3.4513799999999999</v>
      </c>
      <c r="CV14" s="17">
        <v>0</v>
      </c>
      <c r="CW14" s="17">
        <v>0</v>
      </c>
      <c r="CX14" s="17">
        <v>0</v>
      </c>
      <c r="CY14" s="17">
        <v>0</v>
      </c>
      <c r="CZ14" s="17">
        <v>6.3</v>
      </c>
      <c r="DA14" s="17">
        <v>6.8787000000000003</v>
      </c>
      <c r="DB14" s="17">
        <v>6.8787000000000003</v>
      </c>
      <c r="DC14" s="17">
        <v>-0.57869999999999999</v>
      </c>
      <c r="DD14" s="17">
        <v>9.6</v>
      </c>
      <c r="DE14" s="17">
        <v>8.1736000000000004</v>
      </c>
      <c r="DF14" s="17">
        <v>8.1736799999999992</v>
      </c>
      <c r="DG14" s="17">
        <v>1.42632</v>
      </c>
      <c r="DH14" s="17">
        <v>40.700000000000003</v>
      </c>
      <c r="DI14" s="17">
        <v>40</v>
      </c>
      <c r="DJ14" s="17">
        <v>43.443530000000003</v>
      </c>
      <c r="DK14" s="17">
        <v>-2.7435299999999998</v>
      </c>
      <c r="DL14" s="17">
        <v>5.7</v>
      </c>
      <c r="DM14" s="17">
        <v>4.7632000000000003</v>
      </c>
      <c r="DN14" s="17">
        <v>4.7632500000000002</v>
      </c>
      <c r="DO14" s="17">
        <v>0.93674999999999997</v>
      </c>
      <c r="DP14" s="17"/>
      <c r="DQ14" s="17"/>
      <c r="DR14" s="17"/>
      <c r="DS14" s="17">
        <v>0</v>
      </c>
      <c r="DT14" s="17"/>
      <c r="DU14" s="17"/>
      <c r="DV14" s="17"/>
      <c r="DW14" s="17">
        <v>0</v>
      </c>
      <c r="DX14" s="17"/>
      <c r="DY14" s="17"/>
      <c r="DZ14" s="17"/>
      <c r="EA14" s="17">
        <v>0</v>
      </c>
      <c r="EB14" s="17">
        <v>111.1</v>
      </c>
      <c r="EC14" s="17">
        <v>112.90537</v>
      </c>
      <c r="ED14" s="17">
        <v>112.90537</v>
      </c>
      <c r="EE14" s="17">
        <v>-1.8053699999999999</v>
      </c>
      <c r="EF14" s="17">
        <v>173.2</v>
      </c>
      <c r="EG14" s="17">
        <v>221.30108000000001</v>
      </c>
      <c r="EH14" s="17">
        <v>221.30108000000001</v>
      </c>
      <c r="EI14" s="17">
        <v>-48.101080000000003</v>
      </c>
      <c r="EJ14" s="17"/>
      <c r="EK14" s="17"/>
      <c r="EL14" s="17"/>
      <c r="EM14" s="17">
        <v>0</v>
      </c>
      <c r="EN14" s="17"/>
      <c r="EO14" s="17"/>
      <c r="EP14" s="17"/>
      <c r="EQ14" s="17">
        <v>0</v>
      </c>
      <c r="ER14" s="17"/>
      <c r="ES14" s="17"/>
      <c r="ET14" s="17"/>
      <c r="EU14" s="17">
        <v>0</v>
      </c>
      <c r="EV14" s="17">
        <v>6.5</v>
      </c>
      <c r="EW14" s="17">
        <v>6.39</v>
      </c>
      <c r="EX14" s="17">
        <v>6.39</v>
      </c>
      <c r="EY14" s="17">
        <v>0.11</v>
      </c>
      <c r="EZ14" s="17">
        <v>465.3</v>
      </c>
      <c r="FA14" s="17">
        <v>458.87804999999997</v>
      </c>
      <c r="FB14" s="17">
        <v>458.87804999999997</v>
      </c>
      <c r="FC14" s="17">
        <v>6.4219499999999998</v>
      </c>
      <c r="FD14" s="17">
        <v>81.8</v>
      </c>
      <c r="FE14" s="17">
        <v>79.38167</v>
      </c>
      <c r="FF14" s="17">
        <v>79.38167</v>
      </c>
      <c r="FG14" s="17">
        <v>2.4183300000000001</v>
      </c>
      <c r="FH14" s="17">
        <v>149.4</v>
      </c>
      <c r="FI14" s="17">
        <v>148.62634</v>
      </c>
      <c r="FJ14" s="17">
        <v>148.62634</v>
      </c>
      <c r="FK14" s="17">
        <v>0.77366000000000001</v>
      </c>
      <c r="FL14" s="17">
        <v>42.1</v>
      </c>
      <c r="FM14" s="17">
        <v>41.498959999999997</v>
      </c>
      <c r="FN14" s="17">
        <v>41.498959999999997</v>
      </c>
      <c r="FO14" s="17">
        <v>0.60104000000000002</v>
      </c>
      <c r="FP14" s="17">
        <v>18.399999999999999</v>
      </c>
      <c r="FQ14" s="17">
        <v>19.28585</v>
      </c>
      <c r="FR14" s="17">
        <v>19.28585</v>
      </c>
      <c r="FS14" s="17">
        <v>-0.88585000000000003</v>
      </c>
      <c r="FT14" s="17">
        <v>17</v>
      </c>
      <c r="FU14" s="17">
        <v>16</v>
      </c>
      <c r="FV14" s="17">
        <v>19.02439</v>
      </c>
      <c r="FW14" s="17">
        <v>-2.0243899999999999</v>
      </c>
      <c r="FX14" s="17">
        <v>91.8</v>
      </c>
      <c r="FY14" s="17">
        <v>87.657560000000004</v>
      </c>
      <c r="FZ14" s="17">
        <v>87.657560000000004</v>
      </c>
      <c r="GA14" s="17">
        <v>4.1424399999999997</v>
      </c>
      <c r="GB14" s="17">
        <v>0</v>
      </c>
      <c r="GC14" s="17">
        <v>0</v>
      </c>
      <c r="GD14" s="17">
        <v>0</v>
      </c>
      <c r="GE14" s="17">
        <v>0</v>
      </c>
      <c r="GF14" s="17">
        <v>0</v>
      </c>
      <c r="GG14" s="17">
        <v>0</v>
      </c>
      <c r="GH14" s="17">
        <v>0</v>
      </c>
      <c r="GI14" s="17">
        <v>0</v>
      </c>
      <c r="GJ14" s="17">
        <v>0</v>
      </c>
      <c r="GK14" s="17"/>
      <c r="GL14" s="17"/>
      <c r="GM14" s="17">
        <v>0</v>
      </c>
      <c r="GN14" s="17">
        <v>109</v>
      </c>
      <c r="GO14" s="17">
        <v>110.91316999999999</v>
      </c>
      <c r="GP14" s="17">
        <v>110.91316999999999</v>
      </c>
      <c r="GQ14" s="17">
        <v>-1.91317</v>
      </c>
      <c r="GR14" s="17"/>
      <c r="GS14" s="17"/>
      <c r="GT14" s="17">
        <v>8.0058799999999994</v>
      </c>
      <c r="GU14" s="17">
        <v>-8.0058799999999994</v>
      </c>
      <c r="GV14" s="17">
        <v>8.9</v>
      </c>
      <c r="GW14" s="17">
        <v>8.0065799999999996</v>
      </c>
      <c r="GX14" s="17">
        <v>8.0065799999999996</v>
      </c>
      <c r="GY14" s="17">
        <v>0.89341999999999999</v>
      </c>
      <c r="GZ14" s="17">
        <v>45.8</v>
      </c>
      <c r="HA14" s="17">
        <v>47.26634</v>
      </c>
      <c r="HB14" s="17">
        <v>47.26634</v>
      </c>
      <c r="HC14" s="17">
        <v>-1.46634</v>
      </c>
      <c r="HD14" s="17"/>
      <c r="HE14" s="17"/>
      <c r="HF14" s="17"/>
      <c r="HG14" s="17">
        <v>0</v>
      </c>
      <c r="HH14" s="17">
        <v>3.2</v>
      </c>
      <c r="HI14" s="17">
        <v>2.86084</v>
      </c>
      <c r="HJ14" s="17">
        <v>2.86084</v>
      </c>
      <c r="HK14" s="17">
        <v>0.33916000000000002</v>
      </c>
      <c r="HL14" s="17">
        <v>0</v>
      </c>
      <c r="HM14" s="17"/>
      <c r="HN14" s="17">
        <v>3.9931199999999998</v>
      </c>
      <c r="HO14" s="17">
        <v>-3.9931199999999998</v>
      </c>
      <c r="HP14" s="17">
        <v>29.9</v>
      </c>
      <c r="HQ14" s="17">
        <v>29.882110000000001</v>
      </c>
      <c r="HR14" s="17">
        <v>13.93549</v>
      </c>
      <c r="HS14" s="17">
        <v>15.964510000000001</v>
      </c>
      <c r="HT14" s="17">
        <v>170.3</v>
      </c>
      <c r="HU14" s="17">
        <v>171.54185000000001</v>
      </c>
      <c r="HV14" s="17">
        <v>171.54185000000001</v>
      </c>
      <c r="HW14" s="17">
        <v>-1.2418499999999999</v>
      </c>
      <c r="HX14" s="17">
        <v>95</v>
      </c>
      <c r="HY14" s="17">
        <v>95.918049999999994</v>
      </c>
      <c r="HZ14" s="17">
        <v>85.482690000000005</v>
      </c>
      <c r="IA14" s="17">
        <v>9.5173100000000002</v>
      </c>
      <c r="IB14" s="17">
        <v>0</v>
      </c>
      <c r="IC14" s="17"/>
      <c r="ID14" s="17">
        <v>0</v>
      </c>
      <c r="IE14" s="17">
        <v>0</v>
      </c>
      <c r="IF14" s="17"/>
      <c r="IG14" s="17"/>
      <c r="IH14" s="17"/>
      <c r="II14" s="17">
        <v>0</v>
      </c>
      <c r="IJ14" s="17">
        <v>0</v>
      </c>
      <c r="IK14" s="17">
        <v>0</v>
      </c>
      <c r="IL14" s="17">
        <v>0</v>
      </c>
      <c r="IM14" s="17">
        <v>0</v>
      </c>
      <c r="IN14" s="17"/>
      <c r="IO14" s="17"/>
      <c r="IP14" s="17"/>
      <c r="IQ14" s="17">
        <v>0</v>
      </c>
      <c r="IR14" s="17"/>
      <c r="IS14" s="17"/>
      <c r="IT14" s="17"/>
      <c r="IU14" s="17">
        <v>0</v>
      </c>
      <c r="IV14" s="17">
        <v>0</v>
      </c>
      <c r="IW14" s="17"/>
      <c r="IX14" s="17"/>
      <c r="IY14" s="17">
        <v>0</v>
      </c>
      <c r="IZ14" s="17">
        <v>132.19999999999999</v>
      </c>
      <c r="JA14" s="17">
        <v>133.35676000000001</v>
      </c>
      <c r="JB14" s="17">
        <v>133.35676000000001</v>
      </c>
      <c r="JC14" s="17">
        <v>-1.15676</v>
      </c>
      <c r="JD14" s="17"/>
      <c r="JE14" s="17"/>
      <c r="JF14" s="17"/>
      <c r="JG14" s="17">
        <v>0</v>
      </c>
      <c r="JH14" s="17">
        <v>0</v>
      </c>
      <c r="JI14" s="17">
        <v>0</v>
      </c>
      <c r="JJ14" s="17">
        <v>0</v>
      </c>
      <c r="JK14" s="17">
        <v>0</v>
      </c>
      <c r="JL14" s="17">
        <v>0</v>
      </c>
      <c r="JM14" s="17">
        <v>0</v>
      </c>
      <c r="JN14" s="17"/>
      <c r="JO14" s="17">
        <v>0</v>
      </c>
      <c r="JP14" s="17"/>
      <c r="JQ14" s="17"/>
      <c r="JR14" s="17"/>
      <c r="JS14" s="17">
        <v>0</v>
      </c>
      <c r="JT14" s="17">
        <v>0</v>
      </c>
      <c r="JU14" s="17"/>
      <c r="JV14" s="17"/>
      <c r="JW14" s="17">
        <v>0</v>
      </c>
      <c r="JX14" s="17"/>
      <c r="JY14" s="17"/>
      <c r="JZ14" s="17"/>
      <c r="KA14" s="17">
        <v>0</v>
      </c>
      <c r="KB14" s="17"/>
      <c r="KC14" s="17"/>
      <c r="KD14" s="17"/>
      <c r="KE14" s="17">
        <v>0</v>
      </c>
      <c r="KF14" s="17"/>
      <c r="KG14" s="17"/>
      <c r="KH14" s="17"/>
      <c r="KI14" s="17">
        <v>0</v>
      </c>
      <c r="KJ14" s="17"/>
      <c r="KK14" s="17"/>
      <c r="KL14" s="17"/>
      <c r="KM14" s="17">
        <v>0</v>
      </c>
      <c r="KN14" s="17">
        <v>112.7</v>
      </c>
      <c r="KO14" s="17">
        <v>114.90732</v>
      </c>
      <c r="KP14" s="17">
        <v>114.90732</v>
      </c>
      <c r="KQ14" s="17">
        <v>-2.2073200000000002</v>
      </c>
      <c r="KR14" s="17"/>
      <c r="KS14" s="17"/>
      <c r="KT14" s="17"/>
      <c r="KU14" s="17">
        <v>0</v>
      </c>
      <c r="KV14" s="17"/>
      <c r="KW14" s="17"/>
      <c r="KX14" s="17"/>
      <c r="KY14" s="17">
        <v>0</v>
      </c>
      <c r="KZ14" s="17">
        <v>270.63353999999998</v>
      </c>
      <c r="LA14" s="17">
        <v>271.12195000000003</v>
      </c>
      <c r="LB14" s="17">
        <v>192.90872999999999</v>
      </c>
      <c r="LC14" s="17">
        <v>77.724810000000005</v>
      </c>
      <c r="LD14" s="17">
        <v>106.21998000000001</v>
      </c>
      <c r="LE14" s="17">
        <v>133.67995999999999</v>
      </c>
      <c r="LF14" s="17">
        <v>133.67995999999999</v>
      </c>
      <c r="LG14" s="17">
        <v>-27.459980000000002</v>
      </c>
      <c r="LH14" s="17">
        <v>63.468609999999998</v>
      </c>
      <c r="LI14" s="17">
        <v>67.461460000000002</v>
      </c>
      <c r="LJ14" s="17">
        <v>67.461460000000002</v>
      </c>
      <c r="LK14" s="17">
        <v>-3.9928499999999998</v>
      </c>
      <c r="LL14" s="17">
        <v>80.167559999999995</v>
      </c>
      <c r="LM14" s="17">
        <v>78.567999999999998</v>
      </c>
      <c r="LN14" s="17">
        <v>78.567999999999998</v>
      </c>
      <c r="LO14" s="17">
        <v>1.5995600000000001</v>
      </c>
      <c r="LP14" s="17"/>
      <c r="LQ14" s="17"/>
      <c r="LR14" s="17"/>
      <c r="LS14" s="17">
        <v>0</v>
      </c>
      <c r="LT14" s="17"/>
      <c r="LU14" s="17"/>
      <c r="LV14" s="17"/>
      <c r="LW14" s="17">
        <v>0</v>
      </c>
      <c r="LX14" s="17"/>
      <c r="LY14" s="17"/>
      <c r="LZ14" s="17"/>
      <c r="MA14" s="17">
        <v>0</v>
      </c>
      <c r="MB14" s="17"/>
      <c r="MC14" s="17"/>
      <c r="MD14" s="17"/>
      <c r="ME14" s="17">
        <v>0</v>
      </c>
      <c r="MF14" s="17">
        <v>90.871840000000006</v>
      </c>
      <c r="MG14" s="17">
        <v>98.333330000000004</v>
      </c>
      <c r="MH14" s="17">
        <v>96.666679999999999</v>
      </c>
      <c r="MI14" s="17">
        <v>-5.7948399999999998</v>
      </c>
      <c r="MJ14" s="17">
        <v>89.764780000000002</v>
      </c>
      <c r="MK14" s="17">
        <v>98.333330000000004</v>
      </c>
      <c r="ML14" s="17">
        <v>96.666679999999999</v>
      </c>
      <c r="MM14" s="17">
        <v>-6.9019000000000004</v>
      </c>
      <c r="MN14" s="17">
        <v>113.23793999999999</v>
      </c>
      <c r="MO14" s="17">
        <v>98.333330000000004</v>
      </c>
      <c r="MP14" s="17">
        <v>96.666679999999999</v>
      </c>
      <c r="MQ14" s="17">
        <v>16.571259999999999</v>
      </c>
      <c r="MR14" s="17"/>
      <c r="MS14" s="17"/>
      <c r="MT14" s="17"/>
      <c r="MU14" s="17">
        <v>0</v>
      </c>
      <c r="MV14" s="17"/>
      <c r="MW14" s="17"/>
      <c r="MX14" s="17"/>
      <c r="MY14" s="17">
        <v>0</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v>0</v>
      </c>
      <c r="NU14" s="17"/>
      <c r="NV14" s="17">
        <v>0</v>
      </c>
      <c r="NW14" s="17">
        <v>0</v>
      </c>
      <c r="NX14" s="17">
        <v>61.7</v>
      </c>
      <c r="NY14" s="17">
        <v>41.4</v>
      </c>
      <c r="NZ14" s="17">
        <v>57.116999999999997</v>
      </c>
      <c r="OA14" s="17">
        <v>4.5830000000000002</v>
      </c>
      <c r="OB14" s="17">
        <v>0</v>
      </c>
      <c r="OC14" s="17"/>
      <c r="OD14" s="17">
        <v>0</v>
      </c>
      <c r="OE14" s="17">
        <v>0</v>
      </c>
      <c r="OF14" s="17">
        <v>10</v>
      </c>
      <c r="OG14" s="17">
        <v>6.1580000000000004</v>
      </c>
      <c r="OH14" s="17">
        <v>6.1580000000000004</v>
      </c>
      <c r="OI14" s="17">
        <v>3.8420000000000001</v>
      </c>
      <c r="OJ14" s="17">
        <v>0</v>
      </c>
      <c r="OK14" s="17"/>
      <c r="OL14" s="17">
        <v>0</v>
      </c>
      <c r="OM14" s="17">
        <v>0</v>
      </c>
      <c r="ON14" s="17"/>
      <c r="OO14" s="17">
        <v>0</v>
      </c>
      <c r="OP14" s="17">
        <v>17.560980000000001</v>
      </c>
      <c r="OQ14" s="17">
        <v>-17.560980000000001</v>
      </c>
      <c r="OR14" s="17">
        <v>9.9</v>
      </c>
      <c r="OS14" s="17">
        <v>9.9830000000000005</v>
      </c>
      <c r="OT14" s="17">
        <v>9.9830000000000005</v>
      </c>
      <c r="OU14" s="17">
        <v>-8.3000000000000004E-2</v>
      </c>
      <c r="OV14" s="17">
        <v>4.5999999999999996</v>
      </c>
      <c r="OW14" s="17">
        <v>5.67</v>
      </c>
      <c r="OX14" s="17">
        <v>5.67</v>
      </c>
      <c r="OY14" s="17">
        <v>-1.07</v>
      </c>
      <c r="OZ14" s="17">
        <v>3.4</v>
      </c>
      <c r="PA14" s="17">
        <v>3.6</v>
      </c>
      <c r="PB14" s="17">
        <v>3.6</v>
      </c>
      <c r="PC14" s="17">
        <v>-0.2</v>
      </c>
      <c r="PD14" s="17">
        <v>5.0999999999999996</v>
      </c>
      <c r="PE14" s="17">
        <v>5</v>
      </c>
      <c r="PF14" s="17">
        <v>5</v>
      </c>
      <c r="PG14" s="17">
        <v>0.1</v>
      </c>
      <c r="PH14" s="17">
        <v>20.3</v>
      </c>
      <c r="PI14" s="17">
        <v>19.5122</v>
      </c>
      <c r="PJ14" s="17">
        <v>19.51219</v>
      </c>
      <c r="PK14" s="17">
        <v>0.78781000000000001</v>
      </c>
      <c r="PL14" s="17">
        <v>19.399999999999999</v>
      </c>
      <c r="PM14" s="17">
        <v>19.5122</v>
      </c>
      <c r="PN14" s="17">
        <v>19.51219</v>
      </c>
      <c r="PO14" s="17">
        <v>-0.11219</v>
      </c>
      <c r="PP14" s="17">
        <v>18.7</v>
      </c>
      <c r="PQ14" s="17">
        <v>16.585370000000001</v>
      </c>
      <c r="PR14" s="17">
        <v>16.585370000000001</v>
      </c>
      <c r="PS14" s="17">
        <v>2.11463</v>
      </c>
      <c r="PT14" s="17">
        <v>3.3</v>
      </c>
      <c r="PU14" s="17">
        <v>3.5</v>
      </c>
      <c r="PV14" s="17">
        <v>3.5</v>
      </c>
      <c r="PW14" s="17">
        <v>-0.2</v>
      </c>
      <c r="PX14" s="17">
        <v>0</v>
      </c>
      <c r="PY14" s="17"/>
      <c r="PZ14" s="17">
        <v>18.2439</v>
      </c>
      <c r="QA14" s="17">
        <v>-18.2439</v>
      </c>
      <c r="QB14" s="17">
        <v>0</v>
      </c>
      <c r="QC14" s="17"/>
      <c r="QD14" s="17">
        <v>0</v>
      </c>
      <c r="QE14" s="17">
        <v>0</v>
      </c>
      <c r="QF14" s="17">
        <v>0</v>
      </c>
      <c r="QG14" s="17"/>
      <c r="QH14" s="17">
        <v>0</v>
      </c>
      <c r="QI14" s="17">
        <v>0</v>
      </c>
      <c r="QJ14" s="17">
        <v>28.9</v>
      </c>
      <c r="QK14" s="17">
        <v>16.5</v>
      </c>
      <c r="QL14" s="17">
        <v>14.231999999999999</v>
      </c>
      <c r="QM14" s="17">
        <v>14.667999999999999</v>
      </c>
      <c r="QN14" s="17">
        <v>72.099999999999994</v>
      </c>
      <c r="QO14" s="17">
        <v>33.299999999999997</v>
      </c>
      <c r="QP14" s="17">
        <v>39.67</v>
      </c>
      <c r="QQ14" s="17">
        <v>32.43</v>
      </c>
      <c r="QR14" s="17">
        <v>4.5</v>
      </c>
      <c r="QS14" s="17">
        <v>4.2</v>
      </c>
      <c r="QT14" s="17">
        <v>4.2</v>
      </c>
      <c r="QU14" s="17">
        <v>0.3</v>
      </c>
      <c r="QV14" s="17">
        <v>2.4</v>
      </c>
      <c r="QW14" s="17">
        <v>2.4</v>
      </c>
      <c r="QX14" s="17">
        <v>2.4</v>
      </c>
      <c r="QY14" s="17">
        <v>0</v>
      </c>
      <c r="QZ14" s="17">
        <v>2.4</v>
      </c>
      <c r="RA14" s="17">
        <v>2.4</v>
      </c>
      <c r="RB14" s="17">
        <v>2.4</v>
      </c>
      <c r="RC14" s="17">
        <v>0</v>
      </c>
      <c r="RD14" s="17">
        <v>2.7</v>
      </c>
      <c r="RE14" s="17">
        <v>2.8</v>
      </c>
      <c r="RF14" s="17">
        <v>2.8</v>
      </c>
      <c r="RG14" s="17">
        <v>-0.1</v>
      </c>
      <c r="RH14" s="17">
        <v>0</v>
      </c>
      <c r="RI14" s="17"/>
      <c r="RJ14" s="17">
        <v>0</v>
      </c>
      <c r="RK14" s="17">
        <v>0</v>
      </c>
      <c r="RL14" s="17">
        <v>2.9</v>
      </c>
      <c r="RM14" s="17">
        <v>3</v>
      </c>
      <c r="RN14" s="17">
        <v>3</v>
      </c>
      <c r="RO14" s="17">
        <v>-0.1</v>
      </c>
      <c r="RP14" s="17">
        <v>20.100000000000001</v>
      </c>
      <c r="RQ14" s="17">
        <v>19.869240000000001</v>
      </c>
      <c r="RR14" s="17">
        <v>19.869240000000001</v>
      </c>
      <c r="RS14" s="17">
        <v>0.23075999999999999</v>
      </c>
      <c r="RT14" s="17">
        <v>2</v>
      </c>
      <c r="RU14" s="17">
        <v>2</v>
      </c>
      <c r="RV14" s="17">
        <v>2</v>
      </c>
      <c r="RW14" s="17">
        <v>0</v>
      </c>
      <c r="RX14" s="17"/>
      <c r="RY14" s="17"/>
      <c r="RZ14" s="17"/>
      <c r="SA14" s="17">
        <v>0</v>
      </c>
      <c r="SB14" s="17">
        <v>18.2</v>
      </c>
      <c r="SC14" s="17">
        <v>19.21951</v>
      </c>
      <c r="SD14" s="17">
        <v>19.21951</v>
      </c>
      <c r="SE14" s="17">
        <v>-1.0195099999999999</v>
      </c>
      <c r="SF14" s="17">
        <v>12.2</v>
      </c>
      <c r="SG14" s="17">
        <v>10.2439</v>
      </c>
      <c r="SH14" s="17">
        <v>10.2439</v>
      </c>
      <c r="SI14" s="17">
        <v>1.9560999999999999</v>
      </c>
      <c r="SJ14" s="17">
        <v>19.8</v>
      </c>
      <c r="SK14" s="17">
        <v>19.5122</v>
      </c>
      <c r="SL14" s="17">
        <v>19.51219</v>
      </c>
      <c r="SM14" s="17">
        <v>0.28781000000000001</v>
      </c>
      <c r="SN14" s="17">
        <v>20.399999999999999</v>
      </c>
      <c r="SO14" s="17">
        <v>19.5122</v>
      </c>
      <c r="SP14" s="17">
        <v>19.51219</v>
      </c>
      <c r="SQ14" s="17">
        <v>0.88780999999999999</v>
      </c>
      <c r="SR14" s="17">
        <v>19.8</v>
      </c>
      <c r="SS14" s="17">
        <v>19.600000000000001</v>
      </c>
      <c r="ST14" s="17">
        <v>19.317070000000001</v>
      </c>
      <c r="SU14" s="17">
        <v>0.48293000000000003</v>
      </c>
      <c r="SV14" s="17">
        <v>8.8000000000000007</v>
      </c>
      <c r="SW14" s="17">
        <v>13.585000000000001</v>
      </c>
      <c r="SX14" s="17">
        <v>13.585000000000001</v>
      </c>
      <c r="SY14" s="17">
        <v>-4.7850000000000001</v>
      </c>
      <c r="SZ14" s="17">
        <v>10.7</v>
      </c>
      <c r="TA14" s="17">
        <v>8.5</v>
      </c>
      <c r="TB14" s="17">
        <v>11.183999999999999</v>
      </c>
      <c r="TC14" s="17">
        <v>-0.48399999999999999</v>
      </c>
      <c r="TD14" s="17">
        <v>0</v>
      </c>
      <c r="TE14" s="17"/>
      <c r="TF14" s="17">
        <v>0</v>
      </c>
      <c r="TG14" s="17">
        <v>0</v>
      </c>
      <c r="TH14" s="17">
        <v>50.9</v>
      </c>
      <c r="TI14" s="17">
        <v>56</v>
      </c>
      <c r="TJ14" s="17">
        <v>21.715</v>
      </c>
      <c r="TK14" s="17">
        <v>29.184999999999999</v>
      </c>
      <c r="TL14" s="17">
        <v>63.2</v>
      </c>
      <c r="TM14" s="17">
        <v>63.8</v>
      </c>
      <c r="TN14" s="17">
        <v>27.927</v>
      </c>
      <c r="TO14" s="17">
        <v>35.273000000000003</v>
      </c>
      <c r="TP14" s="17">
        <v>3.9</v>
      </c>
      <c r="TQ14" s="17">
        <v>2.2930000000000001</v>
      </c>
      <c r="TR14" s="17">
        <v>2.2930000000000001</v>
      </c>
      <c r="TS14" s="17">
        <v>1.607</v>
      </c>
      <c r="TT14" s="17">
        <v>2.8</v>
      </c>
      <c r="TU14" s="17">
        <v>1.3149999999999999</v>
      </c>
      <c r="TV14" s="17">
        <v>1.3149999999999999</v>
      </c>
      <c r="TW14" s="17">
        <v>1.4850000000000001</v>
      </c>
      <c r="TX14" s="17">
        <v>20.9</v>
      </c>
      <c r="TY14" s="17">
        <v>19.5122</v>
      </c>
      <c r="TZ14" s="17">
        <v>19.51219</v>
      </c>
      <c r="UA14" s="17">
        <v>1.38781</v>
      </c>
      <c r="UB14" s="17">
        <v>8.3000000000000007</v>
      </c>
      <c r="UC14" s="17">
        <v>8.4</v>
      </c>
      <c r="UD14" s="17">
        <v>8.4</v>
      </c>
      <c r="UE14" s="17">
        <v>-0.1</v>
      </c>
      <c r="UF14" s="17">
        <v>6.6</v>
      </c>
      <c r="UG14" s="17">
        <v>7.3</v>
      </c>
      <c r="UH14" s="17">
        <v>7.3</v>
      </c>
      <c r="UI14" s="17">
        <v>-0.7</v>
      </c>
      <c r="UJ14" s="17">
        <v>20.399999999999999</v>
      </c>
      <c r="UK14" s="17">
        <v>19.5122</v>
      </c>
      <c r="UL14" s="17">
        <v>19.51219</v>
      </c>
      <c r="UM14" s="17">
        <v>0.88780999999999999</v>
      </c>
      <c r="UN14" s="17">
        <v>20.399999999999999</v>
      </c>
      <c r="UO14" s="17">
        <v>19.5122</v>
      </c>
      <c r="UP14" s="17">
        <v>19.51219</v>
      </c>
      <c r="UQ14" s="17">
        <v>0.88780999999999999</v>
      </c>
      <c r="UR14" s="17">
        <v>10.199999999999999</v>
      </c>
      <c r="US14" s="17">
        <v>10</v>
      </c>
      <c r="UT14" s="17">
        <v>10</v>
      </c>
      <c r="UU14" s="17">
        <v>0.2</v>
      </c>
      <c r="UV14" s="17">
        <v>5.2</v>
      </c>
      <c r="UW14" s="17">
        <v>3.1619999999999999</v>
      </c>
      <c r="UX14" s="17">
        <v>3.1619999999999999</v>
      </c>
      <c r="UY14" s="17">
        <v>2.0379999999999998</v>
      </c>
      <c r="UZ14" s="17">
        <v>0</v>
      </c>
      <c r="VA14" s="17"/>
      <c r="VB14" s="17">
        <v>0</v>
      </c>
      <c r="VC14" s="17">
        <v>0</v>
      </c>
      <c r="VD14" s="17">
        <v>0</v>
      </c>
      <c r="VE14" s="17"/>
      <c r="VF14" s="17">
        <v>0</v>
      </c>
      <c r="VG14" s="17">
        <v>0</v>
      </c>
      <c r="VH14" s="17"/>
      <c r="VI14" s="17"/>
      <c r="VJ14" s="17"/>
      <c r="VK14" s="17">
        <v>0</v>
      </c>
      <c r="VL14" s="17">
        <v>32.038069999999998</v>
      </c>
      <c r="VM14" s="17">
        <v>30.87</v>
      </c>
      <c r="VN14" s="17">
        <v>18.413</v>
      </c>
      <c r="VO14" s="17">
        <v>13.625069999999999</v>
      </c>
      <c r="VP14" s="17">
        <v>27.905539999999998</v>
      </c>
      <c r="VQ14" s="17">
        <v>22</v>
      </c>
      <c r="VR14" s="17">
        <v>8.8879999999999999</v>
      </c>
      <c r="VS14" s="17">
        <v>19.01754</v>
      </c>
      <c r="VT14" s="17">
        <v>0</v>
      </c>
      <c r="VU14" s="17"/>
      <c r="VV14" s="17">
        <v>0</v>
      </c>
      <c r="VW14" s="17">
        <v>0</v>
      </c>
      <c r="VX14" s="17">
        <v>0</v>
      </c>
      <c r="VY14" s="17"/>
      <c r="VZ14" s="17">
        <v>0</v>
      </c>
      <c r="WA14" s="17">
        <v>0</v>
      </c>
      <c r="WB14" s="17">
        <v>2.4</v>
      </c>
      <c r="WC14" s="17">
        <v>2.2999999999999998</v>
      </c>
      <c r="WD14" s="17">
        <v>2.2999999999999998</v>
      </c>
      <c r="WE14" s="17">
        <v>0.1</v>
      </c>
      <c r="WF14" s="17">
        <v>20</v>
      </c>
      <c r="WG14" s="17">
        <v>19.600000000000001</v>
      </c>
      <c r="WH14" s="17">
        <v>19.317070000000001</v>
      </c>
      <c r="WI14" s="17">
        <v>0.68293000000000004</v>
      </c>
      <c r="WJ14" s="17">
        <v>9.5</v>
      </c>
      <c r="WK14" s="17">
        <v>10.8</v>
      </c>
      <c r="WL14" s="17">
        <v>10.8</v>
      </c>
      <c r="WM14" s="17">
        <v>-1.3</v>
      </c>
      <c r="WN14" s="17"/>
      <c r="WO14" s="17">
        <v>38</v>
      </c>
      <c r="WP14" s="17">
        <v>30</v>
      </c>
      <c r="WQ14" s="17">
        <v>-30</v>
      </c>
      <c r="WR14" s="17">
        <v>37.9</v>
      </c>
      <c r="WS14" s="17"/>
      <c r="WT14" s="17"/>
      <c r="WU14" s="17">
        <v>37.9</v>
      </c>
      <c r="WV14" s="17">
        <v>29.1</v>
      </c>
      <c r="WW14" s="17">
        <v>29.184000000000001</v>
      </c>
      <c r="WX14" s="17">
        <v>29.184000000000001</v>
      </c>
      <c r="WY14" s="17">
        <v>-8.4000000000000005E-2</v>
      </c>
      <c r="WZ14" s="17">
        <v>3.4</v>
      </c>
      <c r="XA14" s="17">
        <v>2.8159999999999998</v>
      </c>
      <c r="XB14" s="17">
        <v>2.8159999999999998</v>
      </c>
      <c r="XC14" s="17">
        <v>0.58399999999999996</v>
      </c>
      <c r="XD14" s="17"/>
      <c r="XE14" s="17"/>
      <c r="XF14" s="17"/>
      <c r="XG14" s="17">
        <v>0</v>
      </c>
      <c r="XH14" s="17">
        <v>16.3</v>
      </c>
      <c r="XI14" s="17">
        <v>15</v>
      </c>
      <c r="XJ14" s="17">
        <v>15</v>
      </c>
      <c r="XK14" s="17">
        <v>1.3</v>
      </c>
      <c r="XL14" s="17"/>
      <c r="XM14" s="17"/>
      <c r="XN14" s="17"/>
      <c r="XO14" s="17">
        <v>0</v>
      </c>
    </row>
    <row r="15" spans="1:639" ht="24" customHeight="1" x14ac:dyDescent="0.25">
      <c r="A15" s="1"/>
      <c r="B15" s="16" t="s">
        <v>36</v>
      </c>
      <c r="C15" s="16" t="s">
        <v>640</v>
      </c>
      <c r="D15" s="17">
        <v>1</v>
      </c>
      <c r="E15" s="17">
        <v>0.98</v>
      </c>
      <c r="F15" s="17">
        <v>0.98</v>
      </c>
      <c r="G15" s="17">
        <v>0.02</v>
      </c>
      <c r="H15" s="17">
        <v>1.5</v>
      </c>
      <c r="I15" s="17">
        <v>1.64</v>
      </c>
      <c r="J15" s="17">
        <v>1.64</v>
      </c>
      <c r="K15" s="17">
        <v>-0.14000000000000001</v>
      </c>
      <c r="L15" s="17">
        <v>646.79999999999995</v>
      </c>
      <c r="M15" s="17">
        <v>646.79789000000005</v>
      </c>
      <c r="N15" s="17">
        <v>646.79789000000005</v>
      </c>
      <c r="O15" s="17">
        <v>2.1099999999999999E-3</v>
      </c>
      <c r="P15" s="17">
        <v>218.8</v>
      </c>
      <c r="Q15" s="17">
        <v>211.44126</v>
      </c>
      <c r="R15" s="17">
        <v>211.44126</v>
      </c>
      <c r="S15" s="17">
        <v>7.3587400000000001</v>
      </c>
      <c r="T15" s="17"/>
      <c r="U15" s="17"/>
      <c r="V15" s="17"/>
      <c r="W15" s="17">
        <v>0</v>
      </c>
      <c r="X15" s="17"/>
      <c r="Y15" s="17"/>
      <c r="Z15" s="17"/>
      <c r="AA15" s="17">
        <v>0</v>
      </c>
      <c r="AB15" s="17">
        <v>60</v>
      </c>
      <c r="AC15" s="17">
        <v>61.4039</v>
      </c>
      <c r="AD15" s="17">
        <v>61.4039</v>
      </c>
      <c r="AE15" s="17">
        <v>-1.4038999999999999</v>
      </c>
      <c r="AF15" s="17">
        <v>241.5</v>
      </c>
      <c r="AG15" s="17">
        <v>245.04525000000001</v>
      </c>
      <c r="AH15" s="17">
        <v>245.04525000000001</v>
      </c>
      <c r="AI15" s="17">
        <v>-3.5452499999999998</v>
      </c>
      <c r="AJ15" s="17"/>
      <c r="AK15" s="17"/>
      <c r="AL15" s="17"/>
      <c r="AM15" s="17">
        <v>0</v>
      </c>
      <c r="AN15" s="17"/>
      <c r="AO15" s="17"/>
      <c r="AP15" s="17"/>
      <c r="AQ15" s="17">
        <v>0</v>
      </c>
      <c r="AR15" s="17">
        <v>118.7</v>
      </c>
      <c r="AS15" s="17">
        <v>124.3201</v>
      </c>
      <c r="AT15" s="17">
        <v>116.66667</v>
      </c>
      <c r="AU15" s="17">
        <v>2.0333299999999999</v>
      </c>
      <c r="AV15" s="17">
        <v>117.4</v>
      </c>
      <c r="AW15" s="17">
        <v>124.3201</v>
      </c>
      <c r="AX15" s="17">
        <v>116.66667</v>
      </c>
      <c r="AY15" s="17">
        <v>0.73333000000000004</v>
      </c>
      <c r="AZ15" s="17">
        <v>118.9</v>
      </c>
      <c r="BA15" s="17">
        <v>124.3201</v>
      </c>
      <c r="BB15" s="17">
        <v>116.66667</v>
      </c>
      <c r="BC15" s="17">
        <v>2.23333</v>
      </c>
      <c r="BD15" s="17">
        <v>219.9</v>
      </c>
      <c r="BE15" s="17">
        <v>186.48015000000001</v>
      </c>
      <c r="BF15" s="17">
        <v>175</v>
      </c>
      <c r="BG15" s="17">
        <v>44.9</v>
      </c>
      <c r="BH15" s="17">
        <v>147.9</v>
      </c>
      <c r="BI15" s="17">
        <v>212.66664</v>
      </c>
      <c r="BJ15" s="17">
        <v>212.66663</v>
      </c>
      <c r="BK15" s="17">
        <v>-64.766630000000006</v>
      </c>
      <c r="BL15" s="17">
        <v>83.6</v>
      </c>
      <c r="BM15" s="17">
        <v>106.33332</v>
      </c>
      <c r="BN15" s="17">
        <v>106.33331</v>
      </c>
      <c r="BO15" s="17">
        <v>-22.733309999999999</v>
      </c>
      <c r="BP15" s="17">
        <v>560.6</v>
      </c>
      <c r="BQ15" s="17">
        <v>568.29854</v>
      </c>
      <c r="BR15" s="17">
        <v>568.29854</v>
      </c>
      <c r="BS15" s="17">
        <v>-7.6985400000000004</v>
      </c>
      <c r="BT15" s="17">
        <v>10.5</v>
      </c>
      <c r="BU15" s="17">
        <v>10.17268</v>
      </c>
      <c r="BV15" s="17">
        <v>10.17268</v>
      </c>
      <c r="BW15" s="17">
        <v>0.32732</v>
      </c>
      <c r="BX15" s="17"/>
      <c r="BY15" s="17"/>
      <c r="BZ15" s="17"/>
      <c r="CA15" s="17">
        <v>0</v>
      </c>
      <c r="CB15" s="17"/>
      <c r="CC15" s="17"/>
      <c r="CD15" s="17"/>
      <c r="CE15" s="17">
        <v>0</v>
      </c>
      <c r="CF15" s="17"/>
      <c r="CG15" s="17"/>
      <c r="CH15" s="17"/>
      <c r="CI15" s="17">
        <v>0</v>
      </c>
      <c r="CJ15" s="17"/>
      <c r="CK15" s="17"/>
      <c r="CL15" s="17"/>
      <c r="CM15" s="17">
        <v>0</v>
      </c>
      <c r="CN15" s="17">
        <v>169</v>
      </c>
      <c r="CO15" s="17">
        <v>164.70732000000001</v>
      </c>
      <c r="CP15" s="17">
        <v>164.70732000000001</v>
      </c>
      <c r="CQ15" s="17">
        <v>4.2926799999999998</v>
      </c>
      <c r="CR15" s="17">
        <v>7</v>
      </c>
      <c r="CS15" s="17">
        <v>7.5928399999999998</v>
      </c>
      <c r="CT15" s="17">
        <v>3.8486199999999999</v>
      </c>
      <c r="CU15" s="17">
        <v>3.1513800000000001</v>
      </c>
      <c r="CV15" s="17">
        <v>0</v>
      </c>
      <c r="CW15" s="17">
        <v>0</v>
      </c>
      <c r="CX15" s="17">
        <v>0</v>
      </c>
      <c r="CY15" s="17">
        <v>0</v>
      </c>
      <c r="CZ15" s="17">
        <v>6.3</v>
      </c>
      <c r="DA15" s="17">
        <v>6.8787000000000003</v>
      </c>
      <c r="DB15" s="17">
        <v>6.8787000000000003</v>
      </c>
      <c r="DC15" s="17">
        <v>-0.57869999999999999</v>
      </c>
      <c r="DD15" s="17">
        <v>9.6</v>
      </c>
      <c r="DE15" s="17">
        <v>8.1736000000000004</v>
      </c>
      <c r="DF15" s="17">
        <v>10.6363</v>
      </c>
      <c r="DG15" s="17">
        <v>-1.0363</v>
      </c>
      <c r="DH15" s="17">
        <v>40.6</v>
      </c>
      <c r="DI15" s="17">
        <v>40</v>
      </c>
      <c r="DJ15" s="17">
        <v>59.572839999999999</v>
      </c>
      <c r="DK15" s="17">
        <v>-18.972840000000001</v>
      </c>
      <c r="DL15" s="17">
        <v>5.7</v>
      </c>
      <c r="DM15" s="17">
        <v>4.7632000000000003</v>
      </c>
      <c r="DN15" s="17">
        <v>6.1983499999999996</v>
      </c>
      <c r="DO15" s="17">
        <v>-0.49835000000000002</v>
      </c>
      <c r="DP15" s="17"/>
      <c r="DQ15" s="17"/>
      <c r="DR15" s="17"/>
      <c r="DS15" s="17">
        <v>0</v>
      </c>
      <c r="DT15" s="17"/>
      <c r="DU15" s="17"/>
      <c r="DV15" s="17"/>
      <c r="DW15" s="17">
        <v>0</v>
      </c>
      <c r="DX15" s="17"/>
      <c r="DY15" s="17"/>
      <c r="DZ15" s="17"/>
      <c r="EA15" s="17">
        <v>0</v>
      </c>
      <c r="EB15" s="17">
        <v>110.8</v>
      </c>
      <c r="EC15" s="17">
        <v>112.90537</v>
      </c>
      <c r="ED15" s="17">
        <v>112.90537</v>
      </c>
      <c r="EE15" s="17">
        <v>-2.1053700000000002</v>
      </c>
      <c r="EF15" s="17">
        <v>221.8</v>
      </c>
      <c r="EG15" s="17">
        <v>221.55625000000001</v>
      </c>
      <c r="EH15" s="17">
        <v>221.55625000000001</v>
      </c>
      <c r="EI15" s="17">
        <v>0.24374999999999999</v>
      </c>
      <c r="EJ15" s="17"/>
      <c r="EK15" s="17"/>
      <c r="EL15" s="17"/>
      <c r="EM15" s="17">
        <v>0</v>
      </c>
      <c r="EN15" s="17"/>
      <c r="EO15" s="17"/>
      <c r="EP15" s="17"/>
      <c r="EQ15" s="17">
        <v>0</v>
      </c>
      <c r="ER15" s="17"/>
      <c r="ES15" s="17"/>
      <c r="ET15" s="17"/>
      <c r="EU15" s="17">
        <v>0</v>
      </c>
      <c r="EV15" s="17">
        <v>6.5</v>
      </c>
      <c r="EW15" s="17">
        <v>6.39</v>
      </c>
      <c r="EX15" s="17">
        <v>6.39</v>
      </c>
      <c r="EY15" s="17">
        <v>0.11</v>
      </c>
      <c r="EZ15" s="17">
        <v>466.4</v>
      </c>
      <c r="FA15" s="17">
        <v>458.87804999999997</v>
      </c>
      <c r="FB15" s="17">
        <v>458.87804999999997</v>
      </c>
      <c r="FC15" s="17">
        <v>7.5219500000000004</v>
      </c>
      <c r="FD15" s="17">
        <v>82</v>
      </c>
      <c r="FE15" s="17">
        <v>79.38167</v>
      </c>
      <c r="FF15" s="17">
        <v>79.38167</v>
      </c>
      <c r="FG15" s="17">
        <v>2.6183299999999998</v>
      </c>
      <c r="FH15" s="17">
        <v>149.30000000000001</v>
      </c>
      <c r="FI15" s="17">
        <v>148.62634</v>
      </c>
      <c r="FJ15" s="17">
        <v>148.62634</v>
      </c>
      <c r="FK15" s="17">
        <v>0.67366000000000004</v>
      </c>
      <c r="FL15" s="17">
        <v>41.9</v>
      </c>
      <c r="FM15" s="17">
        <v>41.498959999999997</v>
      </c>
      <c r="FN15" s="17">
        <v>41.498959999999997</v>
      </c>
      <c r="FO15" s="17">
        <v>0.40104000000000001</v>
      </c>
      <c r="FP15" s="17">
        <v>18.399999999999999</v>
      </c>
      <c r="FQ15" s="17">
        <v>19.28585</v>
      </c>
      <c r="FR15" s="17">
        <v>19.28585</v>
      </c>
      <c r="FS15" s="17">
        <v>-0.88585000000000003</v>
      </c>
      <c r="FT15" s="17">
        <v>17.2</v>
      </c>
      <c r="FU15" s="17">
        <v>16</v>
      </c>
      <c r="FV15" s="17">
        <v>19.02439</v>
      </c>
      <c r="FW15" s="17">
        <v>-1.82439</v>
      </c>
      <c r="FX15" s="17">
        <v>89.3</v>
      </c>
      <c r="FY15" s="17">
        <v>87.657560000000004</v>
      </c>
      <c r="FZ15" s="17">
        <v>87.657560000000004</v>
      </c>
      <c r="GA15" s="17">
        <v>1.6424399999999999</v>
      </c>
      <c r="GB15" s="17">
        <v>0</v>
      </c>
      <c r="GC15" s="17">
        <v>0</v>
      </c>
      <c r="GD15" s="17">
        <v>0</v>
      </c>
      <c r="GE15" s="17">
        <v>0</v>
      </c>
      <c r="GF15" s="17">
        <v>0</v>
      </c>
      <c r="GG15" s="17">
        <v>0</v>
      </c>
      <c r="GH15" s="17">
        <v>0</v>
      </c>
      <c r="GI15" s="17">
        <v>0</v>
      </c>
      <c r="GJ15" s="17">
        <v>0</v>
      </c>
      <c r="GK15" s="17"/>
      <c r="GL15" s="17"/>
      <c r="GM15" s="17">
        <v>0</v>
      </c>
      <c r="GN15" s="17">
        <v>109.2</v>
      </c>
      <c r="GO15" s="17">
        <v>110.91316999999999</v>
      </c>
      <c r="GP15" s="17">
        <v>110.91316999999999</v>
      </c>
      <c r="GQ15" s="17">
        <v>-1.7131700000000001</v>
      </c>
      <c r="GR15" s="17"/>
      <c r="GS15" s="17"/>
      <c r="GT15" s="17">
        <v>8.0058799999999994</v>
      </c>
      <c r="GU15" s="17">
        <v>-8.0058799999999994</v>
      </c>
      <c r="GV15" s="17">
        <v>9</v>
      </c>
      <c r="GW15" s="17">
        <v>8.0065799999999996</v>
      </c>
      <c r="GX15" s="17">
        <v>8.0065799999999996</v>
      </c>
      <c r="GY15" s="17">
        <v>0.99341999999999997</v>
      </c>
      <c r="GZ15" s="17">
        <v>45.7</v>
      </c>
      <c r="HA15" s="17">
        <v>47.26634</v>
      </c>
      <c r="HB15" s="17">
        <v>47.26634</v>
      </c>
      <c r="HC15" s="17">
        <v>-1.5663400000000001</v>
      </c>
      <c r="HD15" s="17"/>
      <c r="HE15" s="17"/>
      <c r="HF15" s="17"/>
      <c r="HG15" s="17">
        <v>0</v>
      </c>
      <c r="HH15" s="17">
        <v>3.2</v>
      </c>
      <c r="HI15" s="17">
        <v>2.86084</v>
      </c>
      <c r="HJ15" s="17">
        <v>2.86084</v>
      </c>
      <c r="HK15" s="17">
        <v>0.33916000000000002</v>
      </c>
      <c r="HL15" s="17">
        <v>0</v>
      </c>
      <c r="HM15" s="17"/>
      <c r="HN15" s="17">
        <v>3.9931199999999998</v>
      </c>
      <c r="HO15" s="17">
        <v>-3.9931199999999998</v>
      </c>
      <c r="HP15" s="17">
        <v>29.4</v>
      </c>
      <c r="HQ15" s="17">
        <v>29.882110000000001</v>
      </c>
      <c r="HR15" s="17">
        <v>13.93549</v>
      </c>
      <c r="HS15" s="17">
        <v>15.464510000000001</v>
      </c>
      <c r="HT15" s="17">
        <v>170.3</v>
      </c>
      <c r="HU15" s="17">
        <v>171.54185000000001</v>
      </c>
      <c r="HV15" s="17">
        <v>171.54185000000001</v>
      </c>
      <c r="HW15" s="17">
        <v>-1.2418499999999999</v>
      </c>
      <c r="HX15" s="17">
        <v>94.8</v>
      </c>
      <c r="HY15" s="17">
        <v>95.918049999999994</v>
      </c>
      <c r="HZ15" s="17">
        <v>86.959329999999994</v>
      </c>
      <c r="IA15" s="17">
        <v>7.8406700000000003</v>
      </c>
      <c r="IB15" s="17">
        <v>0</v>
      </c>
      <c r="IC15" s="17"/>
      <c r="ID15" s="17">
        <v>0</v>
      </c>
      <c r="IE15" s="17">
        <v>0</v>
      </c>
      <c r="IF15" s="17"/>
      <c r="IG15" s="17"/>
      <c r="IH15" s="17"/>
      <c r="II15" s="17">
        <v>0</v>
      </c>
      <c r="IJ15" s="17">
        <v>0</v>
      </c>
      <c r="IK15" s="17">
        <v>0</v>
      </c>
      <c r="IL15" s="17">
        <v>0</v>
      </c>
      <c r="IM15" s="17">
        <v>0</v>
      </c>
      <c r="IN15" s="17"/>
      <c r="IO15" s="17"/>
      <c r="IP15" s="17"/>
      <c r="IQ15" s="17">
        <v>0</v>
      </c>
      <c r="IR15" s="17"/>
      <c r="IS15" s="17"/>
      <c r="IT15" s="17"/>
      <c r="IU15" s="17">
        <v>0</v>
      </c>
      <c r="IV15" s="17">
        <v>0</v>
      </c>
      <c r="IW15" s="17"/>
      <c r="IX15" s="17"/>
      <c r="IY15" s="17">
        <v>0</v>
      </c>
      <c r="IZ15" s="17">
        <v>131.80000000000001</v>
      </c>
      <c r="JA15" s="17">
        <v>133.35676000000001</v>
      </c>
      <c r="JB15" s="17">
        <v>133.35676000000001</v>
      </c>
      <c r="JC15" s="17">
        <v>-1.5567599999999999</v>
      </c>
      <c r="JD15" s="17"/>
      <c r="JE15" s="17"/>
      <c r="JF15" s="17"/>
      <c r="JG15" s="17">
        <v>0</v>
      </c>
      <c r="JH15" s="17">
        <v>0</v>
      </c>
      <c r="JI15" s="17">
        <v>0</v>
      </c>
      <c r="JJ15" s="17">
        <v>0</v>
      </c>
      <c r="JK15" s="17">
        <v>0</v>
      </c>
      <c r="JL15" s="17">
        <v>0</v>
      </c>
      <c r="JM15" s="17">
        <v>0</v>
      </c>
      <c r="JN15" s="17"/>
      <c r="JO15" s="17">
        <v>0</v>
      </c>
      <c r="JP15" s="17"/>
      <c r="JQ15" s="17"/>
      <c r="JR15" s="17"/>
      <c r="JS15" s="17">
        <v>0</v>
      </c>
      <c r="JT15" s="17">
        <v>0</v>
      </c>
      <c r="JU15" s="17"/>
      <c r="JV15" s="17"/>
      <c r="JW15" s="17">
        <v>0</v>
      </c>
      <c r="JX15" s="17"/>
      <c r="JY15" s="17"/>
      <c r="JZ15" s="17"/>
      <c r="KA15" s="17">
        <v>0</v>
      </c>
      <c r="KB15" s="17"/>
      <c r="KC15" s="17"/>
      <c r="KD15" s="17"/>
      <c r="KE15" s="17">
        <v>0</v>
      </c>
      <c r="KF15" s="17"/>
      <c r="KG15" s="17"/>
      <c r="KH15" s="17"/>
      <c r="KI15" s="17">
        <v>0</v>
      </c>
      <c r="KJ15" s="17"/>
      <c r="KK15" s="17"/>
      <c r="KL15" s="17"/>
      <c r="KM15" s="17">
        <v>0</v>
      </c>
      <c r="KN15" s="17">
        <v>112.4</v>
      </c>
      <c r="KO15" s="17">
        <v>114.90732</v>
      </c>
      <c r="KP15" s="17">
        <v>114.90732</v>
      </c>
      <c r="KQ15" s="17">
        <v>-2.50732</v>
      </c>
      <c r="KR15" s="17"/>
      <c r="KS15" s="17"/>
      <c r="KT15" s="17"/>
      <c r="KU15" s="17">
        <v>0</v>
      </c>
      <c r="KV15" s="17"/>
      <c r="KW15" s="17"/>
      <c r="KX15" s="17"/>
      <c r="KY15" s="17">
        <v>0</v>
      </c>
      <c r="KZ15" s="17">
        <v>267.84953000000002</v>
      </c>
      <c r="LA15" s="17">
        <v>271.12195000000003</v>
      </c>
      <c r="LB15" s="17">
        <v>259.79674999999997</v>
      </c>
      <c r="LC15" s="17">
        <v>8.0527800000000003</v>
      </c>
      <c r="LD15" s="17">
        <v>120.42161</v>
      </c>
      <c r="LE15" s="17">
        <v>133.67995999999999</v>
      </c>
      <c r="LF15" s="17">
        <v>133.67995999999999</v>
      </c>
      <c r="LG15" s="17">
        <v>-13.25835</v>
      </c>
      <c r="LH15" s="17">
        <v>62.621490000000001</v>
      </c>
      <c r="LI15" s="17">
        <v>67.461460000000002</v>
      </c>
      <c r="LJ15" s="17">
        <v>67.461460000000002</v>
      </c>
      <c r="LK15" s="17">
        <v>-4.8399700000000001</v>
      </c>
      <c r="LL15" s="17">
        <v>80.063749999999999</v>
      </c>
      <c r="LM15" s="17">
        <v>78.567999999999998</v>
      </c>
      <c r="LN15" s="17">
        <v>78.567999999999998</v>
      </c>
      <c r="LO15" s="17">
        <v>1.4957499999999999</v>
      </c>
      <c r="LP15" s="17"/>
      <c r="LQ15" s="17"/>
      <c r="LR15" s="17"/>
      <c r="LS15" s="17">
        <v>0</v>
      </c>
      <c r="LT15" s="17"/>
      <c r="LU15" s="17"/>
      <c r="LV15" s="17"/>
      <c r="LW15" s="17">
        <v>0</v>
      </c>
      <c r="LX15" s="17"/>
      <c r="LY15" s="17"/>
      <c r="LZ15" s="17"/>
      <c r="MA15" s="17">
        <v>0</v>
      </c>
      <c r="MB15" s="17"/>
      <c r="MC15" s="17"/>
      <c r="MD15" s="17"/>
      <c r="ME15" s="17">
        <v>0</v>
      </c>
      <c r="MF15" s="17">
        <v>91.124269999999996</v>
      </c>
      <c r="MG15" s="17">
        <v>98.333330000000004</v>
      </c>
      <c r="MH15" s="17">
        <v>96.666679999999999</v>
      </c>
      <c r="MI15" s="17">
        <v>-5.5424100000000003</v>
      </c>
      <c r="MJ15" s="17">
        <v>90.977890000000002</v>
      </c>
      <c r="MK15" s="17">
        <v>98.333330000000004</v>
      </c>
      <c r="ML15" s="17">
        <v>96.666679999999999</v>
      </c>
      <c r="MM15" s="17">
        <v>-5.68879</v>
      </c>
      <c r="MN15" s="17">
        <v>113.24088</v>
      </c>
      <c r="MO15" s="17">
        <v>98.333330000000004</v>
      </c>
      <c r="MP15" s="17">
        <v>96.666679999999999</v>
      </c>
      <c r="MQ15" s="17">
        <v>16.574200000000001</v>
      </c>
      <c r="MR15" s="17"/>
      <c r="MS15" s="17"/>
      <c r="MT15" s="17"/>
      <c r="MU15" s="17">
        <v>0</v>
      </c>
      <c r="MV15" s="17"/>
      <c r="MW15" s="17"/>
      <c r="MX15" s="17"/>
      <c r="MY15" s="17">
        <v>0</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v>0</v>
      </c>
      <c r="NU15" s="17"/>
      <c r="NV15" s="17">
        <v>0</v>
      </c>
      <c r="NW15" s="17">
        <v>0</v>
      </c>
      <c r="NX15" s="17">
        <v>38.9</v>
      </c>
      <c r="NY15" s="17">
        <v>37.6</v>
      </c>
      <c r="NZ15" s="17">
        <v>54.823999999999998</v>
      </c>
      <c r="OA15" s="17">
        <v>-15.923999999999999</v>
      </c>
      <c r="OB15" s="17">
        <v>0</v>
      </c>
      <c r="OC15" s="17"/>
      <c r="OD15" s="17">
        <v>0</v>
      </c>
      <c r="OE15" s="17">
        <v>0</v>
      </c>
      <c r="OF15" s="17">
        <v>10.6</v>
      </c>
      <c r="OG15" s="17">
        <v>6.2380000000000004</v>
      </c>
      <c r="OH15" s="17">
        <v>6.2380000000000004</v>
      </c>
      <c r="OI15" s="17">
        <v>4.3620000000000001</v>
      </c>
      <c r="OJ15" s="17">
        <v>0</v>
      </c>
      <c r="OK15" s="17"/>
      <c r="OL15" s="17">
        <v>0</v>
      </c>
      <c r="OM15" s="17">
        <v>0</v>
      </c>
      <c r="ON15" s="17"/>
      <c r="OO15" s="17">
        <v>0</v>
      </c>
      <c r="OP15" s="17">
        <v>17.560980000000001</v>
      </c>
      <c r="OQ15" s="17">
        <v>-17.560980000000001</v>
      </c>
      <c r="OR15" s="17">
        <v>9.9</v>
      </c>
      <c r="OS15" s="17">
        <v>9.9830000000000005</v>
      </c>
      <c r="OT15" s="17">
        <v>9.9830000000000005</v>
      </c>
      <c r="OU15" s="17">
        <v>-8.3000000000000004E-2</v>
      </c>
      <c r="OV15" s="17">
        <v>4.8</v>
      </c>
      <c r="OW15" s="17">
        <v>5.67</v>
      </c>
      <c r="OX15" s="17">
        <v>5.67</v>
      </c>
      <c r="OY15" s="17">
        <v>-0.87</v>
      </c>
      <c r="OZ15" s="17">
        <v>3.4</v>
      </c>
      <c r="PA15" s="17">
        <v>3.6</v>
      </c>
      <c r="PB15" s="17">
        <v>3.6</v>
      </c>
      <c r="PC15" s="17">
        <v>-0.2</v>
      </c>
      <c r="PD15" s="17">
        <v>5.0999999999999996</v>
      </c>
      <c r="PE15" s="17">
        <v>5</v>
      </c>
      <c r="PF15" s="17">
        <v>5</v>
      </c>
      <c r="PG15" s="17">
        <v>0.1</v>
      </c>
      <c r="PH15" s="17">
        <v>20.3</v>
      </c>
      <c r="PI15" s="17">
        <v>19.5122</v>
      </c>
      <c r="PJ15" s="17">
        <v>19.51219</v>
      </c>
      <c r="PK15" s="17">
        <v>0.78781000000000001</v>
      </c>
      <c r="PL15" s="17">
        <v>20</v>
      </c>
      <c r="PM15" s="17">
        <v>19.5122</v>
      </c>
      <c r="PN15" s="17">
        <v>19.51219</v>
      </c>
      <c r="PO15" s="17">
        <v>0.48781000000000002</v>
      </c>
      <c r="PP15" s="17">
        <v>18.7</v>
      </c>
      <c r="PQ15" s="17">
        <v>16.585370000000001</v>
      </c>
      <c r="PR15" s="17">
        <v>16.585370000000001</v>
      </c>
      <c r="PS15" s="17">
        <v>2.11463</v>
      </c>
      <c r="PT15" s="17">
        <v>3.3</v>
      </c>
      <c r="PU15" s="17">
        <v>3.5</v>
      </c>
      <c r="PV15" s="17">
        <v>3.5</v>
      </c>
      <c r="PW15" s="17">
        <v>-0.2</v>
      </c>
      <c r="PX15" s="17">
        <v>0</v>
      </c>
      <c r="PY15" s="17"/>
      <c r="PZ15" s="17">
        <v>18.2439</v>
      </c>
      <c r="QA15" s="17">
        <v>-18.2439</v>
      </c>
      <c r="QB15" s="17">
        <v>0</v>
      </c>
      <c r="QC15" s="17"/>
      <c r="QD15" s="17">
        <v>0</v>
      </c>
      <c r="QE15" s="17">
        <v>0</v>
      </c>
      <c r="QF15" s="17">
        <v>0</v>
      </c>
      <c r="QG15" s="17"/>
      <c r="QH15" s="17">
        <v>0</v>
      </c>
      <c r="QI15" s="17">
        <v>0</v>
      </c>
      <c r="QJ15" s="17">
        <v>23.2</v>
      </c>
      <c r="QK15" s="17">
        <v>15.3</v>
      </c>
      <c r="QL15" s="17">
        <v>13.522</v>
      </c>
      <c r="QM15" s="17">
        <v>9.6780000000000008</v>
      </c>
      <c r="QN15" s="17">
        <v>53.2</v>
      </c>
      <c r="QO15" s="17">
        <v>30.9</v>
      </c>
      <c r="QP15" s="17">
        <v>37.421999999999997</v>
      </c>
      <c r="QQ15" s="17">
        <v>15.778</v>
      </c>
      <c r="QR15" s="17">
        <v>4.5</v>
      </c>
      <c r="QS15" s="17">
        <v>4.2</v>
      </c>
      <c r="QT15" s="17">
        <v>4.2</v>
      </c>
      <c r="QU15" s="17">
        <v>0.3</v>
      </c>
      <c r="QV15" s="17">
        <v>2.4</v>
      </c>
      <c r="QW15" s="17">
        <v>2.4</v>
      </c>
      <c r="QX15" s="17">
        <v>2.4</v>
      </c>
      <c r="QY15" s="17">
        <v>0</v>
      </c>
      <c r="QZ15" s="17">
        <v>2.4</v>
      </c>
      <c r="RA15" s="17">
        <v>2.4</v>
      </c>
      <c r="RB15" s="17">
        <v>2.4</v>
      </c>
      <c r="RC15" s="17">
        <v>0</v>
      </c>
      <c r="RD15" s="17">
        <v>2.7</v>
      </c>
      <c r="RE15" s="17">
        <v>2.8</v>
      </c>
      <c r="RF15" s="17">
        <v>2.8</v>
      </c>
      <c r="RG15" s="17">
        <v>-0.1</v>
      </c>
      <c r="RH15" s="17">
        <v>0</v>
      </c>
      <c r="RI15" s="17"/>
      <c r="RJ15" s="17">
        <v>0</v>
      </c>
      <c r="RK15" s="17">
        <v>0</v>
      </c>
      <c r="RL15" s="17">
        <v>2.9</v>
      </c>
      <c r="RM15" s="17">
        <v>3</v>
      </c>
      <c r="RN15" s="17">
        <v>3</v>
      </c>
      <c r="RO15" s="17">
        <v>-0.1</v>
      </c>
      <c r="RP15" s="17">
        <v>20.2</v>
      </c>
      <c r="RQ15" s="17">
        <v>19.869240000000001</v>
      </c>
      <c r="RR15" s="17">
        <v>19.869240000000001</v>
      </c>
      <c r="RS15" s="17">
        <v>0.33076</v>
      </c>
      <c r="RT15" s="17">
        <v>2</v>
      </c>
      <c r="RU15" s="17">
        <v>2</v>
      </c>
      <c r="RV15" s="17">
        <v>2</v>
      </c>
      <c r="RW15" s="17">
        <v>0</v>
      </c>
      <c r="RX15" s="17"/>
      <c r="RY15" s="17"/>
      <c r="RZ15" s="17"/>
      <c r="SA15" s="17">
        <v>0</v>
      </c>
      <c r="SB15" s="17">
        <v>17.399999999999999</v>
      </c>
      <c r="SC15" s="17">
        <v>19.21951</v>
      </c>
      <c r="SD15" s="17">
        <v>19.21951</v>
      </c>
      <c r="SE15" s="17">
        <v>-1.81951</v>
      </c>
      <c r="SF15" s="17">
        <v>12.2</v>
      </c>
      <c r="SG15" s="17">
        <v>10.2439</v>
      </c>
      <c r="SH15" s="17">
        <v>10.2439</v>
      </c>
      <c r="SI15" s="17">
        <v>1.9560999999999999</v>
      </c>
      <c r="SJ15" s="17">
        <v>19.5</v>
      </c>
      <c r="SK15" s="17">
        <v>19.5122</v>
      </c>
      <c r="SL15" s="17">
        <v>19.51219</v>
      </c>
      <c r="SM15" s="17">
        <v>-1.2189999999999999E-2</v>
      </c>
      <c r="SN15" s="17">
        <v>20.399999999999999</v>
      </c>
      <c r="SO15" s="17">
        <v>19.5122</v>
      </c>
      <c r="SP15" s="17">
        <v>19.51219</v>
      </c>
      <c r="SQ15" s="17">
        <v>0.88780999999999999</v>
      </c>
      <c r="SR15" s="17">
        <v>20</v>
      </c>
      <c r="SS15" s="17">
        <v>19.600000000000001</v>
      </c>
      <c r="ST15" s="17">
        <v>19.317070000000001</v>
      </c>
      <c r="SU15" s="17">
        <v>0.68293000000000004</v>
      </c>
      <c r="SV15" s="17">
        <v>7.9</v>
      </c>
      <c r="SW15" s="17">
        <v>13.956</v>
      </c>
      <c r="SX15" s="17">
        <v>13.956</v>
      </c>
      <c r="SY15" s="17">
        <v>-6.056</v>
      </c>
      <c r="SZ15" s="17">
        <v>13.8</v>
      </c>
      <c r="TA15" s="17">
        <v>8.5</v>
      </c>
      <c r="TB15" s="17">
        <v>11.614000000000001</v>
      </c>
      <c r="TC15" s="17">
        <v>2.1859999999999999</v>
      </c>
      <c r="TD15" s="17">
        <v>0</v>
      </c>
      <c r="TE15" s="17"/>
      <c r="TF15" s="17">
        <v>0</v>
      </c>
      <c r="TG15" s="17">
        <v>0</v>
      </c>
      <c r="TH15" s="17">
        <v>46.4</v>
      </c>
      <c r="TI15" s="17">
        <v>52.2</v>
      </c>
      <c r="TJ15" s="17">
        <v>18.187000000000001</v>
      </c>
      <c r="TK15" s="17">
        <v>28.213000000000001</v>
      </c>
      <c r="TL15" s="17">
        <v>69.599999999999994</v>
      </c>
      <c r="TM15" s="17">
        <v>58.9</v>
      </c>
      <c r="TN15" s="17">
        <v>22.099</v>
      </c>
      <c r="TO15" s="17">
        <v>47.500999999999998</v>
      </c>
      <c r="TP15" s="17">
        <v>1.8</v>
      </c>
      <c r="TQ15" s="17">
        <v>1.8939999999999999</v>
      </c>
      <c r="TR15" s="17">
        <v>1.8939999999999999</v>
      </c>
      <c r="TS15" s="17">
        <v>-9.4E-2</v>
      </c>
      <c r="TT15" s="17">
        <v>0.9</v>
      </c>
      <c r="TU15" s="17">
        <v>0.97</v>
      </c>
      <c r="TV15" s="17">
        <v>0.97</v>
      </c>
      <c r="TW15" s="17">
        <v>-7.0000000000000007E-2</v>
      </c>
      <c r="TX15" s="17">
        <v>20.9</v>
      </c>
      <c r="TY15" s="17">
        <v>19.5122</v>
      </c>
      <c r="TZ15" s="17">
        <v>19.51219</v>
      </c>
      <c r="UA15" s="17">
        <v>1.38781</v>
      </c>
      <c r="UB15" s="17">
        <v>8.4</v>
      </c>
      <c r="UC15" s="17">
        <v>8.4</v>
      </c>
      <c r="UD15" s="17">
        <v>8.4</v>
      </c>
      <c r="UE15" s="17">
        <v>0</v>
      </c>
      <c r="UF15" s="17">
        <v>6.9</v>
      </c>
      <c r="UG15" s="17">
        <v>7.3</v>
      </c>
      <c r="UH15" s="17">
        <v>7.3</v>
      </c>
      <c r="UI15" s="17">
        <v>-0.4</v>
      </c>
      <c r="UJ15" s="17">
        <v>20.399999999999999</v>
      </c>
      <c r="UK15" s="17">
        <v>19.5122</v>
      </c>
      <c r="UL15" s="17">
        <v>19.51219</v>
      </c>
      <c r="UM15" s="17">
        <v>0.88780999999999999</v>
      </c>
      <c r="UN15" s="17">
        <v>20.399999999999999</v>
      </c>
      <c r="UO15" s="17">
        <v>19.5122</v>
      </c>
      <c r="UP15" s="17">
        <v>19.51219</v>
      </c>
      <c r="UQ15" s="17">
        <v>0.88780999999999999</v>
      </c>
      <c r="UR15" s="17">
        <v>10.199999999999999</v>
      </c>
      <c r="US15" s="17">
        <v>10</v>
      </c>
      <c r="UT15" s="17">
        <v>10</v>
      </c>
      <c r="UU15" s="17">
        <v>0.2</v>
      </c>
      <c r="UV15" s="17">
        <v>4.8</v>
      </c>
      <c r="UW15" s="17">
        <v>3.105</v>
      </c>
      <c r="UX15" s="17">
        <v>3.105</v>
      </c>
      <c r="UY15" s="17">
        <v>1.6950000000000001</v>
      </c>
      <c r="UZ15" s="17">
        <v>0</v>
      </c>
      <c r="VA15" s="17"/>
      <c r="VB15" s="17">
        <v>0</v>
      </c>
      <c r="VC15" s="17">
        <v>0</v>
      </c>
      <c r="VD15" s="17">
        <v>0</v>
      </c>
      <c r="VE15" s="17"/>
      <c r="VF15" s="17">
        <v>0</v>
      </c>
      <c r="VG15" s="17">
        <v>0</v>
      </c>
      <c r="VH15" s="17"/>
      <c r="VI15" s="17"/>
      <c r="VJ15" s="17"/>
      <c r="VK15" s="17">
        <v>0</v>
      </c>
      <c r="VL15" s="17">
        <v>17.542400000000001</v>
      </c>
      <c r="VM15" s="17">
        <v>25.44</v>
      </c>
      <c r="VN15" s="17">
        <v>17.882000000000001</v>
      </c>
      <c r="VO15" s="17">
        <v>-0.33960000000000001</v>
      </c>
      <c r="VP15" s="17">
        <v>10.972989999999999</v>
      </c>
      <c r="VQ15" s="17">
        <v>19.2</v>
      </c>
      <c r="VR15" s="17">
        <v>7.0069999999999997</v>
      </c>
      <c r="VS15" s="17">
        <v>3.9659900000000001</v>
      </c>
      <c r="VT15" s="17">
        <v>0</v>
      </c>
      <c r="VU15" s="17"/>
      <c r="VV15" s="17">
        <v>0</v>
      </c>
      <c r="VW15" s="17">
        <v>0</v>
      </c>
      <c r="VX15" s="17">
        <v>0</v>
      </c>
      <c r="VY15" s="17"/>
      <c r="VZ15" s="17">
        <v>0</v>
      </c>
      <c r="WA15" s="17">
        <v>0</v>
      </c>
      <c r="WB15" s="17">
        <v>2.4</v>
      </c>
      <c r="WC15" s="17">
        <v>2.2999999999999998</v>
      </c>
      <c r="WD15" s="17">
        <v>2.2999999999999998</v>
      </c>
      <c r="WE15" s="17">
        <v>0.1</v>
      </c>
      <c r="WF15" s="17">
        <v>20</v>
      </c>
      <c r="WG15" s="17">
        <v>19.600000000000001</v>
      </c>
      <c r="WH15" s="17">
        <v>19.317070000000001</v>
      </c>
      <c r="WI15" s="17">
        <v>0.68293000000000004</v>
      </c>
      <c r="WJ15" s="17">
        <v>9.6999999999999993</v>
      </c>
      <c r="WK15" s="17">
        <v>10.8</v>
      </c>
      <c r="WL15" s="17">
        <v>10.8</v>
      </c>
      <c r="WM15" s="17">
        <v>-1.1000000000000001</v>
      </c>
      <c r="WN15" s="17"/>
      <c r="WO15" s="17">
        <v>38</v>
      </c>
      <c r="WP15" s="17">
        <v>30</v>
      </c>
      <c r="WQ15" s="17">
        <v>-30</v>
      </c>
      <c r="WR15" s="17">
        <v>37.299999999999997</v>
      </c>
      <c r="WS15" s="17"/>
      <c r="WT15" s="17"/>
      <c r="WU15" s="17">
        <v>37.299999999999997</v>
      </c>
      <c r="WV15" s="17">
        <v>29</v>
      </c>
      <c r="WW15" s="17">
        <v>29.184000000000001</v>
      </c>
      <c r="WX15" s="17">
        <v>29.184000000000001</v>
      </c>
      <c r="WY15" s="17">
        <v>-0.184</v>
      </c>
      <c r="WZ15" s="17">
        <v>3.2</v>
      </c>
      <c r="XA15" s="17">
        <v>2.8159999999999998</v>
      </c>
      <c r="XB15" s="17">
        <v>2.8159999999999998</v>
      </c>
      <c r="XC15" s="17">
        <v>0.38400000000000001</v>
      </c>
      <c r="XD15" s="17"/>
      <c r="XE15" s="17"/>
      <c r="XF15" s="17"/>
      <c r="XG15" s="17">
        <v>0</v>
      </c>
      <c r="XH15" s="17">
        <v>16.3</v>
      </c>
      <c r="XI15" s="17">
        <v>15</v>
      </c>
      <c r="XJ15" s="17">
        <v>15</v>
      </c>
      <c r="XK15" s="17">
        <v>1.3</v>
      </c>
      <c r="XL15" s="17"/>
      <c r="XM15" s="17"/>
      <c r="XN15" s="17"/>
      <c r="XO15" s="17">
        <v>0</v>
      </c>
    </row>
    <row r="16" spans="1:639" ht="24" customHeight="1" x14ac:dyDescent="0.25">
      <c r="A16" s="1"/>
      <c r="B16" s="18" t="s">
        <v>36</v>
      </c>
      <c r="C16" s="18" t="s">
        <v>641</v>
      </c>
      <c r="D16" s="19">
        <v>1</v>
      </c>
      <c r="E16" s="19">
        <v>0.98</v>
      </c>
      <c r="F16" s="19">
        <v>0.98</v>
      </c>
      <c r="G16" s="19">
        <v>0.02</v>
      </c>
      <c r="H16" s="19">
        <v>1.4</v>
      </c>
      <c r="I16" s="19">
        <v>1.64</v>
      </c>
      <c r="J16" s="19">
        <v>1.64</v>
      </c>
      <c r="K16" s="19">
        <v>-0.24</v>
      </c>
      <c r="L16" s="19">
        <v>646</v>
      </c>
      <c r="M16" s="19">
        <v>646.79789000000005</v>
      </c>
      <c r="N16" s="19">
        <v>646.79789000000005</v>
      </c>
      <c r="O16" s="19">
        <v>-0.79788999999999999</v>
      </c>
      <c r="P16" s="19">
        <v>218.5</v>
      </c>
      <c r="Q16" s="19">
        <v>211.44126</v>
      </c>
      <c r="R16" s="19">
        <v>211.44126</v>
      </c>
      <c r="S16" s="19">
        <v>7.0587400000000002</v>
      </c>
      <c r="T16" s="19"/>
      <c r="U16" s="19"/>
      <c r="V16" s="19"/>
      <c r="W16" s="19">
        <v>0</v>
      </c>
      <c r="X16" s="19"/>
      <c r="Y16" s="19"/>
      <c r="Z16" s="19"/>
      <c r="AA16" s="19">
        <v>0</v>
      </c>
      <c r="AB16" s="19">
        <v>80.3</v>
      </c>
      <c r="AC16" s="19">
        <v>61.4039</v>
      </c>
      <c r="AD16" s="19">
        <v>61.4039</v>
      </c>
      <c r="AE16" s="19">
        <v>18.896100000000001</v>
      </c>
      <c r="AF16" s="19">
        <v>241.2</v>
      </c>
      <c r="AG16" s="19">
        <v>245.04525000000001</v>
      </c>
      <c r="AH16" s="19">
        <v>245.04525000000001</v>
      </c>
      <c r="AI16" s="19">
        <v>-3.8452500000000001</v>
      </c>
      <c r="AJ16" s="19"/>
      <c r="AK16" s="19"/>
      <c r="AL16" s="19"/>
      <c r="AM16" s="19">
        <v>0</v>
      </c>
      <c r="AN16" s="19"/>
      <c r="AO16" s="19"/>
      <c r="AP16" s="19"/>
      <c r="AQ16" s="19">
        <v>0</v>
      </c>
      <c r="AR16" s="19">
        <v>138.19999999999999</v>
      </c>
      <c r="AS16" s="19">
        <v>128.83817999999999</v>
      </c>
      <c r="AT16" s="19">
        <v>116.66667</v>
      </c>
      <c r="AU16" s="19">
        <v>21.533329999999999</v>
      </c>
      <c r="AV16" s="19">
        <v>138.69999999999999</v>
      </c>
      <c r="AW16" s="19">
        <v>128.83817999999999</v>
      </c>
      <c r="AX16" s="19">
        <v>116.66667</v>
      </c>
      <c r="AY16" s="19">
        <v>22.033329999999999</v>
      </c>
      <c r="AZ16" s="19">
        <v>138.69999999999999</v>
      </c>
      <c r="BA16" s="19">
        <v>128.83817999999999</v>
      </c>
      <c r="BB16" s="19">
        <v>116.66667</v>
      </c>
      <c r="BC16" s="19">
        <v>22.033329999999999</v>
      </c>
      <c r="BD16" s="19">
        <v>228.8</v>
      </c>
      <c r="BE16" s="19">
        <v>193.25727000000001</v>
      </c>
      <c r="BF16" s="19">
        <v>175</v>
      </c>
      <c r="BG16" s="19">
        <v>53.8</v>
      </c>
      <c r="BH16" s="19">
        <v>149.4</v>
      </c>
      <c r="BI16" s="19">
        <v>212.66664</v>
      </c>
      <c r="BJ16" s="19">
        <v>212.66663</v>
      </c>
      <c r="BK16" s="19">
        <v>-63.266629999999999</v>
      </c>
      <c r="BL16" s="19">
        <v>84.4</v>
      </c>
      <c r="BM16" s="19">
        <v>106.33332</v>
      </c>
      <c r="BN16" s="19">
        <v>106.33331</v>
      </c>
      <c r="BO16" s="19">
        <v>-21.933309999999999</v>
      </c>
      <c r="BP16" s="19">
        <v>558.4</v>
      </c>
      <c r="BQ16" s="19">
        <v>568.29854</v>
      </c>
      <c r="BR16" s="19">
        <v>568.29854</v>
      </c>
      <c r="BS16" s="19">
        <v>-9.8985400000000006</v>
      </c>
      <c r="BT16" s="19">
        <v>10.4</v>
      </c>
      <c r="BU16" s="19">
        <v>10.17268</v>
      </c>
      <c r="BV16" s="19">
        <v>10.17268</v>
      </c>
      <c r="BW16" s="19">
        <v>0.22731999999999999</v>
      </c>
      <c r="BX16" s="19"/>
      <c r="BY16" s="19"/>
      <c r="BZ16" s="19"/>
      <c r="CA16" s="19">
        <v>0</v>
      </c>
      <c r="CB16" s="19"/>
      <c r="CC16" s="19"/>
      <c r="CD16" s="19"/>
      <c r="CE16" s="19">
        <v>0</v>
      </c>
      <c r="CF16" s="19"/>
      <c r="CG16" s="19"/>
      <c r="CH16" s="19"/>
      <c r="CI16" s="19">
        <v>0</v>
      </c>
      <c r="CJ16" s="19"/>
      <c r="CK16" s="19"/>
      <c r="CL16" s="19"/>
      <c r="CM16" s="19">
        <v>0</v>
      </c>
      <c r="CN16" s="19">
        <v>161.30000000000001</v>
      </c>
      <c r="CO16" s="19">
        <v>164.70732000000001</v>
      </c>
      <c r="CP16" s="19">
        <v>164.70732000000001</v>
      </c>
      <c r="CQ16" s="19">
        <v>-3.4073199999999999</v>
      </c>
      <c r="CR16" s="19">
        <v>6.9</v>
      </c>
      <c r="CS16" s="19">
        <v>7.5928399999999998</v>
      </c>
      <c r="CT16" s="19">
        <v>3.8486199999999999</v>
      </c>
      <c r="CU16" s="19">
        <v>3.05138</v>
      </c>
      <c r="CV16" s="19">
        <v>0</v>
      </c>
      <c r="CW16" s="19">
        <v>0</v>
      </c>
      <c r="CX16" s="19">
        <v>0</v>
      </c>
      <c r="CY16" s="19">
        <v>0</v>
      </c>
      <c r="CZ16" s="19">
        <v>6.3</v>
      </c>
      <c r="DA16" s="19">
        <v>6.8787000000000003</v>
      </c>
      <c r="DB16" s="19">
        <v>6.8787000000000003</v>
      </c>
      <c r="DC16" s="19">
        <v>-0.57869999999999999</v>
      </c>
      <c r="DD16" s="19">
        <v>9.6</v>
      </c>
      <c r="DE16" s="19">
        <v>8.1736000000000004</v>
      </c>
      <c r="DF16" s="19">
        <v>12.56954</v>
      </c>
      <c r="DG16" s="19">
        <v>-2.9695399999999998</v>
      </c>
      <c r="DH16" s="19">
        <v>38.5</v>
      </c>
      <c r="DI16" s="19">
        <v>40</v>
      </c>
      <c r="DJ16" s="19">
        <v>60.650419999999997</v>
      </c>
      <c r="DK16" s="19">
        <v>-22.15042</v>
      </c>
      <c r="DL16" s="19">
        <v>6.1</v>
      </c>
      <c r="DM16" s="19">
        <v>4.7632000000000003</v>
      </c>
      <c r="DN16" s="19">
        <v>7.3249500000000003</v>
      </c>
      <c r="DO16" s="19">
        <v>-1.22495</v>
      </c>
      <c r="DP16" s="19"/>
      <c r="DQ16" s="19"/>
      <c r="DR16" s="19"/>
      <c r="DS16" s="19">
        <v>0</v>
      </c>
      <c r="DT16" s="19"/>
      <c r="DU16" s="19"/>
      <c r="DV16" s="19"/>
      <c r="DW16" s="19">
        <v>0</v>
      </c>
      <c r="DX16" s="19"/>
      <c r="DY16" s="19"/>
      <c r="DZ16" s="19"/>
      <c r="EA16" s="19">
        <v>0</v>
      </c>
      <c r="EB16" s="19">
        <v>110.2</v>
      </c>
      <c r="EC16" s="19">
        <v>112.90537</v>
      </c>
      <c r="ED16" s="19">
        <v>112.90537</v>
      </c>
      <c r="EE16" s="19">
        <v>-2.7053699999999998</v>
      </c>
      <c r="EF16" s="19">
        <v>221.1</v>
      </c>
      <c r="EG16" s="19">
        <v>221.55625000000001</v>
      </c>
      <c r="EH16" s="19">
        <v>221.55625000000001</v>
      </c>
      <c r="EI16" s="19">
        <v>-0.45624999999999999</v>
      </c>
      <c r="EJ16" s="19"/>
      <c r="EK16" s="19"/>
      <c r="EL16" s="19"/>
      <c r="EM16" s="19">
        <v>0</v>
      </c>
      <c r="EN16" s="19"/>
      <c r="EO16" s="19"/>
      <c r="EP16" s="19"/>
      <c r="EQ16" s="19">
        <v>0</v>
      </c>
      <c r="ER16" s="19"/>
      <c r="ES16" s="19"/>
      <c r="ET16" s="19"/>
      <c r="EU16" s="19">
        <v>0</v>
      </c>
      <c r="EV16" s="19">
        <v>6.5</v>
      </c>
      <c r="EW16" s="19">
        <v>6.39</v>
      </c>
      <c r="EX16" s="19">
        <v>6.39</v>
      </c>
      <c r="EY16" s="19">
        <v>0.11</v>
      </c>
      <c r="EZ16" s="19">
        <v>464.9</v>
      </c>
      <c r="FA16" s="19">
        <v>458.87804999999997</v>
      </c>
      <c r="FB16" s="19">
        <v>458.87804999999997</v>
      </c>
      <c r="FC16" s="19">
        <v>6.0219500000000004</v>
      </c>
      <c r="FD16" s="19">
        <v>82</v>
      </c>
      <c r="FE16" s="19">
        <v>79.38167</v>
      </c>
      <c r="FF16" s="19">
        <v>79.38167</v>
      </c>
      <c r="FG16" s="19">
        <v>2.6183299999999998</v>
      </c>
      <c r="FH16" s="19">
        <v>145.4</v>
      </c>
      <c r="FI16" s="19">
        <v>148.62634</v>
      </c>
      <c r="FJ16" s="19">
        <v>148.62634</v>
      </c>
      <c r="FK16" s="19">
        <v>-3.22634</v>
      </c>
      <c r="FL16" s="19">
        <v>41.8</v>
      </c>
      <c r="FM16" s="19">
        <v>41.498959999999997</v>
      </c>
      <c r="FN16" s="19">
        <v>41.498959999999997</v>
      </c>
      <c r="FO16" s="19">
        <v>0.30103999999999997</v>
      </c>
      <c r="FP16" s="19">
        <v>18.399999999999999</v>
      </c>
      <c r="FQ16" s="19">
        <v>19.28585</v>
      </c>
      <c r="FR16" s="19">
        <v>19.28585</v>
      </c>
      <c r="FS16" s="19">
        <v>-0.88585000000000003</v>
      </c>
      <c r="FT16" s="19">
        <v>17.5</v>
      </c>
      <c r="FU16" s="19">
        <v>16</v>
      </c>
      <c r="FV16" s="19">
        <v>19.02439</v>
      </c>
      <c r="FW16" s="19">
        <v>-1.5243899999999999</v>
      </c>
      <c r="FX16" s="19">
        <v>92.6</v>
      </c>
      <c r="FY16" s="19">
        <v>87.657560000000004</v>
      </c>
      <c r="FZ16" s="19">
        <v>87.657560000000004</v>
      </c>
      <c r="GA16" s="19">
        <v>4.9424400000000004</v>
      </c>
      <c r="GB16" s="19">
        <v>0</v>
      </c>
      <c r="GC16" s="19">
        <v>0</v>
      </c>
      <c r="GD16" s="19">
        <v>0</v>
      </c>
      <c r="GE16" s="19">
        <v>0</v>
      </c>
      <c r="GF16" s="19">
        <v>0</v>
      </c>
      <c r="GG16" s="19">
        <v>0</v>
      </c>
      <c r="GH16" s="19">
        <v>0</v>
      </c>
      <c r="GI16" s="19">
        <v>0</v>
      </c>
      <c r="GJ16" s="19">
        <v>0</v>
      </c>
      <c r="GK16" s="19"/>
      <c r="GL16" s="19"/>
      <c r="GM16" s="19">
        <v>0</v>
      </c>
      <c r="GN16" s="19">
        <v>106</v>
      </c>
      <c r="GO16" s="19">
        <v>110.91316999999999</v>
      </c>
      <c r="GP16" s="19">
        <v>110.91316999999999</v>
      </c>
      <c r="GQ16" s="19">
        <v>-4.91317</v>
      </c>
      <c r="GR16" s="19"/>
      <c r="GS16" s="19"/>
      <c r="GT16" s="19">
        <v>8.0058799999999994</v>
      </c>
      <c r="GU16" s="19">
        <v>-8.0058799999999994</v>
      </c>
      <c r="GV16" s="19">
        <v>8.8000000000000007</v>
      </c>
      <c r="GW16" s="19">
        <v>8.0065799999999996</v>
      </c>
      <c r="GX16" s="19">
        <v>8.0065799999999996</v>
      </c>
      <c r="GY16" s="19">
        <v>0.79342000000000001</v>
      </c>
      <c r="GZ16" s="19">
        <v>44.2</v>
      </c>
      <c r="HA16" s="19">
        <v>47.26634</v>
      </c>
      <c r="HB16" s="19">
        <v>47.26634</v>
      </c>
      <c r="HC16" s="19">
        <v>-3.0663399999999998</v>
      </c>
      <c r="HD16" s="19"/>
      <c r="HE16" s="19"/>
      <c r="HF16" s="19"/>
      <c r="HG16" s="19">
        <v>0</v>
      </c>
      <c r="HH16" s="19">
        <v>3.2</v>
      </c>
      <c r="HI16" s="19">
        <v>2.86084</v>
      </c>
      <c r="HJ16" s="19">
        <v>2.86084</v>
      </c>
      <c r="HK16" s="19">
        <v>0.33916000000000002</v>
      </c>
      <c r="HL16" s="19">
        <v>0</v>
      </c>
      <c r="HM16" s="19"/>
      <c r="HN16" s="19">
        <v>3.9931199999999998</v>
      </c>
      <c r="HO16" s="19">
        <v>-3.9931199999999998</v>
      </c>
      <c r="HP16" s="19">
        <v>28.5</v>
      </c>
      <c r="HQ16" s="19">
        <v>29.882110000000001</v>
      </c>
      <c r="HR16" s="19">
        <v>13.93549</v>
      </c>
      <c r="HS16" s="19">
        <v>14.56451</v>
      </c>
      <c r="HT16" s="19">
        <v>164.8</v>
      </c>
      <c r="HU16" s="19">
        <v>171.54185000000001</v>
      </c>
      <c r="HV16" s="19">
        <v>171.54185000000001</v>
      </c>
      <c r="HW16" s="19">
        <v>-6.7418500000000003</v>
      </c>
      <c r="HX16" s="19">
        <v>93.6</v>
      </c>
      <c r="HY16" s="19">
        <v>95.918049999999994</v>
      </c>
      <c r="HZ16" s="19">
        <v>89.601939999999999</v>
      </c>
      <c r="IA16" s="19">
        <v>3.9980600000000002</v>
      </c>
      <c r="IB16" s="19">
        <v>0</v>
      </c>
      <c r="IC16" s="19"/>
      <c r="ID16" s="19">
        <v>0</v>
      </c>
      <c r="IE16" s="19">
        <v>0</v>
      </c>
      <c r="IF16" s="19"/>
      <c r="IG16" s="19"/>
      <c r="IH16" s="19"/>
      <c r="II16" s="19">
        <v>0</v>
      </c>
      <c r="IJ16" s="19">
        <v>0</v>
      </c>
      <c r="IK16" s="19">
        <v>0</v>
      </c>
      <c r="IL16" s="19">
        <v>0</v>
      </c>
      <c r="IM16" s="19">
        <v>0</v>
      </c>
      <c r="IN16" s="19"/>
      <c r="IO16" s="19"/>
      <c r="IP16" s="19"/>
      <c r="IQ16" s="19">
        <v>0</v>
      </c>
      <c r="IR16" s="19"/>
      <c r="IS16" s="19"/>
      <c r="IT16" s="19"/>
      <c r="IU16" s="19">
        <v>0</v>
      </c>
      <c r="IV16" s="19">
        <v>0</v>
      </c>
      <c r="IW16" s="19"/>
      <c r="IX16" s="19"/>
      <c r="IY16" s="19">
        <v>0</v>
      </c>
      <c r="IZ16" s="19">
        <v>131.6</v>
      </c>
      <c r="JA16" s="19">
        <v>133.35676000000001</v>
      </c>
      <c r="JB16" s="19">
        <v>133.35676000000001</v>
      </c>
      <c r="JC16" s="19">
        <v>-1.7567600000000001</v>
      </c>
      <c r="JD16" s="19"/>
      <c r="JE16" s="19"/>
      <c r="JF16" s="19"/>
      <c r="JG16" s="19">
        <v>0</v>
      </c>
      <c r="JH16" s="19">
        <v>0</v>
      </c>
      <c r="JI16" s="19">
        <v>0</v>
      </c>
      <c r="JJ16" s="19">
        <v>0</v>
      </c>
      <c r="JK16" s="19">
        <v>0</v>
      </c>
      <c r="JL16" s="19">
        <v>0</v>
      </c>
      <c r="JM16" s="19">
        <v>0</v>
      </c>
      <c r="JN16" s="19"/>
      <c r="JO16" s="19">
        <v>0</v>
      </c>
      <c r="JP16" s="19"/>
      <c r="JQ16" s="19"/>
      <c r="JR16" s="19"/>
      <c r="JS16" s="19">
        <v>0</v>
      </c>
      <c r="JT16" s="19">
        <v>0</v>
      </c>
      <c r="JU16" s="19"/>
      <c r="JV16" s="19"/>
      <c r="JW16" s="19">
        <v>0</v>
      </c>
      <c r="JX16" s="19"/>
      <c r="JY16" s="19"/>
      <c r="JZ16" s="19"/>
      <c r="KA16" s="19">
        <v>0</v>
      </c>
      <c r="KB16" s="19"/>
      <c r="KC16" s="19"/>
      <c r="KD16" s="19"/>
      <c r="KE16" s="19">
        <v>0</v>
      </c>
      <c r="KF16" s="19"/>
      <c r="KG16" s="19"/>
      <c r="KH16" s="19"/>
      <c r="KI16" s="19">
        <v>0</v>
      </c>
      <c r="KJ16" s="19"/>
      <c r="KK16" s="19"/>
      <c r="KL16" s="19"/>
      <c r="KM16" s="19">
        <v>0</v>
      </c>
      <c r="KN16" s="19">
        <v>110.9</v>
      </c>
      <c r="KO16" s="19">
        <v>114.90732</v>
      </c>
      <c r="KP16" s="19">
        <v>114.90732</v>
      </c>
      <c r="KQ16" s="19">
        <v>-4.00732</v>
      </c>
      <c r="KR16" s="19"/>
      <c r="KS16" s="19"/>
      <c r="KT16" s="19"/>
      <c r="KU16" s="19">
        <v>0</v>
      </c>
      <c r="KV16" s="19"/>
      <c r="KW16" s="19"/>
      <c r="KX16" s="19"/>
      <c r="KY16" s="19">
        <v>0</v>
      </c>
      <c r="KZ16" s="19">
        <v>270.56142</v>
      </c>
      <c r="LA16" s="19">
        <v>271.12195000000003</v>
      </c>
      <c r="LB16" s="19">
        <v>263.55092999999999</v>
      </c>
      <c r="LC16" s="19">
        <v>7.0104899999999999</v>
      </c>
      <c r="LD16" s="19">
        <v>129.57521</v>
      </c>
      <c r="LE16" s="19">
        <v>133.67995999999999</v>
      </c>
      <c r="LF16" s="19">
        <v>133.67995999999999</v>
      </c>
      <c r="LG16" s="19">
        <v>-4.1047500000000001</v>
      </c>
      <c r="LH16" s="19">
        <v>60.575330000000001</v>
      </c>
      <c r="LI16" s="19">
        <v>67.461460000000002</v>
      </c>
      <c r="LJ16" s="19">
        <v>67.461460000000002</v>
      </c>
      <c r="LK16" s="19">
        <v>-6.8861299999999996</v>
      </c>
      <c r="LL16" s="19">
        <v>79.697789999999998</v>
      </c>
      <c r="LM16" s="19">
        <v>78.567999999999998</v>
      </c>
      <c r="LN16" s="19">
        <v>78.567999999999998</v>
      </c>
      <c r="LO16" s="19">
        <v>1.1297900000000001</v>
      </c>
      <c r="LP16" s="19"/>
      <c r="LQ16" s="19"/>
      <c r="LR16" s="19"/>
      <c r="LS16" s="19">
        <v>0</v>
      </c>
      <c r="LT16" s="19"/>
      <c r="LU16" s="19"/>
      <c r="LV16" s="19"/>
      <c r="LW16" s="19">
        <v>0</v>
      </c>
      <c r="LX16" s="19"/>
      <c r="LY16" s="19"/>
      <c r="LZ16" s="19"/>
      <c r="MA16" s="19">
        <v>0</v>
      </c>
      <c r="MB16" s="19"/>
      <c r="MC16" s="19"/>
      <c r="MD16" s="19"/>
      <c r="ME16" s="19">
        <v>0</v>
      </c>
      <c r="MF16" s="19">
        <v>91.142949999999999</v>
      </c>
      <c r="MG16" s="19">
        <v>98.333330000000004</v>
      </c>
      <c r="MH16" s="19">
        <v>96.666679999999999</v>
      </c>
      <c r="MI16" s="19">
        <v>-5.5237299999999996</v>
      </c>
      <c r="MJ16" s="19">
        <v>91.919449999999998</v>
      </c>
      <c r="MK16" s="19">
        <v>98.333330000000004</v>
      </c>
      <c r="ML16" s="19">
        <v>96.666679999999999</v>
      </c>
      <c r="MM16" s="19">
        <v>-4.7472300000000001</v>
      </c>
      <c r="MN16" s="19">
        <v>113.92624000000001</v>
      </c>
      <c r="MO16" s="19">
        <v>98.333330000000004</v>
      </c>
      <c r="MP16" s="19">
        <v>96.666679999999999</v>
      </c>
      <c r="MQ16" s="19">
        <v>17.25956</v>
      </c>
      <c r="MR16" s="19"/>
      <c r="MS16" s="19"/>
      <c r="MT16" s="19"/>
      <c r="MU16" s="19">
        <v>0</v>
      </c>
      <c r="MV16" s="19"/>
      <c r="MW16" s="19"/>
      <c r="MX16" s="19"/>
      <c r="MY16" s="19">
        <v>0</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v>0</v>
      </c>
      <c r="NU16" s="19"/>
      <c r="NV16" s="19">
        <v>0</v>
      </c>
      <c r="NW16" s="19">
        <v>0</v>
      </c>
      <c r="NX16" s="19">
        <v>34.299999999999997</v>
      </c>
      <c r="NY16" s="19">
        <v>34.700000000000003</v>
      </c>
      <c r="NZ16" s="19">
        <v>52.344999999999999</v>
      </c>
      <c r="OA16" s="19">
        <v>-18.045000000000002</v>
      </c>
      <c r="OB16" s="19">
        <v>0</v>
      </c>
      <c r="OC16" s="19"/>
      <c r="OD16" s="19">
        <v>0</v>
      </c>
      <c r="OE16" s="19">
        <v>0</v>
      </c>
      <c r="OF16" s="19">
        <v>11.2</v>
      </c>
      <c r="OG16" s="19">
        <v>6.0220000000000002</v>
      </c>
      <c r="OH16" s="19">
        <v>6.0220000000000002</v>
      </c>
      <c r="OI16" s="19">
        <v>5.1779999999999999</v>
      </c>
      <c r="OJ16" s="19">
        <v>0</v>
      </c>
      <c r="OK16" s="19"/>
      <c r="OL16" s="19">
        <v>0</v>
      </c>
      <c r="OM16" s="19">
        <v>0</v>
      </c>
      <c r="ON16" s="19"/>
      <c r="OO16" s="19">
        <v>0</v>
      </c>
      <c r="OP16" s="19">
        <v>17.560980000000001</v>
      </c>
      <c r="OQ16" s="19">
        <v>-17.560980000000001</v>
      </c>
      <c r="OR16" s="19">
        <v>9.9</v>
      </c>
      <c r="OS16" s="19">
        <v>9.9830000000000005</v>
      </c>
      <c r="OT16" s="19">
        <v>9.9830000000000005</v>
      </c>
      <c r="OU16" s="19">
        <v>-8.3000000000000004E-2</v>
      </c>
      <c r="OV16" s="19">
        <v>4.7</v>
      </c>
      <c r="OW16" s="19">
        <v>5.67</v>
      </c>
      <c r="OX16" s="19">
        <v>5.67</v>
      </c>
      <c r="OY16" s="19">
        <v>-0.97</v>
      </c>
      <c r="OZ16" s="19">
        <v>3.4</v>
      </c>
      <c r="PA16" s="19">
        <v>3.6</v>
      </c>
      <c r="PB16" s="19">
        <v>3.6</v>
      </c>
      <c r="PC16" s="19">
        <v>-0.2</v>
      </c>
      <c r="PD16" s="19">
        <v>5.0999999999999996</v>
      </c>
      <c r="PE16" s="19">
        <v>5</v>
      </c>
      <c r="PF16" s="19">
        <v>5</v>
      </c>
      <c r="PG16" s="19">
        <v>0.1</v>
      </c>
      <c r="PH16" s="19">
        <v>20</v>
      </c>
      <c r="PI16" s="19">
        <v>19.5122</v>
      </c>
      <c r="PJ16" s="19">
        <v>19.51219</v>
      </c>
      <c r="PK16" s="19">
        <v>0.48781000000000002</v>
      </c>
      <c r="PL16" s="19">
        <v>19.8</v>
      </c>
      <c r="PM16" s="19">
        <v>19.5122</v>
      </c>
      <c r="PN16" s="19">
        <v>19.51219</v>
      </c>
      <c r="PO16" s="19">
        <v>0.28781000000000001</v>
      </c>
      <c r="PP16" s="19">
        <v>18.600000000000001</v>
      </c>
      <c r="PQ16" s="19">
        <v>16.585370000000001</v>
      </c>
      <c r="PR16" s="19">
        <v>16.585370000000001</v>
      </c>
      <c r="PS16" s="19">
        <v>2.0146299999999999</v>
      </c>
      <c r="PT16" s="19">
        <v>3.3</v>
      </c>
      <c r="PU16" s="19">
        <v>3.5</v>
      </c>
      <c r="PV16" s="19">
        <v>3.5</v>
      </c>
      <c r="PW16" s="19">
        <v>-0.2</v>
      </c>
      <c r="PX16" s="19">
        <v>0</v>
      </c>
      <c r="PY16" s="19"/>
      <c r="PZ16" s="19">
        <v>18.2439</v>
      </c>
      <c r="QA16" s="19">
        <v>-18.2439</v>
      </c>
      <c r="QB16" s="19">
        <v>0</v>
      </c>
      <c r="QC16" s="19"/>
      <c r="QD16" s="19">
        <v>0</v>
      </c>
      <c r="QE16" s="19">
        <v>0</v>
      </c>
      <c r="QF16" s="19">
        <v>0</v>
      </c>
      <c r="QG16" s="19"/>
      <c r="QH16" s="19">
        <v>0</v>
      </c>
      <c r="QI16" s="19">
        <v>0</v>
      </c>
      <c r="QJ16" s="19">
        <v>11.2</v>
      </c>
      <c r="QK16" s="19">
        <v>14.1</v>
      </c>
      <c r="QL16" s="19">
        <v>12.670999999999999</v>
      </c>
      <c r="QM16" s="19">
        <v>-1.4710000000000001</v>
      </c>
      <c r="QN16" s="19">
        <v>22.3</v>
      </c>
      <c r="QO16" s="19">
        <v>28.5</v>
      </c>
      <c r="QP16" s="19">
        <v>35.265000000000001</v>
      </c>
      <c r="QQ16" s="19">
        <v>-12.965</v>
      </c>
      <c r="QR16" s="19">
        <v>4.5</v>
      </c>
      <c r="QS16" s="19">
        <v>4.2</v>
      </c>
      <c r="QT16" s="19">
        <v>4.2</v>
      </c>
      <c r="QU16" s="19">
        <v>0.3</v>
      </c>
      <c r="QV16" s="19">
        <v>2.4</v>
      </c>
      <c r="QW16" s="19">
        <v>2.4</v>
      </c>
      <c r="QX16" s="19">
        <v>2.4</v>
      </c>
      <c r="QY16" s="19">
        <v>0</v>
      </c>
      <c r="QZ16" s="19">
        <v>2.4</v>
      </c>
      <c r="RA16" s="19">
        <v>2.4</v>
      </c>
      <c r="RB16" s="19">
        <v>2.4</v>
      </c>
      <c r="RC16" s="19">
        <v>0</v>
      </c>
      <c r="RD16" s="19">
        <v>2.7</v>
      </c>
      <c r="RE16" s="19">
        <v>2.8</v>
      </c>
      <c r="RF16" s="19">
        <v>2.8</v>
      </c>
      <c r="RG16" s="19">
        <v>-0.1</v>
      </c>
      <c r="RH16" s="19">
        <v>0</v>
      </c>
      <c r="RI16" s="19"/>
      <c r="RJ16" s="19">
        <v>0</v>
      </c>
      <c r="RK16" s="19">
        <v>0</v>
      </c>
      <c r="RL16" s="19">
        <v>3</v>
      </c>
      <c r="RM16" s="19">
        <v>3</v>
      </c>
      <c r="RN16" s="19">
        <v>3</v>
      </c>
      <c r="RO16" s="19">
        <v>0</v>
      </c>
      <c r="RP16" s="19">
        <v>20.100000000000001</v>
      </c>
      <c r="RQ16" s="19">
        <v>19.869240000000001</v>
      </c>
      <c r="RR16" s="19">
        <v>19.869240000000001</v>
      </c>
      <c r="RS16" s="19">
        <v>0.23075999999999999</v>
      </c>
      <c r="RT16" s="19">
        <v>2</v>
      </c>
      <c r="RU16" s="19">
        <v>2</v>
      </c>
      <c r="RV16" s="19">
        <v>2</v>
      </c>
      <c r="RW16" s="19">
        <v>0</v>
      </c>
      <c r="RX16" s="19"/>
      <c r="RY16" s="19"/>
      <c r="RZ16" s="19"/>
      <c r="SA16" s="19">
        <v>0</v>
      </c>
      <c r="SB16" s="19">
        <v>19.8</v>
      </c>
      <c r="SC16" s="19">
        <v>19.21951</v>
      </c>
      <c r="SD16" s="19">
        <v>19.21951</v>
      </c>
      <c r="SE16" s="19">
        <v>0.58048999999999995</v>
      </c>
      <c r="SF16" s="19">
        <v>12.2</v>
      </c>
      <c r="SG16" s="19">
        <v>10.2439</v>
      </c>
      <c r="SH16" s="19">
        <v>10.2439</v>
      </c>
      <c r="SI16" s="19">
        <v>1.9560999999999999</v>
      </c>
      <c r="SJ16" s="19">
        <v>19.5</v>
      </c>
      <c r="SK16" s="19">
        <v>19.5122</v>
      </c>
      <c r="SL16" s="19">
        <v>19.51219</v>
      </c>
      <c r="SM16" s="19">
        <v>-1.2189999999999999E-2</v>
      </c>
      <c r="SN16" s="19">
        <v>20.399999999999999</v>
      </c>
      <c r="SO16" s="19">
        <v>19.5122</v>
      </c>
      <c r="SP16" s="19">
        <v>19.51219</v>
      </c>
      <c r="SQ16" s="19">
        <v>0.88780999999999999</v>
      </c>
      <c r="SR16" s="19">
        <v>20</v>
      </c>
      <c r="SS16" s="19">
        <v>19.600000000000001</v>
      </c>
      <c r="ST16" s="19">
        <v>19.317070000000001</v>
      </c>
      <c r="SU16" s="19">
        <v>0.68293000000000004</v>
      </c>
      <c r="SV16" s="19">
        <v>8.5</v>
      </c>
      <c r="SW16" s="19">
        <v>14.255000000000001</v>
      </c>
      <c r="SX16" s="19">
        <v>14.255000000000001</v>
      </c>
      <c r="SY16" s="19">
        <v>-5.7549999999999999</v>
      </c>
      <c r="SZ16" s="19">
        <v>14.6</v>
      </c>
      <c r="TA16" s="19">
        <v>8.4</v>
      </c>
      <c r="TB16" s="19">
        <v>12.226000000000001</v>
      </c>
      <c r="TC16" s="19">
        <v>2.3740000000000001</v>
      </c>
      <c r="TD16" s="19">
        <v>0</v>
      </c>
      <c r="TE16" s="19"/>
      <c r="TF16" s="19">
        <v>0</v>
      </c>
      <c r="TG16" s="19">
        <v>0</v>
      </c>
      <c r="TH16" s="19">
        <v>36.700000000000003</v>
      </c>
      <c r="TI16" s="19">
        <v>46.2</v>
      </c>
      <c r="TJ16" s="19">
        <v>15.018000000000001</v>
      </c>
      <c r="TK16" s="19">
        <v>21.681999999999999</v>
      </c>
      <c r="TL16" s="19">
        <v>50.4</v>
      </c>
      <c r="TM16" s="19">
        <v>52.4</v>
      </c>
      <c r="TN16" s="19">
        <v>16.841999999999999</v>
      </c>
      <c r="TO16" s="19">
        <v>33.558</v>
      </c>
      <c r="TP16" s="19">
        <v>1.5</v>
      </c>
      <c r="TQ16" s="19">
        <v>1.55</v>
      </c>
      <c r="TR16" s="19">
        <v>1.55</v>
      </c>
      <c r="TS16" s="19">
        <v>-0.05</v>
      </c>
      <c r="TT16" s="19">
        <v>1.1000000000000001</v>
      </c>
      <c r="TU16" s="19">
        <v>0.66400000000000003</v>
      </c>
      <c r="TV16" s="19">
        <v>0.66400000000000003</v>
      </c>
      <c r="TW16" s="19">
        <v>0.436</v>
      </c>
      <c r="TX16" s="19">
        <v>20.9</v>
      </c>
      <c r="TY16" s="19">
        <v>19.5122</v>
      </c>
      <c r="TZ16" s="19">
        <v>19.51219</v>
      </c>
      <c r="UA16" s="19">
        <v>1.38781</v>
      </c>
      <c r="UB16" s="19">
        <v>8.4</v>
      </c>
      <c r="UC16" s="19">
        <v>8.4</v>
      </c>
      <c r="UD16" s="19">
        <v>8.4</v>
      </c>
      <c r="UE16" s="19">
        <v>0</v>
      </c>
      <c r="UF16" s="19">
        <v>6.9</v>
      </c>
      <c r="UG16" s="19">
        <v>7.3</v>
      </c>
      <c r="UH16" s="19">
        <v>7.3</v>
      </c>
      <c r="UI16" s="19">
        <v>-0.4</v>
      </c>
      <c r="UJ16" s="19">
        <v>20.399999999999999</v>
      </c>
      <c r="UK16" s="19">
        <v>19.5122</v>
      </c>
      <c r="UL16" s="19">
        <v>19.51219</v>
      </c>
      <c r="UM16" s="19">
        <v>0.88780999999999999</v>
      </c>
      <c r="UN16" s="19">
        <v>20.399999999999999</v>
      </c>
      <c r="UO16" s="19">
        <v>19.5122</v>
      </c>
      <c r="UP16" s="19">
        <v>19.51219</v>
      </c>
      <c r="UQ16" s="19">
        <v>0.88780999999999999</v>
      </c>
      <c r="UR16" s="19">
        <v>10.199999999999999</v>
      </c>
      <c r="US16" s="19">
        <v>10</v>
      </c>
      <c r="UT16" s="19">
        <v>10</v>
      </c>
      <c r="UU16" s="19">
        <v>0.2</v>
      </c>
      <c r="UV16" s="19">
        <v>4.5</v>
      </c>
      <c r="UW16" s="19">
        <v>2.907</v>
      </c>
      <c r="UX16" s="19">
        <v>2.907</v>
      </c>
      <c r="UY16" s="19">
        <v>1.593</v>
      </c>
      <c r="UZ16" s="19">
        <v>0</v>
      </c>
      <c r="VA16" s="19"/>
      <c r="VB16" s="19">
        <v>0</v>
      </c>
      <c r="VC16" s="19">
        <v>0</v>
      </c>
      <c r="VD16" s="19">
        <v>0</v>
      </c>
      <c r="VE16" s="19"/>
      <c r="VF16" s="19">
        <v>0</v>
      </c>
      <c r="VG16" s="19">
        <v>0</v>
      </c>
      <c r="VH16" s="19"/>
      <c r="VI16" s="19"/>
      <c r="VJ16" s="19"/>
      <c r="VK16" s="19">
        <v>0</v>
      </c>
      <c r="VL16" s="19">
        <v>13.249280000000001</v>
      </c>
      <c r="VM16" s="19">
        <v>21.65</v>
      </c>
      <c r="VN16" s="19">
        <v>18.253</v>
      </c>
      <c r="VO16" s="19">
        <v>-5.0037200000000004</v>
      </c>
      <c r="VP16" s="19">
        <v>9.8824100000000001</v>
      </c>
      <c r="VQ16" s="19">
        <v>18.899999999999999</v>
      </c>
      <c r="VR16" s="19">
        <v>5.4020000000000001</v>
      </c>
      <c r="VS16" s="19">
        <v>4.48041</v>
      </c>
      <c r="VT16" s="19">
        <v>0</v>
      </c>
      <c r="VU16" s="19"/>
      <c r="VV16" s="19">
        <v>0</v>
      </c>
      <c r="VW16" s="19">
        <v>0</v>
      </c>
      <c r="VX16" s="19">
        <v>0</v>
      </c>
      <c r="VY16" s="19"/>
      <c r="VZ16" s="19">
        <v>0</v>
      </c>
      <c r="WA16" s="19">
        <v>0</v>
      </c>
      <c r="WB16" s="19">
        <v>2.4</v>
      </c>
      <c r="WC16" s="19">
        <v>2.2999999999999998</v>
      </c>
      <c r="WD16" s="19">
        <v>2.2999999999999998</v>
      </c>
      <c r="WE16" s="19">
        <v>0.1</v>
      </c>
      <c r="WF16" s="19">
        <v>20</v>
      </c>
      <c r="WG16" s="19">
        <v>19.600000000000001</v>
      </c>
      <c r="WH16" s="19">
        <v>19.317070000000001</v>
      </c>
      <c r="WI16" s="19">
        <v>0.68293000000000004</v>
      </c>
      <c r="WJ16" s="19">
        <v>9.6</v>
      </c>
      <c r="WK16" s="19">
        <v>10.8</v>
      </c>
      <c r="WL16" s="19">
        <v>10.8</v>
      </c>
      <c r="WM16" s="19">
        <v>-1.2</v>
      </c>
      <c r="WN16" s="19"/>
      <c r="WO16" s="19">
        <v>38</v>
      </c>
      <c r="WP16" s="19">
        <v>30</v>
      </c>
      <c r="WQ16" s="19">
        <v>-30</v>
      </c>
      <c r="WR16" s="19">
        <v>38.1</v>
      </c>
      <c r="WS16" s="19"/>
      <c r="WT16" s="19"/>
      <c r="WU16" s="19">
        <v>38.1</v>
      </c>
      <c r="WV16" s="19">
        <v>29.1</v>
      </c>
      <c r="WW16" s="19">
        <v>29.184000000000001</v>
      </c>
      <c r="WX16" s="19">
        <v>29.184000000000001</v>
      </c>
      <c r="WY16" s="19">
        <v>-8.4000000000000005E-2</v>
      </c>
      <c r="WZ16" s="19">
        <v>3.3</v>
      </c>
      <c r="XA16" s="19">
        <v>2.8159999999999998</v>
      </c>
      <c r="XB16" s="19">
        <v>2.8159999999999998</v>
      </c>
      <c r="XC16" s="19">
        <v>0.48399999999999999</v>
      </c>
      <c r="XD16" s="19"/>
      <c r="XE16" s="19"/>
      <c r="XF16" s="19"/>
      <c r="XG16" s="19">
        <v>0</v>
      </c>
      <c r="XH16" s="19">
        <v>16.3</v>
      </c>
      <c r="XI16" s="19">
        <v>15</v>
      </c>
      <c r="XJ16" s="19">
        <v>15</v>
      </c>
      <c r="XK16" s="19">
        <v>1.3</v>
      </c>
      <c r="XL16" s="19"/>
      <c r="XM16" s="19"/>
      <c r="XN16" s="19"/>
      <c r="XO16" s="19">
        <v>0</v>
      </c>
    </row>
    <row r="17" spans="1:639" ht="24" customHeight="1" x14ac:dyDescent="0.25">
      <c r="A17" s="1"/>
      <c r="B17" s="13" t="s">
        <v>36</v>
      </c>
      <c r="C17" s="13" t="s">
        <v>642</v>
      </c>
      <c r="D17" s="14">
        <v>0.7</v>
      </c>
      <c r="E17" s="14">
        <v>0.98</v>
      </c>
      <c r="F17" s="14">
        <v>0.98</v>
      </c>
      <c r="G17" s="14">
        <v>-0.28000000000000003</v>
      </c>
      <c r="H17" s="14">
        <v>1.6</v>
      </c>
      <c r="I17" s="14">
        <v>1.64</v>
      </c>
      <c r="J17" s="14">
        <v>1.64</v>
      </c>
      <c r="K17" s="14">
        <v>-0.04</v>
      </c>
      <c r="L17" s="14">
        <v>652</v>
      </c>
      <c r="M17" s="14">
        <v>646.79789000000005</v>
      </c>
      <c r="N17" s="14">
        <v>646.79789000000005</v>
      </c>
      <c r="O17" s="14">
        <v>5.2021100000000002</v>
      </c>
      <c r="P17" s="14">
        <v>220.2</v>
      </c>
      <c r="Q17" s="14">
        <v>211.44126</v>
      </c>
      <c r="R17" s="14">
        <v>211.44126</v>
      </c>
      <c r="S17" s="14">
        <v>8.7587399999999995</v>
      </c>
      <c r="T17" s="14"/>
      <c r="U17" s="14"/>
      <c r="V17" s="14"/>
      <c r="W17" s="14">
        <v>0</v>
      </c>
      <c r="X17" s="14"/>
      <c r="Y17" s="14"/>
      <c r="Z17" s="14"/>
      <c r="AA17" s="14">
        <v>0</v>
      </c>
      <c r="AB17" s="14">
        <v>87</v>
      </c>
      <c r="AC17" s="14">
        <v>92.226339999999993</v>
      </c>
      <c r="AD17" s="14">
        <v>92.226339999999993</v>
      </c>
      <c r="AE17" s="14">
        <v>-5.2263400000000004</v>
      </c>
      <c r="AF17" s="14">
        <v>242.5</v>
      </c>
      <c r="AG17" s="14">
        <v>245.04525000000001</v>
      </c>
      <c r="AH17" s="14">
        <v>245.04525000000001</v>
      </c>
      <c r="AI17" s="14">
        <v>-2.5452499999999998</v>
      </c>
      <c r="AJ17" s="14"/>
      <c r="AK17" s="14"/>
      <c r="AL17" s="14"/>
      <c r="AM17" s="14">
        <v>0</v>
      </c>
      <c r="AN17" s="14"/>
      <c r="AO17" s="14"/>
      <c r="AP17" s="14"/>
      <c r="AQ17" s="14">
        <v>0</v>
      </c>
      <c r="AR17" s="14">
        <v>112.7</v>
      </c>
      <c r="AS17" s="14">
        <v>117.85082</v>
      </c>
      <c r="AT17" s="14">
        <v>116.66667</v>
      </c>
      <c r="AU17" s="14">
        <v>-3.9666700000000001</v>
      </c>
      <c r="AV17" s="14">
        <v>112.8</v>
      </c>
      <c r="AW17" s="14">
        <v>117.85082</v>
      </c>
      <c r="AX17" s="14">
        <v>116.66667</v>
      </c>
      <c r="AY17" s="14">
        <v>-3.8666700000000001</v>
      </c>
      <c r="AZ17" s="14">
        <v>112</v>
      </c>
      <c r="BA17" s="14">
        <v>117.85082</v>
      </c>
      <c r="BB17" s="14">
        <v>116.66667</v>
      </c>
      <c r="BC17" s="14">
        <v>-4.6666699999999999</v>
      </c>
      <c r="BD17" s="14">
        <v>219.7</v>
      </c>
      <c r="BE17" s="14">
        <v>176.77623</v>
      </c>
      <c r="BF17" s="14">
        <v>175</v>
      </c>
      <c r="BG17" s="14">
        <v>44.7</v>
      </c>
      <c r="BH17" s="14">
        <v>197.9</v>
      </c>
      <c r="BI17" s="14">
        <v>212.66664</v>
      </c>
      <c r="BJ17" s="14">
        <v>212.66661999999999</v>
      </c>
      <c r="BK17" s="14">
        <v>-14.76662</v>
      </c>
      <c r="BL17" s="14">
        <v>94.8</v>
      </c>
      <c r="BM17" s="14">
        <v>106.33332</v>
      </c>
      <c r="BN17" s="14">
        <v>106.33331</v>
      </c>
      <c r="BO17" s="14">
        <v>-11.53331</v>
      </c>
      <c r="BP17" s="14">
        <v>571.5</v>
      </c>
      <c r="BQ17" s="14">
        <v>568.29854</v>
      </c>
      <c r="BR17" s="14">
        <v>568.29854</v>
      </c>
      <c r="BS17" s="14">
        <v>3.20146</v>
      </c>
      <c r="BT17" s="14">
        <v>10.199999999999999</v>
      </c>
      <c r="BU17" s="14">
        <v>10.17268</v>
      </c>
      <c r="BV17" s="14">
        <v>10.17268</v>
      </c>
      <c r="BW17" s="14">
        <v>2.7320000000000001E-2</v>
      </c>
      <c r="BX17" s="14"/>
      <c r="BY17" s="14"/>
      <c r="BZ17" s="14"/>
      <c r="CA17" s="14">
        <v>0</v>
      </c>
      <c r="CB17" s="14"/>
      <c r="CC17" s="14"/>
      <c r="CD17" s="14"/>
      <c r="CE17" s="14">
        <v>0</v>
      </c>
      <c r="CF17" s="14"/>
      <c r="CG17" s="14"/>
      <c r="CH17" s="14"/>
      <c r="CI17" s="14">
        <v>0</v>
      </c>
      <c r="CJ17" s="14"/>
      <c r="CK17" s="14"/>
      <c r="CL17" s="14"/>
      <c r="CM17" s="14">
        <v>0</v>
      </c>
      <c r="CN17" s="14">
        <v>166.1</v>
      </c>
      <c r="CO17" s="14">
        <v>164.70732000000001</v>
      </c>
      <c r="CP17" s="14">
        <v>164.70732000000001</v>
      </c>
      <c r="CQ17" s="14">
        <v>1.3926799999999999</v>
      </c>
      <c r="CR17" s="14">
        <v>7.2</v>
      </c>
      <c r="CS17" s="14">
        <v>7.5928399999999998</v>
      </c>
      <c r="CT17" s="14">
        <v>3.8486199999999999</v>
      </c>
      <c r="CU17" s="14">
        <v>3.3513799999999998</v>
      </c>
      <c r="CV17" s="14">
        <v>0</v>
      </c>
      <c r="CW17" s="14">
        <v>0</v>
      </c>
      <c r="CX17" s="14">
        <v>0</v>
      </c>
      <c r="CY17" s="14">
        <v>0</v>
      </c>
      <c r="CZ17" s="14">
        <v>6.4</v>
      </c>
      <c r="DA17" s="14">
        <v>6.8787000000000003</v>
      </c>
      <c r="DB17" s="14">
        <v>6.8787000000000003</v>
      </c>
      <c r="DC17" s="14">
        <v>-0.47870000000000001</v>
      </c>
      <c r="DD17" s="14">
        <v>9.6</v>
      </c>
      <c r="DE17" s="14">
        <v>8.1736000000000004</v>
      </c>
      <c r="DF17" s="14">
        <v>9.0684199999999997</v>
      </c>
      <c r="DG17" s="14">
        <v>0.53158000000000005</v>
      </c>
      <c r="DH17" s="14">
        <v>40.5</v>
      </c>
      <c r="DI17" s="14">
        <v>40</v>
      </c>
      <c r="DJ17" s="14">
        <v>57.853879999999997</v>
      </c>
      <c r="DK17" s="14">
        <v>-17.35388</v>
      </c>
      <c r="DL17" s="14">
        <v>6</v>
      </c>
      <c r="DM17" s="14">
        <v>4.7632000000000003</v>
      </c>
      <c r="DN17" s="14">
        <v>5.2846599999999997</v>
      </c>
      <c r="DO17" s="14">
        <v>0.71533999999999998</v>
      </c>
      <c r="DP17" s="14"/>
      <c r="DQ17" s="14"/>
      <c r="DR17" s="14"/>
      <c r="DS17" s="14">
        <v>0</v>
      </c>
      <c r="DT17" s="14"/>
      <c r="DU17" s="14"/>
      <c r="DV17" s="14"/>
      <c r="DW17" s="14">
        <v>0</v>
      </c>
      <c r="DX17" s="14"/>
      <c r="DY17" s="14"/>
      <c r="DZ17" s="14"/>
      <c r="EA17" s="14">
        <v>0</v>
      </c>
      <c r="EB17" s="14">
        <v>110.4</v>
      </c>
      <c r="EC17" s="14">
        <v>112.90537</v>
      </c>
      <c r="ED17" s="14">
        <v>112.90537</v>
      </c>
      <c r="EE17" s="14">
        <v>-2.5053700000000001</v>
      </c>
      <c r="EF17" s="14">
        <v>220.9</v>
      </c>
      <c r="EG17" s="14">
        <v>221.55625000000001</v>
      </c>
      <c r="EH17" s="14">
        <v>221.55625000000001</v>
      </c>
      <c r="EI17" s="14">
        <v>-0.65625</v>
      </c>
      <c r="EJ17" s="14"/>
      <c r="EK17" s="14"/>
      <c r="EL17" s="14"/>
      <c r="EM17" s="14">
        <v>0</v>
      </c>
      <c r="EN17" s="14"/>
      <c r="EO17" s="14"/>
      <c r="EP17" s="14"/>
      <c r="EQ17" s="14">
        <v>0</v>
      </c>
      <c r="ER17" s="14"/>
      <c r="ES17" s="14"/>
      <c r="ET17" s="14"/>
      <c r="EU17" s="14">
        <v>0</v>
      </c>
      <c r="EV17" s="14">
        <v>6.5</v>
      </c>
      <c r="EW17" s="14">
        <v>6.39</v>
      </c>
      <c r="EX17" s="14">
        <v>6.39</v>
      </c>
      <c r="EY17" s="14">
        <v>0.11</v>
      </c>
      <c r="EZ17" s="14">
        <v>467</v>
      </c>
      <c r="FA17" s="14">
        <v>458.87804999999997</v>
      </c>
      <c r="FB17" s="14">
        <v>458.87803000000002</v>
      </c>
      <c r="FC17" s="14">
        <v>8.1219699999999992</v>
      </c>
      <c r="FD17" s="14">
        <v>81.900000000000006</v>
      </c>
      <c r="FE17" s="14">
        <v>79.38167</v>
      </c>
      <c r="FF17" s="14">
        <v>79.38167</v>
      </c>
      <c r="FG17" s="14">
        <v>2.5183300000000002</v>
      </c>
      <c r="FH17" s="14">
        <v>143.5</v>
      </c>
      <c r="FI17" s="14">
        <v>148.62634</v>
      </c>
      <c r="FJ17" s="14">
        <v>148.62634</v>
      </c>
      <c r="FK17" s="14">
        <v>-5.1263399999999999</v>
      </c>
      <c r="FL17" s="14">
        <v>42.1</v>
      </c>
      <c r="FM17" s="14">
        <v>41.498959999999997</v>
      </c>
      <c r="FN17" s="14">
        <v>41.498959999999997</v>
      </c>
      <c r="FO17" s="14">
        <v>0.60104000000000002</v>
      </c>
      <c r="FP17" s="14">
        <v>18.399999999999999</v>
      </c>
      <c r="FQ17" s="14">
        <v>19.28585</v>
      </c>
      <c r="FR17" s="14">
        <v>19.28585</v>
      </c>
      <c r="FS17" s="14">
        <v>-0.88585000000000003</v>
      </c>
      <c r="FT17" s="14">
        <v>17.5</v>
      </c>
      <c r="FU17" s="14">
        <v>16</v>
      </c>
      <c r="FV17" s="14">
        <v>19.02439</v>
      </c>
      <c r="FW17" s="14">
        <v>-1.5243899999999999</v>
      </c>
      <c r="FX17" s="14">
        <v>90.1</v>
      </c>
      <c r="FY17" s="14">
        <v>87.657560000000004</v>
      </c>
      <c r="FZ17" s="14">
        <v>87.657560000000004</v>
      </c>
      <c r="GA17" s="14">
        <v>2.4424399999999999</v>
      </c>
      <c r="GB17" s="14">
        <v>0</v>
      </c>
      <c r="GC17" s="14">
        <v>0</v>
      </c>
      <c r="GD17" s="14">
        <v>0</v>
      </c>
      <c r="GE17" s="14">
        <v>0</v>
      </c>
      <c r="GF17" s="14">
        <v>0</v>
      </c>
      <c r="GG17" s="14">
        <v>0</v>
      </c>
      <c r="GH17" s="14">
        <v>0</v>
      </c>
      <c r="GI17" s="14">
        <v>0</v>
      </c>
      <c r="GJ17" s="14">
        <v>0</v>
      </c>
      <c r="GK17" s="14"/>
      <c r="GL17" s="14"/>
      <c r="GM17" s="14">
        <v>0</v>
      </c>
      <c r="GN17" s="14">
        <v>110.3</v>
      </c>
      <c r="GO17" s="14">
        <v>110.91316999999999</v>
      </c>
      <c r="GP17" s="14">
        <v>106.29574</v>
      </c>
      <c r="GQ17" s="14">
        <v>4.0042600000000004</v>
      </c>
      <c r="GR17" s="14"/>
      <c r="GS17" s="14"/>
      <c r="GT17" s="14">
        <v>8.0058799999999994</v>
      </c>
      <c r="GU17" s="14">
        <v>-8.0058799999999994</v>
      </c>
      <c r="GV17" s="14">
        <v>8.9</v>
      </c>
      <c r="GW17" s="14">
        <v>8.0065799999999996</v>
      </c>
      <c r="GX17" s="14">
        <v>8.0065799999999996</v>
      </c>
      <c r="GY17" s="14">
        <v>0.89341999999999999</v>
      </c>
      <c r="GZ17" s="14">
        <v>45.9</v>
      </c>
      <c r="HA17" s="14">
        <v>47.26634</v>
      </c>
      <c r="HB17" s="14">
        <v>47.26634</v>
      </c>
      <c r="HC17" s="14">
        <v>-1.3663400000000001</v>
      </c>
      <c r="HD17" s="14"/>
      <c r="HE17" s="14"/>
      <c r="HF17" s="14"/>
      <c r="HG17" s="14">
        <v>0</v>
      </c>
      <c r="HH17" s="14">
        <v>3.2</v>
      </c>
      <c r="HI17" s="14">
        <v>2.86084</v>
      </c>
      <c r="HJ17" s="14">
        <v>2.86084</v>
      </c>
      <c r="HK17" s="14">
        <v>0.33916000000000002</v>
      </c>
      <c r="HL17" s="14">
        <v>0</v>
      </c>
      <c r="HM17" s="14"/>
      <c r="HN17" s="14">
        <v>3.9931199999999998</v>
      </c>
      <c r="HO17" s="14">
        <v>-3.9931199999999998</v>
      </c>
      <c r="HP17" s="14">
        <v>27.6</v>
      </c>
      <c r="HQ17" s="14">
        <v>29.882110000000001</v>
      </c>
      <c r="HR17" s="14">
        <v>13.93549</v>
      </c>
      <c r="HS17" s="14">
        <v>13.66451</v>
      </c>
      <c r="HT17" s="14">
        <v>170.7</v>
      </c>
      <c r="HU17" s="14">
        <v>171.54185000000001</v>
      </c>
      <c r="HV17" s="14">
        <v>171.54185000000001</v>
      </c>
      <c r="HW17" s="14">
        <v>-0.84184999999999999</v>
      </c>
      <c r="HX17" s="14">
        <v>94.7</v>
      </c>
      <c r="HY17" s="14">
        <v>95.918049999999994</v>
      </c>
      <c r="HZ17" s="14">
        <v>85.482609999999994</v>
      </c>
      <c r="IA17" s="14">
        <v>9.21739</v>
      </c>
      <c r="IB17" s="14">
        <v>0</v>
      </c>
      <c r="IC17" s="14"/>
      <c r="ID17" s="14">
        <v>0</v>
      </c>
      <c r="IE17" s="14">
        <v>0</v>
      </c>
      <c r="IF17" s="14"/>
      <c r="IG17" s="14"/>
      <c r="IH17" s="14"/>
      <c r="II17" s="14">
        <v>0</v>
      </c>
      <c r="IJ17" s="14">
        <v>0</v>
      </c>
      <c r="IK17" s="14">
        <v>0</v>
      </c>
      <c r="IL17" s="14">
        <v>0</v>
      </c>
      <c r="IM17" s="14">
        <v>0</v>
      </c>
      <c r="IN17" s="14"/>
      <c r="IO17" s="14"/>
      <c r="IP17" s="14"/>
      <c r="IQ17" s="14">
        <v>0</v>
      </c>
      <c r="IR17" s="14"/>
      <c r="IS17" s="14"/>
      <c r="IT17" s="14"/>
      <c r="IU17" s="14">
        <v>0</v>
      </c>
      <c r="IV17" s="14">
        <v>0</v>
      </c>
      <c r="IW17" s="14"/>
      <c r="IX17" s="14"/>
      <c r="IY17" s="14">
        <v>0</v>
      </c>
      <c r="IZ17" s="14">
        <v>130.30000000000001</v>
      </c>
      <c r="JA17" s="14">
        <v>133.35676000000001</v>
      </c>
      <c r="JB17" s="14">
        <v>133.35462000000001</v>
      </c>
      <c r="JC17" s="14">
        <v>-3.0546199999999999</v>
      </c>
      <c r="JD17" s="14"/>
      <c r="JE17" s="14"/>
      <c r="JF17" s="14"/>
      <c r="JG17" s="14">
        <v>0</v>
      </c>
      <c r="JH17" s="14">
        <v>0</v>
      </c>
      <c r="JI17" s="14">
        <v>0</v>
      </c>
      <c r="JJ17" s="14">
        <v>0</v>
      </c>
      <c r="JK17" s="14">
        <v>0</v>
      </c>
      <c r="JL17" s="14">
        <v>0</v>
      </c>
      <c r="JM17" s="14">
        <v>0</v>
      </c>
      <c r="JN17" s="14"/>
      <c r="JO17" s="14">
        <v>0</v>
      </c>
      <c r="JP17" s="14"/>
      <c r="JQ17" s="14"/>
      <c r="JR17" s="14"/>
      <c r="JS17" s="14">
        <v>0</v>
      </c>
      <c r="JT17" s="14">
        <v>0</v>
      </c>
      <c r="JU17" s="14"/>
      <c r="JV17" s="14"/>
      <c r="JW17" s="14">
        <v>0</v>
      </c>
      <c r="JX17" s="14"/>
      <c r="JY17" s="14"/>
      <c r="JZ17" s="14"/>
      <c r="KA17" s="14">
        <v>0</v>
      </c>
      <c r="KB17" s="14"/>
      <c r="KC17" s="14"/>
      <c r="KD17" s="14"/>
      <c r="KE17" s="14">
        <v>0</v>
      </c>
      <c r="KF17" s="14"/>
      <c r="KG17" s="14"/>
      <c r="KH17" s="14"/>
      <c r="KI17" s="14">
        <v>0</v>
      </c>
      <c r="KJ17" s="14"/>
      <c r="KK17" s="14"/>
      <c r="KL17" s="14"/>
      <c r="KM17" s="14">
        <v>0</v>
      </c>
      <c r="KN17" s="14">
        <v>113.5</v>
      </c>
      <c r="KO17" s="14">
        <v>114.90732</v>
      </c>
      <c r="KP17" s="14">
        <v>114.90732</v>
      </c>
      <c r="KQ17" s="14">
        <v>-1.4073199999999999</v>
      </c>
      <c r="KR17" s="14"/>
      <c r="KS17" s="14"/>
      <c r="KT17" s="14"/>
      <c r="KU17" s="14">
        <v>0</v>
      </c>
      <c r="KV17" s="14"/>
      <c r="KW17" s="14"/>
      <c r="KX17" s="14"/>
      <c r="KY17" s="14">
        <v>0</v>
      </c>
      <c r="KZ17" s="14">
        <v>267.08587999999997</v>
      </c>
      <c r="LA17" s="14">
        <v>271.12195000000003</v>
      </c>
      <c r="LB17" s="14">
        <v>225.80699000000001</v>
      </c>
      <c r="LC17" s="14">
        <v>41.278889999999997</v>
      </c>
      <c r="LD17" s="14">
        <v>129.69479000000001</v>
      </c>
      <c r="LE17" s="14">
        <v>133.67995999999999</v>
      </c>
      <c r="LF17" s="14">
        <v>133.67995999999999</v>
      </c>
      <c r="LG17" s="14">
        <v>-3.9851700000000001</v>
      </c>
      <c r="LH17" s="14">
        <v>60.805</v>
      </c>
      <c r="LI17" s="14">
        <v>67.461460000000002</v>
      </c>
      <c r="LJ17" s="14">
        <v>67.461460000000002</v>
      </c>
      <c r="LK17" s="14">
        <v>-6.65646</v>
      </c>
      <c r="LL17" s="14">
        <v>79.66695</v>
      </c>
      <c r="LM17" s="14">
        <v>78.567999999999998</v>
      </c>
      <c r="LN17" s="14">
        <v>78.567999999999998</v>
      </c>
      <c r="LO17" s="14">
        <v>1.0989500000000001</v>
      </c>
      <c r="LP17" s="14"/>
      <c r="LQ17" s="14"/>
      <c r="LR17" s="14"/>
      <c r="LS17" s="14">
        <v>0</v>
      </c>
      <c r="LT17" s="14"/>
      <c r="LU17" s="14"/>
      <c r="LV17" s="14"/>
      <c r="LW17" s="14">
        <v>0</v>
      </c>
      <c r="LX17" s="14"/>
      <c r="LY17" s="14"/>
      <c r="LZ17" s="14"/>
      <c r="MA17" s="14">
        <v>0</v>
      </c>
      <c r="MB17" s="14"/>
      <c r="MC17" s="14"/>
      <c r="MD17" s="14"/>
      <c r="ME17" s="14">
        <v>0</v>
      </c>
      <c r="MF17" s="14">
        <v>92.69502</v>
      </c>
      <c r="MG17" s="14">
        <v>98.333330000000004</v>
      </c>
      <c r="MH17" s="14">
        <v>96.666669999999996</v>
      </c>
      <c r="MI17" s="14">
        <v>-3.9716499999999999</v>
      </c>
      <c r="MJ17" s="14">
        <v>92.983339999999998</v>
      </c>
      <c r="MK17" s="14">
        <v>98.333330000000004</v>
      </c>
      <c r="ML17" s="14">
        <v>96.666669999999996</v>
      </c>
      <c r="MM17" s="14">
        <v>-3.6833300000000002</v>
      </c>
      <c r="MN17" s="14">
        <v>115.49866</v>
      </c>
      <c r="MO17" s="14">
        <v>98.333330000000004</v>
      </c>
      <c r="MP17" s="14">
        <v>96.666669999999996</v>
      </c>
      <c r="MQ17" s="14">
        <v>18.831990000000001</v>
      </c>
      <c r="MR17" s="14"/>
      <c r="MS17" s="14"/>
      <c r="MT17" s="14"/>
      <c r="MU17" s="14">
        <v>0</v>
      </c>
      <c r="MV17" s="14"/>
      <c r="MW17" s="14"/>
      <c r="MX17" s="14"/>
      <c r="MY17" s="14">
        <v>0</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v>0</v>
      </c>
      <c r="NU17" s="14"/>
      <c r="NV17" s="14">
        <v>0</v>
      </c>
      <c r="NW17" s="14">
        <v>0</v>
      </c>
      <c r="NX17" s="14">
        <v>41.5</v>
      </c>
      <c r="NY17" s="14">
        <v>34.299999999999997</v>
      </c>
      <c r="NZ17" s="14">
        <v>50.904000000000003</v>
      </c>
      <c r="OA17" s="14">
        <v>-9.4039999999999999</v>
      </c>
      <c r="OB17" s="14">
        <v>0</v>
      </c>
      <c r="OC17" s="14"/>
      <c r="OD17" s="14">
        <v>0</v>
      </c>
      <c r="OE17" s="14">
        <v>0</v>
      </c>
      <c r="OF17" s="14">
        <v>13.2</v>
      </c>
      <c r="OG17" s="14">
        <v>6.3949999999999996</v>
      </c>
      <c r="OH17" s="14">
        <v>6.3949999999999996</v>
      </c>
      <c r="OI17" s="14">
        <v>6.8049999999999997</v>
      </c>
      <c r="OJ17" s="14">
        <v>0</v>
      </c>
      <c r="OK17" s="14"/>
      <c r="OL17" s="14">
        <v>0</v>
      </c>
      <c r="OM17" s="14">
        <v>0</v>
      </c>
      <c r="ON17" s="14"/>
      <c r="OO17" s="14">
        <v>0</v>
      </c>
      <c r="OP17" s="14">
        <v>17.560970000000001</v>
      </c>
      <c r="OQ17" s="14">
        <v>-17.560970000000001</v>
      </c>
      <c r="OR17" s="14">
        <v>9.8000000000000007</v>
      </c>
      <c r="OS17" s="14">
        <v>9.9830000000000005</v>
      </c>
      <c r="OT17" s="14">
        <v>9.9830000000000005</v>
      </c>
      <c r="OU17" s="14">
        <v>-0.183</v>
      </c>
      <c r="OV17" s="14">
        <v>5.4</v>
      </c>
      <c r="OW17" s="14">
        <v>5.67</v>
      </c>
      <c r="OX17" s="14">
        <v>5.67</v>
      </c>
      <c r="OY17" s="14">
        <v>-0.27</v>
      </c>
      <c r="OZ17" s="14">
        <v>3.3</v>
      </c>
      <c r="PA17" s="14">
        <v>3.6</v>
      </c>
      <c r="PB17" s="14">
        <v>3.6</v>
      </c>
      <c r="PC17" s="14">
        <v>-0.3</v>
      </c>
      <c r="PD17" s="14">
        <v>5.0999999999999996</v>
      </c>
      <c r="PE17" s="14">
        <v>5</v>
      </c>
      <c r="PF17" s="14">
        <v>5</v>
      </c>
      <c r="PG17" s="14">
        <v>0.1</v>
      </c>
      <c r="PH17" s="14">
        <v>20.6</v>
      </c>
      <c r="PI17" s="14">
        <v>19.5122</v>
      </c>
      <c r="PJ17" s="14">
        <v>19.51219</v>
      </c>
      <c r="PK17" s="14">
        <v>1.0878099999999999</v>
      </c>
      <c r="PL17" s="14">
        <v>20</v>
      </c>
      <c r="PM17" s="14">
        <v>19.5122</v>
      </c>
      <c r="PN17" s="14">
        <v>19.51219</v>
      </c>
      <c r="PO17" s="14">
        <v>0.48781000000000002</v>
      </c>
      <c r="PP17" s="14">
        <v>18.600000000000001</v>
      </c>
      <c r="PQ17" s="14">
        <v>16.585370000000001</v>
      </c>
      <c r="PR17" s="14">
        <v>16.585370000000001</v>
      </c>
      <c r="PS17" s="14">
        <v>2.0146299999999999</v>
      </c>
      <c r="PT17" s="14">
        <v>3.3</v>
      </c>
      <c r="PU17" s="14">
        <v>3.5</v>
      </c>
      <c r="PV17" s="14">
        <v>3.5</v>
      </c>
      <c r="PW17" s="14">
        <v>-0.2</v>
      </c>
      <c r="PX17" s="14">
        <v>0</v>
      </c>
      <c r="PY17" s="14"/>
      <c r="PZ17" s="14">
        <v>18.2439</v>
      </c>
      <c r="QA17" s="14">
        <v>-18.2439</v>
      </c>
      <c r="QB17" s="14">
        <v>0</v>
      </c>
      <c r="QC17" s="14"/>
      <c r="QD17" s="14">
        <v>0</v>
      </c>
      <c r="QE17" s="14">
        <v>0</v>
      </c>
      <c r="QF17" s="14">
        <v>0</v>
      </c>
      <c r="QG17" s="14"/>
      <c r="QH17" s="14">
        <v>0</v>
      </c>
      <c r="QI17" s="14">
        <v>0</v>
      </c>
      <c r="QJ17" s="14">
        <v>10.3</v>
      </c>
      <c r="QK17" s="14">
        <v>13</v>
      </c>
      <c r="QL17" s="14">
        <v>12.352</v>
      </c>
      <c r="QM17" s="14">
        <v>-2.052</v>
      </c>
      <c r="QN17" s="14">
        <v>28.2</v>
      </c>
      <c r="QO17" s="14">
        <v>26.4</v>
      </c>
      <c r="QP17" s="14">
        <v>33.645000000000003</v>
      </c>
      <c r="QQ17" s="14">
        <v>-5.4450000000000003</v>
      </c>
      <c r="QR17" s="14">
        <v>4.5</v>
      </c>
      <c r="QS17" s="14">
        <v>4.2</v>
      </c>
      <c r="QT17" s="14">
        <v>4.2</v>
      </c>
      <c r="QU17" s="14">
        <v>0.3</v>
      </c>
      <c r="QV17" s="14">
        <v>2.4</v>
      </c>
      <c r="QW17" s="14">
        <v>2.4</v>
      </c>
      <c r="QX17" s="14">
        <v>2.4</v>
      </c>
      <c r="QY17" s="14">
        <v>0</v>
      </c>
      <c r="QZ17" s="14">
        <v>2.4</v>
      </c>
      <c r="RA17" s="14">
        <v>2.4</v>
      </c>
      <c r="RB17" s="14">
        <v>2.4</v>
      </c>
      <c r="RC17" s="14">
        <v>0</v>
      </c>
      <c r="RD17" s="14">
        <v>2.7</v>
      </c>
      <c r="RE17" s="14">
        <v>2.8</v>
      </c>
      <c r="RF17" s="14">
        <v>2.8</v>
      </c>
      <c r="RG17" s="14">
        <v>-0.1</v>
      </c>
      <c r="RH17" s="14">
        <v>0</v>
      </c>
      <c r="RI17" s="14"/>
      <c r="RJ17" s="14">
        <v>0</v>
      </c>
      <c r="RK17" s="14">
        <v>0</v>
      </c>
      <c r="RL17" s="14">
        <v>3</v>
      </c>
      <c r="RM17" s="14">
        <v>3</v>
      </c>
      <c r="RN17" s="14">
        <v>3</v>
      </c>
      <c r="RO17" s="14">
        <v>0</v>
      </c>
      <c r="RP17" s="14">
        <v>20.100000000000001</v>
      </c>
      <c r="RQ17" s="14">
        <v>19.869240000000001</v>
      </c>
      <c r="RR17" s="14">
        <v>19.869240000000001</v>
      </c>
      <c r="RS17" s="14">
        <v>0.23075999999999999</v>
      </c>
      <c r="RT17" s="14">
        <v>2</v>
      </c>
      <c r="RU17" s="14">
        <v>2</v>
      </c>
      <c r="RV17" s="14">
        <v>2</v>
      </c>
      <c r="RW17" s="14">
        <v>0</v>
      </c>
      <c r="RX17" s="14"/>
      <c r="RY17" s="14"/>
      <c r="RZ17" s="14"/>
      <c r="SA17" s="14">
        <v>0</v>
      </c>
      <c r="SB17" s="14">
        <v>19.8</v>
      </c>
      <c r="SC17" s="14">
        <v>19.21951</v>
      </c>
      <c r="SD17" s="14">
        <v>19.21951</v>
      </c>
      <c r="SE17" s="14">
        <v>0.58048999999999995</v>
      </c>
      <c r="SF17" s="14">
        <v>12.2</v>
      </c>
      <c r="SG17" s="14">
        <v>10.2439</v>
      </c>
      <c r="SH17" s="14">
        <v>10.2439</v>
      </c>
      <c r="SI17" s="14">
        <v>1.9560999999999999</v>
      </c>
      <c r="SJ17" s="14">
        <v>19.7</v>
      </c>
      <c r="SK17" s="14">
        <v>19.5122</v>
      </c>
      <c r="SL17" s="14">
        <v>19.51219</v>
      </c>
      <c r="SM17" s="14">
        <v>0.18781</v>
      </c>
      <c r="SN17" s="14">
        <v>20.399999999999999</v>
      </c>
      <c r="SO17" s="14">
        <v>19.5122</v>
      </c>
      <c r="SP17" s="14">
        <v>19.51219</v>
      </c>
      <c r="SQ17" s="14">
        <v>0.88780999999999999</v>
      </c>
      <c r="SR17" s="14">
        <v>19.899999999999999</v>
      </c>
      <c r="SS17" s="14">
        <v>19.600000000000001</v>
      </c>
      <c r="ST17" s="14">
        <v>19.317070000000001</v>
      </c>
      <c r="SU17" s="14">
        <v>0.58292999999999995</v>
      </c>
      <c r="SV17" s="14">
        <v>8.9</v>
      </c>
      <c r="SW17" s="14">
        <v>15.233000000000001</v>
      </c>
      <c r="SX17" s="14">
        <v>15.233000000000001</v>
      </c>
      <c r="SY17" s="14">
        <v>-6.3330000000000002</v>
      </c>
      <c r="SZ17" s="14">
        <v>14.5</v>
      </c>
      <c r="TA17" s="14">
        <v>8.1999999999999993</v>
      </c>
      <c r="TB17" s="14">
        <v>11.821</v>
      </c>
      <c r="TC17" s="14">
        <v>2.6789999999999998</v>
      </c>
      <c r="TD17" s="14">
        <v>0</v>
      </c>
      <c r="TE17" s="14"/>
      <c r="TF17" s="14">
        <v>0</v>
      </c>
      <c r="TG17" s="14">
        <v>0</v>
      </c>
      <c r="TH17" s="14">
        <v>29.8</v>
      </c>
      <c r="TI17" s="14">
        <v>39.799999999999997</v>
      </c>
      <c r="TJ17" s="14">
        <v>13.391999999999999</v>
      </c>
      <c r="TK17" s="14">
        <v>16.408000000000001</v>
      </c>
      <c r="TL17" s="14">
        <v>39.6</v>
      </c>
      <c r="TM17" s="14">
        <v>45.8</v>
      </c>
      <c r="TN17" s="14">
        <v>14.374000000000001</v>
      </c>
      <c r="TO17" s="14">
        <v>25.225999999999999</v>
      </c>
      <c r="TP17" s="14">
        <v>1</v>
      </c>
      <c r="TQ17" s="14">
        <v>1.256</v>
      </c>
      <c r="TR17" s="14">
        <v>1.256</v>
      </c>
      <c r="TS17" s="14">
        <v>-0.25600000000000001</v>
      </c>
      <c r="TT17" s="14">
        <v>0.8</v>
      </c>
      <c r="TU17" s="14">
        <v>0.47199999999999998</v>
      </c>
      <c r="TV17" s="14">
        <v>0.47199999999999998</v>
      </c>
      <c r="TW17" s="14">
        <v>0.32800000000000001</v>
      </c>
      <c r="TX17" s="14">
        <v>20.9</v>
      </c>
      <c r="TY17" s="14">
        <v>19.5122</v>
      </c>
      <c r="TZ17" s="14">
        <v>19.51219</v>
      </c>
      <c r="UA17" s="14">
        <v>1.38781</v>
      </c>
      <c r="UB17" s="14">
        <v>8.4</v>
      </c>
      <c r="UC17" s="14">
        <v>8.4</v>
      </c>
      <c r="UD17" s="14">
        <v>8.4</v>
      </c>
      <c r="UE17" s="14">
        <v>0</v>
      </c>
      <c r="UF17" s="14">
        <v>6.9</v>
      </c>
      <c r="UG17" s="14">
        <v>7.3</v>
      </c>
      <c r="UH17" s="14">
        <v>7.3</v>
      </c>
      <c r="UI17" s="14">
        <v>-0.4</v>
      </c>
      <c r="UJ17" s="14">
        <v>20.399999999999999</v>
      </c>
      <c r="UK17" s="14">
        <v>19.5122</v>
      </c>
      <c r="UL17" s="14">
        <v>19.51219</v>
      </c>
      <c r="UM17" s="14">
        <v>0.88780999999999999</v>
      </c>
      <c r="UN17" s="14">
        <v>20.399999999999999</v>
      </c>
      <c r="UO17" s="14">
        <v>19.5122</v>
      </c>
      <c r="UP17" s="14">
        <v>19.51219</v>
      </c>
      <c r="UQ17" s="14">
        <v>0.88780999999999999</v>
      </c>
      <c r="UR17" s="14">
        <v>10.199999999999999</v>
      </c>
      <c r="US17" s="14">
        <v>10</v>
      </c>
      <c r="UT17" s="14">
        <v>10</v>
      </c>
      <c r="UU17" s="14">
        <v>0.2</v>
      </c>
      <c r="UV17" s="14">
        <v>7</v>
      </c>
      <c r="UW17" s="14">
        <v>3.1850000000000001</v>
      </c>
      <c r="UX17" s="14">
        <v>3.1850000000000001</v>
      </c>
      <c r="UY17" s="14">
        <v>3.8149999999999999</v>
      </c>
      <c r="UZ17" s="14">
        <v>0</v>
      </c>
      <c r="VA17" s="14"/>
      <c r="VB17" s="14">
        <v>0</v>
      </c>
      <c r="VC17" s="14">
        <v>0</v>
      </c>
      <c r="VD17" s="14">
        <v>0</v>
      </c>
      <c r="VE17" s="14"/>
      <c r="VF17" s="14">
        <v>0</v>
      </c>
      <c r="VG17" s="14">
        <v>0</v>
      </c>
      <c r="VH17" s="14"/>
      <c r="VI17" s="14"/>
      <c r="VJ17" s="14"/>
      <c r="VK17" s="14">
        <v>0</v>
      </c>
      <c r="VL17" s="14">
        <v>5.2383499999999996</v>
      </c>
      <c r="VM17" s="14">
        <v>18.41</v>
      </c>
      <c r="VN17" s="14">
        <v>14.036</v>
      </c>
      <c r="VO17" s="14">
        <v>-8.7976500000000009</v>
      </c>
      <c r="VP17" s="14">
        <v>1.66218</v>
      </c>
      <c r="VQ17" s="14">
        <v>18.899999999999999</v>
      </c>
      <c r="VR17" s="14">
        <v>5.8239999999999998</v>
      </c>
      <c r="VS17" s="14">
        <v>-4.1618199999999996</v>
      </c>
      <c r="VT17" s="14">
        <v>0</v>
      </c>
      <c r="VU17" s="14"/>
      <c r="VV17" s="14">
        <v>0</v>
      </c>
      <c r="VW17" s="14">
        <v>0</v>
      </c>
      <c r="VX17" s="14">
        <v>0</v>
      </c>
      <c r="VY17" s="14"/>
      <c r="VZ17" s="14">
        <v>0</v>
      </c>
      <c r="WA17" s="14">
        <v>0</v>
      </c>
      <c r="WB17" s="14">
        <v>2.5</v>
      </c>
      <c r="WC17" s="14">
        <v>2.2999999999999998</v>
      </c>
      <c r="WD17" s="14">
        <v>2.2999999999999998</v>
      </c>
      <c r="WE17" s="14">
        <v>0.2</v>
      </c>
      <c r="WF17" s="14">
        <v>19.8</v>
      </c>
      <c r="WG17" s="14">
        <v>19.600000000000001</v>
      </c>
      <c r="WH17" s="14">
        <v>19.317070000000001</v>
      </c>
      <c r="WI17" s="14">
        <v>0.48293000000000003</v>
      </c>
      <c r="WJ17" s="14">
        <v>9.6</v>
      </c>
      <c r="WK17" s="14">
        <v>10.8</v>
      </c>
      <c r="WL17" s="14">
        <v>10.8</v>
      </c>
      <c r="WM17" s="14">
        <v>-1.2</v>
      </c>
      <c r="WN17" s="14"/>
      <c r="WO17" s="14">
        <v>38</v>
      </c>
      <c r="WP17" s="14">
        <v>30</v>
      </c>
      <c r="WQ17" s="14">
        <v>-30</v>
      </c>
      <c r="WR17" s="14">
        <v>37.6</v>
      </c>
      <c r="WS17" s="14"/>
      <c r="WT17" s="14"/>
      <c r="WU17" s="14">
        <v>37.6</v>
      </c>
      <c r="WV17" s="14">
        <v>29.1</v>
      </c>
      <c r="WW17" s="14">
        <v>29.184000000000001</v>
      </c>
      <c r="WX17" s="14">
        <v>29.184000000000001</v>
      </c>
      <c r="WY17" s="14">
        <v>-8.4000000000000005E-2</v>
      </c>
      <c r="WZ17" s="14">
        <v>3.2</v>
      </c>
      <c r="XA17" s="14">
        <v>2.8159999999999998</v>
      </c>
      <c r="XB17" s="14">
        <v>2.8159999999999998</v>
      </c>
      <c r="XC17" s="14">
        <v>0.38400000000000001</v>
      </c>
      <c r="XD17" s="14"/>
      <c r="XE17" s="14"/>
      <c r="XF17" s="14"/>
      <c r="XG17" s="14">
        <v>0</v>
      </c>
      <c r="XH17" s="14">
        <v>16.3</v>
      </c>
      <c r="XI17" s="14">
        <v>15</v>
      </c>
      <c r="XJ17" s="14">
        <v>15</v>
      </c>
      <c r="XK17" s="14">
        <v>1.3</v>
      </c>
      <c r="XL17" s="14"/>
      <c r="XM17" s="14"/>
      <c r="XN17" s="14"/>
      <c r="XO17" s="14">
        <v>0</v>
      </c>
    </row>
    <row r="18" spans="1:639" ht="24" customHeight="1" x14ac:dyDescent="0.25">
      <c r="A18" s="1"/>
      <c r="B18" s="16" t="s">
        <v>36</v>
      </c>
      <c r="C18" s="16" t="s">
        <v>643</v>
      </c>
      <c r="D18" s="17">
        <v>0.9</v>
      </c>
      <c r="E18" s="17">
        <v>0.98</v>
      </c>
      <c r="F18" s="17">
        <v>0.98</v>
      </c>
      <c r="G18" s="17">
        <v>-0.08</v>
      </c>
      <c r="H18" s="17">
        <v>1.4</v>
      </c>
      <c r="I18" s="17">
        <v>1.64</v>
      </c>
      <c r="J18" s="17">
        <v>1.64</v>
      </c>
      <c r="K18" s="17">
        <v>-0.24</v>
      </c>
      <c r="L18" s="17">
        <v>639.20000000000005</v>
      </c>
      <c r="M18" s="17">
        <v>646.79789000000005</v>
      </c>
      <c r="N18" s="17">
        <v>646.79789000000005</v>
      </c>
      <c r="O18" s="17">
        <v>-7.5978899999999996</v>
      </c>
      <c r="P18" s="17">
        <v>217.4</v>
      </c>
      <c r="Q18" s="17">
        <v>211.44126</v>
      </c>
      <c r="R18" s="17">
        <v>211.44126</v>
      </c>
      <c r="S18" s="17">
        <v>5.9587399999999997</v>
      </c>
      <c r="T18" s="17"/>
      <c r="U18" s="17"/>
      <c r="V18" s="17"/>
      <c r="W18" s="17">
        <v>0</v>
      </c>
      <c r="X18" s="17"/>
      <c r="Y18" s="17"/>
      <c r="Z18" s="17"/>
      <c r="AA18" s="17">
        <v>0</v>
      </c>
      <c r="AB18" s="17">
        <v>86.4</v>
      </c>
      <c r="AC18" s="17">
        <v>92.226339999999993</v>
      </c>
      <c r="AD18" s="17">
        <v>92.226339999999993</v>
      </c>
      <c r="AE18" s="17">
        <v>-5.8263400000000001</v>
      </c>
      <c r="AF18" s="17">
        <v>235</v>
      </c>
      <c r="AG18" s="17">
        <v>245.04525000000001</v>
      </c>
      <c r="AH18" s="17">
        <v>245.04525000000001</v>
      </c>
      <c r="AI18" s="17">
        <v>-10.045249999999999</v>
      </c>
      <c r="AJ18" s="17"/>
      <c r="AK18" s="17"/>
      <c r="AL18" s="17"/>
      <c r="AM18" s="17">
        <v>0</v>
      </c>
      <c r="AN18" s="17"/>
      <c r="AO18" s="17"/>
      <c r="AP18" s="17"/>
      <c r="AQ18" s="17">
        <v>0</v>
      </c>
      <c r="AR18" s="17">
        <v>122.8</v>
      </c>
      <c r="AS18" s="17">
        <v>124.3715</v>
      </c>
      <c r="AT18" s="17">
        <v>116.66667</v>
      </c>
      <c r="AU18" s="17">
        <v>6.1333299999999999</v>
      </c>
      <c r="AV18" s="17">
        <v>122.4</v>
      </c>
      <c r="AW18" s="17">
        <v>124.3715</v>
      </c>
      <c r="AX18" s="17">
        <v>116.66667</v>
      </c>
      <c r="AY18" s="17">
        <v>5.7333299999999996</v>
      </c>
      <c r="AZ18" s="17">
        <v>122.5</v>
      </c>
      <c r="BA18" s="17">
        <v>124.3715</v>
      </c>
      <c r="BB18" s="17">
        <v>116.66667</v>
      </c>
      <c r="BC18" s="17">
        <v>5.8333300000000001</v>
      </c>
      <c r="BD18" s="17">
        <v>231.2</v>
      </c>
      <c r="BE18" s="17">
        <v>186.55726000000001</v>
      </c>
      <c r="BF18" s="17">
        <v>175</v>
      </c>
      <c r="BG18" s="17">
        <v>56.2</v>
      </c>
      <c r="BH18" s="17">
        <v>203.8</v>
      </c>
      <c r="BI18" s="17">
        <v>212.66664</v>
      </c>
      <c r="BJ18" s="17">
        <v>212.66663</v>
      </c>
      <c r="BK18" s="17">
        <v>-8.8666300000000007</v>
      </c>
      <c r="BL18" s="17">
        <v>107.9</v>
      </c>
      <c r="BM18" s="17">
        <v>106.33332</v>
      </c>
      <c r="BN18" s="17">
        <v>106.33331</v>
      </c>
      <c r="BO18" s="17">
        <v>1.5666899999999999</v>
      </c>
      <c r="BP18" s="17">
        <v>545.6</v>
      </c>
      <c r="BQ18" s="17">
        <v>568.29854</v>
      </c>
      <c r="BR18" s="17">
        <v>568.29854</v>
      </c>
      <c r="BS18" s="17">
        <v>-22.698540000000001</v>
      </c>
      <c r="BT18" s="17">
        <v>10.3</v>
      </c>
      <c r="BU18" s="17">
        <v>10.17268</v>
      </c>
      <c r="BV18" s="17">
        <v>10.17268</v>
      </c>
      <c r="BW18" s="17">
        <v>0.12731999999999999</v>
      </c>
      <c r="BX18" s="17"/>
      <c r="BY18" s="17"/>
      <c r="BZ18" s="17"/>
      <c r="CA18" s="17">
        <v>0</v>
      </c>
      <c r="CB18" s="17"/>
      <c r="CC18" s="17"/>
      <c r="CD18" s="17"/>
      <c r="CE18" s="17">
        <v>0</v>
      </c>
      <c r="CF18" s="17"/>
      <c r="CG18" s="17"/>
      <c r="CH18" s="17"/>
      <c r="CI18" s="17">
        <v>0</v>
      </c>
      <c r="CJ18" s="17"/>
      <c r="CK18" s="17"/>
      <c r="CL18" s="17"/>
      <c r="CM18" s="17">
        <v>0</v>
      </c>
      <c r="CN18" s="17">
        <v>162.1</v>
      </c>
      <c r="CO18" s="17">
        <v>164.70732000000001</v>
      </c>
      <c r="CP18" s="17">
        <v>164.70732000000001</v>
      </c>
      <c r="CQ18" s="17">
        <v>-2.6073200000000001</v>
      </c>
      <c r="CR18" s="17">
        <v>6.6</v>
      </c>
      <c r="CS18" s="17">
        <v>7.5928399999999998</v>
      </c>
      <c r="CT18" s="17">
        <v>3.8486199999999999</v>
      </c>
      <c r="CU18" s="17">
        <v>2.7513800000000002</v>
      </c>
      <c r="CV18" s="17">
        <v>0</v>
      </c>
      <c r="CW18" s="17">
        <v>0</v>
      </c>
      <c r="CX18" s="17">
        <v>0</v>
      </c>
      <c r="CY18" s="17">
        <v>0</v>
      </c>
      <c r="CZ18" s="17">
        <v>6.4</v>
      </c>
      <c r="DA18" s="17">
        <v>6.8787000000000003</v>
      </c>
      <c r="DB18" s="17">
        <v>6.8787000000000003</v>
      </c>
      <c r="DC18" s="17">
        <v>-0.47870000000000001</v>
      </c>
      <c r="DD18" s="17">
        <v>9.6</v>
      </c>
      <c r="DE18" s="17">
        <v>8.1736000000000004</v>
      </c>
      <c r="DF18" s="17">
        <v>11.85126</v>
      </c>
      <c r="DG18" s="17">
        <v>-2.2512599999999998</v>
      </c>
      <c r="DH18" s="17">
        <v>39.299999999999997</v>
      </c>
      <c r="DI18" s="17">
        <v>40</v>
      </c>
      <c r="DJ18" s="17">
        <v>50.267850000000003</v>
      </c>
      <c r="DK18" s="17">
        <v>-10.96785</v>
      </c>
      <c r="DL18" s="17">
        <v>5.5</v>
      </c>
      <c r="DM18" s="17">
        <v>4.7632000000000003</v>
      </c>
      <c r="DN18" s="17">
        <v>6.9063699999999999</v>
      </c>
      <c r="DO18" s="17">
        <v>-1.4063699999999999</v>
      </c>
      <c r="DP18" s="17"/>
      <c r="DQ18" s="17"/>
      <c r="DR18" s="17"/>
      <c r="DS18" s="17">
        <v>0</v>
      </c>
      <c r="DT18" s="17"/>
      <c r="DU18" s="17"/>
      <c r="DV18" s="17"/>
      <c r="DW18" s="17">
        <v>0</v>
      </c>
      <c r="DX18" s="17"/>
      <c r="DY18" s="17"/>
      <c r="DZ18" s="17"/>
      <c r="EA18" s="17">
        <v>0</v>
      </c>
      <c r="EB18" s="17">
        <v>109.8</v>
      </c>
      <c r="EC18" s="17">
        <v>112.90537</v>
      </c>
      <c r="ED18" s="17">
        <v>112.90537</v>
      </c>
      <c r="EE18" s="17">
        <v>-3.1053700000000002</v>
      </c>
      <c r="EF18" s="17">
        <v>221.6</v>
      </c>
      <c r="EG18" s="17">
        <v>221.55625000000001</v>
      </c>
      <c r="EH18" s="17">
        <v>221.55625000000001</v>
      </c>
      <c r="EI18" s="17">
        <v>4.3749999999999997E-2</v>
      </c>
      <c r="EJ18" s="17"/>
      <c r="EK18" s="17"/>
      <c r="EL18" s="17"/>
      <c r="EM18" s="17">
        <v>0</v>
      </c>
      <c r="EN18" s="17"/>
      <c r="EO18" s="17"/>
      <c r="EP18" s="17"/>
      <c r="EQ18" s="17">
        <v>0</v>
      </c>
      <c r="ER18" s="17"/>
      <c r="ES18" s="17"/>
      <c r="ET18" s="17"/>
      <c r="EU18" s="17">
        <v>0</v>
      </c>
      <c r="EV18" s="17">
        <v>6.5</v>
      </c>
      <c r="EW18" s="17">
        <v>6.39</v>
      </c>
      <c r="EX18" s="17">
        <v>6.39</v>
      </c>
      <c r="EY18" s="17">
        <v>0.11</v>
      </c>
      <c r="EZ18" s="17">
        <v>463.7</v>
      </c>
      <c r="FA18" s="17">
        <v>458.87804999999997</v>
      </c>
      <c r="FB18" s="17">
        <v>458.87804999999997</v>
      </c>
      <c r="FC18" s="17">
        <v>4.8219500000000002</v>
      </c>
      <c r="FD18" s="17">
        <v>80.5</v>
      </c>
      <c r="FE18" s="17">
        <v>79.38167</v>
      </c>
      <c r="FF18" s="17">
        <v>79.38167</v>
      </c>
      <c r="FG18" s="17">
        <v>1.11833</v>
      </c>
      <c r="FH18" s="17">
        <v>145.4</v>
      </c>
      <c r="FI18" s="17">
        <v>148.62634</v>
      </c>
      <c r="FJ18" s="17">
        <v>148.62634</v>
      </c>
      <c r="FK18" s="17">
        <v>-3.22634</v>
      </c>
      <c r="FL18" s="17">
        <v>41.3</v>
      </c>
      <c r="FM18" s="17">
        <v>41.498959999999997</v>
      </c>
      <c r="FN18" s="17">
        <v>41.498959999999997</v>
      </c>
      <c r="FO18" s="17">
        <v>-0.19896</v>
      </c>
      <c r="FP18" s="17">
        <v>18.399999999999999</v>
      </c>
      <c r="FQ18" s="17">
        <v>19.28585</v>
      </c>
      <c r="FR18" s="17">
        <v>19.28585</v>
      </c>
      <c r="FS18" s="17">
        <v>-0.88585000000000003</v>
      </c>
      <c r="FT18" s="17">
        <v>17.5</v>
      </c>
      <c r="FU18" s="17">
        <v>16</v>
      </c>
      <c r="FV18" s="17">
        <v>19.02439</v>
      </c>
      <c r="FW18" s="17">
        <v>-1.5243899999999999</v>
      </c>
      <c r="FX18" s="17">
        <v>88.1</v>
      </c>
      <c r="FY18" s="17">
        <v>87.657560000000004</v>
      </c>
      <c r="FZ18" s="17">
        <v>87.657560000000004</v>
      </c>
      <c r="GA18" s="17">
        <v>0.44244</v>
      </c>
      <c r="GB18" s="17">
        <v>0</v>
      </c>
      <c r="GC18" s="17">
        <v>0</v>
      </c>
      <c r="GD18" s="17">
        <v>0</v>
      </c>
      <c r="GE18" s="17">
        <v>0</v>
      </c>
      <c r="GF18" s="17">
        <v>0</v>
      </c>
      <c r="GG18" s="17">
        <v>0</v>
      </c>
      <c r="GH18" s="17">
        <v>0</v>
      </c>
      <c r="GI18" s="17">
        <v>0</v>
      </c>
      <c r="GJ18" s="17">
        <v>0</v>
      </c>
      <c r="GK18" s="17"/>
      <c r="GL18" s="17"/>
      <c r="GM18" s="17">
        <v>0</v>
      </c>
      <c r="GN18" s="17">
        <v>106.8</v>
      </c>
      <c r="GO18" s="17">
        <v>110.91316999999999</v>
      </c>
      <c r="GP18" s="17">
        <v>110.91316999999999</v>
      </c>
      <c r="GQ18" s="17">
        <v>-4.1131700000000002</v>
      </c>
      <c r="GR18" s="17"/>
      <c r="GS18" s="17"/>
      <c r="GT18" s="17">
        <v>8.0058799999999994</v>
      </c>
      <c r="GU18" s="17">
        <v>-8.0058799999999994</v>
      </c>
      <c r="GV18" s="17">
        <v>8.9</v>
      </c>
      <c r="GW18" s="17">
        <v>8.0065799999999996</v>
      </c>
      <c r="GX18" s="17">
        <v>8.0065799999999996</v>
      </c>
      <c r="GY18" s="17">
        <v>0.89341999999999999</v>
      </c>
      <c r="GZ18" s="17">
        <v>44.2</v>
      </c>
      <c r="HA18" s="17">
        <v>47.26634</v>
      </c>
      <c r="HB18" s="17">
        <v>47.26634</v>
      </c>
      <c r="HC18" s="17">
        <v>-3.0663399999999998</v>
      </c>
      <c r="HD18" s="17"/>
      <c r="HE18" s="17"/>
      <c r="HF18" s="17"/>
      <c r="HG18" s="17">
        <v>0</v>
      </c>
      <c r="HH18" s="17">
        <v>3.2</v>
      </c>
      <c r="HI18" s="17">
        <v>2.86084</v>
      </c>
      <c r="HJ18" s="17">
        <v>2.86084</v>
      </c>
      <c r="HK18" s="17">
        <v>0.33916000000000002</v>
      </c>
      <c r="HL18" s="17">
        <v>0</v>
      </c>
      <c r="HM18" s="17"/>
      <c r="HN18" s="17">
        <v>3.9931199999999998</v>
      </c>
      <c r="HO18" s="17">
        <v>-3.9931199999999998</v>
      </c>
      <c r="HP18" s="17">
        <v>28.8</v>
      </c>
      <c r="HQ18" s="17">
        <v>29.882110000000001</v>
      </c>
      <c r="HR18" s="17">
        <v>13.93549</v>
      </c>
      <c r="HS18" s="17">
        <v>14.864509999999999</v>
      </c>
      <c r="HT18" s="17">
        <v>168.4</v>
      </c>
      <c r="HU18" s="17">
        <v>171.54185000000001</v>
      </c>
      <c r="HV18" s="17">
        <v>171.54185000000001</v>
      </c>
      <c r="HW18" s="17">
        <v>-3.1418499999999998</v>
      </c>
      <c r="HX18" s="17">
        <v>93.8</v>
      </c>
      <c r="HY18" s="17">
        <v>95.918049999999994</v>
      </c>
      <c r="HZ18" s="17">
        <v>86.825329999999994</v>
      </c>
      <c r="IA18" s="17">
        <v>6.9746699999999997</v>
      </c>
      <c r="IB18" s="17">
        <v>0</v>
      </c>
      <c r="IC18" s="17"/>
      <c r="ID18" s="17">
        <v>0</v>
      </c>
      <c r="IE18" s="17">
        <v>0</v>
      </c>
      <c r="IF18" s="17"/>
      <c r="IG18" s="17"/>
      <c r="IH18" s="17"/>
      <c r="II18" s="17">
        <v>0</v>
      </c>
      <c r="IJ18" s="17">
        <v>0</v>
      </c>
      <c r="IK18" s="17">
        <v>0</v>
      </c>
      <c r="IL18" s="17">
        <v>0</v>
      </c>
      <c r="IM18" s="17">
        <v>0</v>
      </c>
      <c r="IN18" s="17"/>
      <c r="IO18" s="17"/>
      <c r="IP18" s="17"/>
      <c r="IQ18" s="17">
        <v>0</v>
      </c>
      <c r="IR18" s="17"/>
      <c r="IS18" s="17"/>
      <c r="IT18" s="17"/>
      <c r="IU18" s="17">
        <v>0</v>
      </c>
      <c r="IV18" s="17">
        <v>0</v>
      </c>
      <c r="IW18" s="17"/>
      <c r="IX18" s="17"/>
      <c r="IY18" s="17">
        <v>0</v>
      </c>
      <c r="IZ18" s="17">
        <v>130.80000000000001</v>
      </c>
      <c r="JA18" s="17">
        <v>133.35676000000001</v>
      </c>
      <c r="JB18" s="17">
        <v>133.35676000000001</v>
      </c>
      <c r="JC18" s="17">
        <v>-2.5567600000000001</v>
      </c>
      <c r="JD18" s="17"/>
      <c r="JE18" s="17"/>
      <c r="JF18" s="17"/>
      <c r="JG18" s="17">
        <v>0</v>
      </c>
      <c r="JH18" s="17">
        <v>0</v>
      </c>
      <c r="JI18" s="17">
        <v>0</v>
      </c>
      <c r="JJ18" s="17">
        <v>0</v>
      </c>
      <c r="JK18" s="17">
        <v>0</v>
      </c>
      <c r="JL18" s="17">
        <v>0</v>
      </c>
      <c r="JM18" s="17">
        <v>0</v>
      </c>
      <c r="JN18" s="17"/>
      <c r="JO18" s="17">
        <v>0</v>
      </c>
      <c r="JP18" s="17"/>
      <c r="JQ18" s="17"/>
      <c r="JR18" s="17"/>
      <c r="JS18" s="17">
        <v>0</v>
      </c>
      <c r="JT18" s="17">
        <v>0</v>
      </c>
      <c r="JU18" s="17"/>
      <c r="JV18" s="17"/>
      <c r="JW18" s="17">
        <v>0</v>
      </c>
      <c r="JX18" s="17"/>
      <c r="JY18" s="17"/>
      <c r="JZ18" s="17"/>
      <c r="KA18" s="17">
        <v>0</v>
      </c>
      <c r="KB18" s="17"/>
      <c r="KC18" s="17"/>
      <c r="KD18" s="17"/>
      <c r="KE18" s="17">
        <v>0</v>
      </c>
      <c r="KF18" s="17"/>
      <c r="KG18" s="17"/>
      <c r="KH18" s="17"/>
      <c r="KI18" s="17">
        <v>0</v>
      </c>
      <c r="KJ18" s="17"/>
      <c r="KK18" s="17"/>
      <c r="KL18" s="17"/>
      <c r="KM18" s="17">
        <v>0</v>
      </c>
      <c r="KN18" s="17">
        <v>110.4</v>
      </c>
      <c r="KO18" s="17">
        <v>114.90732</v>
      </c>
      <c r="KP18" s="17">
        <v>114.90732</v>
      </c>
      <c r="KQ18" s="17">
        <v>-4.50732</v>
      </c>
      <c r="KR18" s="17"/>
      <c r="KS18" s="17"/>
      <c r="KT18" s="17"/>
      <c r="KU18" s="17">
        <v>0</v>
      </c>
      <c r="KV18" s="17"/>
      <c r="KW18" s="17"/>
      <c r="KX18" s="17"/>
      <c r="KY18" s="17">
        <v>0</v>
      </c>
      <c r="KZ18" s="17">
        <v>260.37061</v>
      </c>
      <c r="LA18" s="17">
        <v>271.12195000000003</v>
      </c>
      <c r="LB18" s="17">
        <v>247.63845000000001</v>
      </c>
      <c r="LC18" s="17">
        <v>12.73216</v>
      </c>
      <c r="LD18" s="17">
        <v>128.64114000000001</v>
      </c>
      <c r="LE18" s="17">
        <v>133.67995999999999</v>
      </c>
      <c r="LF18" s="17">
        <v>133.67995999999999</v>
      </c>
      <c r="LG18" s="17">
        <v>-5.0388200000000003</v>
      </c>
      <c r="LH18" s="17">
        <v>58.365070000000003</v>
      </c>
      <c r="LI18" s="17">
        <v>67.461460000000002</v>
      </c>
      <c r="LJ18" s="17">
        <v>67.461460000000002</v>
      </c>
      <c r="LK18" s="17">
        <v>-9.0963899999999995</v>
      </c>
      <c r="LL18" s="17">
        <v>79.610389999999995</v>
      </c>
      <c r="LM18" s="17">
        <v>78.567999999999998</v>
      </c>
      <c r="LN18" s="17">
        <v>78.567999999999998</v>
      </c>
      <c r="LO18" s="17">
        <v>1.0423899999999999</v>
      </c>
      <c r="LP18" s="17"/>
      <c r="LQ18" s="17"/>
      <c r="LR18" s="17"/>
      <c r="LS18" s="17">
        <v>0</v>
      </c>
      <c r="LT18" s="17"/>
      <c r="LU18" s="17"/>
      <c r="LV18" s="17"/>
      <c r="LW18" s="17">
        <v>0</v>
      </c>
      <c r="LX18" s="17"/>
      <c r="LY18" s="17"/>
      <c r="LZ18" s="17"/>
      <c r="MA18" s="17">
        <v>0</v>
      </c>
      <c r="MB18" s="17"/>
      <c r="MC18" s="17"/>
      <c r="MD18" s="17"/>
      <c r="ME18" s="17">
        <v>0</v>
      </c>
      <c r="MF18" s="17">
        <v>90.788839999999993</v>
      </c>
      <c r="MG18" s="17">
        <v>98.333330000000004</v>
      </c>
      <c r="MH18" s="17">
        <v>96.666679999999999</v>
      </c>
      <c r="MI18" s="17">
        <v>-5.87784</v>
      </c>
      <c r="MJ18" s="17">
        <v>91.098870000000005</v>
      </c>
      <c r="MK18" s="17">
        <v>98.333330000000004</v>
      </c>
      <c r="ML18" s="17">
        <v>96.666679999999999</v>
      </c>
      <c r="MM18" s="17">
        <v>-5.5678099999999997</v>
      </c>
      <c r="MN18" s="17">
        <v>113.79808</v>
      </c>
      <c r="MO18" s="17">
        <v>98.333330000000004</v>
      </c>
      <c r="MP18" s="17">
        <v>96.666679999999999</v>
      </c>
      <c r="MQ18" s="17">
        <v>17.131399999999999</v>
      </c>
      <c r="MR18" s="17"/>
      <c r="MS18" s="17"/>
      <c r="MT18" s="17"/>
      <c r="MU18" s="17">
        <v>0</v>
      </c>
      <c r="MV18" s="17"/>
      <c r="MW18" s="17"/>
      <c r="MX18" s="17"/>
      <c r="MY18" s="17">
        <v>0</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v>0</v>
      </c>
      <c r="NU18" s="17"/>
      <c r="NV18" s="17">
        <v>0</v>
      </c>
      <c r="NW18" s="17">
        <v>0</v>
      </c>
      <c r="NX18" s="17">
        <v>32</v>
      </c>
      <c r="NY18" s="17">
        <v>33.799999999999997</v>
      </c>
      <c r="NZ18" s="17">
        <v>49.808999999999997</v>
      </c>
      <c r="OA18" s="17">
        <v>-17.809000000000001</v>
      </c>
      <c r="OB18" s="17">
        <v>0</v>
      </c>
      <c r="OC18" s="17"/>
      <c r="OD18" s="17">
        <v>0</v>
      </c>
      <c r="OE18" s="17">
        <v>0</v>
      </c>
      <c r="OF18" s="17">
        <v>12.7</v>
      </c>
      <c r="OG18" s="17">
        <v>6.9649999999999999</v>
      </c>
      <c r="OH18" s="17">
        <v>6.9649999999999999</v>
      </c>
      <c r="OI18" s="17">
        <v>5.7350000000000003</v>
      </c>
      <c r="OJ18" s="17">
        <v>0</v>
      </c>
      <c r="OK18" s="17"/>
      <c r="OL18" s="17">
        <v>0</v>
      </c>
      <c r="OM18" s="17">
        <v>0</v>
      </c>
      <c r="ON18" s="17"/>
      <c r="OO18" s="17">
        <v>0</v>
      </c>
      <c r="OP18" s="17">
        <v>17.560980000000001</v>
      </c>
      <c r="OQ18" s="17">
        <v>-17.560980000000001</v>
      </c>
      <c r="OR18" s="17">
        <v>9.8000000000000007</v>
      </c>
      <c r="OS18" s="17">
        <v>9.9830000000000005</v>
      </c>
      <c r="OT18" s="17">
        <v>9.9830000000000005</v>
      </c>
      <c r="OU18" s="17">
        <v>-0.183</v>
      </c>
      <c r="OV18" s="17">
        <v>5.4</v>
      </c>
      <c r="OW18" s="17">
        <v>5.67</v>
      </c>
      <c r="OX18" s="17">
        <v>5.67</v>
      </c>
      <c r="OY18" s="17">
        <v>-0.27</v>
      </c>
      <c r="OZ18" s="17">
        <v>3.2</v>
      </c>
      <c r="PA18" s="17">
        <v>3.6</v>
      </c>
      <c r="PB18" s="17">
        <v>3.6</v>
      </c>
      <c r="PC18" s="17">
        <v>-0.4</v>
      </c>
      <c r="PD18" s="17">
        <v>5.0999999999999996</v>
      </c>
      <c r="PE18" s="17">
        <v>5</v>
      </c>
      <c r="PF18" s="17">
        <v>5</v>
      </c>
      <c r="PG18" s="17">
        <v>0.1</v>
      </c>
      <c r="PH18" s="17">
        <v>19.899999999999999</v>
      </c>
      <c r="PI18" s="17">
        <v>19.5122</v>
      </c>
      <c r="PJ18" s="17">
        <v>19.51219</v>
      </c>
      <c r="PK18" s="17">
        <v>0.38780999999999999</v>
      </c>
      <c r="PL18" s="17">
        <v>19.399999999999999</v>
      </c>
      <c r="PM18" s="17">
        <v>19.5122</v>
      </c>
      <c r="PN18" s="17">
        <v>19.51219</v>
      </c>
      <c r="PO18" s="17">
        <v>-0.11219</v>
      </c>
      <c r="PP18" s="17">
        <v>18.7</v>
      </c>
      <c r="PQ18" s="17">
        <v>16.585370000000001</v>
      </c>
      <c r="PR18" s="17">
        <v>16.585370000000001</v>
      </c>
      <c r="PS18" s="17">
        <v>2.11463</v>
      </c>
      <c r="PT18" s="17">
        <v>3.3</v>
      </c>
      <c r="PU18" s="17">
        <v>3.5</v>
      </c>
      <c r="PV18" s="17">
        <v>3.5</v>
      </c>
      <c r="PW18" s="17">
        <v>-0.2</v>
      </c>
      <c r="PX18" s="17">
        <v>0</v>
      </c>
      <c r="PY18" s="17"/>
      <c r="PZ18" s="17">
        <v>18.2439</v>
      </c>
      <c r="QA18" s="17">
        <v>-18.2439</v>
      </c>
      <c r="QB18" s="17">
        <v>0.1</v>
      </c>
      <c r="QC18" s="17"/>
      <c r="QD18" s="17">
        <v>0</v>
      </c>
      <c r="QE18" s="17">
        <v>0.1</v>
      </c>
      <c r="QF18" s="17">
        <v>0</v>
      </c>
      <c r="QG18" s="17"/>
      <c r="QH18" s="17">
        <v>0</v>
      </c>
      <c r="QI18" s="17">
        <v>0</v>
      </c>
      <c r="QJ18" s="17">
        <v>12.4</v>
      </c>
      <c r="QK18" s="17">
        <v>12.3</v>
      </c>
      <c r="QL18" s="17">
        <v>12.211</v>
      </c>
      <c r="QM18" s="17">
        <v>0.189</v>
      </c>
      <c r="QN18" s="17">
        <v>19.899999999999999</v>
      </c>
      <c r="QO18" s="17">
        <v>24.3</v>
      </c>
      <c r="QP18" s="17">
        <v>32.204000000000001</v>
      </c>
      <c r="QQ18" s="17">
        <v>-12.304</v>
      </c>
      <c r="QR18" s="17">
        <v>4.5</v>
      </c>
      <c r="QS18" s="17">
        <v>4.2</v>
      </c>
      <c r="QT18" s="17">
        <v>4.2</v>
      </c>
      <c r="QU18" s="17">
        <v>0.3</v>
      </c>
      <c r="QV18" s="17">
        <v>2.4</v>
      </c>
      <c r="QW18" s="17">
        <v>2.4</v>
      </c>
      <c r="QX18" s="17">
        <v>2.4</v>
      </c>
      <c r="QY18" s="17">
        <v>0</v>
      </c>
      <c r="QZ18" s="17">
        <v>2.4</v>
      </c>
      <c r="RA18" s="17">
        <v>2.4</v>
      </c>
      <c r="RB18" s="17">
        <v>2.4</v>
      </c>
      <c r="RC18" s="17">
        <v>0</v>
      </c>
      <c r="RD18" s="17">
        <v>2.7</v>
      </c>
      <c r="RE18" s="17">
        <v>2.8</v>
      </c>
      <c r="RF18" s="17">
        <v>2.8</v>
      </c>
      <c r="RG18" s="17">
        <v>-0.1</v>
      </c>
      <c r="RH18" s="17">
        <v>0</v>
      </c>
      <c r="RI18" s="17"/>
      <c r="RJ18" s="17">
        <v>0</v>
      </c>
      <c r="RK18" s="17">
        <v>0</v>
      </c>
      <c r="RL18" s="17">
        <v>3.1</v>
      </c>
      <c r="RM18" s="17">
        <v>3</v>
      </c>
      <c r="RN18" s="17">
        <v>3</v>
      </c>
      <c r="RO18" s="17">
        <v>0.1</v>
      </c>
      <c r="RP18" s="17">
        <v>20.100000000000001</v>
      </c>
      <c r="RQ18" s="17">
        <v>19.869240000000001</v>
      </c>
      <c r="RR18" s="17">
        <v>19.869240000000001</v>
      </c>
      <c r="RS18" s="17">
        <v>0.23075999999999999</v>
      </c>
      <c r="RT18" s="17">
        <v>2</v>
      </c>
      <c r="RU18" s="17">
        <v>2</v>
      </c>
      <c r="RV18" s="17">
        <v>2</v>
      </c>
      <c r="RW18" s="17">
        <v>0</v>
      </c>
      <c r="RX18" s="17"/>
      <c r="RY18" s="17"/>
      <c r="RZ18" s="17"/>
      <c r="SA18" s="17">
        <v>0</v>
      </c>
      <c r="SB18" s="17">
        <v>19.8</v>
      </c>
      <c r="SC18" s="17">
        <v>19.21951</v>
      </c>
      <c r="SD18" s="17">
        <v>19.21951</v>
      </c>
      <c r="SE18" s="17">
        <v>0.58048999999999995</v>
      </c>
      <c r="SF18" s="17">
        <v>12.2</v>
      </c>
      <c r="SG18" s="17">
        <v>10.2439</v>
      </c>
      <c r="SH18" s="17">
        <v>10.2439</v>
      </c>
      <c r="SI18" s="17">
        <v>1.9560999999999999</v>
      </c>
      <c r="SJ18" s="17">
        <v>19.399999999999999</v>
      </c>
      <c r="SK18" s="17">
        <v>19.5122</v>
      </c>
      <c r="SL18" s="17">
        <v>19.51219</v>
      </c>
      <c r="SM18" s="17">
        <v>-0.11219</v>
      </c>
      <c r="SN18" s="17">
        <v>20.3</v>
      </c>
      <c r="SO18" s="17">
        <v>19.5122</v>
      </c>
      <c r="SP18" s="17">
        <v>19.51219</v>
      </c>
      <c r="SQ18" s="17">
        <v>0.78781000000000001</v>
      </c>
      <c r="SR18" s="17">
        <v>20</v>
      </c>
      <c r="SS18" s="17">
        <v>19.600000000000001</v>
      </c>
      <c r="ST18" s="17">
        <v>19.317070000000001</v>
      </c>
      <c r="SU18" s="17">
        <v>0.68293000000000004</v>
      </c>
      <c r="SV18" s="17">
        <v>8.9</v>
      </c>
      <c r="SW18" s="17">
        <v>16.437000000000001</v>
      </c>
      <c r="SX18" s="17">
        <v>16.437000000000001</v>
      </c>
      <c r="SY18" s="17">
        <v>-7.5369999999999999</v>
      </c>
      <c r="SZ18" s="17">
        <v>11</v>
      </c>
      <c r="TA18" s="17">
        <v>7.8</v>
      </c>
      <c r="TB18" s="17">
        <v>11.077999999999999</v>
      </c>
      <c r="TC18" s="17">
        <v>-7.8E-2</v>
      </c>
      <c r="TD18" s="17">
        <v>0</v>
      </c>
      <c r="TE18" s="17"/>
      <c r="TF18" s="17">
        <v>0</v>
      </c>
      <c r="TG18" s="17">
        <v>0</v>
      </c>
      <c r="TH18" s="17">
        <v>17.100000000000001</v>
      </c>
      <c r="TI18" s="17">
        <v>34</v>
      </c>
      <c r="TJ18" s="17">
        <v>12.282</v>
      </c>
      <c r="TK18" s="17">
        <v>4.8179999999999996</v>
      </c>
      <c r="TL18" s="17">
        <v>23.7</v>
      </c>
      <c r="TM18" s="17">
        <v>38.9</v>
      </c>
      <c r="TN18" s="17">
        <v>12.836</v>
      </c>
      <c r="TO18" s="17">
        <v>10.864000000000001</v>
      </c>
      <c r="TP18" s="17">
        <v>0.2</v>
      </c>
      <c r="TQ18" s="17">
        <v>0.97799999999999998</v>
      </c>
      <c r="TR18" s="17">
        <v>0.97799999999999998</v>
      </c>
      <c r="TS18" s="17">
        <v>-0.77800000000000002</v>
      </c>
      <c r="TT18" s="17">
        <v>0.1</v>
      </c>
      <c r="TU18" s="17">
        <v>0.31900000000000001</v>
      </c>
      <c r="TV18" s="17">
        <v>0.31900000000000001</v>
      </c>
      <c r="TW18" s="17">
        <v>-0.219</v>
      </c>
      <c r="TX18" s="17">
        <v>20.9</v>
      </c>
      <c r="TY18" s="17">
        <v>19.5122</v>
      </c>
      <c r="TZ18" s="17">
        <v>19.51219</v>
      </c>
      <c r="UA18" s="17">
        <v>1.38781</v>
      </c>
      <c r="UB18" s="17">
        <v>8.4</v>
      </c>
      <c r="UC18" s="17">
        <v>8.4</v>
      </c>
      <c r="UD18" s="17">
        <v>8.4</v>
      </c>
      <c r="UE18" s="17">
        <v>0</v>
      </c>
      <c r="UF18" s="17">
        <v>6.9</v>
      </c>
      <c r="UG18" s="17">
        <v>7.3</v>
      </c>
      <c r="UH18" s="17">
        <v>7.3</v>
      </c>
      <c r="UI18" s="17">
        <v>-0.4</v>
      </c>
      <c r="UJ18" s="17">
        <v>20.399999999999999</v>
      </c>
      <c r="UK18" s="17">
        <v>19.5122</v>
      </c>
      <c r="UL18" s="17">
        <v>19.51219</v>
      </c>
      <c r="UM18" s="17">
        <v>0.88780999999999999</v>
      </c>
      <c r="UN18" s="17">
        <v>20.399999999999999</v>
      </c>
      <c r="UO18" s="17">
        <v>19.5122</v>
      </c>
      <c r="UP18" s="17">
        <v>19.51219</v>
      </c>
      <c r="UQ18" s="17">
        <v>0.88780999999999999</v>
      </c>
      <c r="UR18" s="17">
        <v>10.199999999999999</v>
      </c>
      <c r="US18" s="17">
        <v>10</v>
      </c>
      <c r="UT18" s="17">
        <v>10</v>
      </c>
      <c r="UU18" s="17">
        <v>0.2</v>
      </c>
      <c r="UV18" s="17">
        <v>5.9</v>
      </c>
      <c r="UW18" s="17">
        <v>3.621</v>
      </c>
      <c r="UX18" s="17">
        <v>3.621</v>
      </c>
      <c r="UY18" s="17">
        <v>2.2789999999999999</v>
      </c>
      <c r="UZ18" s="17">
        <v>0</v>
      </c>
      <c r="VA18" s="17"/>
      <c r="VB18" s="17">
        <v>0</v>
      </c>
      <c r="VC18" s="17">
        <v>0</v>
      </c>
      <c r="VD18" s="17">
        <v>0</v>
      </c>
      <c r="VE18" s="17"/>
      <c r="VF18" s="17">
        <v>0</v>
      </c>
      <c r="VG18" s="17">
        <v>0</v>
      </c>
      <c r="VH18" s="17"/>
      <c r="VI18" s="17"/>
      <c r="VJ18" s="17"/>
      <c r="VK18" s="17">
        <v>0</v>
      </c>
      <c r="VL18" s="17">
        <v>2.3423500000000002</v>
      </c>
      <c r="VM18" s="17">
        <v>17.88</v>
      </c>
      <c r="VN18" s="17">
        <v>8.2899999999999991</v>
      </c>
      <c r="VO18" s="17">
        <v>-5.9476500000000003</v>
      </c>
      <c r="VP18" s="17">
        <v>0.32735999999999998</v>
      </c>
      <c r="VQ18" s="17">
        <v>19.8</v>
      </c>
      <c r="VR18" s="17">
        <v>6.9210000000000003</v>
      </c>
      <c r="VS18" s="17">
        <v>-6.5936399999999997</v>
      </c>
      <c r="VT18" s="17">
        <v>0</v>
      </c>
      <c r="VU18" s="17"/>
      <c r="VV18" s="17">
        <v>0</v>
      </c>
      <c r="VW18" s="17">
        <v>0</v>
      </c>
      <c r="VX18" s="17">
        <v>0</v>
      </c>
      <c r="VY18" s="17"/>
      <c r="VZ18" s="17">
        <v>0</v>
      </c>
      <c r="WA18" s="17">
        <v>0</v>
      </c>
      <c r="WB18" s="17">
        <v>2.4</v>
      </c>
      <c r="WC18" s="17">
        <v>2.2999999999999998</v>
      </c>
      <c r="WD18" s="17">
        <v>2.2999999999999998</v>
      </c>
      <c r="WE18" s="17">
        <v>0.1</v>
      </c>
      <c r="WF18" s="17">
        <v>20</v>
      </c>
      <c r="WG18" s="17">
        <v>19.600000000000001</v>
      </c>
      <c r="WH18" s="17">
        <v>19.317070000000001</v>
      </c>
      <c r="WI18" s="17">
        <v>0.68293000000000004</v>
      </c>
      <c r="WJ18" s="17">
        <v>9.3000000000000007</v>
      </c>
      <c r="WK18" s="17">
        <v>10.8</v>
      </c>
      <c r="WL18" s="17">
        <v>10.8</v>
      </c>
      <c r="WM18" s="17">
        <v>-1.5</v>
      </c>
      <c r="WN18" s="17"/>
      <c r="WO18" s="17">
        <v>38</v>
      </c>
      <c r="WP18" s="17">
        <v>30</v>
      </c>
      <c r="WQ18" s="17">
        <v>-30</v>
      </c>
      <c r="WR18" s="17">
        <v>37.9</v>
      </c>
      <c r="WS18" s="17"/>
      <c r="WT18" s="17"/>
      <c r="WU18" s="17">
        <v>37.9</v>
      </c>
      <c r="WV18" s="17">
        <v>29</v>
      </c>
      <c r="WW18" s="17">
        <v>29.184000000000001</v>
      </c>
      <c r="WX18" s="17">
        <v>29.184000000000001</v>
      </c>
      <c r="WY18" s="17">
        <v>-0.184</v>
      </c>
      <c r="WZ18" s="17">
        <v>3.3</v>
      </c>
      <c r="XA18" s="17">
        <v>2.8159999999999998</v>
      </c>
      <c r="XB18" s="17">
        <v>2.8159999999999998</v>
      </c>
      <c r="XC18" s="17">
        <v>0.48399999999999999</v>
      </c>
      <c r="XD18" s="17"/>
      <c r="XE18" s="17"/>
      <c r="XF18" s="17"/>
      <c r="XG18" s="17">
        <v>0</v>
      </c>
      <c r="XH18" s="17">
        <v>16.3</v>
      </c>
      <c r="XI18" s="17">
        <v>15</v>
      </c>
      <c r="XJ18" s="17">
        <v>15</v>
      </c>
      <c r="XK18" s="17">
        <v>1.3</v>
      </c>
      <c r="XL18" s="17"/>
      <c r="XM18" s="17"/>
      <c r="XN18" s="17"/>
      <c r="XO18" s="17">
        <v>0</v>
      </c>
    </row>
    <row r="19" spans="1:639" ht="24" customHeight="1" x14ac:dyDescent="0.25">
      <c r="A19" s="1"/>
      <c r="B19" s="16" t="s">
        <v>36</v>
      </c>
      <c r="C19" s="16" t="s">
        <v>644</v>
      </c>
      <c r="D19" s="17">
        <v>0.7</v>
      </c>
      <c r="E19" s="17">
        <v>0.98</v>
      </c>
      <c r="F19" s="17">
        <v>0.98</v>
      </c>
      <c r="G19" s="17">
        <v>-0.28000000000000003</v>
      </c>
      <c r="H19" s="17">
        <v>0.9</v>
      </c>
      <c r="I19" s="17">
        <v>1.64</v>
      </c>
      <c r="J19" s="17">
        <v>1.64</v>
      </c>
      <c r="K19" s="17">
        <v>-0.74</v>
      </c>
      <c r="L19" s="17">
        <v>650.20000000000005</v>
      </c>
      <c r="M19" s="17">
        <v>646.79789000000005</v>
      </c>
      <c r="N19" s="17">
        <v>646.79789000000005</v>
      </c>
      <c r="O19" s="17">
        <v>3.40211</v>
      </c>
      <c r="P19" s="17">
        <v>219.7</v>
      </c>
      <c r="Q19" s="17">
        <v>211.44126</v>
      </c>
      <c r="R19" s="17">
        <v>211.44126</v>
      </c>
      <c r="S19" s="17">
        <v>8.2587399999999995</v>
      </c>
      <c r="T19" s="17"/>
      <c r="U19" s="17"/>
      <c r="V19" s="17"/>
      <c r="W19" s="17">
        <v>0</v>
      </c>
      <c r="X19" s="17"/>
      <c r="Y19" s="17"/>
      <c r="Z19" s="17"/>
      <c r="AA19" s="17">
        <v>0</v>
      </c>
      <c r="AB19" s="17">
        <v>89.2</v>
      </c>
      <c r="AC19" s="17">
        <v>92.226339999999993</v>
      </c>
      <c r="AD19" s="17">
        <v>92.226339999999993</v>
      </c>
      <c r="AE19" s="17">
        <v>-3.0263399999999998</v>
      </c>
      <c r="AF19" s="17">
        <v>241.8</v>
      </c>
      <c r="AG19" s="17">
        <v>245.04525000000001</v>
      </c>
      <c r="AH19" s="17">
        <v>245.04525000000001</v>
      </c>
      <c r="AI19" s="17">
        <v>-3.24525</v>
      </c>
      <c r="AJ19" s="17"/>
      <c r="AK19" s="17"/>
      <c r="AL19" s="17"/>
      <c r="AM19" s="17">
        <v>0</v>
      </c>
      <c r="AN19" s="17"/>
      <c r="AO19" s="17"/>
      <c r="AP19" s="17"/>
      <c r="AQ19" s="17">
        <v>0</v>
      </c>
      <c r="AR19" s="17">
        <v>145</v>
      </c>
      <c r="AS19" s="17">
        <v>116.66667</v>
      </c>
      <c r="AT19" s="17">
        <v>116.66667</v>
      </c>
      <c r="AU19" s="17">
        <v>28.33333</v>
      </c>
      <c r="AV19" s="17">
        <v>144.6</v>
      </c>
      <c r="AW19" s="17">
        <v>116.66667</v>
      </c>
      <c r="AX19" s="17">
        <v>116.66667</v>
      </c>
      <c r="AY19" s="17">
        <v>27.933330000000002</v>
      </c>
      <c r="AZ19" s="17">
        <v>144.5</v>
      </c>
      <c r="BA19" s="17">
        <v>116.66667</v>
      </c>
      <c r="BB19" s="17">
        <v>116.66667</v>
      </c>
      <c r="BC19" s="17">
        <v>27.83333</v>
      </c>
      <c r="BD19" s="17">
        <v>236.5</v>
      </c>
      <c r="BE19" s="17">
        <v>175</v>
      </c>
      <c r="BF19" s="17">
        <v>175</v>
      </c>
      <c r="BG19" s="17">
        <v>61.5</v>
      </c>
      <c r="BH19" s="17">
        <v>201.4</v>
      </c>
      <c r="BI19" s="17">
        <v>211.17635999999999</v>
      </c>
      <c r="BJ19" s="17">
        <v>212.66663</v>
      </c>
      <c r="BK19" s="17">
        <v>-11.266629999999999</v>
      </c>
      <c r="BL19" s="17">
        <v>108.1</v>
      </c>
      <c r="BM19" s="17">
        <v>105.58817999999999</v>
      </c>
      <c r="BN19" s="17">
        <v>106.33331</v>
      </c>
      <c r="BO19" s="17">
        <v>1.7666900000000001</v>
      </c>
      <c r="BP19" s="17">
        <v>563</v>
      </c>
      <c r="BQ19" s="17">
        <v>568.29854</v>
      </c>
      <c r="BR19" s="17">
        <v>568.29854</v>
      </c>
      <c r="BS19" s="17">
        <v>-5.29854</v>
      </c>
      <c r="BT19" s="17">
        <v>10.5</v>
      </c>
      <c r="BU19" s="17">
        <v>10.17268</v>
      </c>
      <c r="BV19" s="17">
        <v>10.17268</v>
      </c>
      <c r="BW19" s="17">
        <v>0.32732</v>
      </c>
      <c r="BX19" s="17"/>
      <c r="BY19" s="17"/>
      <c r="BZ19" s="17"/>
      <c r="CA19" s="17">
        <v>0</v>
      </c>
      <c r="CB19" s="17"/>
      <c r="CC19" s="17"/>
      <c r="CD19" s="17"/>
      <c r="CE19" s="17">
        <v>0</v>
      </c>
      <c r="CF19" s="17"/>
      <c r="CG19" s="17"/>
      <c r="CH19" s="17"/>
      <c r="CI19" s="17">
        <v>0</v>
      </c>
      <c r="CJ19" s="17"/>
      <c r="CK19" s="17"/>
      <c r="CL19" s="17"/>
      <c r="CM19" s="17">
        <v>0</v>
      </c>
      <c r="CN19" s="17">
        <v>166.6</v>
      </c>
      <c r="CO19" s="17">
        <v>164.70732000000001</v>
      </c>
      <c r="CP19" s="17">
        <v>164.70732000000001</v>
      </c>
      <c r="CQ19" s="17">
        <v>1.8926799999999999</v>
      </c>
      <c r="CR19" s="17">
        <v>7.2</v>
      </c>
      <c r="CS19" s="17">
        <v>7.5928399999999998</v>
      </c>
      <c r="CT19" s="17">
        <v>3.8486199999999999</v>
      </c>
      <c r="CU19" s="17">
        <v>3.3513799999999998</v>
      </c>
      <c r="CV19" s="17">
        <v>0</v>
      </c>
      <c r="CW19" s="17">
        <v>0</v>
      </c>
      <c r="CX19" s="17">
        <v>0</v>
      </c>
      <c r="CY19" s="17">
        <v>0</v>
      </c>
      <c r="CZ19" s="17">
        <v>6.3</v>
      </c>
      <c r="DA19" s="17">
        <v>6.8787000000000003</v>
      </c>
      <c r="DB19" s="17">
        <v>6.8787000000000003</v>
      </c>
      <c r="DC19" s="17">
        <v>-0.57869999999999999</v>
      </c>
      <c r="DD19" s="17">
        <v>10</v>
      </c>
      <c r="DE19" s="17">
        <v>8.1736000000000004</v>
      </c>
      <c r="DF19" s="17">
        <v>8.1737800000000007</v>
      </c>
      <c r="DG19" s="17">
        <v>1.82622</v>
      </c>
      <c r="DH19" s="17">
        <v>41.1</v>
      </c>
      <c r="DI19" s="17">
        <v>40</v>
      </c>
      <c r="DJ19" s="17">
        <v>31.67784</v>
      </c>
      <c r="DK19" s="17">
        <v>9.4221599999999999</v>
      </c>
      <c r="DL19" s="17">
        <v>6.2</v>
      </c>
      <c r="DM19" s="17">
        <v>4.7632000000000003</v>
      </c>
      <c r="DN19" s="17">
        <v>4.7633000000000001</v>
      </c>
      <c r="DO19" s="17">
        <v>1.4367000000000001</v>
      </c>
      <c r="DP19" s="17"/>
      <c r="DQ19" s="17"/>
      <c r="DR19" s="17"/>
      <c r="DS19" s="17">
        <v>0</v>
      </c>
      <c r="DT19" s="17"/>
      <c r="DU19" s="17"/>
      <c r="DV19" s="17"/>
      <c r="DW19" s="17">
        <v>0</v>
      </c>
      <c r="DX19" s="17"/>
      <c r="DY19" s="17"/>
      <c r="DZ19" s="17"/>
      <c r="EA19" s="17">
        <v>0</v>
      </c>
      <c r="EB19" s="17">
        <v>111.4</v>
      </c>
      <c r="EC19" s="17">
        <v>112.90537</v>
      </c>
      <c r="ED19" s="17">
        <v>112.90537</v>
      </c>
      <c r="EE19" s="17">
        <v>-1.5053700000000001</v>
      </c>
      <c r="EF19" s="17">
        <v>221.8</v>
      </c>
      <c r="EG19" s="17">
        <v>221.55625000000001</v>
      </c>
      <c r="EH19" s="17">
        <v>221.55625000000001</v>
      </c>
      <c r="EI19" s="17">
        <v>0.24374999999999999</v>
      </c>
      <c r="EJ19" s="17"/>
      <c r="EK19" s="17"/>
      <c r="EL19" s="17"/>
      <c r="EM19" s="17">
        <v>0</v>
      </c>
      <c r="EN19" s="17"/>
      <c r="EO19" s="17"/>
      <c r="EP19" s="17"/>
      <c r="EQ19" s="17">
        <v>0</v>
      </c>
      <c r="ER19" s="17"/>
      <c r="ES19" s="17"/>
      <c r="ET19" s="17"/>
      <c r="EU19" s="17">
        <v>0</v>
      </c>
      <c r="EV19" s="17">
        <v>6.5</v>
      </c>
      <c r="EW19" s="17">
        <v>6.39</v>
      </c>
      <c r="EX19" s="17">
        <v>6.39</v>
      </c>
      <c r="EY19" s="17">
        <v>0.11</v>
      </c>
      <c r="EZ19" s="17">
        <v>465.4</v>
      </c>
      <c r="FA19" s="17">
        <v>458.87804999999997</v>
      </c>
      <c r="FB19" s="17">
        <v>458.87804999999997</v>
      </c>
      <c r="FC19" s="17">
        <v>6.5219500000000004</v>
      </c>
      <c r="FD19" s="17">
        <v>81.8</v>
      </c>
      <c r="FE19" s="17">
        <v>79.38167</v>
      </c>
      <c r="FF19" s="17">
        <v>79.38167</v>
      </c>
      <c r="FG19" s="17">
        <v>2.4183300000000001</v>
      </c>
      <c r="FH19" s="17">
        <v>149</v>
      </c>
      <c r="FI19" s="17">
        <v>148.62634</v>
      </c>
      <c r="FJ19" s="17">
        <v>148.62634</v>
      </c>
      <c r="FK19" s="17">
        <v>0.37365999999999999</v>
      </c>
      <c r="FL19" s="17">
        <v>42.1</v>
      </c>
      <c r="FM19" s="17">
        <v>41.498959999999997</v>
      </c>
      <c r="FN19" s="17">
        <v>41.498959999999997</v>
      </c>
      <c r="FO19" s="17">
        <v>0.60104000000000002</v>
      </c>
      <c r="FP19" s="17">
        <v>18.399999999999999</v>
      </c>
      <c r="FQ19" s="17">
        <v>19.28585</v>
      </c>
      <c r="FR19" s="17">
        <v>19.28585</v>
      </c>
      <c r="FS19" s="17">
        <v>-0.88585000000000003</v>
      </c>
      <c r="FT19" s="17">
        <v>17.600000000000001</v>
      </c>
      <c r="FU19" s="17">
        <v>16</v>
      </c>
      <c r="FV19" s="17">
        <v>19.02439</v>
      </c>
      <c r="FW19" s="17">
        <v>-1.42439</v>
      </c>
      <c r="FX19" s="17">
        <v>93.3</v>
      </c>
      <c r="FY19" s="17">
        <v>87.657560000000004</v>
      </c>
      <c r="FZ19" s="17">
        <v>87.657560000000004</v>
      </c>
      <c r="GA19" s="17">
        <v>5.6424399999999997</v>
      </c>
      <c r="GB19" s="17">
        <v>0</v>
      </c>
      <c r="GC19" s="17">
        <v>0</v>
      </c>
      <c r="GD19" s="17">
        <v>0</v>
      </c>
      <c r="GE19" s="17">
        <v>0</v>
      </c>
      <c r="GF19" s="17">
        <v>0</v>
      </c>
      <c r="GG19" s="17">
        <v>0</v>
      </c>
      <c r="GH19" s="17">
        <v>0</v>
      </c>
      <c r="GI19" s="17">
        <v>0</v>
      </c>
      <c r="GJ19" s="17">
        <v>0</v>
      </c>
      <c r="GK19" s="17"/>
      <c r="GL19" s="17"/>
      <c r="GM19" s="17">
        <v>0</v>
      </c>
      <c r="GN19" s="17">
        <v>108.4</v>
      </c>
      <c r="GO19" s="17">
        <v>110.91316999999999</v>
      </c>
      <c r="GP19" s="17">
        <v>110.91316999999999</v>
      </c>
      <c r="GQ19" s="17">
        <v>-2.5131700000000001</v>
      </c>
      <c r="GR19" s="17"/>
      <c r="GS19" s="17"/>
      <c r="GT19" s="17">
        <v>8.0058799999999994</v>
      </c>
      <c r="GU19" s="17">
        <v>-8.0058799999999994</v>
      </c>
      <c r="GV19" s="17">
        <v>8.8000000000000007</v>
      </c>
      <c r="GW19" s="17">
        <v>8.0065799999999996</v>
      </c>
      <c r="GX19" s="17">
        <v>8.0065799999999996</v>
      </c>
      <c r="GY19" s="17">
        <v>0.79342000000000001</v>
      </c>
      <c r="GZ19" s="17">
        <v>45.8</v>
      </c>
      <c r="HA19" s="17">
        <v>47.26634</v>
      </c>
      <c r="HB19" s="17">
        <v>47.26634</v>
      </c>
      <c r="HC19" s="17">
        <v>-1.46634</v>
      </c>
      <c r="HD19" s="17"/>
      <c r="HE19" s="17"/>
      <c r="HF19" s="17"/>
      <c r="HG19" s="17">
        <v>0</v>
      </c>
      <c r="HH19" s="17">
        <v>3.2</v>
      </c>
      <c r="HI19" s="17">
        <v>2.86084</v>
      </c>
      <c r="HJ19" s="17">
        <v>2.86084</v>
      </c>
      <c r="HK19" s="17">
        <v>0.33916000000000002</v>
      </c>
      <c r="HL19" s="17">
        <v>0</v>
      </c>
      <c r="HM19" s="17"/>
      <c r="HN19" s="17">
        <v>3.9931199999999998</v>
      </c>
      <c r="HO19" s="17">
        <v>-3.9931199999999998</v>
      </c>
      <c r="HP19" s="17">
        <v>29.4</v>
      </c>
      <c r="HQ19" s="17">
        <v>29.882110000000001</v>
      </c>
      <c r="HR19" s="17">
        <v>13.93549</v>
      </c>
      <c r="HS19" s="17">
        <v>15.464510000000001</v>
      </c>
      <c r="HT19" s="17">
        <v>170.8</v>
      </c>
      <c r="HU19" s="17">
        <v>171.54185000000001</v>
      </c>
      <c r="HV19" s="17">
        <v>171.54185000000001</v>
      </c>
      <c r="HW19" s="17">
        <v>-0.74185000000000001</v>
      </c>
      <c r="HX19" s="17">
        <v>95.1</v>
      </c>
      <c r="HY19" s="17">
        <v>95.918049999999994</v>
      </c>
      <c r="HZ19" s="17">
        <v>85.483220000000003</v>
      </c>
      <c r="IA19" s="17">
        <v>9.6167800000000003</v>
      </c>
      <c r="IB19" s="17">
        <v>0</v>
      </c>
      <c r="IC19" s="17"/>
      <c r="ID19" s="17">
        <v>0</v>
      </c>
      <c r="IE19" s="17">
        <v>0</v>
      </c>
      <c r="IF19" s="17"/>
      <c r="IG19" s="17"/>
      <c r="IH19" s="17"/>
      <c r="II19" s="17">
        <v>0</v>
      </c>
      <c r="IJ19" s="17">
        <v>0</v>
      </c>
      <c r="IK19" s="17">
        <v>0</v>
      </c>
      <c r="IL19" s="17">
        <v>0</v>
      </c>
      <c r="IM19" s="17">
        <v>0</v>
      </c>
      <c r="IN19" s="17"/>
      <c r="IO19" s="17"/>
      <c r="IP19" s="17"/>
      <c r="IQ19" s="17">
        <v>0</v>
      </c>
      <c r="IR19" s="17"/>
      <c r="IS19" s="17"/>
      <c r="IT19" s="17"/>
      <c r="IU19" s="17">
        <v>0</v>
      </c>
      <c r="IV19" s="17">
        <v>0</v>
      </c>
      <c r="IW19" s="17"/>
      <c r="IX19" s="17"/>
      <c r="IY19" s="17">
        <v>0</v>
      </c>
      <c r="IZ19" s="17">
        <v>132.6</v>
      </c>
      <c r="JA19" s="17">
        <v>133.35676000000001</v>
      </c>
      <c r="JB19" s="17">
        <v>133.35676000000001</v>
      </c>
      <c r="JC19" s="17">
        <v>-0.75675999999999999</v>
      </c>
      <c r="JD19" s="17"/>
      <c r="JE19" s="17"/>
      <c r="JF19" s="17"/>
      <c r="JG19" s="17">
        <v>0</v>
      </c>
      <c r="JH19" s="17">
        <v>0</v>
      </c>
      <c r="JI19" s="17">
        <v>0</v>
      </c>
      <c r="JJ19" s="17">
        <v>0</v>
      </c>
      <c r="JK19" s="17">
        <v>0</v>
      </c>
      <c r="JL19" s="17">
        <v>0</v>
      </c>
      <c r="JM19" s="17">
        <v>0</v>
      </c>
      <c r="JN19" s="17"/>
      <c r="JO19" s="17">
        <v>0</v>
      </c>
      <c r="JP19" s="17"/>
      <c r="JQ19" s="17"/>
      <c r="JR19" s="17"/>
      <c r="JS19" s="17">
        <v>0</v>
      </c>
      <c r="JT19" s="17">
        <v>0</v>
      </c>
      <c r="JU19" s="17"/>
      <c r="JV19" s="17"/>
      <c r="JW19" s="17">
        <v>0</v>
      </c>
      <c r="JX19" s="17"/>
      <c r="JY19" s="17"/>
      <c r="JZ19" s="17"/>
      <c r="KA19" s="17">
        <v>0</v>
      </c>
      <c r="KB19" s="17"/>
      <c r="KC19" s="17"/>
      <c r="KD19" s="17"/>
      <c r="KE19" s="17">
        <v>0</v>
      </c>
      <c r="KF19" s="17"/>
      <c r="KG19" s="17"/>
      <c r="KH19" s="17"/>
      <c r="KI19" s="17">
        <v>0</v>
      </c>
      <c r="KJ19" s="17"/>
      <c r="KK19" s="17"/>
      <c r="KL19" s="17"/>
      <c r="KM19" s="17">
        <v>0</v>
      </c>
      <c r="KN19" s="17">
        <v>112.9</v>
      </c>
      <c r="KO19" s="17">
        <v>114.90732</v>
      </c>
      <c r="KP19" s="17">
        <v>114.90732</v>
      </c>
      <c r="KQ19" s="17">
        <v>-2.00732</v>
      </c>
      <c r="KR19" s="17"/>
      <c r="KS19" s="17"/>
      <c r="KT19" s="17"/>
      <c r="KU19" s="17">
        <v>0</v>
      </c>
      <c r="KV19" s="17"/>
      <c r="KW19" s="17"/>
      <c r="KX19" s="17"/>
      <c r="KY19" s="17">
        <v>0</v>
      </c>
      <c r="KZ19" s="17">
        <v>271.43572</v>
      </c>
      <c r="LA19" s="17">
        <v>271.12195000000003</v>
      </c>
      <c r="LB19" s="17">
        <v>235.59050999999999</v>
      </c>
      <c r="LC19" s="17">
        <v>35.845210000000002</v>
      </c>
      <c r="LD19" s="17">
        <v>132.38646</v>
      </c>
      <c r="LE19" s="17">
        <v>133.67995999999999</v>
      </c>
      <c r="LF19" s="17">
        <v>133.67995999999999</v>
      </c>
      <c r="LG19" s="17">
        <v>-1.2935000000000001</v>
      </c>
      <c r="LH19" s="17">
        <v>59.78557</v>
      </c>
      <c r="LI19" s="17">
        <v>67.461460000000002</v>
      </c>
      <c r="LJ19" s="17">
        <v>67.461460000000002</v>
      </c>
      <c r="LK19" s="17">
        <v>-7.6758899999999999</v>
      </c>
      <c r="LL19" s="17">
        <v>80.238069999999993</v>
      </c>
      <c r="LM19" s="17">
        <v>78.567999999999998</v>
      </c>
      <c r="LN19" s="17">
        <v>78.567999999999998</v>
      </c>
      <c r="LO19" s="17">
        <v>1.6700699999999999</v>
      </c>
      <c r="LP19" s="17"/>
      <c r="LQ19" s="17"/>
      <c r="LR19" s="17"/>
      <c r="LS19" s="17">
        <v>0</v>
      </c>
      <c r="LT19" s="17"/>
      <c r="LU19" s="17"/>
      <c r="LV19" s="17"/>
      <c r="LW19" s="17">
        <v>0</v>
      </c>
      <c r="LX19" s="17"/>
      <c r="LY19" s="17"/>
      <c r="LZ19" s="17"/>
      <c r="MA19" s="17">
        <v>0</v>
      </c>
      <c r="MB19" s="17"/>
      <c r="MC19" s="17"/>
      <c r="MD19" s="17"/>
      <c r="ME19" s="17">
        <v>0</v>
      </c>
      <c r="MF19" s="17">
        <v>90.696839999999995</v>
      </c>
      <c r="MG19" s="17">
        <v>98.333330000000004</v>
      </c>
      <c r="MH19" s="17">
        <v>96.666679999999999</v>
      </c>
      <c r="MI19" s="17">
        <v>-5.9698399999999996</v>
      </c>
      <c r="MJ19" s="17">
        <v>90.151780000000002</v>
      </c>
      <c r="MK19" s="17">
        <v>98.333330000000004</v>
      </c>
      <c r="ML19" s="17">
        <v>96.666679999999999</v>
      </c>
      <c r="MM19" s="17">
        <v>-6.5148999999999999</v>
      </c>
      <c r="MN19" s="17">
        <v>113.68281</v>
      </c>
      <c r="MO19" s="17">
        <v>98.333330000000004</v>
      </c>
      <c r="MP19" s="17">
        <v>96.666679999999999</v>
      </c>
      <c r="MQ19" s="17">
        <v>17.01613</v>
      </c>
      <c r="MR19" s="17"/>
      <c r="MS19" s="17"/>
      <c r="MT19" s="17"/>
      <c r="MU19" s="17">
        <v>0</v>
      </c>
      <c r="MV19" s="17"/>
      <c r="MW19" s="17"/>
      <c r="MX19" s="17"/>
      <c r="MY19" s="17">
        <v>0</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v>0</v>
      </c>
      <c r="NU19" s="17"/>
      <c r="NV19" s="17">
        <v>0</v>
      </c>
      <c r="NW19" s="17">
        <v>0</v>
      </c>
      <c r="NX19" s="17">
        <v>21.8</v>
      </c>
      <c r="NY19" s="17">
        <v>33.200000000000003</v>
      </c>
      <c r="NZ19" s="17">
        <v>46.066000000000003</v>
      </c>
      <c r="OA19" s="17">
        <v>-24.265999999999998</v>
      </c>
      <c r="OB19" s="17">
        <v>0</v>
      </c>
      <c r="OC19" s="17"/>
      <c r="OD19" s="17">
        <v>2.6579999999999999</v>
      </c>
      <c r="OE19" s="17">
        <v>-2.6579999999999999</v>
      </c>
      <c r="OF19" s="17">
        <v>11.4</v>
      </c>
      <c r="OG19" s="17">
        <v>7.5670000000000002</v>
      </c>
      <c r="OH19" s="17">
        <v>7.5670000000000002</v>
      </c>
      <c r="OI19" s="17">
        <v>3.8330000000000002</v>
      </c>
      <c r="OJ19" s="17">
        <v>0</v>
      </c>
      <c r="OK19" s="17"/>
      <c r="OL19" s="17">
        <v>0</v>
      </c>
      <c r="OM19" s="17">
        <v>0</v>
      </c>
      <c r="ON19" s="17"/>
      <c r="OO19" s="17">
        <v>0</v>
      </c>
      <c r="OP19" s="17">
        <v>17.560980000000001</v>
      </c>
      <c r="OQ19" s="17">
        <v>-17.560980000000001</v>
      </c>
      <c r="OR19" s="17">
        <v>9.9</v>
      </c>
      <c r="OS19" s="17">
        <v>9.9830000000000005</v>
      </c>
      <c r="OT19" s="17">
        <v>9.9830000000000005</v>
      </c>
      <c r="OU19" s="17">
        <v>-8.3000000000000004E-2</v>
      </c>
      <c r="OV19" s="17">
        <v>5.3</v>
      </c>
      <c r="OW19" s="17">
        <v>5.67</v>
      </c>
      <c r="OX19" s="17">
        <v>5.67</v>
      </c>
      <c r="OY19" s="17">
        <v>-0.37</v>
      </c>
      <c r="OZ19" s="17">
        <v>3</v>
      </c>
      <c r="PA19" s="17">
        <v>3.6</v>
      </c>
      <c r="PB19" s="17">
        <v>3.6</v>
      </c>
      <c r="PC19" s="17">
        <v>-0.6</v>
      </c>
      <c r="PD19" s="17">
        <v>5.0999999999999996</v>
      </c>
      <c r="PE19" s="17">
        <v>5</v>
      </c>
      <c r="PF19" s="17">
        <v>5</v>
      </c>
      <c r="PG19" s="17">
        <v>0.1</v>
      </c>
      <c r="PH19" s="17">
        <v>20.399999999999999</v>
      </c>
      <c r="PI19" s="17">
        <v>19.5122</v>
      </c>
      <c r="PJ19" s="17">
        <v>19.51219</v>
      </c>
      <c r="PK19" s="17">
        <v>0.88780999999999999</v>
      </c>
      <c r="PL19" s="17">
        <v>19.899999999999999</v>
      </c>
      <c r="PM19" s="17">
        <v>19.5122</v>
      </c>
      <c r="PN19" s="17">
        <v>19.51219</v>
      </c>
      <c r="PO19" s="17">
        <v>0.38780999999999999</v>
      </c>
      <c r="PP19" s="17">
        <v>18.5</v>
      </c>
      <c r="PQ19" s="17">
        <v>16.585370000000001</v>
      </c>
      <c r="PR19" s="17">
        <v>16.585370000000001</v>
      </c>
      <c r="PS19" s="17">
        <v>1.9146300000000001</v>
      </c>
      <c r="PT19" s="17">
        <v>3.3</v>
      </c>
      <c r="PU19" s="17">
        <v>3.5</v>
      </c>
      <c r="PV19" s="17">
        <v>3.5</v>
      </c>
      <c r="PW19" s="17">
        <v>-0.2</v>
      </c>
      <c r="PX19" s="17">
        <v>0</v>
      </c>
      <c r="PY19" s="17"/>
      <c r="PZ19" s="17">
        <v>18.2439</v>
      </c>
      <c r="QA19" s="17">
        <v>-18.2439</v>
      </c>
      <c r="QB19" s="17">
        <v>1.5</v>
      </c>
      <c r="QC19" s="17"/>
      <c r="QD19" s="17">
        <v>0.191</v>
      </c>
      <c r="QE19" s="17">
        <v>1.3089999999999999</v>
      </c>
      <c r="QF19" s="17">
        <v>1.8</v>
      </c>
      <c r="QG19" s="17"/>
      <c r="QH19" s="17">
        <v>0.109</v>
      </c>
      <c r="QI19" s="17">
        <v>1.6910000000000001</v>
      </c>
      <c r="QJ19" s="17">
        <v>6.9</v>
      </c>
      <c r="QK19" s="17">
        <v>11.7</v>
      </c>
      <c r="QL19" s="17">
        <v>11.794</v>
      </c>
      <c r="QM19" s="17">
        <v>-4.8940000000000001</v>
      </c>
      <c r="QN19" s="17">
        <v>10</v>
      </c>
      <c r="QO19" s="17">
        <v>22.7</v>
      </c>
      <c r="QP19" s="17">
        <v>30.745999999999999</v>
      </c>
      <c r="QQ19" s="17">
        <v>-20.745999999999999</v>
      </c>
      <c r="QR19" s="17">
        <v>4.5</v>
      </c>
      <c r="QS19" s="17">
        <v>4.2</v>
      </c>
      <c r="QT19" s="17">
        <v>4.2</v>
      </c>
      <c r="QU19" s="17">
        <v>0.3</v>
      </c>
      <c r="QV19" s="17">
        <v>2.4</v>
      </c>
      <c r="QW19" s="17">
        <v>2.4</v>
      </c>
      <c r="QX19" s="17">
        <v>2.4</v>
      </c>
      <c r="QY19" s="17">
        <v>0</v>
      </c>
      <c r="QZ19" s="17">
        <v>2.4</v>
      </c>
      <c r="RA19" s="17">
        <v>2.4</v>
      </c>
      <c r="RB19" s="17">
        <v>2.4</v>
      </c>
      <c r="RC19" s="17">
        <v>0</v>
      </c>
      <c r="RD19" s="17">
        <v>2.7</v>
      </c>
      <c r="RE19" s="17">
        <v>2.8</v>
      </c>
      <c r="RF19" s="17">
        <v>2.8</v>
      </c>
      <c r="RG19" s="17">
        <v>-0.1</v>
      </c>
      <c r="RH19" s="17">
        <v>0.7</v>
      </c>
      <c r="RI19" s="17"/>
      <c r="RJ19" s="17">
        <v>0.80600000000000005</v>
      </c>
      <c r="RK19" s="17">
        <v>-0.106</v>
      </c>
      <c r="RL19" s="17">
        <v>3.2</v>
      </c>
      <c r="RM19" s="17">
        <v>3</v>
      </c>
      <c r="RN19" s="17">
        <v>3</v>
      </c>
      <c r="RO19" s="17">
        <v>0.2</v>
      </c>
      <c r="RP19" s="17">
        <v>20.100000000000001</v>
      </c>
      <c r="RQ19" s="17">
        <v>19.869240000000001</v>
      </c>
      <c r="RR19" s="17">
        <v>19.869240000000001</v>
      </c>
      <c r="RS19" s="17">
        <v>0.23075999999999999</v>
      </c>
      <c r="RT19" s="17">
        <v>2</v>
      </c>
      <c r="RU19" s="17">
        <v>2</v>
      </c>
      <c r="RV19" s="17">
        <v>2</v>
      </c>
      <c r="RW19" s="17">
        <v>0</v>
      </c>
      <c r="RX19" s="17"/>
      <c r="RY19" s="17"/>
      <c r="RZ19" s="17"/>
      <c r="SA19" s="17">
        <v>0</v>
      </c>
      <c r="SB19" s="17">
        <v>19.8</v>
      </c>
      <c r="SC19" s="17">
        <v>19.21951</v>
      </c>
      <c r="SD19" s="17">
        <v>19.21951</v>
      </c>
      <c r="SE19" s="17">
        <v>0.58048999999999995</v>
      </c>
      <c r="SF19" s="17">
        <v>12.2</v>
      </c>
      <c r="SG19" s="17">
        <v>10.2439</v>
      </c>
      <c r="SH19" s="17">
        <v>10.2439</v>
      </c>
      <c r="SI19" s="17">
        <v>1.9560999999999999</v>
      </c>
      <c r="SJ19" s="17">
        <v>19.600000000000001</v>
      </c>
      <c r="SK19" s="17">
        <v>19.5122</v>
      </c>
      <c r="SL19" s="17">
        <v>19.51219</v>
      </c>
      <c r="SM19" s="17">
        <v>8.7809999999999999E-2</v>
      </c>
      <c r="SN19" s="17">
        <v>20.399999999999999</v>
      </c>
      <c r="SO19" s="17">
        <v>19.5122</v>
      </c>
      <c r="SP19" s="17">
        <v>19.51219</v>
      </c>
      <c r="SQ19" s="17">
        <v>0.88780999999999999</v>
      </c>
      <c r="SR19" s="17">
        <v>20</v>
      </c>
      <c r="SS19" s="17">
        <v>19.600000000000001</v>
      </c>
      <c r="ST19" s="17">
        <v>19.317070000000001</v>
      </c>
      <c r="SU19" s="17">
        <v>0.68293000000000004</v>
      </c>
      <c r="SV19" s="17">
        <v>9.6</v>
      </c>
      <c r="SW19" s="17">
        <v>16.553999999999998</v>
      </c>
      <c r="SX19" s="17">
        <v>16.553999999999998</v>
      </c>
      <c r="SY19" s="17">
        <v>-6.9539999999999997</v>
      </c>
      <c r="SZ19" s="17">
        <v>10.1</v>
      </c>
      <c r="TA19" s="17">
        <v>7.3</v>
      </c>
      <c r="TB19" s="17">
        <v>9.9440000000000008</v>
      </c>
      <c r="TC19" s="17">
        <v>0.156</v>
      </c>
      <c r="TD19" s="17">
        <v>0.4</v>
      </c>
      <c r="TE19" s="17"/>
      <c r="TF19" s="17">
        <v>1.0920000000000001</v>
      </c>
      <c r="TG19" s="17">
        <v>-0.69199999999999995</v>
      </c>
      <c r="TH19" s="17">
        <v>6</v>
      </c>
      <c r="TI19" s="17">
        <v>28.7</v>
      </c>
      <c r="TJ19" s="17">
        <v>11.289</v>
      </c>
      <c r="TK19" s="17">
        <v>-5.2889999999999997</v>
      </c>
      <c r="TL19" s="17">
        <v>11</v>
      </c>
      <c r="TM19" s="17">
        <v>32.1</v>
      </c>
      <c r="TN19" s="17">
        <v>10.863</v>
      </c>
      <c r="TO19" s="17">
        <v>0.13700000000000001</v>
      </c>
      <c r="TP19" s="17">
        <v>0</v>
      </c>
      <c r="TQ19" s="17">
        <v>0.78900000000000003</v>
      </c>
      <c r="TR19" s="17">
        <v>0.78900000000000003</v>
      </c>
      <c r="TS19" s="17">
        <v>-0.78900000000000003</v>
      </c>
      <c r="TT19" s="17">
        <v>0</v>
      </c>
      <c r="TU19" s="17">
        <v>0.26300000000000001</v>
      </c>
      <c r="TV19" s="17">
        <v>0.26300000000000001</v>
      </c>
      <c r="TW19" s="17">
        <v>-0.26300000000000001</v>
      </c>
      <c r="TX19" s="17">
        <v>20.9</v>
      </c>
      <c r="TY19" s="17">
        <v>19.5122</v>
      </c>
      <c r="TZ19" s="17">
        <v>19.51219</v>
      </c>
      <c r="UA19" s="17">
        <v>1.38781</v>
      </c>
      <c r="UB19" s="17">
        <v>8.4</v>
      </c>
      <c r="UC19" s="17">
        <v>8.4</v>
      </c>
      <c r="UD19" s="17">
        <v>8.4</v>
      </c>
      <c r="UE19" s="17">
        <v>0</v>
      </c>
      <c r="UF19" s="17">
        <v>6.9</v>
      </c>
      <c r="UG19" s="17">
        <v>7.3</v>
      </c>
      <c r="UH19" s="17">
        <v>7.3</v>
      </c>
      <c r="UI19" s="17">
        <v>-0.4</v>
      </c>
      <c r="UJ19" s="17">
        <v>20.399999999999999</v>
      </c>
      <c r="UK19" s="17">
        <v>19.5122</v>
      </c>
      <c r="UL19" s="17">
        <v>19.51219</v>
      </c>
      <c r="UM19" s="17">
        <v>0.88780999999999999</v>
      </c>
      <c r="UN19" s="17">
        <v>20.399999999999999</v>
      </c>
      <c r="UO19" s="17">
        <v>19.5122</v>
      </c>
      <c r="UP19" s="17">
        <v>19.51219</v>
      </c>
      <c r="UQ19" s="17">
        <v>0.88780999999999999</v>
      </c>
      <c r="UR19" s="17">
        <v>10.199999999999999</v>
      </c>
      <c r="US19" s="17">
        <v>10</v>
      </c>
      <c r="UT19" s="17">
        <v>10</v>
      </c>
      <c r="UU19" s="17">
        <v>0.2</v>
      </c>
      <c r="UV19" s="17">
        <v>6.4</v>
      </c>
      <c r="UW19" s="17">
        <v>4.2830000000000004</v>
      </c>
      <c r="UX19" s="17">
        <v>4.2830000000000004</v>
      </c>
      <c r="UY19" s="17">
        <v>2.117</v>
      </c>
      <c r="UZ19" s="17">
        <v>0</v>
      </c>
      <c r="VA19" s="17"/>
      <c r="VB19" s="17">
        <v>0</v>
      </c>
      <c r="VC19" s="17">
        <v>0</v>
      </c>
      <c r="VD19" s="17">
        <v>1.8</v>
      </c>
      <c r="VE19" s="17"/>
      <c r="VF19" s="17">
        <v>4.1989999999999998</v>
      </c>
      <c r="VG19" s="17">
        <v>-2.399</v>
      </c>
      <c r="VH19" s="17"/>
      <c r="VI19" s="17"/>
      <c r="VJ19" s="17"/>
      <c r="VK19" s="17">
        <v>0</v>
      </c>
      <c r="VL19" s="17">
        <v>0</v>
      </c>
      <c r="VM19" s="17">
        <v>18.25</v>
      </c>
      <c r="VN19" s="17">
        <v>5.9260000000000002</v>
      </c>
      <c r="VO19" s="17">
        <v>-5.9260000000000002</v>
      </c>
      <c r="VP19" s="17">
        <v>0</v>
      </c>
      <c r="VQ19" s="17">
        <v>20.399999999999999</v>
      </c>
      <c r="VR19" s="17">
        <v>8.391</v>
      </c>
      <c r="VS19" s="17">
        <v>-8.391</v>
      </c>
      <c r="VT19" s="17">
        <v>1.6</v>
      </c>
      <c r="VU19" s="17"/>
      <c r="VV19" s="17">
        <v>3.0219999999999998</v>
      </c>
      <c r="VW19" s="17">
        <v>-1.4219999999999999</v>
      </c>
      <c r="VX19" s="17">
        <v>0</v>
      </c>
      <c r="VY19" s="17"/>
      <c r="VZ19" s="17">
        <v>0</v>
      </c>
      <c r="WA19" s="17">
        <v>0</v>
      </c>
      <c r="WB19" s="17">
        <v>2.4</v>
      </c>
      <c r="WC19" s="17">
        <v>2.2999999999999998</v>
      </c>
      <c r="WD19" s="17">
        <v>2.2999999999999998</v>
      </c>
      <c r="WE19" s="17">
        <v>0.1</v>
      </c>
      <c r="WF19" s="17">
        <v>20</v>
      </c>
      <c r="WG19" s="17">
        <v>19.600000000000001</v>
      </c>
      <c r="WH19" s="17">
        <v>19.317070000000001</v>
      </c>
      <c r="WI19" s="17">
        <v>0.68293000000000004</v>
      </c>
      <c r="WJ19" s="17">
        <v>9.6</v>
      </c>
      <c r="WK19" s="17">
        <v>10.8</v>
      </c>
      <c r="WL19" s="17">
        <v>10.8</v>
      </c>
      <c r="WM19" s="17">
        <v>-1.2</v>
      </c>
      <c r="WN19" s="17"/>
      <c r="WO19" s="17">
        <v>38</v>
      </c>
      <c r="WP19" s="17">
        <v>30</v>
      </c>
      <c r="WQ19" s="17">
        <v>-30</v>
      </c>
      <c r="WR19" s="17">
        <v>38</v>
      </c>
      <c r="WS19" s="17"/>
      <c r="WT19" s="17"/>
      <c r="WU19" s="17">
        <v>38</v>
      </c>
      <c r="WV19" s="17">
        <v>29.1</v>
      </c>
      <c r="WW19" s="17">
        <v>29.184000000000001</v>
      </c>
      <c r="WX19" s="17">
        <v>29.184000000000001</v>
      </c>
      <c r="WY19" s="17">
        <v>-8.4000000000000005E-2</v>
      </c>
      <c r="WZ19" s="17">
        <v>3.2</v>
      </c>
      <c r="XA19" s="17">
        <v>2.8159999999999998</v>
      </c>
      <c r="XB19" s="17">
        <v>2.8159999999999998</v>
      </c>
      <c r="XC19" s="17">
        <v>0.38400000000000001</v>
      </c>
      <c r="XD19" s="17"/>
      <c r="XE19" s="17"/>
      <c r="XF19" s="17"/>
      <c r="XG19" s="17">
        <v>0</v>
      </c>
      <c r="XH19" s="17">
        <v>16.3</v>
      </c>
      <c r="XI19" s="17">
        <v>15</v>
      </c>
      <c r="XJ19" s="17">
        <v>15</v>
      </c>
      <c r="XK19" s="17">
        <v>1.3</v>
      </c>
      <c r="XL19" s="17"/>
      <c r="XM19" s="17"/>
      <c r="XN19" s="17"/>
      <c r="XO19" s="17">
        <v>0</v>
      </c>
    </row>
    <row r="20" spans="1:639" ht="24" customHeight="1" x14ac:dyDescent="0.25">
      <c r="A20" s="1"/>
      <c r="B20" s="16" t="s">
        <v>36</v>
      </c>
      <c r="C20" s="16" t="s">
        <v>645</v>
      </c>
      <c r="D20" s="17">
        <v>0.6</v>
      </c>
      <c r="E20" s="17">
        <v>0.98</v>
      </c>
      <c r="F20" s="17">
        <v>0.98</v>
      </c>
      <c r="G20" s="17">
        <v>-0.38</v>
      </c>
      <c r="H20" s="17">
        <v>1.1000000000000001</v>
      </c>
      <c r="I20" s="17">
        <v>1.64</v>
      </c>
      <c r="J20" s="17">
        <v>1.64</v>
      </c>
      <c r="K20" s="17">
        <v>-0.54</v>
      </c>
      <c r="L20" s="17">
        <v>636.9</v>
      </c>
      <c r="M20" s="17">
        <v>646.79789000000005</v>
      </c>
      <c r="N20" s="17">
        <v>646.79789000000005</v>
      </c>
      <c r="O20" s="17">
        <v>-9.8978900000000003</v>
      </c>
      <c r="P20" s="17">
        <v>216.5</v>
      </c>
      <c r="Q20" s="17">
        <v>211.44126</v>
      </c>
      <c r="R20" s="17">
        <v>211.44126</v>
      </c>
      <c r="S20" s="17">
        <v>5.0587400000000002</v>
      </c>
      <c r="T20" s="17"/>
      <c r="U20" s="17"/>
      <c r="V20" s="17"/>
      <c r="W20" s="17">
        <v>0</v>
      </c>
      <c r="X20" s="17"/>
      <c r="Y20" s="17"/>
      <c r="Z20" s="17"/>
      <c r="AA20" s="17">
        <v>0</v>
      </c>
      <c r="AB20" s="17">
        <v>85.7</v>
      </c>
      <c r="AC20" s="17">
        <v>92.226339999999993</v>
      </c>
      <c r="AD20" s="17">
        <v>92.226339999999993</v>
      </c>
      <c r="AE20" s="17">
        <v>-6.5263400000000003</v>
      </c>
      <c r="AF20" s="17">
        <v>235.9</v>
      </c>
      <c r="AG20" s="17">
        <v>245.04525000000001</v>
      </c>
      <c r="AH20" s="17">
        <v>245.04525000000001</v>
      </c>
      <c r="AI20" s="17">
        <v>-9.1452500000000008</v>
      </c>
      <c r="AJ20" s="17"/>
      <c r="AK20" s="17"/>
      <c r="AL20" s="17"/>
      <c r="AM20" s="17">
        <v>0</v>
      </c>
      <c r="AN20" s="17"/>
      <c r="AO20" s="17"/>
      <c r="AP20" s="17"/>
      <c r="AQ20" s="17">
        <v>0</v>
      </c>
      <c r="AR20" s="17">
        <v>112.2</v>
      </c>
      <c r="AS20" s="17">
        <v>116.66667</v>
      </c>
      <c r="AT20" s="17">
        <v>116.66667</v>
      </c>
      <c r="AU20" s="17">
        <v>-4.4666699999999997</v>
      </c>
      <c r="AV20" s="17">
        <v>112.8</v>
      </c>
      <c r="AW20" s="17">
        <v>116.66667</v>
      </c>
      <c r="AX20" s="17">
        <v>116.66667</v>
      </c>
      <c r="AY20" s="17">
        <v>-3.8666700000000001</v>
      </c>
      <c r="AZ20" s="17">
        <v>112.9</v>
      </c>
      <c r="BA20" s="17">
        <v>116.66667</v>
      </c>
      <c r="BB20" s="17">
        <v>116.66667</v>
      </c>
      <c r="BC20" s="17">
        <v>-3.76667</v>
      </c>
      <c r="BD20" s="17">
        <v>215.3</v>
      </c>
      <c r="BE20" s="17">
        <v>175</v>
      </c>
      <c r="BF20" s="17">
        <v>175</v>
      </c>
      <c r="BG20" s="17">
        <v>40.299999999999997</v>
      </c>
      <c r="BH20" s="17">
        <v>201.6</v>
      </c>
      <c r="BI20" s="17">
        <v>119.65812</v>
      </c>
      <c r="BJ20" s="17">
        <v>119.65814</v>
      </c>
      <c r="BK20" s="17">
        <v>81.941860000000005</v>
      </c>
      <c r="BL20" s="17">
        <v>106.8</v>
      </c>
      <c r="BM20" s="17">
        <v>59.829059999999998</v>
      </c>
      <c r="BN20" s="17">
        <v>59.829070000000002</v>
      </c>
      <c r="BO20" s="17">
        <v>46.970930000000003</v>
      </c>
      <c r="BP20" s="17">
        <v>542.29999999999995</v>
      </c>
      <c r="BQ20" s="17">
        <v>568.29854</v>
      </c>
      <c r="BR20" s="17">
        <v>568.29854</v>
      </c>
      <c r="BS20" s="17">
        <v>-25.998539999999998</v>
      </c>
      <c r="BT20" s="17">
        <v>10.199999999999999</v>
      </c>
      <c r="BU20" s="17">
        <v>10.17268</v>
      </c>
      <c r="BV20" s="17">
        <v>10.17268</v>
      </c>
      <c r="BW20" s="17">
        <v>2.7320000000000001E-2</v>
      </c>
      <c r="BX20" s="17"/>
      <c r="BY20" s="17"/>
      <c r="BZ20" s="17"/>
      <c r="CA20" s="17">
        <v>0</v>
      </c>
      <c r="CB20" s="17"/>
      <c r="CC20" s="17"/>
      <c r="CD20" s="17"/>
      <c r="CE20" s="17">
        <v>0</v>
      </c>
      <c r="CF20" s="17"/>
      <c r="CG20" s="17"/>
      <c r="CH20" s="17"/>
      <c r="CI20" s="17">
        <v>0</v>
      </c>
      <c r="CJ20" s="17"/>
      <c r="CK20" s="17"/>
      <c r="CL20" s="17"/>
      <c r="CM20" s="17">
        <v>0</v>
      </c>
      <c r="CN20" s="17">
        <v>160.4</v>
      </c>
      <c r="CO20" s="17">
        <v>164.70732000000001</v>
      </c>
      <c r="CP20" s="17">
        <v>164.70732000000001</v>
      </c>
      <c r="CQ20" s="17">
        <v>-4.3073199999999998</v>
      </c>
      <c r="CR20" s="17">
        <v>6.4</v>
      </c>
      <c r="CS20" s="17">
        <v>7.5928399999999998</v>
      </c>
      <c r="CT20" s="17">
        <v>3.8486199999999999</v>
      </c>
      <c r="CU20" s="17">
        <v>2.55138</v>
      </c>
      <c r="CV20" s="17">
        <v>0</v>
      </c>
      <c r="CW20" s="17">
        <v>0</v>
      </c>
      <c r="CX20" s="17">
        <v>0</v>
      </c>
      <c r="CY20" s="17">
        <v>0</v>
      </c>
      <c r="CZ20" s="17">
        <v>6.3</v>
      </c>
      <c r="DA20" s="17">
        <v>5.3752000000000004</v>
      </c>
      <c r="DB20" s="17">
        <v>6.8787000000000003</v>
      </c>
      <c r="DC20" s="17">
        <v>-0.57869999999999999</v>
      </c>
      <c r="DD20" s="17">
        <v>10</v>
      </c>
      <c r="DE20" s="17">
        <v>8.1736000000000004</v>
      </c>
      <c r="DF20" s="17">
        <v>8.17361</v>
      </c>
      <c r="DG20" s="17">
        <v>1.82639</v>
      </c>
      <c r="DH20" s="17">
        <v>41.2</v>
      </c>
      <c r="DI20" s="17">
        <v>30</v>
      </c>
      <c r="DJ20" s="17">
        <v>15.38463</v>
      </c>
      <c r="DK20" s="17">
        <v>25.815370000000001</v>
      </c>
      <c r="DL20" s="17">
        <v>6</v>
      </c>
      <c r="DM20" s="17">
        <v>4.7632000000000003</v>
      </c>
      <c r="DN20" s="17">
        <v>4.7632000000000003</v>
      </c>
      <c r="DO20" s="17">
        <v>1.2367999999999999</v>
      </c>
      <c r="DP20" s="17"/>
      <c r="DQ20" s="17"/>
      <c r="DR20" s="17"/>
      <c r="DS20" s="17">
        <v>0</v>
      </c>
      <c r="DT20" s="17"/>
      <c r="DU20" s="17"/>
      <c r="DV20" s="17"/>
      <c r="DW20" s="17">
        <v>0</v>
      </c>
      <c r="DX20" s="17"/>
      <c r="DY20" s="17"/>
      <c r="DZ20" s="17"/>
      <c r="EA20" s="17">
        <v>0</v>
      </c>
      <c r="EB20" s="17">
        <v>108.9</v>
      </c>
      <c r="EC20" s="17">
        <v>112.90537</v>
      </c>
      <c r="ED20" s="17">
        <v>112.90537</v>
      </c>
      <c r="EE20" s="17">
        <v>-4.0053700000000001</v>
      </c>
      <c r="EF20" s="17">
        <v>221.4</v>
      </c>
      <c r="EG20" s="17">
        <v>221.55625000000001</v>
      </c>
      <c r="EH20" s="17">
        <v>221.55625000000001</v>
      </c>
      <c r="EI20" s="17">
        <v>-0.15625</v>
      </c>
      <c r="EJ20" s="17"/>
      <c r="EK20" s="17"/>
      <c r="EL20" s="17"/>
      <c r="EM20" s="17">
        <v>0</v>
      </c>
      <c r="EN20" s="17"/>
      <c r="EO20" s="17"/>
      <c r="EP20" s="17"/>
      <c r="EQ20" s="17">
        <v>0</v>
      </c>
      <c r="ER20" s="17"/>
      <c r="ES20" s="17"/>
      <c r="ET20" s="17"/>
      <c r="EU20" s="17">
        <v>0</v>
      </c>
      <c r="EV20" s="17">
        <v>6.5</v>
      </c>
      <c r="EW20" s="17">
        <v>6.39</v>
      </c>
      <c r="EX20" s="17">
        <v>6.39</v>
      </c>
      <c r="EY20" s="17">
        <v>0.11</v>
      </c>
      <c r="EZ20" s="17">
        <v>373.5</v>
      </c>
      <c r="FA20" s="17">
        <v>379.45328999999998</v>
      </c>
      <c r="FB20" s="17">
        <v>458.87803000000002</v>
      </c>
      <c r="FC20" s="17">
        <v>-85.378029999999995</v>
      </c>
      <c r="FD20" s="17">
        <v>82.4</v>
      </c>
      <c r="FE20" s="17">
        <v>79.38167</v>
      </c>
      <c r="FF20" s="17">
        <v>79.38167</v>
      </c>
      <c r="FG20" s="17">
        <v>3.0183300000000002</v>
      </c>
      <c r="FH20" s="17">
        <v>141.9</v>
      </c>
      <c r="FI20" s="17">
        <v>148.62634</v>
      </c>
      <c r="FJ20" s="17">
        <v>148.62634</v>
      </c>
      <c r="FK20" s="17">
        <v>-6.7263400000000004</v>
      </c>
      <c r="FL20" s="17">
        <v>41</v>
      </c>
      <c r="FM20" s="17">
        <v>41.498959999999997</v>
      </c>
      <c r="FN20" s="17">
        <v>41.498959999999997</v>
      </c>
      <c r="FO20" s="17">
        <v>-0.49896000000000001</v>
      </c>
      <c r="FP20" s="17">
        <v>16.899999999999999</v>
      </c>
      <c r="FQ20" s="17">
        <v>19.28585</v>
      </c>
      <c r="FR20" s="17">
        <v>19.28585</v>
      </c>
      <c r="FS20" s="17">
        <v>-2.38585</v>
      </c>
      <c r="FT20" s="17">
        <v>18</v>
      </c>
      <c r="FU20" s="17">
        <v>16</v>
      </c>
      <c r="FV20" s="17">
        <v>19.02439</v>
      </c>
      <c r="FW20" s="17">
        <v>-1.0243899999999999</v>
      </c>
      <c r="FX20" s="17">
        <v>85.4</v>
      </c>
      <c r="FY20" s="17">
        <v>87.657560000000004</v>
      </c>
      <c r="FZ20" s="17">
        <v>87.657560000000004</v>
      </c>
      <c r="GA20" s="17">
        <v>-2.2575599999999998</v>
      </c>
      <c r="GB20" s="17">
        <v>0</v>
      </c>
      <c r="GC20" s="17">
        <v>0</v>
      </c>
      <c r="GD20" s="17">
        <v>0</v>
      </c>
      <c r="GE20" s="17">
        <v>0</v>
      </c>
      <c r="GF20" s="17">
        <v>0</v>
      </c>
      <c r="GG20" s="17">
        <v>0</v>
      </c>
      <c r="GH20" s="17">
        <v>0</v>
      </c>
      <c r="GI20" s="17">
        <v>0</v>
      </c>
      <c r="GJ20" s="17">
        <v>0</v>
      </c>
      <c r="GK20" s="17"/>
      <c r="GL20" s="17"/>
      <c r="GM20" s="17">
        <v>0</v>
      </c>
      <c r="GN20" s="17">
        <v>106.3</v>
      </c>
      <c r="GO20" s="17">
        <v>110.91316999999999</v>
      </c>
      <c r="GP20" s="17">
        <v>99.764859999999999</v>
      </c>
      <c r="GQ20" s="17">
        <v>6.5351400000000002</v>
      </c>
      <c r="GR20" s="17"/>
      <c r="GS20" s="17"/>
      <c r="GT20" s="17">
        <v>8.0058799999999994</v>
      </c>
      <c r="GU20" s="17">
        <v>-8.0058799999999994</v>
      </c>
      <c r="GV20" s="17">
        <v>8.9</v>
      </c>
      <c r="GW20" s="17">
        <v>8.0065799999999996</v>
      </c>
      <c r="GX20" s="17">
        <v>8.0065799999999996</v>
      </c>
      <c r="GY20" s="17">
        <v>0.89341999999999999</v>
      </c>
      <c r="GZ20" s="17">
        <v>44.1</v>
      </c>
      <c r="HA20" s="17">
        <v>47.26634</v>
      </c>
      <c r="HB20" s="17">
        <v>47.26634</v>
      </c>
      <c r="HC20" s="17">
        <v>-3.1663399999999999</v>
      </c>
      <c r="HD20" s="17"/>
      <c r="HE20" s="17"/>
      <c r="HF20" s="17"/>
      <c r="HG20" s="17">
        <v>0</v>
      </c>
      <c r="HH20" s="17">
        <v>3.3</v>
      </c>
      <c r="HI20" s="17">
        <v>2.86084</v>
      </c>
      <c r="HJ20" s="17">
        <v>2.86084</v>
      </c>
      <c r="HK20" s="17">
        <v>0.43915999999999999</v>
      </c>
      <c r="HL20" s="17">
        <v>0</v>
      </c>
      <c r="HM20" s="17"/>
      <c r="HN20" s="17">
        <v>3.9931199999999998</v>
      </c>
      <c r="HO20" s="17">
        <v>-3.9931199999999998</v>
      </c>
      <c r="HP20" s="17">
        <v>28.8</v>
      </c>
      <c r="HQ20" s="17">
        <v>29.882110000000001</v>
      </c>
      <c r="HR20" s="17">
        <v>13.93549</v>
      </c>
      <c r="HS20" s="17">
        <v>14.864509999999999</v>
      </c>
      <c r="HT20" s="17">
        <v>166.9</v>
      </c>
      <c r="HU20" s="17">
        <v>171.54185000000001</v>
      </c>
      <c r="HV20" s="17">
        <v>171.54185000000001</v>
      </c>
      <c r="HW20" s="17">
        <v>-4.6418499999999998</v>
      </c>
      <c r="HX20" s="17">
        <v>93.5</v>
      </c>
      <c r="HY20" s="17">
        <v>95.918049999999994</v>
      </c>
      <c r="HZ20" s="17">
        <v>85.482579999999999</v>
      </c>
      <c r="IA20" s="17">
        <v>8.0174199999999995</v>
      </c>
      <c r="IB20" s="17">
        <v>0</v>
      </c>
      <c r="IC20" s="17"/>
      <c r="ID20" s="17">
        <v>0</v>
      </c>
      <c r="IE20" s="17">
        <v>0</v>
      </c>
      <c r="IF20" s="17"/>
      <c r="IG20" s="17"/>
      <c r="IH20" s="17"/>
      <c r="II20" s="17">
        <v>0</v>
      </c>
      <c r="IJ20" s="17">
        <v>0</v>
      </c>
      <c r="IK20" s="17">
        <v>0</v>
      </c>
      <c r="IL20" s="17">
        <v>0</v>
      </c>
      <c r="IM20" s="17">
        <v>0</v>
      </c>
      <c r="IN20" s="17"/>
      <c r="IO20" s="17"/>
      <c r="IP20" s="17"/>
      <c r="IQ20" s="17">
        <v>0</v>
      </c>
      <c r="IR20" s="17"/>
      <c r="IS20" s="17"/>
      <c r="IT20" s="17"/>
      <c r="IU20" s="17">
        <v>0</v>
      </c>
      <c r="IV20" s="17">
        <v>0</v>
      </c>
      <c r="IW20" s="17"/>
      <c r="IX20" s="17"/>
      <c r="IY20" s="17">
        <v>0</v>
      </c>
      <c r="IZ20" s="17">
        <v>130.1</v>
      </c>
      <c r="JA20" s="17">
        <v>133.35676000000001</v>
      </c>
      <c r="JB20" s="17">
        <v>133.35434000000001</v>
      </c>
      <c r="JC20" s="17">
        <v>-3.25434</v>
      </c>
      <c r="JD20" s="17"/>
      <c r="JE20" s="17"/>
      <c r="JF20" s="17"/>
      <c r="JG20" s="17">
        <v>0</v>
      </c>
      <c r="JH20" s="17">
        <v>0</v>
      </c>
      <c r="JI20" s="17">
        <v>0</v>
      </c>
      <c r="JJ20" s="17">
        <v>0</v>
      </c>
      <c r="JK20" s="17">
        <v>0</v>
      </c>
      <c r="JL20" s="17">
        <v>0</v>
      </c>
      <c r="JM20" s="17">
        <v>0</v>
      </c>
      <c r="JN20" s="17"/>
      <c r="JO20" s="17">
        <v>0</v>
      </c>
      <c r="JP20" s="17"/>
      <c r="JQ20" s="17"/>
      <c r="JR20" s="17"/>
      <c r="JS20" s="17">
        <v>0</v>
      </c>
      <c r="JT20" s="17">
        <v>0</v>
      </c>
      <c r="JU20" s="17"/>
      <c r="JV20" s="17"/>
      <c r="JW20" s="17">
        <v>0</v>
      </c>
      <c r="JX20" s="17"/>
      <c r="JY20" s="17"/>
      <c r="JZ20" s="17"/>
      <c r="KA20" s="17">
        <v>0</v>
      </c>
      <c r="KB20" s="17"/>
      <c r="KC20" s="17"/>
      <c r="KD20" s="17"/>
      <c r="KE20" s="17">
        <v>0</v>
      </c>
      <c r="KF20" s="17"/>
      <c r="KG20" s="17"/>
      <c r="KH20" s="17"/>
      <c r="KI20" s="17">
        <v>0</v>
      </c>
      <c r="KJ20" s="17"/>
      <c r="KK20" s="17"/>
      <c r="KL20" s="17"/>
      <c r="KM20" s="17">
        <v>0</v>
      </c>
      <c r="KN20" s="17">
        <v>109.9</v>
      </c>
      <c r="KO20" s="17">
        <v>114.90732</v>
      </c>
      <c r="KP20" s="17">
        <v>114.90732</v>
      </c>
      <c r="KQ20" s="17">
        <v>-5.00732</v>
      </c>
      <c r="KR20" s="17"/>
      <c r="KS20" s="17"/>
      <c r="KT20" s="17"/>
      <c r="KU20" s="17">
        <v>0</v>
      </c>
      <c r="KV20" s="17"/>
      <c r="KW20" s="17"/>
      <c r="KX20" s="17"/>
      <c r="KY20" s="17">
        <v>0</v>
      </c>
      <c r="KZ20" s="17">
        <v>252.38127</v>
      </c>
      <c r="LA20" s="17">
        <v>271.12195000000003</v>
      </c>
      <c r="LB20" s="17">
        <v>169.42959999999999</v>
      </c>
      <c r="LC20" s="17">
        <v>82.951669999999993</v>
      </c>
      <c r="LD20" s="17">
        <v>126.76779999999999</v>
      </c>
      <c r="LE20" s="17">
        <v>133.67995999999999</v>
      </c>
      <c r="LF20" s="17">
        <v>133.67995999999999</v>
      </c>
      <c r="LG20" s="17">
        <v>-6.9121600000000001</v>
      </c>
      <c r="LH20" s="17">
        <v>57.790260000000004</v>
      </c>
      <c r="LI20" s="17">
        <v>67.461460000000002</v>
      </c>
      <c r="LJ20" s="17">
        <v>67.461460000000002</v>
      </c>
      <c r="LK20" s="17">
        <v>-9.6712000000000007</v>
      </c>
      <c r="LL20" s="17">
        <v>79.178780000000003</v>
      </c>
      <c r="LM20" s="17">
        <v>78.567999999999998</v>
      </c>
      <c r="LN20" s="17">
        <v>78.567999999999998</v>
      </c>
      <c r="LO20" s="17">
        <v>0.61077999999999999</v>
      </c>
      <c r="LP20" s="17"/>
      <c r="LQ20" s="17"/>
      <c r="LR20" s="17"/>
      <c r="LS20" s="17">
        <v>0</v>
      </c>
      <c r="LT20" s="17"/>
      <c r="LU20" s="17"/>
      <c r="LV20" s="17"/>
      <c r="LW20" s="17">
        <v>0</v>
      </c>
      <c r="LX20" s="17"/>
      <c r="LY20" s="17"/>
      <c r="LZ20" s="17"/>
      <c r="MA20" s="17">
        <v>0</v>
      </c>
      <c r="MB20" s="17"/>
      <c r="MC20" s="17"/>
      <c r="MD20" s="17"/>
      <c r="ME20" s="17">
        <v>0</v>
      </c>
      <c r="MF20" s="17">
        <v>90.878399999999999</v>
      </c>
      <c r="MG20" s="17">
        <v>98.333330000000004</v>
      </c>
      <c r="MH20" s="17">
        <v>96.666669999999996</v>
      </c>
      <c r="MI20" s="17">
        <v>-5.7882699999999998</v>
      </c>
      <c r="MJ20" s="17">
        <v>91.955100000000002</v>
      </c>
      <c r="MK20" s="17">
        <v>98.333330000000004</v>
      </c>
      <c r="ML20" s="17">
        <v>96.666669999999996</v>
      </c>
      <c r="MM20" s="17">
        <v>-4.71157</v>
      </c>
      <c r="MN20" s="17">
        <v>114.01527</v>
      </c>
      <c r="MO20" s="17">
        <v>98.333330000000004</v>
      </c>
      <c r="MP20" s="17">
        <v>96.666669999999996</v>
      </c>
      <c r="MQ20" s="17">
        <v>17.348600000000001</v>
      </c>
      <c r="MR20" s="17"/>
      <c r="MS20" s="17"/>
      <c r="MT20" s="17"/>
      <c r="MU20" s="17">
        <v>0</v>
      </c>
      <c r="MV20" s="17"/>
      <c r="MW20" s="17"/>
      <c r="MX20" s="17"/>
      <c r="MY20" s="17">
        <v>0</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v>0</v>
      </c>
      <c r="NU20" s="17"/>
      <c r="NV20" s="17">
        <v>0</v>
      </c>
      <c r="NW20" s="17">
        <v>0</v>
      </c>
      <c r="NX20" s="17">
        <v>24.5</v>
      </c>
      <c r="NY20" s="17">
        <v>31.6</v>
      </c>
      <c r="NZ20" s="17">
        <v>41.44</v>
      </c>
      <c r="OA20" s="17">
        <v>-16.940000000000001</v>
      </c>
      <c r="OB20" s="17">
        <v>5.9</v>
      </c>
      <c r="OC20" s="17"/>
      <c r="OD20" s="17">
        <v>18.129000000000001</v>
      </c>
      <c r="OE20" s="17">
        <v>-12.228999999999999</v>
      </c>
      <c r="OF20" s="17">
        <v>13.7</v>
      </c>
      <c r="OG20" s="17">
        <v>8.18</v>
      </c>
      <c r="OH20" s="17">
        <v>8.18</v>
      </c>
      <c r="OI20" s="17">
        <v>5.52</v>
      </c>
      <c r="OJ20" s="17">
        <v>0</v>
      </c>
      <c r="OK20" s="17"/>
      <c r="OL20" s="17">
        <v>0</v>
      </c>
      <c r="OM20" s="17">
        <v>0</v>
      </c>
      <c r="ON20" s="17"/>
      <c r="OO20" s="17">
        <v>0</v>
      </c>
      <c r="OP20" s="17">
        <v>17.560970000000001</v>
      </c>
      <c r="OQ20" s="17">
        <v>-17.560970000000001</v>
      </c>
      <c r="OR20" s="17">
        <v>9.9</v>
      </c>
      <c r="OS20" s="17">
        <v>9.9830000000000005</v>
      </c>
      <c r="OT20" s="17">
        <v>9.9830000000000005</v>
      </c>
      <c r="OU20" s="17">
        <v>-8.3000000000000004E-2</v>
      </c>
      <c r="OV20" s="17">
        <v>5.2</v>
      </c>
      <c r="OW20" s="17">
        <v>5.67</v>
      </c>
      <c r="OX20" s="17">
        <v>5.67</v>
      </c>
      <c r="OY20" s="17">
        <v>-0.47</v>
      </c>
      <c r="OZ20" s="17">
        <v>3</v>
      </c>
      <c r="PA20" s="17">
        <v>3.6</v>
      </c>
      <c r="PB20" s="17">
        <v>3.6</v>
      </c>
      <c r="PC20" s="17">
        <v>-0.6</v>
      </c>
      <c r="PD20" s="17">
        <v>5.0999999999999996</v>
      </c>
      <c r="PE20" s="17">
        <v>5</v>
      </c>
      <c r="PF20" s="17">
        <v>5</v>
      </c>
      <c r="PG20" s="17">
        <v>0.1</v>
      </c>
      <c r="PH20" s="17">
        <v>19.8</v>
      </c>
      <c r="PI20" s="17">
        <v>19.5122</v>
      </c>
      <c r="PJ20" s="17">
        <v>19.51219</v>
      </c>
      <c r="PK20" s="17">
        <v>0.28781000000000001</v>
      </c>
      <c r="PL20" s="17">
        <v>19.899999999999999</v>
      </c>
      <c r="PM20" s="17">
        <v>19.5122</v>
      </c>
      <c r="PN20" s="17">
        <v>19.51219</v>
      </c>
      <c r="PO20" s="17">
        <v>0.38780999999999999</v>
      </c>
      <c r="PP20" s="17">
        <v>18.5</v>
      </c>
      <c r="PQ20" s="17">
        <v>16.585370000000001</v>
      </c>
      <c r="PR20" s="17">
        <v>16.585370000000001</v>
      </c>
      <c r="PS20" s="17">
        <v>1.9146300000000001</v>
      </c>
      <c r="PT20" s="17">
        <v>3.3</v>
      </c>
      <c r="PU20" s="17">
        <v>3.5</v>
      </c>
      <c r="PV20" s="17">
        <v>3.5</v>
      </c>
      <c r="PW20" s="17">
        <v>-0.2</v>
      </c>
      <c r="PX20" s="17">
        <v>0</v>
      </c>
      <c r="PY20" s="17"/>
      <c r="PZ20" s="17">
        <v>18.2439</v>
      </c>
      <c r="QA20" s="17">
        <v>-18.2439</v>
      </c>
      <c r="QB20" s="17">
        <v>4.0999999999999996</v>
      </c>
      <c r="QC20" s="17"/>
      <c r="QD20" s="17">
        <v>2.4169999999999998</v>
      </c>
      <c r="QE20" s="17">
        <v>1.6830000000000001</v>
      </c>
      <c r="QF20" s="17">
        <v>4.5</v>
      </c>
      <c r="QG20" s="17"/>
      <c r="QH20" s="17">
        <v>1.2609999999999999</v>
      </c>
      <c r="QI20" s="17">
        <v>3.2389999999999999</v>
      </c>
      <c r="QJ20" s="17">
        <v>4.9000000000000004</v>
      </c>
      <c r="QK20" s="17">
        <v>11</v>
      </c>
      <c r="QL20" s="17">
        <v>11.286</v>
      </c>
      <c r="QM20" s="17">
        <v>-6.3860000000000001</v>
      </c>
      <c r="QN20" s="17">
        <v>8.3000000000000007</v>
      </c>
      <c r="QO20" s="17">
        <v>20.8</v>
      </c>
      <c r="QP20" s="17">
        <v>29.282</v>
      </c>
      <c r="QQ20" s="17">
        <v>-20.981999999999999</v>
      </c>
      <c r="QR20" s="17">
        <v>4.5</v>
      </c>
      <c r="QS20" s="17">
        <v>4.2</v>
      </c>
      <c r="QT20" s="17">
        <v>4.2</v>
      </c>
      <c r="QU20" s="17">
        <v>0.3</v>
      </c>
      <c r="QV20" s="17">
        <v>2.4</v>
      </c>
      <c r="QW20" s="17">
        <v>2.4</v>
      </c>
      <c r="QX20" s="17">
        <v>2.4</v>
      </c>
      <c r="QY20" s="17">
        <v>0</v>
      </c>
      <c r="QZ20" s="17">
        <v>2.4</v>
      </c>
      <c r="RA20" s="17">
        <v>2.4</v>
      </c>
      <c r="RB20" s="17">
        <v>2.4</v>
      </c>
      <c r="RC20" s="17">
        <v>0</v>
      </c>
      <c r="RD20" s="17">
        <v>2.7</v>
      </c>
      <c r="RE20" s="17">
        <v>2.8</v>
      </c>
      <c r="RF20" s="17">
        <v>2.8</v>
      </c>
      <c r="RG20" s="17">
        <v>-0.1</v>
      </c>
      <c r="RH20" s="17">
        <v>1.4</v>
      </c>
      <c r="RI20" s="17"/>
      <c r="RJ20" s="17">
        <v>1.893</v>
      </c>
      <c r="RK20" s="17">
        <v>-0.49299999999999999</v>
      </c>
      <c r="RL20" s="17">
        <v>3.1</v>
      </c>
      <c r="RM20" s="17">
        <v>3</v>
      </c>
      <c r="RN20" s="17">
        <v>3</v>
      </c>
      <c r="RO20" s="17">
        <v>0.1</v>
      </c>
      <c r="RP20" s="17">
        <v>20.100000000000001</v>
      </c>
      <c r="RQ20" s="17">
        <v>19.869240000000001</v>
      </c>
      <c r="RR20" s="17">
        <v>19.869240000000001</v>
      </c>
      <c r="RS20" s="17">
        <v>0.23075999999999999</v>
      </c>
      <c r="RT20" s="17">
        <v>2</v>
      </c>
      <c r="RU20" s="17">
        <v>2</v>
      </c>
      <c r="RV20" s="17">
        <v>2</v>
      </c>
      <c r="RW20" s="17">
        <v>0</v>
      </c>
      <c r="RX20" s="17"/>
      <c r="RY20" s="17"/>
      <c r="RZ20" s="17"/>
      <c r="SA20" s="17">
        <v>0</v>
      </c>
      <c r="SB20" s="17">
        <v>19.8</v>
      </c>
      <c r="SC20" s="17">
        <v>19.21951</v>
      </c>
      <c r="SD20" s="17">
        <v>19.21951</v>
      </c>
      <c r="SE20" s="17">
        <v>0.58048999999999995</v>
      </c>
      <c r="SF20" s="17">
        <v>12.2</v>
      </c>
      <c r="SG20" s="17">
        <v>10.2439</v>
      </c>
      <c r="SH20" s="17">
        <v>10.2439</v>
      </c>
      <c r="SI20" s="17">
        <v>1.9560999999999999</v>
      </c>
      <c r="SJ20" s="17">
        <v>19.2</v>
      </c>
      <c r="SK20" s="17">
        <v>19.5122</v>
      </c>
      <c r="SL20" s="17">
        <v>19.51219</v>
      </c>
      <c r="SM20" s="17">
        <v>-0.31219000000000002</v>
      </c>
      <c r="SN20" s="17">
        <v>20.3</v>
      </c>
      <c r="SO20" s="17">
        <v>19.5122</v>
      </c>
      <c r="SP20" s="17">
        <v>19.51219</v>
      </c>
      <c r="SQ20" s="17">
        <v>0.78781000000000001</v>
      </c>
      <c r="SR20" s="17">
        <v>20</v>
      </c>
      <c r="SS20" s="17">
        <v>19.600000000000001</v>
      </c>
      <c r="ST20" s="17">
        <v>19.317070000000001</v>
      </c>
      <c r="SU20" s="17">
        <v>0.68293000000000004</v>
      </c>
      <c r="SV20" s="17">
        <v>9.1</v>
      </c>
      <c r="SW20" s="17">
        <v>16.309000000000001</v>
      </c>
      <c r="SX20" s="17">
        <v>16.309000000000001</v>
      </c>
      <c r="SY20" s="17">
        <v>-7.2089999999999996</v>
      </c>
      <c r="SZ20" s="17">
        <v>7.6</v>
      </c>
      <c r="TA20" s="17">
        <v>6.6</v>
      </c>
      <c r="TB20" s="17">
        <v>8.6790000000000003</v>
      </c>
      <c r="TC20" s="17">
        <v>-1.079</v>
      </c>
      <c r="TD20" s="17">
        <v>3.6</v>
      </c>
      <c r="TE20" s="17"/>
      <c r="TF20" s="17">
        <v>5.1529999999999996</v>
      </c>
      <c r="TG20" s="17">
        <v>-1.5529999999999999</v>
      </c>
      <c r="TH20" s="17">
        <v>1.8</v>
      </c>
      <c r="TI20" s="17">
        <v>23.6</v>
      </c>
      <c r="TJ20" s="17">
        <v>10.336</v>
      </c>
      <c r="TK20" s="17">
        <v>-8.5359999999999996</v>
      </c>
      <c r="TL20" s="17">
        <v>2.6</v>
      </c>
      <c r="TM20" s="17">
        <v>25.5</v>
      </c>
      <c r="TN20" s="17">
        <v>8.7439999999999998</v>
      </c>
      <c r="TO20" s="17">
        <v>-6.1440000000000001</v>
      </c>
      <c r="TP20" s="17">
        <v>0</v>
      </c>
      <c r="TQ20" s="17">
        <v>0.63</v>
      </c>
      <c r="TR20" s="17">
        <v>0.63</v>
      </c>
      <c r="TS20" s="17">
        <v>-0.63</v>
      </c>
      <c r="TT20" s="17">
        <v>0</v>
      </c>
      <c r="TU20" s="17">
        <v>0.23899999999999999</v>
      </c>
      <c r="TV20" s="17">
        <v>0.23899999999999999</v>
      </c>
      <c r="TW20" s="17">
        <v>-0.23899999999999999</v>
      </c>
      <c r="TX20" s="17">
        <v>20.9</v>
      </c>
      <c r="TY20" s="17">
        <v>19.5122</v>
      </c>
      <c r="TZ20" s="17">
        <v>19.51219</v>
      </c>
      <c r="UA20" s="17">
        <v>1.38781</v>
      </c>
      <c r="UB20" s="17">
        <v>8.4</v>
      </c>
      <c r="UC20" s="17">
        <v>8.4</v>
      </c>
      <c r="UD20" s="17">
        <v>8.4</v>
      </c>
      <c r="UE20" s="17">
        <v>0</v>
      </c>
      <c r="UF20" s="17">
        <v>6.9</v>
      </c>
      <c r="UG20" s="17">
        <v>7.3</v>
      </c>
      <c r="UH20" s="17">
        <v>7.3</v>
      </c>
      <c r="UI20" s="17">
        <v>-0.4</v>
      </c>
      <c r="UJ20" s="17">
        <v>20.399999999999999</v>
      </c>
      <c r="UK20" s="17">
        <v>19.5122</v>
      </c>
      <c r="UL20" s="17">
        <v>19.51219</v>
      </c>
      <c r="UM20" s="17">
        <v>0.88780999999999999</v>
      </c>
      <c r="UN20" s="17">
        <v>20.399999999999999</v>
      </c>
      <c r="UO20" s="17">
        <v>19.5122</v>
      </c>
      <c r="UP20" s="17">
        <v>19.51219</v>
      </c>
      <c r="UQ20" s="17">
        <v>0.88780999999999999</v>
      </c>
      <c r="UR20" s="17">
        <v>10.199999999999999</v>
      </c>
      <c r="US20" s="17">
        <v>10</v>
      </c>
      <c r="UT20" s="17">
        <v>10</v>
      </c>
      <c r="UU20" s="17">
        <v>0.2</v>
      </c>
      <c r="UV20" s="17">
        <v>6.3</v>
      </c>
      <c r="UW20" s="17">
        <v>5.0190000000000001</v>
      </c>
      <c r="UX20" s="17">
        <v>5.0190000000000001</v>
      </c>
      <c r="UY20" s="17">
        <v>1.2809999999999999</v>
      </c>
      <c r="UZ20" s="17">
        <v>0.8</v>
      </c>
      <c r="VA20" s="17"/>
      <c r="VB20" s="17">
        <v>0</v>
      </c>
      <c r="VC20" s="17">
        <v>0.8</v>
      </c>
      <c r="VD20" s="17">
        <v>11.6</v>
      </c>
      <c r="VE20" s="17"/>
      <c r="VF20" s="17">
        <v>27.315000000000001</v>
      </c>
      <c r="VG20" s="17">
        <v>-15.715</v>
      </c>
      <c r="VH20" s="17"/>
      <c r="VI20" s="17"/>
      <c r="VJ20" s="17"/>
      <c r="VK20" s="17">
        <v>0</v>
      </c>
      <c r="VL20" s="17">
        <v>0</v>
      </c>
      <c r="VM20" s="17">
        <v>14.04</v>
      </c>
      <c r="VN20" s="17">
        <v>4.6890000000000001</v>
      </c>
      <c r="VO20" s="17">
        <v>-4.6890000000000001</v>
      </c>
      <c r="VP20" s="17">
        <v>0</v>
      </c>
      <c r="VQ20" s="17">
        <v>20.399999999999999</v>
      </c>
      <c r="VR20" s="17">
        <v>9.984</v>
      </c>
      <c r="VS20" s="17">
        <v>-9.984</v>
      </c>
      <c r="VT20" s="17">
        <v>10.3</v>
      </c>
      <c r="VU20" s="17"/>
      <c r="VV20" s="17">
        <v>21.829000000000001</v>
      </c>
      <c r="VW20" s="17">
        <v>-11.529</v>
      </c>
      <c r="VX20" s="17">
        <v>0.2</v>
      </c>
      <c r="VY20" s="17"/>
      <c r="VZ20" s="17">
        <v>0</v>
      </c>
      <c r="WA20" s="17">
        <v>0.2</v>
      </c>
      <c r="WB20" s="17">
        <v>2.4</v>
      </c>
      <c r="WC20" s="17">
        <v>2.2999999999999998</v>
      </c>
      <c r="WD20" s="17">
        <v>2.2999999999999998</v>
      </c>
      <c r="WE20" s="17">
        <v>0.1</v>
      </c>
      <c r="WF20" s="17">
        <v>19.8</v>
      </c>
      <c r="WG20" s="17">
        <v>19.600000000000001</v>
      </c>
      <c r="WH20" s="17">
        <v>19.317070000000001</v>
      </c>
      <c r="WI20" s="17">
        <v>0.48293000000000003</v>
      </c>
      <c r="WJ20" s="17">
        <v>9.5</v>
      </c>
      <c r="WK20" s="17">
        <v>10.8</v>
      </c>
      <c r="WL20" s="17">
        <v>10.8</v>
      </c>
      <c r="WM20" s="17">
        <v>-1.3</v>
      </c>
      <c r="WN20" s="17"/>
      <c r="WO20" s="17">
        <v>38</v>
      </c>
      <c r="WP20" s="17">
        <v>30</v>
      </c>
      <c r="WQ20" s="17">
        <v>-30</v>
      </c>
      <c r="WR20" s="17">
        <v>38.4</v>
      </c>
      <c r="WS20" s="17"/>
      <c r="WT20" s="17"/>
      <c r="WU20" s="17">
        <v>38.4</v>
      </c>
      <c r="WV20" s="17">
        <v>29.1</v>
      </c>
      <c r="WW20" s="17">
        <v>29.184000000000001</v>
      </c>
      <c r="WX20" s="17">
        <v>29.184000000000001</v>
      </c>
      <c r="WY20" s="17">
        <v>-8.4000000000000005E-2</v>
      </c>
      <c r="WZ20" s="17">
        <v>3.3</v>
      </c>
      <c r="XA20" s="17">
        <v>2.8159999999999998</v>
      </c>
      <c r="XB20" s="17">
        <v>2.8159999999999998</v>
      </c>
      <c r="XC20" s="17">
        <v>0.48399999999999999</v>
      </c>
      <c r="XD20" s="17"/>
      <c r="XE20" s="17"/>
      <c r="XF20" s="17"/>
      <c r="XG20" s="17">
        <v>0</v>
      </c>
      <c r="XH20" s="17">
        <v>16.3</v>
      </c>
      <c r="XI20" s="17">
        <v>15</v>
      </c>
      <c r="XJ20" s="17">
        <v>15</v>
      </c>
      <c r="XK20" s="17">
        <v>1.3</v>
      </c>
      <c r="XL20" s="17"/>
      <c r="XM20" s="17"/>
      <c r="XN20" s="17"/>
      <c r="XO20" s="17">
        <v>0</v>
      </c>
    </row>
    <row r="21" spans="1:639" ht="24" customHeight="1" x14ac:dyDescent="0.25">
      <c r="A21" s="1"/>
      <c r="B21" s="16" t="s">
        <v>36</v>
      </c>
      <c r="C21" s="16" t="s">
        <v>646</v>
      </c>
      <c r="D21" s="17">
        <v>0.2</v>
      </c>
      <c r="E21" s="17">
        <v>0.98</v>
      </c>
      <c r="F21" s="17">
        <v>0.98</v>
      </c>
      <c r="G21" s="17">
        <v>-0.78</v>
      </c>
      <c r="H21" s="17">
        <v>0.5</v>
      </c>
      <c r="I21" s="17">
        <v>1.64</v>
      </c>
      <c r="J21" s="17">
        <v>1.64</v>
      </c>
      <c r="K21" s="17">
        <v>-1.1399999999999999</v>
      </c>
      <c r="L21" s="17">
        <v>650.70000000000005</v>
      </c>
      <c r="M21" s="17">
        <v>646.79789000000005</v>
      </c>
      <c r="N21" s="17">
        <v>646.79789000000005</v>
      </c>
      <c r="O21" s="17">
        <v>3.90211</v>
      </c>
      <c r="P21" s="17">
        <v>219.3</v>
      </c>
      <c r="Q21" s="17">
        <v>211.44126</v>
      </c>
      <c r="R21" s="17">
        <v>211.44126</v>
      </c>
      <c r="S21" s="17">
        <v>7.8587400000000001</v>
      </c>
      <c r="T21" s="17"/>
      <c r="U21" s="17"/>
      <c r="V21" s="17"/>
      <c r="W21" s="17">
        <v>0</v>
      </c>
      <c r="X21" s="17"/>
      <c r="Y21" s="17"/>
      <c r="Z21" s="17"/>
      <c r="AA21" s="17">
        <v>0</v>
      </c>
      <c r="AB21" s="17">
        <v>88.2</v>
      </c>
      <c r="AC21" s="17">
        <v>92.226339999999993</v>
      </c>
      <c r="AD21" s="17">
        <v>92.226339999999993</v>
      </c>
      <c r="AE21" s="17">
        <v>-4.0263400000000003</v>
      </c>
      <c r="AF21" s="17">
        <v>241.7</v>
      </c>
      <c r="AG21" s="17">
        <v>245.04525000000001</v>
      </c>
      <c r="AH21" s="17">
        <v>245.04525000000001</v>
      </c>
      <c r="AI21" s="17">
        <v>-3.3452500000000001</v>
      </c>
      <c r="AJ21" s="17"/>
      <c r="AK21" s="17"/>
      <c r="AL21" s="17"/>
      <c r="AM21" s="17">
        <v>0</v>
      </c>
      <c r="AN21" s="17"/>
      <c r="AO21" s="17"/>
      <c r="AP21" s="17"/>
      <c r="AQ21" s="17">
        <v>0</v>
      </c>
      <c r="AR21" s="17">
        <v>105.4</v>
      </c>
      <c r="AS21" s="17">
        <v>116.66667</v>
      </c>
      <c r="AT21" s="17">
        <v>116.66667</v>
      </c>
      <c r="AU21" s="17">
        <v>-11.26667</v>
      </c>
      <c r="AV21" s="17">
        <v>105.7</v>
      </c>
      <c r="AW21" s="17">
        <v>116.66667</v>
      </c>
      <c r="AX21" s="17">
        <v>116.66667</v>
      </c>
      <c r="AY21" s="17">
        <v>-10.966670000000001</v>
      </c>
      <c r="AZ21" s="17">
        <v>105.9</v>
      </c>
      <c r="BA21" s="17">
        <v>116.66667</v>
      </c>
      <c r="BB21" s="17">
        <v>116.66667</v>
      </c>
      <c r="BC21" s="17">
        <v>-10.76667</v>
      </c>
      <c r="BD21" s="17">
        <v>204.7</v>
      </c>
      <c r="BE21" s="17">
        <v>175</v>
      </c>
      <c r="BF21" s="17">
        <v>175</v>
      </c>
      <c r="BG21" s="17">
        <v>29.7</v>
      </c>
      <c r="BH21" s="17">
        <v>195.5</v>
      </c>
      <c r="BI21" s="17">
        <v>119.65812</v>
      </c>
      <c r="BJ21" s="17">
        <v>119.65815000000001</v>
      </c>
      <c r="BK21" s="17">
        <v>75.841849999999994</v>
      </c>
      <c r="BL21" s="17">
        <v>106.3</v>
      </c>
      <c r="BM21" s="17">
        <v>59.829059999999998</v>
      </c>
      <c r="BN21" s="17">
        <v>59.829079999999998</v>
      </c>
      <c r="BO21" s="17">
        <v>46.47092</v>
      </c>
      <c r="BP21" s="17">
        <v>561.29999999999995</v>
      </c>
      <c r="BQ21" s="17">
        <v>568.29854</v>
      </c>
      <c r="BR21" s="17">
        <v>568.29854</v>
      </c>
      <c r="BS21" s="17">
        <v>-6.9985400000000002</v>
      </c>
      <c r="BT21" s="17">
        <v>10.5</v>
      </c>
      <c r="BU21" s="17">
        <v>10.17268</v>
      </c>
      <c r="BV21" s="17">
        <v>10.17268</v>
      </c>
      <c r="BW21" s="17">
        <v>0.32732</v>
      </c>
      <c r="BX21" s="17"/>
      <c r="BY21" s="17"/>
      <c r="BZ21" s="17"/>
      <c r="CA21" s="17">
        <v>0</v>
      </c>
      <c r="CB21" s="17"/>
      <c r="CC21" s="17"/>
      <c r="CD21" s="17"/>
      <c r="CE21" s="17">
        <v>0</v>
      </c>
      <c r="CF21" s="17"/>
      <c r="CG21" s="17"/>
      <c r="CH21" s="17"/>
      <c r="CI21" s="17">
        <v>0</v>
      </c>
      <c r="CJ21" s="17"/>
      <c r="CK21" s="17"/>
      <c r="CL21" s="17"/>
      <c r="CM21" s="17">
        <v>0</v>
      </c>
      <c r="CN21" s="17">
        <v>170.4</v>
      </c>
      <c r="CO21" s="17">
        <v>164.70732000000001</v>
      </c>
      <c r="CP21" s="17">
        <v>164.70732000000001</v>
      </c>
      <c r="CQ21" s="17">
        <v>5.6926800000000002</v>
      </c>
      <c r="CR21" s="17">
        <v>7.4</v>
      </c>
      <c r="CS21" s="17">
        <v>7.5928399999999998</v>
      </c>
      <c r="CT21" s="17">
        <v>3.8486199999999999</v>
      </c>
      <c r="CU21" s="17">
        <v>3.55138</v>
      </c>
      <c r="CV21" s="17">
        <v>0</v>
      </c>
      <c r="CW21" s="17">
        <v>0</v>
      </c>
      <c r="CX21" s="17">
        <v>0</v>
      </c>
      <c r="CY21" s="17">
        <v>0</v>
      </c>
      <c r="CZ21" s="17">
        <v>6.3</v>
      </c>
      <c r="DA21" s="17">
        <v>5.3752000000000004</v>
      </c>
      <c r="DB21" s="17">
        <v>6.8787000000000003</v>
      </c>
      <c r="DC21" s="17">
        <v>-0.57869999999999999</v>
      </c>
      <c r="DD21" s="17">
        <v>7.4</v>
      </c>
      <c r="DE21" s="17">
        <v>8.1736000000000004</v>
      </c>
      <c r="DF21" s="17">
        <v>8.1736000000000004</v>
      </c>
      <c r="DG21" s="17">
        <v>-0.77359999999999995</v>
      </c>
      <c r="DH21" s="17">
        <v>41</v>
      </c>
      <c r="DI21" s="17">
        <v>30</v>
      </c>
      <c r="DJ21" s="17">
        <v>15.38462</v>
      </c>
      <c r="DK21" s="17">
        <v>25.615379999999998</v>
      </c>
      <c r="DL21" s="17">
        <v>4.7</v>
      </c>
      <c r="DM21" s="17">
        <v>4.7632000000000003</v>
      </c>
      <c r="DN21" s="17">
        <v>4.7632000000000003</v>
      </c>
      <c r="DO21" s="17">
        <v>-6.3200000000000006E-2</v>
      </c>
      <c r="DP21" s="17"/>
      <c r="DQ21" s="17"/>
      <c r="DR21" s="17"/>
      <c r="DS21" s="17">
        <v>0</v>
      </c>
      <c r="DT21" s="17"/>
      <c r="DU21" s="17"/>
      <c r="DV21" s="17"/>
      <c r="DW21" s="17">
        <v>0</v>
      </c>
      <c r="DX21" s="17"/>
      <c r="DY21" s="17"/>
      <c r="DZ21" s="17"/>
      <c r="EA21" s="17">
        <v>0</v>
      </c>
      <c r="EB21" s="17">
        <v>111.3</v>
      </c>
      <c r="EC21" s="17">
        <v>112.90537</v>
      </c>
      <c r="ED21" s="17">
        <v>112.90537</v>
      </c>
      <c r="EE21" s="17">
        <v>-1.60537</v>
      </c>
      <c r="EF21" s="17">
        <v>191.6</v>
      </c>
      <c r="EG21" s="17">
        <v>221.30108000000001</v>
      </c>
      <c r="EH21" s="17">
        <v>221.55625000000001</v>
      </c>
      <c r="EI21" s="17">
        <v>-29.956250000000001</v>
      </c>
      <c r="EJ21" s="17"/>
      <c r="EK21" s="17"/>
      <c r="EL21" s="17"/>
      <c r="EM21" s="17">
        <v>0</v>
      </c>
      <c r="EN21" s="17"/>
      <c r="EO21" s="17"/>
      <c r="EP21" s="17"/>
      <c r="EQ21" s="17">
        <v>0</v>
      </c>
      <c r="ER21" s="17"/>
      <c r="ES21" s="17"/>
      <c r="ET21" s="17"/>
      <c r="EU21" s="17">
        <v>0</v>
      </c>
      <c r="EV21" s="17">
        <v>6.5</v>
      </c>
      <c r="EW21" s="17">
        <v>6.39</v>
      </c>
      <c r="EX21" s="17">
        <v>6.39</v>
      </c>
      <c r="EY21" s="17">
        <v>0.11</v>
      </c>
      <c r="EZ21" s="17">
        <v>374.5</v>
      </c>
      <c r="FA21" s="17">
        <v>311.98799000000002</v>
      </c>
      <c r="FB21" s="17">
        <v>458.87804999999997</v>
      </c>
      <c r="FC21" s="17">
        <v>-84.378050000000002</v>
      </c>
      <c r="FD21" s="17">
        <v>82.1</v>
      </c>
      <c r="FE21" s="17">
        <v>79.38167</v>
      </c>
      <c r="FF21" s="17">
        <v>79.38167</v>
      </c>
      <c r="FG21" s="17">
        <v>2.7183299999999999</v>
      </c>
      <c r="FH21" s="17">
        <v>141.6</v>
      </c>
      <c r="FI21" s="17">
        <v>148.62634</v>
      </c>
      <c r="FJ21" s="17">
        <v>148.62634</v>
      </c>
      <c r="FK21" s="17">
        <v>-7.0263400000000003</v>
      </c>
      <c r="FL21" s="17">
        <v>42</v>
      </c>
      <c r="FM21" s="17">
        <v>41.498959999999997</v>
      </c>
      <c r="FN21" s="17">
        <v>41.498959999999997</v>
      </c>
      <c r="FO21" s="17">
        <v>0.50104000000000004</v>
      </c>
      <c r="FP21" s="17">
        <v>18.399999999999999</v>
      </c>
      <c r="FQ21" s="17">
        <v>19.28585</v>
      </c>
      <c r="FR21" s="17">
        <v>19.28585</v>
      </c>
      <c r="FS21" s="17">
        <v>-0.88585000000000003</v>
      </c>
      <c r="FT21" s="17">
        <v>17.899999999999999</v>
      </c>
      <c r="FU21" s="17">
        <v>16</v>
      </c>
      <c r="FV21" s="17">
        <v>19.02439</v>
      </c>
      <c r="FW21" s="17">
        <v>-1.12439</v>
      </c>
      <c r="FX21" s="17">
        <v>93.4</v>
      </c>
      <c r="FY21" s="17">
        <v>87.657560000000004</v>
      </c>
      <c r="FZ21" s="17">
        <v>87.657560000000004</v>
      </c>
      <c r="GA21" s="17">
        <v>5.7424400000000002</v>
      </c>
      <c r="GB21" s="17">
        <v>0</v>
      </c>
      <c r="GC21" s="17">
        <v>0</v>
      </c>
      <c r="GD21" s="17">
        <v>0</v>
      </c>
      <c r="GE21" s="17">
        <v>0</v>
      </c>
      <c r="GF21" s="17">
        <v>0</v>
      </c>
      <c r="GG21" s="17">
        <v>0</v>
      </c>
      <c r="GH21" s="17">
        <v>0</v>
      </c>
      <c r="GI21" s="17">
        <v>0</v>
      </c>
      <c r="GJ21" s="17">
        <v>0</v>
      </c>
      <c r="GK21" s="17"/>
      <c r="GL21" s="17"/>
      <c r="GM21" s="17">
        <v>0</v>
      </c>
      <c r="GN21" s="17">
        <v>109.3</v>
      </c>
      <c r="GO21" s="17">
        <v>110.91316999999999</v>
      </c>
      <c r="GP21" s="17">
        <v>110.91316999999999</v>
      </c>
      <c r="GQ21" s="17">
        <v>-1.61317</v>
      </c>
      <c r="GR21" s="17"/>
      <c r="GS21" s="17"/>
      <c r="GT21" s="17">
        <v>8.0058799999999994</v>
      </c>
      <c r="GU21" s="17">
        <v>-8.0058799999999994</v>
      </c>
      <c r="GV21" s="17">
        <v>8.8000000000000007</v>
      </c>
      <c r="GW21" s="17">
        <v>8.0065799999999996</v>
      </c>
      <c r="GX21" s="17">
        <v>8.0065799999999996</v>
      </c>
      <c r="GY21" s="17">
        <v>0.79342000000000001</v>
      </c>
      <c r="GZ21" s="17">
        <v>45.7</v>
      </c>
      <c r="HA21" s="17">
        <v>47.26634</v>
      </c>
      <c r="HB21" s="17">
        <v>47.26634</v>
      </c>
      <c r="HC21" s="17">
        <v>-1.5663400000000001</v>
      </c>
      <c r="HD21" s="17"/>
      <c r="HE21" s="17"/>
      <c r="HF21" s="17"/>
      <c r="HG21" s="17">
        <v>0</v>
      </c>
      <c r="HH21" s="17">
        <v>3.3</v>
      </c>
      <c r="HI21" s="17">
        <v>2.86084</v>
      </c>
      <c r="HJ21" s="17">
        <v>2.86084</v>
      </c>
      <c r="HK21" s="17">
        <v>0.43915999999999999</v>
      </c>
      <c r="HL21" s="17">
        <v>0</v>
      </c>
      <c r="HM21" s="17"/>
      <c r="HN21" s="17">
        <v>3.9931199999999998</v>
      </c>
      <c r="HO21" s="17">
        <v>-3.9931199999999998</v>
      </c>
      <c r="HP21" s="17">
        <v>29.5</v>
      </c>
      <c r="HQ21" s="17">
        <v>29.882110000000001</v>
      </c>
      <c r="HR21" s="17">
        <v>13.93549</v>
      </c>
      <c r="HS21" s="17">
        <v>15.56451</v>
      </c>
      <c r="HT21" s="17">
        <v>172.5</v>
      </c>
      <c r="HU21" s="17">
        <v>171.54185000000001</v>
      </c>
      <c r="HV21" s="17">
        <v>171.54185000000001</v>
      </c>
      <c r="HW21" s="17">
        <v>0.95814999999999995</v>
      </c>
      <c r="HX21" s="17">
        <v>94.9</v>
      </c>
      <c r="HY21" s="17">
        <v>95.918049999999994</v>
      </c>
      <c r="HZ21" s="17">
        <v>85.482579999999999</v>
      </c>
      <c r="IA21" s="17">
        <v>9.4174199999999999</v>
      </c>
      <c r="IB21" s="17">
        <v>0</v>
      </c>
      <c r="IC21" s="17"/>
      <c r="ID21" s="17">
        <v>0</v>
      </c>
      <c r="IE21" s="17">
        <v>0</v>
      </c>
      <c r="IF21" s="17"/>
      <c r="IG21" s="17"/>
      <c r="IH21" s="17"/>
      <c r="II21" s="17">
        <v>0</v>
      </c>
      <c r="IJ21" s="17">
        <v>0</v>
      </c>
      <c r="IK21" s="17">
        <v>0</v>
      </c>
      <c r="IL21" s="17">
        <v>0</v>
      </c>
      <c r="IM21" s="17">
        <v>0</v>
      </c>
      <c r="IN21" s="17"/>
      <c r="IO21" s="17"/>
      <c r="IP21" s="17"/>
      <c r="IQ21" s="17">
        <v>0</v>
      </c>
      <c r="IR21" s="17"/>
      <c r="IS21" s="17"/>
      <c r="IT21" s="17"/>
      <c r="IU21" s="17">
        <v>0</v>
      </c>
      <c r="IV21" s="17">
        <v>0</v>
      </c>
      <c r="IW21" s="17"/>
      <c r="IX21" s="17"/>
      <c r="IY21" s="17">
        <v>0</v>
      </c>
      <c r="IZ21" s="17">
        <v>132.30000000000001</v>
      </c>
      <c r="JA21" s="17">
        <v>133.35676000000001</v>
      </c>
      <c r="JB21" s="17">
        <v>133.35676000000001</v>
      </c>
      <c r="JC21" s="17">
        <v>-1.0567599999999999</v>
      </c>
      <c r="JD21" s="17"/>
      <c r="JE21" s="17"/>
      <c r="JF21" s="17"/>
      <c r="JG21" s="17">
        <v>0</v>
      </c>
      <c r="JH21" s="17">
        <v>0</v>
      </c>
      <c r="JI21" s="17">
        <v>0</v>
      </c>
      <c r="JJ21" s="17">
        <v>0</v>
      </c>
      <c r="JK21" s="17">
        <v>0</v>
      </c>
      <c r="JL21" s="17">
        <v>0</v>
      </c>
      <c r="JM21" s="17">
        <v>0</v>
      </c>
      <c r="JN21" s="17"/>
      <c r="JO21" s="17">
        <v>0</v>
      </c>
      <c r="JP21" s="17"/>
      <c r="JQ21" s="17"/>
      <c r="JR21" s="17"/>
      <c r="JS21" s="17">
        <v>0</v>
      </c>
      <c r="JT21" s="17">
        <v>0</v>
      </c>
      <c r="JU21" s="17"/>
      <c r="JV21" s="17"/>
      <c r="JW21" s="17">
        <v>0</v>
      </c>
      <c r="JX21" s="17"/>
      <c r="JY21" s="17"/>
      <c r="JZ21" s="17"/>
      <c r="KA21" s="17">
        <v>0</v>
      </c>
      <c r="KB21" s="17"/>
      <c r="KC21" s="17"/>
      <c r="KD21" s="17"/>
      <c r="KE21" s="17">
        <v>0</v>
      </c>
      <c r="KF21" s="17"/>
      <c r="KG21" s="17"/>
      <c r="KH21" s="17"/>
      <c r="KI21" s="17">
        <v>0</v>
      </c>
      <c r="KJ21" s="17"/>
      <c r="KK21" s="17"/>
      <c r="KL21" s="17"/>
      <c r="KM21" s="17">
        <v>0</v>
      </c>
      <c r="KN21" s="17">
        <v>56.4</v>
      </c>
      <c r="KO21" s="17">
        <v>57.453659999999999</v>
      </c>
      <c r="KP21" s="17">
        <v>57.453659999999999</v>
      </c>
      <c r="KQ21" s="17">
        <v>-1.05366</v>
      </c>
      <c r="KR21" s="17"/>
      <c r="KS21" s="17"/>
      <c r="KT21" s="17"/>
      <c r="KU21" s="17">
        <v>0</v>
      </c>
      <c r="KV21" s="17"/>
      <c r="KW21" s="17"/>
      <c r="KX21" s="17"/>
      <c r="KY21" s="17">
        <v>0</v>
      </c>
      <c r="KZ21" s="17">
        <v>242.08268000000001</v>
      </c>
      <c r="LA21" s="17">
        <v>271.12195000000003</v>
      </c>
      <c r="LB21" s="17">
        <v>78.052999999999997</v>
      </c>
      <c r="LC21" s="17">
        <v>164.02968000000001</v>
      </c>
      <c r="LD21" s="17">
        <v>126.89019</v>
      </c>
      <c r="LE21" s="17">
        <v>133.67995999999999</v>
      </c>
      <c r="LF21" s="17">
        <v>133.67995999999999</v>
      </c>
      <c r="LG21" s="17">
        <v>-6.7897699999999999</v>
      </c>
      <c r="LH21" s="17">
        <v>59.43665</v>
      </c>
      <c r="LI21" s="17">
        <v>67.461460000000002</v>
      </c>
      <c r="LJ21" s="17">
        <v>67.461460000000002</v>
      </c>
      <c r="LK21" s="17">
        <v>-8.0248100000000004</v>
      </c>
      <c r="LL21" s="17">
        <v>78.249110000000002</v>
      </c>
      <c r="LM21" s="17">
        <v>78.567999999999998</v>
      </c>
      <c r="LN21" s="17">
        <v>78.567999999999998</v>
      </c>
      <c r="LO21" s="17">
        <v>-0.31889000000000001</v>
      </c>
      <c r="LP21" s="17"/>
      <c r="LQ21" s="17"/>
      <c r="LR21" s="17"/>
      <c r="LS21" s="17">
        <v>0</v>
      </c>
      <c r="LT21" s="17"/>
      <c r="LU21" s="17"/>
      <c r="LV21" s="17"/>
      <c r="LW21" s="17">
        <v>0</v>
      </c>
      <c r="LX21" s="17"/>
      <c r="LY21" s="17"/>
      <c r="LZ21" s="17"/>
      <c r="MA21" s="17">
        <v>0</v>
      </c>
      <c r="MB21" s="17"/>
      <c r="MC21" s="17"/>
      <c r="MD21" s="17"/>
      <c r="ME21" s="17">
        <v>0</v>
      </c>
      <c r="MF21" s="17">
        <v>90.661879999999996</v>
      </c>
      <c r="MG21" s="17">
        <v>98.333330000000004</v>
      </c>
      <c r="MH21" s="17">
        <v>96.666669999999996</v>
      </c>
      <c r="MI21" s="17">
        <v>-6.0047899999999998</v>
      </c>
      <c r="MJ21" s="17">
        <v>91.009559999999993</v>
      </c>
      <c r="MK21" s="17">
        <v>98.333330000000004</v>
      </c>
      <c r="ML21" s="17">
        <v>96.666669999999996</v>
      </c>
      <c r="MM21" s="17">
        <v>-5.6571100000000003</v>
      </c>
      <c r="MN21" s="17">
        <v>113.2713</v>
      </c>
      <c r="MO21" s="17">
        <v>98.333330000000004</v>
      </c>
      <c r="MP21" s="17">
        <v>96.666669999999996</v>
      </c>
      <c r="MQ21" s="17">
        <v>16.60463</v>
      </c>
      <c r="MR21" s="17"/>
      <c r="MS21" s="17"/>
      <c r="MT21" s="17"/>
      <c r="MU21" s="17">
        <v>0</v>
      </c>
      <c r="MV21" s="17"/>
      <c r="MW21" s="17"/>
      <c r="MX21" s="17"/>
      <c r="MY21" s="17">
        <v>0</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v>0.1</v>
      </c>
      <c r="NU21" s="17"/>
      <c r="NV21" s="17">
        <v>2.4E-2</v>
      </c>
      <c r="NW21" s="17">
        <v>7.5999999999999998E-2</v>
      </c>
      <c r="NX21" s="17">
        <v>18.7</v>
      </c>
      <c r="NY21" s="17">
        <v>26.7</v>
      </c>
      <c r="NZ21" s="17">
        <v>37.423999999999999</v>
      </c>
      <c r="OA21" s="17">
        <v>-18.724</v>
      </c>
      <c r="OB21" s="17">
        <v>27.8</v>
      </c>
      <c r="OC21" s="17"/>
      <c r="OD21" s="17">
        <v>37.387999999999998</v>
      </c>
      <c r="OE21" s="17">
        <v>-9.5879999999999992</v>
      </c>
      <c r="OF21" s="17">
        <v>13.9</v>
      </c>
      <c r="OG21" s="17">
        <v>8.3439999999999994</v>
      </c>
      <c r="OH21" s="17">
        <v>8.3439999999999994</v>
      </c>
      <c r="OI21" s="17">
        <v>5.556</v>
      </c>
      <c r="OJ21" s="17">
        <v>0</v>
      </c>
      <c r="OK21" s="17"/>
      <c r="OL21" s="17">
        <v>0</v>
      </c>
      <c r="OM21" s="17">
        <v>0</v>
      </c>
      <c r="ON21" s="17"/>
      <c r="OO21" s="17">
        <v>0</v>
      </c>
      <c r="OP21" s="17">
        <v>17.560980000000001</v>
      </c>
      <c r="OQ21" s="17">
        <v>-17.560980000000001</v>
      </c>
      <c r="OR21" s="17">
        <v>9.9</v>
      </c>
      <c r="OS21" s="17">
        <v>9.9830000000000005</v>
      </c>
      <c r="OT21" s="17">
        <v>9.9830000000000005</v>
      </c>
      <c r="OU21" s="17">
        <v>-8.3000000000000004E-2</v>
      </c>
      <c r="OV21" s="17">
        <v>5.3</v>
      </c>
      <c r="OW21" s="17">
        <v>5.67</v>
      </c>
      <c r="OX21" s="17">
        <v>5.67</v>
      </c>
      <c r="OY21" s="17">
        <v>-0.37</v>
      </c>
      <c r="OZ21" s="17">
        <v>2.8</v>
      </c>
      <c r="PA21" s="17">
        <v>3.6</v>
      </c>
      <c r="PB21" s="17">
        <v>3.6</v>
      </c>
      <c r="PC21" s="17">
        <v>-0.8</v>
      </c>
      <c r="PD21" s="17">
        <v>5.0999999999999996</v>
      </c>
      <c r="PE21" s="17">
        <v>5</v>
      </c>
      <c r="PF21" s="17">
        <v>5</v>
      </c>
      <c r="PG21" s="17">
        <v>0.1</v>
      </c>
      <c r="PH21" s="17">
        <v>20.2</v>
      </c>
      <c r="PI21" s="17">
        <v>19.5122</v>
      </c>
      <c r="PJ21" s="17">
        <v>19.51219</v>
      </c>
      <c r="PK21" s="17">
        <v>0.68781000000000003</v>
      </c>
      <c r="PL21" s="17">
        <v>19.2</v>
      </c>
      <c r="PM21" s="17">
        <v>19.5122</v>
      </c>
      <c r="PN21" s="17">
        <v>19.51219</v>
      </c>
      <c r="PO21" s="17">
        <v>-0.31219000000000002</v>
      </c>
      <c r="PP21" s="17">
        <v>18.5</v>
      </c>
      <c r="PQ21" s="17">
        <v>16.585370000000001</v>
      </c>
      <c r="PR21" s="17">
        <v>16.585370000000001</v>
      </c>
      <c r="PS21" s="17">
        <v>1.9146300000000001</v>
      </c>
      <c r="PT21" s="17">
        <v>3.3</v>
      </c>
      <c r="PU21" s="17">
        <v>3.5</v>
      </c>
      <c r="PV21" s="17">
        <v>3.5</v>
      </c>
      <c r="PW21" s="17">
        <v>-0.2</v>
      </c>
      <c r="PX21" s="17">
        <v>0</v>
      </c>
      <c r="PY21" s="17"/>
      <c r="PZ21" s="17">
        <v>18.2439</v>
      </c>
      <c r="QA21" s="17">
        <v>-18.2439</v>
      </c>
      <c r="QB21" s="17">
        <v>6.6</v>
      </c>
      <c r="QC21" s="17"/>
      <c r="QD21" s="17">
        <v>7.0620000000000003</v>
      </c>
      <c r="QE21" s="17">
        <v>-0.46200000000000002</v>
      </c>
      <c r="QF21" s="17">
        <v>8.1999999999999993</v>
      </c>
      <c r="QG21" s="17"/>
      <c r="QH21" s="17">
        <v>4.1100000000000003</v>
      </c>
      <c r="QI21" s="17">
        <v>4.09</v>
      </c>
      <c r="QJ21" s="17">
        <v>6.4</v>
      </c>
      <c r="QK21" s="17">
        <v>10.3</v>
      </c>
      <c r="QL21" s="17">
        <v>10.88</v>
      </c>
      <c r="QM21" s="17">
        <v>-4.4800000000000004</v>
      </c>
      <c r="QN21" s="17">
        <v>11.3</v>
      </c>
      <c r="QO21" s="17">
        <v>18.2</v>
      </c>
      <c r="QP21" s="17">
        <v>27.881</v>
      </c>
      <c r="QQ21" s="17">
        <v>-16.581</v>
      </c>
      <c r="QR21" s="17">
        <v>4.5</v>
      </c>
      <c r="QS21" s="17">
        <v>4.2</v>
      </c>
      <c r="QT21" s="17">
        <v>4.2</v>
      </c>
      <c r="QU21" s="17">
        <v>0.3</v>
      </c>
      <c r="QV21" s="17">
        <v>2.4</v>
      </c>
      <c r="QW21" s="17">
        <v>2.4</v>
      </c>
      <c r="QX21" s="17">
        <v>2.4</v>
      </c>
      <c r="QY21" s="17">
        <v>0</v>
      </c>
      <c r="QZ21" s="17">
        <v>2.4</v>
      </c>
      <c r="RA21" s="17">
        <v>2.4</v>
      </c>
      <c r="RB21" s="17">
        <v>2.4</v>
      </c>
      <c r="RC21" s="17">
        <v>0</v>
      </c>
      <c r="RD21" s="17">
        <v>2.7</v>
      </c>
      <c r="RE21" s="17">
        <v>2.8</v>
      </c>
      <c r="RF21" s="17">
        <v>2.8</v>
      </c>
      <c r="RG21" s="17">
        <v>-0.1</v>
      </c>
      <c r="RH21" s="17">
        <v>2.9</v>
      </c>
      <c r="RI21" s="17"/>
      <c r="RJ21" s="17">
        <v>2.577</v>
      </c>
      <c r="RK21" s="17">
        <v>0.32300000000000001</v>
      </c>
      <c r="RL21" s="17">
        <v>3.2</v>
      </c>
      <c r="RM21" s="17">
        <v>3</v>
      </c>
      <c r="RN21" s="17">
        <v>3</v>
      </c>
      <c r="RO21" s="17">
        <v>0.2</v>
      </c>
      <c r="RP21" s="17">
        <v>20.100000000000001</v>
      </c>
      <c r="RQ21" s="17">
        <v>19.869240000000001</v>
      </c>
      <c r="RR21" s="17">
        <v>19.869240000000001</v>
      </c>
      <c r="RS21" s="17">
        <v>0.23075999999999999</v>
      </c>
      <c r="RT21" s="17">
        <v>2</v>
      </c>
      <c r="RU21" s="17">
        <v>2</v>
      </c>
      <c r="RV21" s="17">
        <v>2</v>
      </c>
      <c r="RW21" s="17">
        <v>0</v>
      </c>
      <c r="RX21" s="17"/>
      <c r="RY21" s="17"/>
      <c r="RZ21" s="17"/>
      <c r="SA21" s="17">
        <v>0</v>
      </c>
      <c r="SB21" s="17">
        <v>19.8</v>
      </c>
      <c r="SC21" s="17">
        <v>19.21951</v>
      </c>
      <c r="SD21" s="17">
        <v>19.21951</v>
      </c>
      <c r="SE21" s="17">
        <v>0.58048999999999995</v>
      </c>
      <c r="SF21" s="17">
        <v>12.2</v>
      </c>
      <c r="SG21" s="17">
        <v>10.2439</v>
      </c>
      <c r="SH21" s="17">
        <v>10.2439</v>
      </c>
      <c r="SI21" s="17">
        <v>1.9560999999999999</v>
      </c>
      <c r="SJ21" s="17">
        <v>18.5</v>
      </c>
      <c r="SK21" s="17">
        <v>19.5122</v>
      </c>
      <c r="SL21" s="17">
        <v>19.51219</v>
      </c>
      <c r="SM21" s="17">
        <v>-1.0121899999999999</v>
      </c>
      <c r="SN21" s="17">
        <v>20.399999999999999</v>
      </c>
      <c r="SO21" s="17">
        <v>19.5122</v>
      </c>
      <c r="SP21" s="17">
        <v>19.51219</v>
      </c>
      <c r="SQ21" s="17">
        <v>0.88780999999999999</v>
      </c>
      <c r="SR21" s="17">
        <v>19.899999999999999</v>
      </c>
      <c r="SS21" s="17">
        <v>19.600000000000001</v>
      </c>
      <c r="ST21" s="17">
        <v>19.317070000000001</v>
      </c>
      <c r="SU21" s="17">
        <v>0.58292999999999995</v>
      </c>
      <c r="SV21" s="17">
        <v>6.6</v>
      </c>
      <c r="SW21" s="17">
        <v>15.933999999999999</v>
      </c>
      <c r="SX21" s="17">
        <v>15.933999999999999</v>
      </c>
      <c r="SY21" s="17">
        <v>-9.3339999999999996</v>
      </c>
      <c r="SZ21" s="17">
        <v>8.6</v>
      </c>
      <c r="TA21" s="17">
        <v>5.8</v>
      </c>
      <c r="TB21" s="17">
        <v>7.3949999999999996</v>
      </c>
      <c r="TC21" s="17">
        <v>1.2050000000000001</v>
      </c>
      <c r="TD21" s="17">
        <v>9.3000000000000007</v>
      </c>
      <c r="TE21" s="17"/>
      <c r="TF21" s="17">
        <v>14</v>
      </c>
      <c r="TG21" s="17">
        <v>-4.7</v>
      </c>
      <c r="TH21" s="17">
        <v>0.5</v>
      </c>
      <c r="TI21" s="17">
        <v>18.7</v>
      </c>
      <c r="TJ21" s="17">
        <v>9.57</v>
      </c>
      <c r="TK21" s="17">
        <v>-9.07</v>
      </c>
      <c r="TL21" s="17">
        <v>1</v>
      </c>
      <c r="TM21" s="17">
        <v>19.2</v>
      </c>
      <c r="TN21" s="17">
        <v>7.1459999999999999</v>
      </c>
      <c r="TO21" s="17">
        <v>-6.1459999999999999</v>
      </c>
      <c r="TP21" s="17">
        <v>0</v>
      </c>
      <c r="TQ21" s="17">
        <v>0.48599999999999999</v>
      </c>
      <c r="TR21" s="17">
        <v>0.48599999999999999</v>
      </c>
      <c r="TS21" s="17">
        <v>-0.48599999999999999</v>
      </c>
      <c r="TT21" s="17">
        <v>0</v>
      </c>
      <c r="TU21" s="17">
        <v>0.19</v>
      </c>
      <c r="TV21" s="17">
        <v>0.19</v>
      </c>
      <c r="TW21" s="17">
        <v>-0.19</v>
      </c>
      <c r="TX21" s="17">
        <v>20.9</v>
      </c>
      <c r="TY21" s="17">
        <v>19.5122</v>
      </c>
      <c r="TZ21" s="17">
        <v>19.51219</v>
      </c>
      <c r="UA21" s="17">
        <v>1.38781</v>
      </c>
      <c r="UB21" s="17">
        <v>8.4</v>
      </c>
      <c r="UC21" s="17">
        <v>8.4</v>
      </c>
      <c r="UD21" s="17">
        <v>8.4</v>
      </c>
      <c r="UE21" s="17">
        <v>0</v>
      </c>
      <c r="UF21" s="17">
        <v>7.4</v>
      </c>
      <c r="UG21" s="17">
        <v>7.3</v>
      </c>
      <c r="UH21" s="17">
        <v>7.3</v>
      </c>
      <c r="UI21" s="17">
        <v>0.1</v>
      </c>
      <c r="UJ21" s="17">
        <v>20.399999999999999</v>
      </c>
      <c r="UK21" s="17">
        <v>19.5122</v>
      </c>
      <c r="UL21" s="17">
        <v>19.51219</v>
      </c>
      <c r="UM21" s="17">
        <v>0.88780999999999999</v>
      </c>
      <c r="UN21" s="17">
        <v>20.399999999999999</v>
      </c>
      <c r="UO21" s="17">
        <v>19.5122</v>
      </c>
      <c r="UP21" s="17">
        <v>19.51219</v>
      </c>
      <c r="UQ21" s="17">
        <v>0.88780999999999999</v>
      </c>
      <c r="UR21" s="17">
        <v>10.199999999999999</v>
      </c>
      <c r="US21" s="17">
        <v>10</v>
      </c>
      <c r="UT21" s="17">
        <v>10</v>
      </c>
      <c r="UU21" s="17">
        <v>0.2</v>
      </c>
      <c r="UV21" s="17">
        <v>6.9</v>
      </c>
      <c r="UW21" s="17">
        <v>5.1740000000000004</v>
      </c>
      <c r="UX21" s="17">
        <v>5.1740000000000004</v>
      </c>
      <c r="UY21" s="17">
        <v>1.726</v>
      </c>
      <c r="UZ21" s="17">
        <v>1.6</v>
      </c>
      <c r="VA21" s="17"/>
      <c r="VB21" s="17">
        <v>0</v>
      </c>
      <c r="VC21" s="17">
        <v>1.6</v>
      </c>
      <c r="VD21" s="17">
        <v>36.299999999999997</v>
      </c>
      <c r="VE21" s="17"/>
      <c r="VF21" s="17">
        <v>75.725999999999999</v>
      </c>
      <c r="VG21" s="17">
        <v>-39.426000000000002</v>
      </c>
      <c r="VH21" s="17"/>
      <c r="VI21" s="17"/>
      <c r="VJ21" s="17"/>
      <c r="VK21" s="17">
        <v>0</v>
      </c>
      <c r="VL21" s="17">
        <v>0</v>
      </c>
      <c r="VM21" s="17">
        <v>8.2899999999999991</v>
      </c>
      <c r="VN21" s="17">
        <v>3.3820000000000001</v>
      </c>
      <c r="VO21" s="17">
        <v>-3.3820000000000001</v>
      </c>
      <c r="VP21" s="17">
        <v>0</v>
      </c>
      <c r="VQ21" s="17">
        <v>21.8</v>
      </c>
      <c r="VR21" s="17">
        <v>11.599</v>
      </c>
      <c r="VS21" s="17">
        <v>-11.599</v>
      </c>
      <c r="VT21" s="17">
        <v>32.799999999999997</v>
      </c>
      <c r="VU21" s="17"/>
      <c r="VV21" s="17">
        <v>52.334000000000003</v>
      </c>
      <c r="VW21" s="17">
        <v>-19.533999999999999</v>
      </c>
      <c r="VX21" s="17">
        <v>1.6</v>
      </c>
      <c r="VY21" s="17"/>
      <c r="VZ21" s="17">
        <v>0</v>
      </c>
      <c r="WA21" s="17">
        <v>1.6</v>
      </c>
      <c r="WB21" s="17">
        <v>2.4</v>
      </c>
      <c r="WC21" s="17">
        <v>2.2999999999999998</v>
      </c>
      <c r="WD21" s="17">
        <v>2.2999999999999998</v>
      </c>
      <c r="WE21" s="17">
        <v>0.1</v>
      </c>
      <c r="WF21" s="17">
        <v>19.899999999999999</v>
      </c>
      <c r="WG21" s="17">
        <v>19.600000000000001</v>
      </c>
      <c r="WH21" s="17">
        <v>19.317070000000001</v>
      </c>
      <c r="WI21" s="17">
        <v>0.58292999999999995</v>
      </c>
      <c r="WJ21" s="17">
        <v>9.6999999999999993</v>
      </c>
      <c r="WK21" s="17">
        <v>10.8</v>
      </c>
      <c r="WL21" s="17">
        <v>10.8</v>
      </c>
      <c r="WM21" s="17">
        <v>-1.1000000000000001</v>
      </c>
      <c r="WN21" s="17"/>
      <c r="WO21" s="17">
        <v>38</v>
      </c>
      <c r="WP21" s="17">
        <v>30</v>
      </c>
      <c r="WQ21" s="17">
        <v>-30</v>
      </c>
      <c r="WR21" s="17">
        <v>37.799999999999997</v>
      </c>
      <c r="WS21" s="17"/>
      <c r="WT21" s="17"/>
      <c r="WU21" s="17">
        <v>37.799999999999997</v>
      </c>
      <c r="WV21" s="17">
        <v>29.1</v>
      </c>
      <c r="WW21" s="17">
        <v>29.184000000000001</v>
      </c>
      <c r="WX21" s="17">
        <v>29.184000000000001</v>
      </c>
      <c r="WY21" s="17">
        <v>-8.4000000000000005E-2</v>
      </c>
      <c r="WZ21" s="17">
        <v>3.3</v>
      </c>
      <c r="XA21" s="17">
        <v>2.8159999999999998</v>
      </c>
      <c r="XB21" s="17">
        <v>2.8159999999999998</v>
      </c>
      <c r="XC21" s="17">
        <v>0.48399999999999999</v>
      </c>
      <c r="XD21" s="17"/>
      <c r="XE21" s="17"/>
      <c r="XF21" s="17"/>
      <c r="XG21" s="17">
        <v>0</v>
      </c>
      <c r="XH21" s="17">
        <v>16.3</v>
      </c>
      <c r="XI21" s="17">
        <v>15</v>
      </c>
      <c r="XJ21" s="17">
        <v>15</v>
      </c>
      <c r="XK21" s="17">
        <v>1.3</v>
      </c>
      <c r="XL21" s="17"/>
      <c r="XM21" s="17"/>
      <c r="XN21" s="17"/>
      <c r="XO21" s="17">
        <v>0</v>
      </c>
    </row>
    <row r="22" spans="1:639" ht="24" customHeight="1" x14ac:dyDescent="0.25">
      <c r="A22" s="1"/>
      <c r="B22" s="16" t="s">
        <v>36</v>
      </c>
      <c r="C22" s="16" t="s">
        <v>647</v>
      </c>
      <c r="D22" s="17">
        <v>0.3</v>
      </c>
      <c r="E22" s="17">
        <v>0.98</v>
      </c>
      <c r="F22" s="17">
        <v>0.98</v>
      </c>
      <c r="G22" s="17">
        <v>-0.68</v>
      </c>
      <c r="H22" s="17">
        <v>0.8</v>
      </c>
      <c r="I22" s="17">
        <v>1.64</v>
      </c>
      <c r="J22" s="17">
        <v>1.64</v>
      </c>
      <c r="K22" s="17">
        <v>-0.84</v>
      </c>
      <c r="L22" s="17">
        <v>643.6</v>
      </c>
      <c r="M22" s="17">
        <v>646.79789000000005</v>
      </c>
      <c r="N22" s="17">
        <v>646.79789000000005</v>
      </c>
      <c r="O22" s="17">
        <v>-3.1978900000000001</v>
      </c>
      <c r="P22" s="17">
        <v>217.6</v>
      </c>
      <c r="Q22" s="17">
        <v>211.44126</v>
      </c>
      <c r="R22" s="17">
        <v>211.44126</v>
      </c>
      <c r="S22" s="17">
        <v>6.1587399999999999</v>
      </c>
      <c r="T22" s="17"/>
      <c r="U22" s="17"/>
      <c r="V22" s="17"/>
      <c r="W22" s="17">
        <v>0</v>
      </c>
      <c r="X22" s="17"/>
      <c r="Y22" s="17"/>
      <c r="Z22" s="17"/>
      <c r="AA22" s="17">
        <v>0</v>
      </c>
      <c r="AB22" s="17">
        <v>88.3</v>
      </c>
      <c r="AC22" s="17">
        <v>92.226339999999993</v>
      </c>
      <c r="AD22" s="17">
        <v>92.226339999999993</v>
      </c>
      <c r="AE22" s="17">
        <v>-3.9263400000000002</v>
      </c>
      <c r="AF22" s="17">
        <v>240.7</v>
      </c>
      <c r="AG22" s="17">
        <v>245.04525000000001</v>
      </c>
      <c r="AH22" s="17">
        <v>245.04525000000001</v>
      </c>
      <c r="AI22" s="17">
        <v>-4.3452500000000001</v>
      </c>
      <c r="AJ22" s="17"/>
      <c r="AK22" s="17"/>
      <c r="AL22" s="17"/>
      <c r="AM22" s="17">
        <v>0</v>
      </c>
      <c r="AN22" s="17"/>
      <c r="AO22" s="17"/>
      <c r="AP22" s="17"/>
      <c r="AQ22" s="17">
        <v>0</v>
      </c>
      <c r="AR22" s="17">
        <v>106.3</v>
      </c>
      <c r="AS22" s="17">
        <v>111.11111</v>
      </c>
      <c r="AT22" s="17">
        <v>116.66667</v>
      </c>
      <c r="AU22" s="17">
        <v>-10.366669999999999</v>
      </c>
      <c r="AV22" s="17">
        <v>106</v>
      </c>
      <c r="AW22" s="17">
        <v>111.11111</v>
      </c>
      <c r="AX22" s="17">
        <v>116.66667</v>
      </c>
      <c r="AY22" s="17">
        <v>-10.66667</v>
      </c>
      <c r="AZ22" s="17">
        <v>106.4</v>
      </c>
      <c r="BA22" s="17">
        <v>111.11111</v>
      </c>
      <c r="BB22" s="17">
        <v>116.66667</v>
      </c>
      <c r="BC22" s="17">
        <v>-10.26667</v>
      </c>
      <c r="BD22" s="17">
        <v>206.1</v>
      </c>
      <c r="BE22" s="17">
        <v>166.66667000000001</v>
      </c>
      <c r="BF22" s="17">
        <v>175</v>
      </c>
      <c r="BG22" s="17">
        <v>31.1</v>
      </c>
      <c r="BH22" s="17">
        <v>127.8</v>
      </c>
      <c r="BI22" s="17">
        <v>119.65812</v>
      </c>
      <c r="BJ22" s="17">
        <v>119.65812</v>
      </c>
      <c r="BK22" s="17">
        <v>8.1418800000000005</v>
      </c>
      <c r="BL22" s="17">
        <v>77.599999999999994</v>
      </c>
      <c r="BM22" s="17">
        <v>59.829059999999998</v>
      </c>
      <c r="BN22" s="17">
        <v>59.829059999999998</v>
      </c>
      <c r="BO22" s="17">
        <v>17.77094</v>
      </c>
      <c r="BP22" s="17">
        <v>554.9</v>
      </c>
      <c r="BQ22" s="17">
        <v>568.29853000000003</v>
      </c>
      <c r="BR22" s="17">
        <v>568.29853000000003</v>
      </c>
      <c r="BS22" s="17">
        <v>-13.398529999999999</v>
      </c>
      <c r="BT22" s="17">
        <v>10.4</v>
      </c>
      <c r="BU22" s="17">
        <v>10.17268</v>
      </c>
      <c r="BV22" s="17">
        <v>10.17268</v>
      </c>
      <c r="BW22" s="17">
        <v>0.22731999999999999</v>
      </c>
      <c r="BX22" s="17"/>
      <c r="BY22" s="17"/>
      <c r="BZ22" s="17"/>
      <c r="CA22" s="17">
        <v>0</v>
      </c>
      <c r="CB22" s="17"/>
      <c r="CC22" s="17"/>
      <c r="CD22" s="17"/>
      <c r="CE22" s="17">
        <v>0</v>
      </c>
      <c r="CF22" s="17"/>
      <c r="CG22" s="17"/>
      <c r="CH22" s="17"/>
      <c r="CI22" s="17">
        <v>0</v>
      </c>
      <c r="CJ22" s="17"/>
      <c r="CK22" s="17"/>
      <c r="CL22" s="17"/>
      <c r="CM22" s="17">
        <v>0</v>
      </c>
      <c r="CN22" s="17">
        <v>169.5</v>
      </c>
      <c r="CO22" s="17">
        <v>164.70732000000001</v>
      </c>
      <c r="CP22" s="17">
        <v>164.70732000000001</v>
      </c>
      <c r="CQ22" s="17">
        <v>4.7926799999999998</v>
      </c>
      <c r="CR22" s="17">
        <v>6.8</v>
      </c>
      <c r="CS22" s="17">
        <v>7.5928300000000002</v>
      </c>
      <c r="CT22" s="17">
        <v>3.8486199999999999</v>
      </c>
      <c r="CU22" s="17">
        <v>2.9513799999999999</v>
      </c>
      <c r="CV22" s="17">
        <v>0</v>
      </c>
      <c r="CW22" s="17">
        <v>0</v>
      </c>
      <c r="CX22" s="17">
        <v>0</v>
      </c>
      <c r="CY22" s="17">
        <v>0</v>
      </c>
      <c r="CZ22" s="17">
        <v>6.3</v>
      </c>
      <c r="DA22" s="17">
        <v>5.3752000000000004</v>
      </c>
      <c r="DB22" s="17">
        <v>6.8786899999999997</v>
      </c>
      <c r="DC22" s="17">
        <v>-0.57869000000000004</v>
      </c>
      <c r="DD22" s="17">
        <v>7</v>
      </c>
      <c r="DE22" s="17">
        <v>8.1736000000000004</v>
      </c>
      <c r="DF22" s="17">
        <v>8.1736000000000004</v>
      </c>
      <c r="DG22" s="17">
        <v>-1.1736</v>
      </c>
      <c r="DH22" s="17">
        <v>41</v>
      </c>
      <c r="DI22" s="17">
        <v>30</v>
      </c>
      <c r="DJ22" s="17">
        <v>15.38462</v>
      </c>
      <c r="DK22" s="17">
        <v>25.615379999999998</v>
      </c>
      <c r="DL22" s="17">
        <v>3.6</v>
      </c>
      <c r="DM22" s="17">
        <v>4.7632000000000003</v>
      </c>
      <c r="DN22" s="17">
        <v>4.7632000000000003</v>
      </c>
      <c r="DO22" s="17">
        <v>-1.1632</v>
      </c>
      <c r="DP22" s="17"/>
      <c r="DQ22" s="17"/>
      <c r="DR22" s="17"/>
      <c r="DS22" s="17">
        <v>0</v>
      </c>
      <c r="DT22" s="17"/>
      <c r="DU22" s="17"/>
      <c r="DV22" s="17"/>
      <c r="DW22" s="17">
        <v>0</v>
      </c>
      <c r="DX22" s="17"/>
      <c r="DY22" s="17"/>
      <c r="DZ22" s="17"/>
      <c r="EA22" s="17">
        <v>0</v>
      </c>
      <c r="EB22" s="17">
        <v>110.3</v>
      </c>
      <c r="EC22" s="17">
        <v>110.08856</v>
      </c>
      <c r="ED22" s="17">
        <v>112.90537</v>
      </c>
      <c r="EE22" s="17">
        <v>-2.6053700000000002</v>
      </c>
      <c r="EF22" s="17">
        <v>208.3</v>
      </c>
      <c r="EG22" s="17">
        <v>221</v>
      </c>
      <c r="EH22" s="17">
        <v>221.25516999999999</v>
      </c>
      <c r="EI22" s="17">
        <v>-12.955170000000001</v>
      </c>
      <c r="EJ22" s="17"/>
      <c r="EK22" s="17"/>
      <c r="EL22" s="17"/>
      <c r="EM22" s="17">
        <v>0</v>
      </c>
      <c r="EN22" s="17"/>
      <c r="EO22" s="17"/>
      <c r="EP22" s="17"/>
      <c r="EQ22" s="17">
        <v>0</v>
      </c>
      <c r="ER22" s="17"/>
      <c r="ES22" s="17"/>
      <c r="ET22" s="17"/>
      <c r="EU22" s="17">
        <v>0</v>
      </c>
      <c r="EV22" s="17">
        <v>6.5</v>
      </c>
      <c r="EW22" s="17">
        <v>6.39</v>
      </c>
      <c r="EX22" s="17">
        <v>6.39</v>
      </c>
      <c r="EY22" s="17">
        <v>0.11</v>
      </c>
      <c r="EZ22" s="17">
        <v>299.3</v>
      </c>
      <c r="FA22" s="17">
        <v>307.69231000000002</v>
      </c>
      <c r="FB22" s="17">
        <v>458.87804999999997</v>
      </c>
      <c r="FC22" s="17">
        <v>-159.57804999999999</v>
      </c>
      <c r="FD22" s="17">
        <v>81.8</v>
      </c>
      <c r="FE22" s="17">
        <v>60.245710000000003</v>
      </c>
      <c r="FF22" s="17">
        <v>79.38167</v>
      </c>
      <c r="FG22" s="17">
        <v>2.4183300000000001</v>
      </c>
      <c r="FH22" s="17">
        <v>131.1</v>
      </c>
      <c r="FI22" s="17">
        <v>148.62634</v>
      </c>
      <c r="FJ22" s="17">
        <v>148.62634</v>
      </c>
      <c r="FK22" s="17">
        <v>-17.526340000000001</v>
      </c>
      <c r="FL22" s="17">
        <v>41.7</v>
      </c>
      <c r="FM22" s="17">
        <v>41.498959999999997</v>
      </c>
      <c r="FN22" s="17">
        <v>41.498959999999997</v>
      </c>
      <c r="FO22" s="17">
        <v>0.20104</v>
      </c>
      <c r="FP22" s="17">
        <v>18.399999999999999</v>
      </c>
      <c r="FQ22" s="17">
        <v>19.28585</v>
      </c>
      <c r="FR22" s="17">
        <v>19.28585</v>
      </c>
      <c r="FS22" s="17">
        <v>-0.88585000000000003</v>
      </c>
      <c r="FT22" s="17">
        <v>18</v>
      </c>
      <c r="FU22" s="17">
        <v>16</v>
      </c>
      <c r="FV22" s="17">
        <v>19.02439</v>
      </c>
      <c r="FW22" s="17">
        <v>-1.0243899999999999</v>
      </c>
      <c r="FX22" s="17">
        <v>91.5</v>
      </c>
      <c r="FY22" s="17">
        <v>87.657560000000004</v>
      </c>
      <c r="FZ22" s="17">
        <v>87.657560000000004</v>
      </c>
      <c r="GA22" s="17">
        <v>3.8424399999999999</v>
      </c>
      <c r="GB22" s="17">
        <v>0</v>
      </c>
      <c r="GC22" s="17">
        <v>0</v>
      </c>
      <c r="GD22" s="17">
        <v>0</v>
      </c>
      <c r="GE22" s="17">
        <v>0</v>
      </c>
      <c r="GF22" s="17">
        <v>0</v>
      </c>
      <c r="GG22" s="17">
        <v>0</v>
      </c>
      <c r="GH22" s="17">
        <v>0</v>
      </c>
      <c r="GI22" s="17">
        <v>0</v>
      </c>
      <c r="GJ22" s="17">
        <v>0</v>
      </c>
      <c r="GK22" s="17"/>
      <c r="GL22" s="17"/>
      <c r="GM22" s="17">
        <v>0</v>
      </c>
      <c r="GN22" s="17">
        <v>107.7</v>
      </c>
      <c r="GO22" s="17">
        <v>101.69601</v>
      </c>
      <c r="GP22" s="17">
        <v>110.91316999999999</v>
      </c>
      <c r="GQ22" s="17">
        <v>-3.2131699999999999</v>
      </c>
      <c r="GR22" s="17"/>
      <c r="GS22" s="17"/>
      <c r="GT22" s="17">
        <v>8.0058799999999994</v>
      </c>
      <c r="GU22" s="17">
        <v>-8.0058799999999994</v>
      </c>
      <c r="GV22" s="17">
        <v>8.8000000000000007</v>
      </c>
      <c r="GW22" s="17">
        <v>8.0065799999999996</v>
      </c>
      <c r="GX22" s="17">
        <v>8.0065799999999996</v>
      </c>
      <c r="GY22" s="17">
        <v>0.79342000000000001</v>
      </c>
      <c r="GZ22" s="17">
        <v>45.3</v>
      </c>
      <c r="HA22" s="17">
        <v>47.26634</v>
      </c>
      <c r="HB22" s="17">
        <v>47.26634</v>
      </c>
      <c r="HC22" s="17">
        <v>-1.96634</v>
      </c>
      <c r="HD22" s="17"/>
      <c r="HE22" s="17"/>
      <c r="HF22" s="17"/>
      <c r="HG22" s="17">
        <v>0</v>
      </c>
      <c r="HH22" s="17">
        <v>3.3</v>
      </c>
      <c r="HI22" s="17">
        <v>2.86084</v>
      </c>
      <c r="HJ22" s="17">
        <v>2.86084</v>
      </c>
      <c r="HK22" s="17">
        <v>0.43915999999999999</v>
      </c>
      <c r="HL22" s="17">
        <v>0</v>
      </c>
      <c r="HM22" s="17"/>
      <c r="HN22" s="17">
        <v>3.9931199999999998</v>
      </c>
      <c r="HO22" s="17">
        <v>-3.9931199999999998</v>
      </c>
      <c r="HP22" s="17">
        <v>29.1</v>
      </c>
      <c r="HQ22" s="17">
        <v>29.882110000000001</v>
      </c>
      <c r="HR22" s="17">
        <v>13.93549</v>
      </c>
      <c r="HS22" s="17">
        <v>15.16451</v>
      </c>
      <c r="HT22" s="17">
        <v>170.6</v>
      </c>
      <c r="HU22" s="17">
        <v>171.54185000000001</v>
      </c>
      <c r="HV22" s="17">
        <v>171.54185000000001</v>
      </c>
      <c r="HW22" s="17">
        <v>-0.94184999999999997</v>
      </c>
      <c r="HX22" s="17">
        <v>94.3</v>
      </c>
      <c r="HY22" s="17">
        <v>95.918049999999994</v>
      </c>
      <c r="HZ22" s="17">
        <v>54.348610000000001</v>
      </c>
      <c r="IA22" s="17">
        <v>39.951390000000004</v>
      </c>
      <c r="IB22" s="17">
        <v>0</v>
      </c>
      <c r="IC22" s="17"/>
      <c r="ID22" s="17">
        <v>0</v>
      </c>
      <c r="IE22" s="17">
        <v>0</v>
      </c>
      <c r="IF22" s="17"/>
      <c r="IG22" s="17"/>
      <c r="IH22" s="17"/>
      <c r="II22" s="17">
        <v>0</v>
      </c>
      <c r="IJ22" s="17">
        <v>0</v>
      </c>
      <c r="IK22" s="17">
        <v>0</v>
      </c>
      <c r="IL22" s="17">
        <v>0</v>
      </c>
      <c r="IM22" s="17">
        <v>0</v>
      </c>
      <c r="IN22" s="17"/>
      <c r="IO22" s="17"/>
      <c r="IP22" s="17"/>
      <c r="IQ22" s="17">
        <v>0</v>
      </c>
      <c r="IR22" s="17"/>
      <c r="IS22" s="17"/>
      <c r="IT22" s="17"/>
      <c r="IU22" s="17">
        <v>0</v>
      </c>
      <c r="IV22" s="17">
        <v>0</v>
      </c>
      <c r="IW22" s="17"/>
      <c r="IX22" s="17"/>
      <c r="IY22" s="17">
        <v>0</v>
      </c>
      <c r="IZ22" s="17">
        <v>131.9</v>
      </c>
      <c r="JA22" s="17">
        <v>133.35676000000001</v>
      </c>
      <c r="JB22" s="17">
        <v>133.35676000000001</v>
      </c>
      <c r="JC22" s="17">
        <v>-1.4567600000000001</v>
      </c>
      <c r="JD22" s="17"/>
      <c r="JE22" s="17"/>
      <c r="JF22" s="17"/>
      <c r="JG22" s="17">
        <v>0</v>
      </c>
      <c r="JH22" s="17">
        <v>0</v>
      </c>
      <c r="JI22" s="17">
        <v>0</v>
      </c>
      <c r="JJ22" s="17">
        <v>0</v>
      </c>
      <c r="JK22" s="17">
        <v>0</v>
      </c>
      <c r="JL22" s="17">
        <v>0</v>
      </c>
      <c r="JM22" s="17">
        <v>0</v>
      </c>
      <c r="JN22" s="17"/>
      <c r="JO22" s="17">
        <v>0</v>
      </c>
      <c r="JP22" s="17"/>
      <c r="JQ22" s="17"/>
      <c r="JR22" s="17"/>
      <c r="JS22" s="17">
        <v>0</v>
      </c>
      <c r="JT22" s="17">
        <v>0</v>
      </c>
      <c r="JU22" s="17"/>
      <c r="JV22" s="17"/>
      <c r="JW22" s="17">
        <v>0</v>
      </c>
      <c r="JX22" s="17"/>
      <c r="JY22" s="17"/>
      <c r="JZ22" s="17"/>
      <c r="KA22" s="17">
        <v>0</v>
      </c>
      <c r="KB22" s="17"/>
      <c r="KC22" s="17"/>
      <c r="KD22" s="17"/>
      <c r="KE22" s="17">
        <v>0</v>
      </c>
      <c r="KF22" s="17"/>
      <c r="KG22" s="17"/>
      <c r="KH22" s="17"/>
      <c r="KI22" s="17">
        <v>0</v>
      </c>
      <c r="KJ22" s="17"/>
      <c r="KK22" s="17"/>
      <c r="KL22" s="17"/>
      <c r="KM22" s="17">
        <v>0</v>
      </c>
      <c r="KN22" s="17">
        <v>55.6</v>
      </c>
      <c r="KO22" s="17">
        <v>57.453659999999999</v>
      </c>
      <c r="KP22" s="17">
        <v>57.453659999999999</v>
      </c>
      <c r="KQ22" s="17">
        <v>-1.8536600000000001</v>
      </c>
      <c r="KR22" s="17"/>
      <c r="KS22" s="17"/>
      <c r="KT22" s="17"/>
      <c r="KU22" s="17">
        <v>0</v>
      </c>
      <c r="KV22" s="17"/>
      <c r="KW22" s="17"/>
      <c r="KX22" s="17"/>
      <c r="KY22" s="17">
        <v>0</v>
      </c>
      <c r="KZ22" s="17">
        <v>170.32151999999999</v>
      </c>
      <c r="LA22" s="17">
        <v>235.28719000000001</v>
      </c>
      <c r="LB22" s="17">
        <v>0</v>
      </c>
      <c r="LC22" s="17">
        <v>170.32151999999999</v>
      </c>
      <c r="LD22" s="17">
        <v>108.90452000000001</v>
      </c>
      <c r="LE22" s="17">
        <v>121.97265</v>
      </c>
      <c r="LF22" s="17">
        <v>133.67995999999999</v>
      </c>
      <c r="LG22" s="17">
        <v>-24.77544</v>
      </c>
      <c r="LH22" s="17">
        <v>58.890520000000002</v>
      </c>
      <c r="LI22" s="17">
        <v>67.461460000000002</v>
      </c>
      <c r="LJ22" s="17">
        <v>67.461460000000002</v>
      </c>
      <c r="LK22" s="17">
        <v>-8.5709400000000002</v>
      </c>
      <c r="LL22" s="17">
        <v>78.049530000000004</v>
      </c>
      <c r="LM22" s="17">
        <v>78.567999999999998</v>
      </c>
      <c r="LN22" s="17">
        <v>78.567999999999998</v>
      </c>
      <c r="LO22" s="17">
        <v>-0.51846999999999999</v>
      </c>
      <c r="LP22" s="17"/>
      <c r="LQ22" s="17"/>
      <c r="LR22" s="17"/>
      <c r="LS22" s="17">
        <v>0</v>
      </c>
      <c r="LT22" s="17"/>
      <c r="LU22" s="17"/>
      <c r="LV22" s="17"/>
      <c r="LW22" s="17">
        <v>0</v>
      </c>
      <c r="LX22" s="17"/>
      <c r="LY22" s="17"/>
      <c r="LZ22" s="17"/>
      <c r="MA22" s="17">
        <v>0</v>
      </c>
      <c r="MB22" s="17"/>
      <c r="MC22" s="17"/>
      <c r="MD22" s="17"/>
      <c r="ME22" s="17">
        <v>0</v>
      </c>
      <c r="MF22" s="17">
        <v>91.120090000000005</v>
      </c>
      <c r="MG22" s="17">
        <v>98.333330000000004</v>
      </c>
      <c r="MH22" s="17">
        <v>96.666669999999996</v>
      </c>
      <c r="MI22" s="17">
        <v>-5.5465799999999996</v>
      </c>
      <c r="MJ22" s="17">
        <v>90.870230000000006</v>
      </c>
      <c r="MK22" s="17">
        <v>98.333330000000004</v>
      </c>
      <c r="ML22" s="17">
        <v>96.666669999999996</v>
      </c>
      <c r="MM22" s="17">
        <v>-5.7964399999999996</v>
      </c>
      <c r="MN22" s="17">
        <v>112.7993</v>
      </c>
      <c r="MO22" s="17">
        <v>98.333330000000004</v>
      </c>
      <c r="MP22" s="17">
        <v>96.666669999999996</v>
      </c>
      <c r="MQ22" s="17">
        <v>16.132629999999999</v>
      </c>
      <c r="MR22" s="17"/>
      <c r="MS22" s="17"/>
      <c r="MT22" s="17"/>
      <c r="MU22" s="17">
        <v>0</v>
      </c>
      <c r="MV22" s="17"/>
      <c r="MW22" s="17"/>
      <c r="MX22" s="17"/>
      <c r="MY22" s="17">
        <v>0</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v>0.1</v>
      </c>
      <c r="NU22" s="17"/>
      <c r="NV22" s="17">
        <v>4.8000000000000001E-2</v>
      </c>
      <c r="NW22" s="17">
        <v>5.1999999999999998E-2</v>
      </c>
      <c r="NX22" s="17">
        <v>12.1</v>
      </c>
      <c r="NY22" s="17">
        <v>22.2</v>
      </c>
      <c r="NZ22" s="17">
        <v>33.610999999999997</v>
      </c>
      <c r="OA22" s="17">
        <v>-21.510999999999999</v>
      </c>
      <c r="OB22" s="17">
        <v>39.700000000000003</v>
      </c>
      <c r="OC22" s="17"/>
      <c r="OD22" s="17">
        <v>56.305999999999997</v>
      </c>
      <c r="OE22" s="17">
        <v>-16.606000000000002</v>
      </c>
      <c r="OF22" s="17">
        <v>11.3</v>
      </c>
      <c r="OG22" s="17">
        <v>8.359</v>
      </c>
      <c r="OH22" s="17">
        <v>8.359</v>
      </c>
      <c r="OI22" s="17">
        <v>2.9409999999999998</v>
      </c>
      <c r="OJ22" s="17">
        <v>0</v>
      </c>
      <c r="OK22" s="17"/>
      <c r="OL22" s="17">
        <v>0</v>
      </c>
      <c r="OM22" s="17">
        <v>0</v>
      </c>
      <c r="ON22" s="17"/>
      <c r="OO22" s="17">
        <v>0</v>
      </c>
      <c r="OP22" s="17">
        <v>17.560980000000001</v>
      </c>
      <c r="OQ22" s="17">
        <v>-17.560980000000001</v>
      </c>
      <c r="OR22" s="17">
        <v>9.9</v>
      </c>
      <c r="OS22" s="17">
        <v>9.9830000000000005</v>
      </c>
      <c r="OT22" s="17">
        <v>9.9830000000000005</v>
      </c>
      <c r="OU22" s="17">
        <v>-8.3000000000000004E-2</v>
      </c>
      <c r="OV22" s="17">
        <v>5.3</v>
      </c>
      <c r="OW22" s="17">
        <v>5.67</v>
      </c>
      <c r="OX22" s="17">
        <v>5.67</v>
      </c>
      <c r="OY22" s="17">
        <v>-0.37</v>
      </c>
      <c r="OZ22" s="17">
        <v>2.7</v>
      </c>
      <c r="PA22" s="17">
        <v>3.6</v>
      </c>
      <c r="PB22" s="17">
        <v>3.6</v>
      </c>
      <c r="PC22" s="17">
        <v>-0.9</v>
      </c>
      <c r="PD22" s="17">
        <v>5.0999999999999996</v>
      </c>
      <c r="PE22" s="17">
        <v>5</v>
      </c>
      <c r="PF22" s="17">
        <v>5</v>
      </c>
      <c r="PG22" s="17">
        <v>0.1</v>
      </c>
      <c r="PH22" s="17">
        <v>19.899999999999999</v>
      </c>
      <c r="PI22" s="17">
        <v>19.5122</v>
      </c>
      <c r="PJ22" s="17">
        <v>19.51219</v>
      </c>
      <c r="PK22" s="17">
        <v>0.38780999999999999</v>
      </c>
      <c r="PL22" s="17">
        <v>20</v>
      </c>
      <c r="PM22" s="17">
        <v>19.5122</v>
      </c>
      <c r="PN22" s="17">
        <v>19.51219</v>
      </c>
      <c r="PO22" s="17">
        <v>0.48781000000000002</v>
      </c>
      <c r="PP22" s="17">
        <v>18.5</v>
      </c>
      <c r="PQ22" s="17">
        <v>16.585370000000001</v>
      </c>
      <c r="PR22" s="17">
        <v>16.585370000000001</v>
      </c>
      <c r="PS22" s="17">
        <v>1.9146300000000001</v>
      </c>
      <c r="PT22" s="17">
        <v>3.3</v>
      </c>
      <c r="PU22" s="17">
        <v>3.5</v>
      </c>
      <c r="PV22" s="17">
        <v>3.5</v>
      </c>
      <c r="PW22" s="17">
        <v>-0.2</v>
      </c>
      <c r="PX22" s="17">
        <v>0</v>
      </c>
      <c r="PY22" s="17"/>
      <c r="PZ22" s="17">
        <v>18.2439</v>
      </c>
      <c r="QA22" s="17">
        <v>-18.2439</v>
      </c>
      <c r="QB22" s="17">
        <v>10.6</v>
      </c>
      <c r="QC22" s="17"/>
      <c r="QD22" s="17">
        <v>10.808</v>
      </c>
      <c r="QE22" s="17">
        <v>-0.20799999999999999</v>
      </c>
      <c r="QF22" s="17">
        <v>12.8</v>
      </c>
      <c r="QG22" s="17"/>
      <c r="QH22" s="17">
        <v>9.0269999999999992</v>
      </c>
      <c r="QI22" s="17">
        <v>3.7730000000000001</v>
      </c>
      <c r="QJ22" s="17">
        <v>3</v>
      </c>
      <c r="QK22" s="17">
        <v>9.1999999999999993</v>
      </c>
      <c r="QL22" s="17">
        <v>10.509</v>
      </c>
      <c r="QM22" s="17">
        <v>-7.5090000000000003</v>
      </c>
      <c r="QN22" s="17">
        <v>9.1999999999999993</v>
      </c>
      <c r="QO22" s="17">
        <v>16.100000000000001</v>
      </c>
      <c r="QP22" s="17">
        <v>26.501999999999999</v>
      </c>
      <c r="QQ22" s="17">
        <v>-17.302</v>
      </c>
      <c r="QR22" s="17">
        <v>4.5</v>
      </c>
      <c r="QS22" s="17">
        <v>4.2</v>
      </c>
      <c r="QT22" s="17">
        <v>4.2</v>
      </c>
      <c r="QU22" s="17">
        <v>0.3</v>
      </c>
      <c r="QV22" s="17">
        <v>2.4</v>
      </c>
      <c r="QW22" s="17">
        <v>2.4</v>
      </c>
      <c r="QX22" s="17">
        <v>2.4</v>
      </c>
      <c r="QY22" s="17">
        <v>0</v>
      </c>
      <c r="QZ22" s="17">
        <v>2.4</v>
      </c>
      <c r="RA22" s="17">
        <v>2.4</v>
      </c>
      <c r="RB22" s="17">
        <v>2.4</v>
      </c>
      <c r="RC22" s="17">
        <v>0</v>
      </c>
      <c r="RD22" s="17">
        <v>2.7</v>
      </c>
      <c r="RE22" s="17">
        <v>2.8</v>
      </c>
      <c r="RF22" s="17">
        <v>2.8</v>
      </c>
      <c r="RG22" s="17">
        <v>-0.1</v>
      </c>
      <c r="RH22" s="17">
        <v>7.3</v>
      </c>
      <c r="RI22" s="17"/>
      <c r="RJ22" s="17">
        <v>4.7560000000000002</v>
      </c>
      <c r="RK22" s="17">
        <v>2.544</v>
      </c>
      <c r="RL22" s="17">
        <v>3.2</v>
      </c>
      <c r="RM22" s="17">
        <v>3</v>
      </c>
      <c r="RN22" s="17">
        <v>3</v>
      </c>
      <c r="RO22" s="17">
        <v>0.2</v>
      </c>
      <c r="RP22" s="17">
        <v>20.100000000000001</v>
      </c>
      <c r="RQ22" s="17">
        <v>19.869240000000001</v>
      </c>
      <c r="RR22" s="17">
        <v>12.632580000000001</v>
      </c>
      <c r="RS22" s="17">
        <v>7.4674199999999997</v>
      </c>
      <c r="RT22" s="17">
        <v>2</v>
      </c>
      <c r="RU22" s="17">
        <v>2</v>
      </c>
      <c r="RV22" s="17">
        <v>2</v>
      </c>
      <c r="RW22" s="17">
        <v>0</v>
      </c>
      <c r="RX22" s="17"/>
      <c r="RY22" s="17"/>
      <c r="RZ22" s="17"/>
      <c r="SA22" s="17">
        <v>0</v>
      </c>
      <c r="SB22" s="17">
        <v>19.8</v>
      </c>
      <c r="SC22" s="17">
        <v>19.21951</v>
      </c>
      <c r="SD22" s="17">
        <v>19.21951</v>
      </c>
      <c r="SE22" s="17">
        <v>0.58048999999999995</v>
      </c>
      <c r="SF22" s="17">
        <v>12.2</v>
      </c>
      <c r="SG22" s="17">
        <v>10.2439</v>
      </c>
      <c r="SH22" s="17">
        <v>10.2439</v>
      </c>
      <c r="SI22" s="17">
        <v>1.9560999999999999</v>
      </c>
      <c r="SJ22" s="17">
        <v>18.8</v>
      </c>
      <c r="SK22" s="17">
        <v>19.5122</v>
      </c>
      <c r="SL22" s="17">
        <v>19.51219</v>
      </c>
      <c r="SM22" s="17">
        <v>-0.71218999999999999</v>
      </c>
      <c r="SN22" s="17">
        <v>20.399999999999999</v>
      </c>
      <c r="SO22" s="17">
        <v>19.5122</v>
      </c>
      <c r="SP22" s="17">
        <v>19.51219</v>
      </c>
      <c r="SQ22" s="17">
        <v>0.88780999999999999</v>
      </c>
      <c r="SR22" s="17">
        <v>19.899999999999999</v>
      </c>
      <c r="SS22" s="17">
        <v>19.600000000000001</v>
      </c>
      <c r="ST22" s="17">
        <v>19.317070000000001</v>
      </c>
      <c r="SU22" s="17">
        <v>0.58292999999999995</v>
      </c>
      <c r="SV22" s="17">
        <v>6.6</v>
      </c>
      <c r="SW22" s="17">
        <v>15.516</v>
      </c>
      <c r="SX22" s="17">
        <v>15.516</v>
      </c>
      <c r="SY22" s="17">
        <v>-8.9160000000000004</v>
      </c>
      <c r="SZ22" s="17">
        <v>7.3</v>
      </c>
      <c r="TA22" s="17">
        <v>5.9</v>
      </c>
      <c r="TB22" s="17">
        <v>6.1040000000000001</v>
      </c>
      <c r="TC22" s="17">
        <v>1.196</v>
      </c>
      <c r="TD22" s="17">
        <v>9.3000000000000007</v>
      </c>
      <c r="TE22" s="17"/>
      <c r="TF22" s="17">
        <v>23.815000000000001</v>
      </c>
      <c r="TG22" s="17">
        <v>-14.515000000000001</v>
      </c>
      <c r="TH22" s="17">
        <v>0.7</v>
      </c>
      <c r="TI22" s="17">
        <v>15.1</v>
      </c>
      <c r="TJ22" s="17">
        <v>8.8659999999999997</v>
      </c>
      <c r="TK22" s="17">
        <v>-8.1660000000000004</v>
      </c>
      <c r="TL22" s="17">
        <v>2.4</v>
      </c>
      <c r="TM22" s="17">
        <v>14.7</v>
      </c>
      <c r="TN22" s="17">
        <v>5.7220000000000004</v>
      </c>
      <c r="TO22" s="17">
        <v>-3.3220000000000001</v>
      </c>
      <c r="TP22" s="17">
        <v>0</v>
      </c>
      <c r="TQ22" s="17">
        <v>0.34599999999999997</v>
      </c>
      <c r="TR22" s="17">
        <v>0.34599999999999997</v>
      </c>
      <c r="TS22" s="17">
        <v>-0.34599999999999997</v>
      </c>
      <c r="TT22" s="17">
        <v>0</v>
      </c>
      <c r="TU22" s="17">
        <v>0.13300000000000001</v>
      </c>
      <c r="TV22" s="17">
        <v>0.13300000000000001</v>
      </c>
      <c r="TW22" s="17">
        <v>-0.13300000000000001</v>
      </c>
      <c r="TX22" s="17">
        <v>20.9</v>
      </c>
      <c r="TY22" s="17">
        <v>19.5122</v>
      </c>
      <c r="TZ22" s="17">
        <v>19.51219</v>
      </c>
      <c r="UA22" s="17">
        <v>1.38781</v>
      </c>
      <c r="UB22" s="17">
        <v>8.4</v>
      </c>
      <c r="UC22" s="17">
        <v>8.4</v>
      </c>
      <c r="UD22" s="17">
        <v>8.4</v>
      </c>
      <c r="UE22" s="17">
        <v>0</v>
      </c>
      <c r="UF22" s="17">
        <v>7.4</v>
      </c>
      <c r="UG22" s="17">
        <v>7.3</v>
      </c>
      <c r="UH22" s="17">
        <v>7.3</v>
      </c>
      <c r="UI22" s="17">
        <v>0.1</v>
      </c>
      <c r="UJ22" s="17">
        <v>20.399999999999999</v>
      </c>
      <c r="UK22" s="17">
        <v>19.5122</v>
      </c>
      <c r="UL22" s="17">
        <v>19.51219</v>
      </c>
      <c r="UM22" s="17">
        <v>0.88780999999999999</v>
      </c>
      <c r="UN22" s="17">
        <v>20.399999999999999</v>
      </c>
      <c r="UO22" s="17">
        <v>19.5122</v>
      </c>
      <c r="UP22" s="17">
        <v>19.51219</v>
      </c>
      <c r="UQ22" s="17">
        <v>0.88780999999999999</v>
      </c>
      <c r="UR22" s="17">
        <v>10.199999999999999</v>
      </c>
      <c r="US22" s="17">
        <v>10</v>
      </c>
      <c r="UT22" s="17">
        <v>10</v>
      </c>
      <c r="UU22" s="17">
        <v>0.2</v>
      </c>
      <c r="UV22" s="17">
        <v>5.6</v>
      </c>
      <c r="UW22" s="17">
        <v>5.1349999999999998</v>
      </c>
      <c r="UX22" s="17">
        <v>5.1349999999999998</v>
      </c>
      <c r="UY22" s="17">
        <v>0.46500000000000002</v>
      </c>
      <c r="UZ22" s="17">
        <v>4</v>
      </c>
      <c r="VA22" s="17"/>
      <c r="VB22" s="17">
        <v>0</v>
      </c>
      <c r="VC22" s="17">
        <v>4</v>
      </c>
      <c r="VD22" s="17">
        <v>59.4</v>
      </c>
      <c r="VE22" s="17"/>
      <c r="VF22" s="17">
        <v>113.65300000000001</v>
      </c>
      <c r="VG22" s="17">
        <v>-54.253</v>
      </c>
      <c r="VH22" s="17"/>
      <c r="VI22" s="17"/>
      <c r="VJ22" s="17"/>
      <c r="VK22" s="17">
        <v>0</v>
      </c>
      <c r="VL22" s="17">
        <v>0</v>
      </c>
      <c r="VM22" s="17">
        <v>5.93</v>
      </c>
      <c r="VN22" s="17">
        <v>2.052</v>
      </c>
      <c r="VO22" s="17">
        <v>-2.052</v>
      </c>
      <c r="VP22" s="17">
        <v>0</v>
      </c>
      <c r="VQ22" s="17">
        <v>23.1</v>
      </c>
      <c r="VR22" s="17">
        <v>13.222</v>
      </c>
      <c r="VS22" s="17">
        <v>-13.222</v>
      </c>
      <c r="VT22" s="17">
        <v>54.7</v>
      </c>
      <c r="VU22" s="17"/>
      <c r="VV22" s="17">
        <v>79.010999999999996</v>
      </c>
      <c r="VW22" s="17">
        <v>-24.311</v>
      </c>
      <c r="VX22" s="17">
        <v>3.8</v>
      </c>
      <c r="VY22" s="17"/>
      <c r="VZ22" s="17">
        <v>2E-3</v>
      </c>
      <c r="WA22" s="17">
        <v>3.798</v>
      </c>
      <c r="WB22" s="17">
        <v>2.4</v>
      </c>
      <c r="WC22" s="17">
        <v>2.2999999999999998</v>
      </c>
      <c r="WD22" s="17">
        <v>2.2999999999999998</v>
      </c>
      <c r="WE22" s="17">
        <v>0.1</v>
      </c>
      <c r="WF22" s="17">
        <v>20</v>
      </c>
      <c r="WG22" s="17">
        <v>19.600000000000001</v>
      </c>
      <c r="WH22" s="17">
        <v>19.317070000000001</v>
      </c>
      <c r="WI22" s="17">
        <v>0.68293000000000004</v>
      </c>
      <c r="WJ22" s="17">
        <v>9.3000000000000007</v>
      </c>
      <c r="WK22" s="17">
        <v>10.8</v>
      </c>
      <c r="WL22" s="17">
        <v>10.8</v>
      </c>
      <c r="WM22" s="17">
        <v>-1.5</v>
      </c>
      <c r="WN22" s="17"/>
      <c r="WO22" s="17">
        <v>38</v>
      </c>
      <c r="WP22" s="17">
        <v>30</v>
      </c>
      <c r="WQ22" s="17">
        <v>-30</v>
      </c>
      <c r="WR22" s="17">
        <v>37.6</v>
      </c>
      <c r="WS22" s="17"/>
      <c r="WT22" s="17"/>
      <c r="WU22" s="17">
        <v>37.6</v>
      </c>
      <c r="WV22" s="17">
        <v>29</v>
      </c>
      <c r="WW22" s="17">
        <v>29.184000000000001</v>
      </c>
      <c r="WX22" s="17">
        <v>29.184000000000001</v>
      </c>
      <c r="WY22" s="17">
        <v>-0.184</v>
      </c>
      <c r="WZ22" s="17">
        <v>3.2</v>
      </c>
      <c r="XA22" s="17">
        <v>2.8159999999999998</v>
      </c>
      <c r="XB22" s="17">
        <v>2.8159999999999998</v>
      </c>
      <c r="XC22" s="17">
        <v>0.38400000000000001</v>
      </c>
      <c r="XD22" s="17"/>
      <c r="XE22" s="17"/>
      <c r="XF22" s="17"/>
      <c r="XG22" s="17">
        <v>0</v>
      </c>
      <c r="XH22" s="17">
        <v>16.3</v>
      </c>
      <c r="XI22" s="17">
        <v>15</v>
      </c>
      <c r="XJ22" s="17">
        <v>15</v>
      </c>
      <c r="XK22" s="17">
        <v>1.3</v>
      </c>
      <c r="XL22" s="17"/>
      <c r="XM22" s="17"/>
      <c r="XN22" s="17"/>
      <c r="XO22" s="17">
        <v>0</v>
      </c>
    </row>
    <row r="23" spans="1:639" ht="24" customHeight="1" x14ac:dyDescent="0.25">
      <c r="A23" s="1"/>
      <c r="B23" s="16" t="s">
        <v>36</v>
      </c>
      <c r="C23" s="16" t="s">
        <v>648</v>
      </c>
      <c r="D23" s="17">
        <v>0.3</v>
      </c>
      <c r="E23" s="17">
        <v>0.98</v>
      </c>
      <c r="F23" s="17">
        <v>0.98</v>
      </c>
      <c r="G23" s="17">
        <v>-0.68</v>
      </c>
      <c r="H23" s="17">
        <v>0.9</v>
      </c>
      <c r="I23" s="17">
        <v>1.64</v>
      </c>
      <c r="J23" s="17">
        <v>1.64</v>
      </c>
      <c r="K23" s="17">
        <v>-0.74</v>
      </c>
      <c r="L23" s="17">
        <v>643.79999999999995</v>
      </c>
      <c r="M23" s="17">
        <v>646.79789000000005</v>
      </c>
      <c r="N23" s="17">
        <v>646.79789000000005</v>
      </c>
      <c r="O23" s="17">
        <v>-2.9978899999999999</v>
      </c>
      <c r="P23" s="17">
        <v>217.7</v>
      </c>
      <c r="Q23" s="17">
        <v>211.44126</v>
      </c>
      <c r="R23" s="17">
        <v>211.44126</v>
      </c>
      <c r="S23" s="17">
        <v>6.2587400000000004</v>
      </c>
      <c r="T23" s="17"/>
      <c r="U23" s="17"/>
      <c r="V23" s="17"/>
      <c r="W23" s="17">
        <v>0</v>
      </c>
      <c r="X23" s="17"/>
      <c r="Y23" s="17"/>
      <c r="Z23" s="17"/>
      <c r="AA23" s="17">
        <v>0</v>
      </c>
      <c r="AB23" s="17">
        <v>87.5</v>
      </c>
      <c r="AC23" s="17">
        <v>92.226339999999993</v>
      </c>
      <c r="AD23" s="17">
        <v>92.226339999999993</v>
      </c>
      <c r="AE23" s="17">
        <v>-4.7263400000000004</v>
      </c>
      <c r="AF23" s="17">
        <v>238.9</v>
      </c>
      <c r="AG23" s="17">
        <v>245.04525000000001</v>
      </c>
      <c r="AH23" s="17">
        <v>245.04525000000001</v>
      </c>
      <c r="AI23" s="17">
        <v>-6.1452499999999999</v>
      </c>
      <c r="AJ23" s="17"/>
      <c r="AK23" s="17"/>
      <c r="AL23" s="17"/>
      <c r="AM23" s="17">
        <v>0</v>
      </c>
      <c r="AN23" s="17"/>
      <c r="AO23" s="17"/>
      <c r="AP23" s="17"/>
      <c r="AQ23" s="17">
        <v>0</v>
      </c>
      <c r="AR23" s="17">
        <v>106.7</v>
      </c>
      <c r="AS23" s="17">
        <v>116.66667</v>
      </c>
      <c r="AT23" s="17">
        <v>116.66667</v>
      </c>
      <c r="AU23" s="17">
        <v>-9.9666700000000006</v>
      </c>
      <c r="AV23" s="17">
        <v>106.4</v>
      </c>
      <c r="AW23" s="17">
        <v>116.66667</v>
      </c>
      <c r="AX23" s="17">
        <v>116.66667</v>
      </c>
      <c r="AY23" s="17">
        <v>-10.26667</v>
      </c>
      <c r="AZ23" s="17">
        <v>106.5</v>
      </c>
      <c r="BA23" s="17">
        <v>116.66667</v>
      </c>
      <c r="BB23" s="17">
        <v>116.66667</v>
      </c>
      <c r="BC23" s="17">
        <v>-10.16667</v>
      </c>
      <c r="BD23" s="17">
        <v>206.4</v>
      </c>
      <c r="BE23" s="17">
        <v>175</v>
      </c>
      <c r="BF23" s="17">
        <v>175</v>
      </c>
      <c r="BG23" s="17">
        <v>31.4</v>
      </c>
      <c r="BH23" s="17">
        <v>125.5</v>
      </c>
      <c r="BI23" s="17">
        <v>119.65812</v>
      </c>
      <c r="BJ23" s="17">
        <v>119.65812</v>
      </c>
      <c r="BK23" s="17">
        <v>5.8418799999999997</v>
      </c>
      <c r="BL23" s="17">
        <v>77.3</v>
      </c>
      <c r="BM23" s="17">
        <v>59.829059999999998</v>
      </c>
      <c r="BN23" s="17">
        <v>59.829059999999998</v>
      </c>
      <c r="BO23" s="17">
        <v>17.470939999999999</v>
      </c>
      <c r="BP23" s="17">
        <v>553.4</v>
      </c>
      <c r="BQ23" s="17">
        <v>568.29853000000003</v>
      </c>
      <c r="BR23" s="17">
        <v>568.29853000000003</v>
      </c>
      <c r="BS23" s="17">
        <v>-14.898529999999999</v>
      </c>
      <c r="BT23" s="17">
        <v>10.5</v>
      </c>
      <c r="BU23" s="17">
        <v>10.17268</v>
      </c>
      <c r="BV23" s="17">
        <v>10.17268</v>
      </c>
      <c r="BW23" s="17">
        <v>0.32732</v>
      </c>
      <c r="BX23" s="17"/>
      <c r="BY23" s="17"/>
      <c r="BZ23" s="17"/>
      <c r="CA23" s="17">
        <v>0</v>
      </c>
      <c r="CB23" s="17"/>
      <c r="CC23" s="17"/>
      <c r="CD23" s="17"/>
      <c r="CE23" s="17">
        <v>0</v>
      </c>
      <c r="CF23" s="17"/>
      <c r="CG23" s="17"/>
      <c r="CH23" s="17"/>
      <c r="CI23" s="17">
        <v>0</v>
      </c>
      <c r="CJ23" s="17"/>
      <c r="CK23" s="17"/>
      <c r="CL23" s="17"/>
      <c r="CM23" s="17">
        <v>0</v>
      </c>
      <c r="CN23" s="17">
        <v>167</v>
      </c>
      <c r="CO23" s="17">
        <v>164.70732000000001</v>
      </c>
      <c r="CP23" s="17">
        <v>164.70732000000001</v>
      </c>
      <c r="CQ23" s="17">
        <v>2.2926799999999998</v>
      </c>
      <c r="CR23" s="17">
        <v>6.8</v>
      </c>
      <c r="CS23" s="17">
        <v>7.5928300000000002</v>
      </c>
      <c r="CT23" s="17">
        <v>3.8486199999999999</v>
      </c>
      <c r="CU23" s="17">
        <v>2.9513799999999999</v>
      </c>
      <c r="CV23" s="17">
        <v>0</v>
      </c>
      <c r="CW23" s="17">
        <v>0</v>
      </c>
      <c r="CX23" s="17">
        <v>0</v>
      </c>
      <c r="CY23" s="17">
        <v>0</v>
      </c>
      <c r="CZ23" s="17">
        <v>6.3</v>
      </c>
      <c r="DA23" s="17">
        <v>5.3752000000000004</v>
      </c>
      <c r="DB23" s="17">
        <v>6.8786899999999997</v>
      </c>
      <c r="DC23" s="17">
        <v>-0.57869000000000004</v>
      </c>
      <c r="DD23" s="17">
        <v>6.9</v>
      </c>
      <c r="DE23" s="17">
        <v>8.1736000000000004</v>
      </c>
      <c r="DF23" s="17">
        <v>8.1736000000000004</v>
      </c>
      <c r="DG23" s="17">
        <v>-1.2736000000000001</v>
      </c>
      <c r="DH23" s="17">
        <v>40.799999999999997</v>
      </c>
      <c r="DI23" s="17">
        <v>30</v>
      </c>
      <c r="DJ23" s="17">
        <v>15.38462</v>
      </c>
      <c r="DK23" s="17">
        <v>25.415379999999999</v>
      </c>
      <c r="DL23" s="17">
        <v>3</v>
      </c>
      <c r="DM23" s="17">
        <v>4.7632000000000003</v>
      </c>
      <c r="DN23" s="17">
        <v>4.7632000000000003</v>
      </c>
      <c r="DO23" s="17">
        <v>-1.7632000000000001</v>
      </c>
      <c r="DP23" s="17"/>
      <c r="DQ23" s="17"/>
      <c r="DR23" s="17"/>
      <c r="DS23" s="17">
        <v>0</v>
      </c>
      <c r="DT23" s="17"/>
      <c r="DU23" s="17"/>
      <c r="DV23" s="17"/>
      <c r="DW23" s="17">
        <v>0</v>
      </c>
      <c r="DX23" s="17"/>
      <c r="DY23" s="17"/>
      <c r="DZ23" s="17"/>
      <c r="EA23" s="17">
        <v>0</v>
      </c>
      <c r="EB23" s="17">
        <v>110</v>
      </c>
      <c r="EC23" s="17">
        <v>107.20658</v>
      </c>
      <c r="ED23" s="17">
        <v>112.90537</v>
      </c>
      <c r="EE23" s="17">
        <v>-2.90537</v>
      </c>
      <c r="EF23" s="17">
        <v>159.4</v>
      </c>
      <c r="EG23" s="17">
        <v>221.30108000000001</v>
      </c>
      <c r="EH23" s="17">
        <v>221.25516999999999</v>
      </c>
      <c r="EI23" s="17">
        <v>-61.855170000000001</v>
      </c>
      <c r="EJ23" s="17"/>
      <c r="EK23" s="17"/>
      <c r="EL23" s="17"/>
      <c r="EM23" s="17">
        <v>0</v>
      </c>
      <c r="EN23" s="17"/>
      <c r="EO23" s="17"/>
      <c r="EP23" s="17"/>
      <c r="EQ23" s="17">
        <v>0</v>
      </c>
      <c r="ER23" s="17"/>
      <c r="ES23" s="17"/>
      <c r="ET23" s="17"/>
      <c r="EU23" s="17">
        <v>0</v>
      </c>
      <c r="EV23" s="17">
        <v>6.5</v>
      </c>
      <c r="EW23" s="17">
        <v>6.39</v>
      </c>
      <c r="EX23" s="17">
        <v>6.39</v>
      </c>
      <c r="EY23" s="17">
        <v>0.11</v>
      </c>
      <c r="EZ23" s="17">
        <v>369.4</v>
      </c>
      <c r="FA23" s="17">
        <v>293.33334000000002</v>
      </c>
      <c r="FB23" s="17">
        <v>458.87804999999997</v>
      </c>
      <c r="FC23" s="17">
        <v>-89.478049999999996</v>
      </c>
      <c r="FD23" s="17">
        <v>81.900000000000006</v>
      </c>
      <c r="FE23" s="17">
        <v>62.102930000000001</v>
      </c>
      <c r="FF23" s="17">
        <v>79.38167</v>
      </c>
      <c r="FG23" s="17">
        <v>2.5183300000000002</v>
      </c>
      <c r="FH23" s="17">
        <v>123.7</v>
      </c>
      <c r="FI23" s="17">
        <v>148.62634</v>
      </c>
      <c r="FJ23" s="17">
        <v>148.62634</v>
      </c>
      <c r="FK23" s="17">
        <v>-24.92634</v>
      </c>
      <c r="FL23" s="17">
        <v>41.7</v>
      </c>
      <c r="FM23" s="17">
        <v>41.498959999999997</v>
      </c>
      <c r="FN23" s="17">
        <v>41.498959999999997</v>
      </c>
      <c r="FO23" s="17">
        <v>0.20104</v>
      </c>
      <c r="FP23" s="17">
        <v>18.399999999999999</v>
      </c>
      <c r="FQ23" s="17">
        <v>19.28585</v>
      </c>
      <c r="FR23" s="17">
        <v>19.28585</v>
      </c>
      <c r="FS23" s="17">
        <v>-0.88585000000000003</v>
      </c>
      <c r="FT23" s="17">
        <v>18.399999999999999</v>
      </c>
      <c r="FU23" s="17">
        <v>16</v>
      </c>
      <c r="FV23" s="17">
        <v>19.02439</v>
      </c>
      <c r="FW23" s="17">
        <v>-0.62439</v>
      </c>
      <c r="FX23" s="17">
        <v>90.8</v>
      </c>
      <c r="FY23" s="17">
        <v>87.657560000000004</v>
      </c>
      <c r="FZ23" s="17">
        <v>87.657560000000004</v>
      </c>
      <c r="GA23" s="17">
        <v>3.1424400000000001</v>
      </c>
      <c r="GB23" s="17">
        <v>0</v>
      </c>
      <c r="GC23" s="17">
        <v>0</v>
      </c>
      <c r="GD23" s="17">
        <v>0</v>
      </c>
      <c r="GE23" s="17">
        <v>0</v>
      </c>
      <c r="GF23" s="17">
        <v>0</v>
      </c>
      <c r="GG23" s="17">
        <v>0</v>
      </c>
      <c r="GH23" s="17">
        <v>0</v>
      </c>
      <c r="GI23" s="17">
        <v>0</v>
      </c>
      <c r="GJ23" s="17">
        <v>0</v>
      </c>
      <c r="GK23" s="17"/>
      <c r="GL23" s="17"/>
      <c r="GM23" s="17">
        <v>0</v>
      </c>
      <c r="GN23" s="17">
        <v>107.9</v>
      </c>
      <c r="GO23" s="17">
        <v>110.56591</v>
      </c>
      <c r="GP23" s="17">
        <v>110.91316999999999</v>
      </c>
      <c r="GQ23" s="17">
        <v>-3.0131700000000001</v>
      </c>
      <c r="GR23" s="17"/>
      <c r="GS23" s="17"/>
      <c r="GT23" s="17">
        <v>8.0058799999999994</v>
      </c>
      <c r="GU23" s="17">
        <v>-8.0058799999999994</v>
      </c>
      <c r="GV23" s="17">
        <v>9</v>
      </c>
      <c r="GW23" s="17">
        <v>8.0065799999999996</v>
      </c>
      <c r="GX23" s="17">
        <v>8.0065799999999996</v>
      </c>
      <c r="GY23" s="17">
        <v>0.99341999999999997</v>
      </c>
      <c r="GZ23" s="17">
        <v>45</v>
      </c>
      <c r="HA23" s="17">
        <v>47.26634</v>
      </c>
      <c r="HB23" s="17">
        <v>47.26634</v>
      </c>
      <c r="HC23" s="17">
        <v>-2.26634</v>
      </c>
      <c r="HD23" s="17"/>
      <c r="HE23" s="17"/>
      <c r="HF23" s="17"/>
      <c r="HG23" s="17">
        <v>0</v>
      </c>
      <c r="HH23" s="17">
        <v>3.4</v>
      </c>
      <c r="HI23" s="17">
        <v>2.86084</v>
      </c>
      <c r="HJ23" s="17">
        <v>2.86084</v>
      </c>
      <c r="HK23" s="17">
        <v>0.53915999999999997</v>
      </c>
      <c r="HL23" s="17">
        <v>0</v>
      </c>
      <c r="HM23" s="17"/>
      <c r="HN23" s="17">
        <v>3.9931199999999998</v>
      </c>
      <c r="HO23" s="17">
        <v>-3.9931199999999998</v>
      </c>
      <c r="HP23" s="17">
        <v>28.6</v>
      </c>
      <c r="HQ23" s="17">
        <v>29.882110000000001</v>
      </c>
      <c r="HR23" s="17">
        <v>13.93549</v>
      </c>
      <c r="HS23" s="17">
        <v>14.66451</v>
      </c>
      <c r="HT23" s="17">
        <v>171</v>
      </c>
      <c r="HU23" s="17">
        <v>171.54185000000001</v>
      </c>
      <c r="HV23" s="17">
        <v>171.54185000000001</v>
      </c>
      <c r="HW23" s="17">
        <v>-0.54185000000000005</v>
      </c>
      <c r="HX23" s="17">
        <v>94.4</v>
      </c>
      <c r="HY23" s="17">
        <v>95.918049999999994</v>
      </c>
      <c r="HZ23" s="17">
        <v>83.117570000000001</v>
      </c>
      <c r="IA23" s="17">
        <v>11.28243</v>
      </c>
      <c r="IB23" s="17">
        <v>0</v>
      </c>
      <c r="IC23" s="17"/>
      <c r="ID23" s="17">
        <v>0</v>
      </c>
      <c r="IE23" s="17">
        <v>0</v>
      </c>
      <c r="IF23" s="17"/>
      <c r="IG23" s="17"/>
      <c r="IH23" s="17"/>
      <c r="II23" s="17">
        <v>0</v>
      </c>
      <c r="IJ23" s="17">
        <v>0</v>
      </c>
      <c r="IK23" s="17">
        <v>0</v>
      </c>
      <c r="IL23" s="17">
        <v>0</v>
      </c>
      <c r="IM23" s="17">
        <v>0</v>
      </c>
      <c r="IN23" s="17"/>
      <c r="IO23" s="17"/>
      <c r="IP23" s="17"/>
      <c r="IQ23" s="17">
        <v>0</v>
      </c>
      <c r="IR23" s="17"/>
      <c r="IS23" s="17"/>
      <c r="IT23" s="17"/>
      <c r="IU23" s="17">
        <v>0</v>
      </c>
      <c r="IV23" s="17">
        <v>0</v>
      </c>
      <c r="IW23" s="17"/>
      <c r="IX23" s="17"/>
      <c r="IY23" s="17">
        <v>0</v>
      </c>
      <c r="IZ23" s="17">
        <v>131.80000000000001</v>
      </c>
      <c r="JA23" s="17">
        <v>133.35676000000001</v>
      </c>
      <c r="JB23" s="17">
        <v>133.35676000000001</v>
      </c>
      <c r="JC23" s="17">
        <v>-1.5567599999999999</v>
      </c>
      <c r="JD23" s="17"/>
      <c r="JE23" s="17"/>
      <c r="JF23" s="17"/>
      <c r="JG23" s="17">
        <v>0</v>
      </c>
      <c r="JH23" s="17">
        <v>0</v>
      </c>
      <c r="JI23" s="17">
        <v>0</v>
      </c>
      <c r="JJ23" s="17">
        <v>0</v>
      </c>
      <c r="JK23" s="17">
        <v>0</v>
      </c>
      <c r="JL23" s="17">
        <v>0</v>
      </c>
      <c r="JM23" s="17">
        <v>0</v>
      </c>
      <c r="JN23" s="17"/>
      <c r="JO23" s="17">
        <v>0</v>
      </c>
      <c r="JP23" s="17"/>
      <c r="JQ23" s="17"/>
      <c r="JR23" s="17"/>
      <c r="JS23" s="17">
        <v>0</v>
      </c>
      <c r="JT23" s="17">
        <v>0</v>
      </c>
      <c r="JU23" s="17"/>
      <c r="JV23" s="17"/>
      <c r="JW23" s="17">
        <v>0</v>
      </c>
      <c r="JX23" s="17"/>
      <c r="JY23" s="17"/>
      <c r="JZ23" s="17"/>
      <c r="KA23" s="17">
        <v>0</v>
      </c>
      <c r="KB23" s="17"/>
      <c r="KC23" s="17"/>
      <c r="KD23" s="17"/>
      <c r="KE23" s="17">
        <v>0</v>
      </c>
      <c r="KF23" s="17"/>
      <c r="KG23" s="17"/>
      <c r="KH23" s="17"/>
      <c r="KI23" s="17">
        <v>0</v>
      </c>
      <c r="KJ23" s="17"/>
      <c r="KK23" s="17"/>
      <c r="KL23" s="17"/>
      <c r="KM23" s="17">
        <v>0</v>
      </c>
      <c r="KN23" s="17">
        <v>55.6</v>
      </c>
      <c r="KO23" s="17">
        <v>57.453659999999999</v>
      </c>
      <c r="KP23" s="17">
        <v>57.453659999999999</v>
      </c>
      <c r="KQ23" s="17">
        <v>-1.8536600000000001</v>
      </c>
      <c r="KR23" s="17"/>
      <c r="KS23" s="17"/>
      <c r="KT23" s="17"/>
      <c r="KU23" s="17">
        <v>0</v>
      </c>
      <c r="KV23" s="17"/>
      <c r="KW23" s="17"/>
      <c r="KX23" s="17"/>
      <c r="KY23" s="17">
        <v>0</v>
      </c>
      <c r="KZ23" s="17">
        <v>155.99231</v>
      </c>
      <c r="LA23" s="17">
        <v>271.12195000000003</v>
      </c>
      <c r="LB23" s="17">
        <v>20.512830000000001</v>
      </c>
      <c r="LC23" s="17">
        <v>135.47948</v>
      </c>
      <c r="LD23" s="17">
        <v>115.93093</v>
      </c>
      <c r="LE23" s="17">
        <v>133.67995999999999</v>
      </c>
      <c r="LF23" s="17">
        <v>133.67995999999999</v>
      </c>
      <c r="LG23" s="17">
        <v>-17.749030000000001</v>
      </c>
      <c r="LH23" s="17">
        <v>61.86842</v>
      </c>
      <c r="LI23" s="17">
        <v>67.461460000000002</v>
      </c>
      <c r="LJ23" s="17">
        <v>67.461460000000002</v>
      </c>
      <c r="LK23" s="17">
        <v>-5.5930400000000002</v>
      </c>
      <c r="LL23" s="17">
        <v>80.073729999999998</v>
      </c>
      <c r="LM23" s="17">
        <v>78.567999999999998</v>
      </c>
      <c r="LN23" s="17">
        <v>78.567999999999998</v>
      </c>
      <c r="LO23" s="17">
        <v>1.50573</v>
      </c>
      <c r="LP23" s="17"/>
      <c r="LQ23" s="17"/>
      <c r="LR23" s="17"/>
      <c r="LS23" s="17">
        <v>0</v>
      </c>
      <c r="LT23" s="17"/>
      <c r="LU23" s="17"/>
      <c r="LV23" s="17"/>
      <c r="LW23" s="17">
        <v>0</v>
      </c>
      <c r="LX23" s="17"/>
      <c r="LY23" s="17"/>
      <c r="LZ23" s="17"/>
      <c r="MA23" s="17">
        <v>0</v>
      </c>
      <c r="MB23" s="17"/>
      <c r="MC23" s="17"/>
      <c r="MD23" s="17"/>
      <c r="ME23" s="17">
        <v>0</v>
      </c>
      <c r="MF23" s="17">
        <v>91.105549999999994</v>
      </c>
      <c r="MG23" s="17">
        <v>98.333330000000004</v>
      </c>
      <c r="MH23" s="17">
        <v>96.666669999999996</v>
      </c>
      <c r="MI23" s="17">
        <v>-5.5611199999999998</v>
      </c>
      <c r="MJ23" s="17">
        <v>90.191370000000006</v>
      </c>
      <c r="MK23" s="17">
        <v>98.333330000000004</v>
      </c>
      <c r="ML23" s="17">
        <v>96.666669999999996</v>
      </c>
      <c r="MM23" s="17">
        <v>-6.4752999999999998</v>
      </c>
      <c r="MN23" s="17">
        <v>114.14825999999999</v>
      </c>
      <c r="MO23" s="17">
        <v>98.333330000000004</v>
      </c>
      <c r="MP23" s="17">
        <v>96.666669999999996</v>
      </c>
      <c r="MQ23" s="17">
        <v>17.481590000000001</v>
      </c>
      <c r="MR23" s="17"/>
      <c r="MS23" s="17"/>
      <c r="MT23" s="17"/>
      <c r="MU23" s="17">
        <v>0</v>
      </c>
      <c r="MV23" s="17"/>
      <c r="MW23" s="17"/>
      <c r="MX23" s="17"/>
      <c r="MY23" s="17">
        <v>0</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v>0.2</v>
      </c>
      <c r="NU23" s="17"/>
      <c r="NV23" s="17">
        <v>5.8000000000000003E-2</v>
      </c>
      <c r="NW23" s="17">
        <v>0.14199999999999999</v>
      </c>
      <c r="NX23" s="17">
        <v>22.1</v>
      </c>
      <c r="NY23" s="17">
        <v>18.8</v>
      </c>
      <c r="NZ23" s="17">
        <v>30.460999999999999</v>
      </c>
      <c r="OA23" s="17">
        <v>-8.3610000000000007</v>
      </c>
      <c r="OB23" s="17">
        <v>35.9</v>
      </c>
      <c r="OC23" s="17"/>
      <c r="OD23" s="17">
        <v>65.765000000000001</v>
      </c>
      <c r="OE23" s="17">
        <v>-29.864999999999998</v>
      </c>
      <c r="OF23" s="17">
        <v>12.8</v>
      </c>
      <c r="OG23" s="17">
        <v>8.5890000000000004</v>
      </c>
      <c r="OH23" s="17">
        <v>8.5890000000000004</v>
      </c>
      <c r="OI23" s="17">
        <v>4.2110000000000003</v>
      </c>
      <c r="OJ23" s="17">
        <v>0</v>
      </c>
      <c r="OK23" s="17"/>
      <c r="OL23" s="17">
        <v>0</v>
      </c>
      <c r="OM23" s="17">
        <v>0</v>
      </c>
      <c r="ON23" s="17"/>
      <c r="OO23" s="17">
        <v>0</v>
      </c>
      <c r="OP23" s="17">
        <v>17.560980000000001</v>
      </c>
      <c r="OQ23" s="17">
        <v>-17.560980000000001</v>
      </c>
      <c r="OR23" s="17">
        <v>9.9</v>
      </c>
      <c r="OS23" s="17">
        <v>9.9830000000000005</v>
      </c>
      <c r="OT23" s="17">
        <v>9.9830000000000005</v>
      </c>
      <c r="OU23" s="17">
        <v>-8.3000000000000004E-2</v>
      </c>
      <c r="OV23" s="17">
        <v>5.3</v>
      </c>
      <c r="OW23" s="17">
        <v>5.67</v>
      </c>
      <c r="OX23" s="17">
        <v>5.67</v>
      </c>
      <c r="OY23" s="17">
        <v>-0.37</v>
      </c>
      <c r="OZ23" s="17">
        <v>2.4</v>
      </c>
      <c r="PA23" s="17">
        <v>3.6</v>
      </c>
      <c r="PB23" s="17">
        <v>3.6</v>
      </c>
      <c r="PC23" s="17">
        <v>-1.2</v>
      </c>
      <c r="PD23" s="17">
        <v>5.0999999999999996</v>
      </c>
      <c r="PE23" s="17">
        <v>5</v>
      </c>
      <c r="PF23" s="17">
        <v>5</v>
      </c>
      <c r="PG23" s="17">
        <v>0.1</v>
      </c>
      <c r="PH23" s="17">
        <v>19.899999999999999</v>
      </c>
      <c r="PI23" s="17">
        <v>19.5122</v>
      </c>
      <c r="PJ23" s="17">
        <v>19.51219</v>
      </c>
      <c r="PK23" s="17">
        <v>0.38780999999999999</v>
      </c>
      <c r="PL23" s="17">
        <v>19.7</v>
      </c>
      <c r="PM23" s="17">
        <v>19.5122</v>
      </c>
      <c r="PN23" s="17">
        <v>19.51219</v>
      </c>
      <c r="PO23" s="17">
        <v>0.18781</v>
      </c>
      <c r="PP23" s="17">
        <v>18.600000000000001</v>
      </c>
      <c r="PQ23" s="17">
        <v>16.585370000000001</v>
      </c>
      <c r="PR23" s="17">
        <v>16.585370000000001</v>
      </c>
      <c r="PS23" s="17">
        <v>2.0146299999999999</v>
      </c>
      <c r="PT23" s="17">
        <v>3.3</v>
      </c>
      <c r="PU23" s="17">
        <v>3.5</v>
      </c>
      <c r="PV23" s="17">
        <v>3.5</v>
      </c>
      <c r="PW23" s="17">
        <v>-0.2</v>
      </c>
      <c r="PX23" s="17">
        <v>0</v>
      </c>
      <c r="PY23" s="17"/>
      <c r="PZ23" s="17">
        <v>18.2439</v>
      </c>
      <c r="QA23" s="17">
        <v>-18.2439</v>
      </c>
      <c r="QB23" s="17">
        <v>11.8</v>
      </c>
      <c r="QC23" s="17"/>
      <c r="QD23" s="17">
        <v>12.846</v>
      </c>
      <c r="QE23" s="17">
        <v>-1.046</v>
      </c>
      <c r="QF23" s="17">
        <v>15.3</v>
      </c>
      <c r="QG23" s="17"/>
      <c r="QH23" s="17">
        <v>13.638</v>
      </c>
      <c r="QI23" s="17">
        <v>1.6619999999999999</v>
      </c>
      <c r="QJ23" s="17">
        <v>2.8</v>
      </c>
      <c r="QK23" s="17">
        <v>8</v>
      </c>
      <c r="QL23" s="17">
        <v>9.9250000000000007</v>
      </c>
      <c r="QM23" s="17">
        <v>-7.125</v>
      </c>
      <c r="QN23" s="17">
        <v>6.2</v>
      </c>
      <c r="QO23" s="17">
        <v>15.3</v>
      </c>
      <c r="QP23" s="17">
        <v>24.707999999999998</v>
      </c>
      <c r="QQ23" s="17">
        <v>-18.507999999999999</v>
      </c>
      <c r="QR23" s="17">
        <v>4.5</v>
      </c>
      <c r="QS23" s="17">
        <v>4.2</v>
      </c>
      <c r="QT23" s="17">
        <v>4.2</v>
      </c>
      <c r="QU23" s="17">
        <v>0.3</v>
      </c>
      <c r="QV23" s="17">
        <v>2.4</v>
      </c>
      <c r="QW23" s="17">
        <v>2.4</v>
      </c>
      <c r="QX23" s="17">
        <v>2.4</v>
      </c>
      <c r="QY23" s="17">
        <v>0</v>
      </c>
      <c r="QZ23" s="17">
        <v>2.4</v>
      </c>
      <c r="RA23" s="17">
        <v>2.4</v>
      </c>
      <c r="RB23" s="17">
        <v>2.4</v>
      </c>
      <c r="RC23" s="17">
        <v>0</v>
      </c>
      <c r="RD23" s="17">
        <v>2.7</v>
      </c>
      <c r="RE23" s="17">
        <v>2.8</v>
      </c>
      <c r="RF23" s="17">
        <v>2.8</v>
      </c>
      <c r="RG23" s="17">
        <v>-0.1</v>
      </c>
      <c r="RH23" s="17">
        <v>11.7</v>
      </c>
      <c r="RI23" s="17"/>
      <c r="RJ23" s="17">
        <v>9.4819999999999993</v>
      </c>
      <c r="RK23" s="17">
        <v>2.218</v>
      </c>
      <c r="RL23" s="17">
        <v>3.2</v>
      </c>
      <c r="RM23" s="17">
        <v>3</v>
      </c>
      <c r="RN23" s="17">
        <v>3</v>
      </c>
      <c r="RO23" s="17">
        <v>0.2</v>
      </c>
      <c r="RP23" s="17">
        <v>20.100000000000001</v>
      </c>
      <c r="RQ23" s="17">
        <v>19.869240000000001</v>
      </c>
      <c r="RR23" s="17">
        <v>19.319520000000001</v>
      </c>
      <c r="RS23" s="17">
        <v>0.78047999999999995</v>
      </c>
      <c r="RT23" s="17">
        <v>2</v>
      </c>
      <c r="RU23" s="17">
        <v>2</v>
      </c>
      <c r="RV23" s="17">
        <v>2</v>
      </c>
      <c r="RW23" s="17">
        <v>0</v>
      </c>
      <c r="RX23" s="17"/>
      <c r="RY23" s="17"/>
      <c r="RZ23" s="17"/>
      <c r="SA23" s="17">
        <v>0</v>
      </c>
      <c r="SB23" s="17">
        <v>19.8</v>
      </c>
      <c r="SC23" s="17">
        <v>19.21951</v>
      </c>
      <c r="SD23" s="17">
        <v>19.21951</v>
      </c>
      <c r="SE23" s="17">
        <v>0.58048999999999995</v>
      </c>
      <c r="SF23" s="17">
        <v>12.2</v>
      </c>
      <c r="SG23" s="17">
        <v>10.2439</v>
      </c>
      <c r="SH23" s="17">
        <v>10.2439</v>
      </c>
      <c r="SI23" s="17">
        <v>1.9560999999999999</v>
      </c>
      <c r="SJ23" s="17">
        <v>19</v>
      </c>
      <c r="SK23" s="17">
        <v>19.5122</v>
      </c>
      <c r="SL23" s="17">
        <v>19.51219</v>
      </c>
      <c r="SM23" s="17">
        <v>-0.51219000000000003</v>
      </c>
      <c r="SN23" s="17">
        <v>20.399999999999999</v>
      </c>
      <c r="SO23" s="17">
        <v>19.5122</v>
      </c>
      <c r="SP23" s="17">
        <v>19.51219</v>
      </c>
      <c r="SQ23" s="17">
        <v>0.88780999999999999</v>
      </c>
      <c r="SR23" s="17">
        <v>20</v>
      </c>
      <c r="SS23" s="17">
        <v>19.600000000000001</v>
      </c>
      <c r="ST23" s="17">
        <v>19.317070000000001</v>
      </c>
      <c r="SU23" s="17">
        <v>0.68293000000000004</v>
      </c>
      <c r="SV23" s="17">
        <v>7.9</v>
      </c>
      <c r="SW23" s="17">
        <v>14.163</v>
      </c>
      <c r="SX23" s="17">
        <v>14.163</v>
      </c>
      <c r="SY23" s="17">
        <v>-6.2629999999999999</v>
      </c>
      <c r="SZ23" s="17">
        <v>9.6</v>
      </c>
      <c r="TA23" s="17">
        <v>6.3</v>
      </c>
      <c r="TB23" s="17">
        <v>5.8760000000000003</v>
      </c>
      <c r="TC23" s="17">
        <v>3.7240000000000002</v>
      </c>
      <c r="TD23" s="17">
        <v>30.9</v>
      </c>
      <c r="TE23" s="17"/>
      <c r="TF23" s="17">
        <v>29.981000000000002</v>
      </c>
      <c r="TG23" s="17">
        <v>0.91900000000000004</v>
      </c>
      <c r="TH23" s="17">
        <v>1.3</v>
      </c>
      <c r="TI23" s="17">
        <v>12</v>
      </c>
      <c r="TJ23" s="17">
        <v>8.2729999999999997</v>
      </c>
      <c r="TK23" s="17">
        <v>-6.9729999999999999</v>
      </c>
      <c r="TL23" s="17">
        <v>1.4</v>
      </c>
      <c r="TM23" s="17">
        <v>10.9</v>
      </c>
      <c r="TN23" s="17">
        <v>5.0119999999999996</v>
      </c>
      <c r="TO23" s="17">
        <v>-3.6120000000000001</v>
      </c>
      <c r="TP23" s="17">
        <v>0</v>
      </c>
      <c r="TQ23" s="17">
        <v>0.29699999999999999</v>
      </c>
      <c r="TR23" s="17">
        <v>0.29699999999999999</v>
      </c>
      <c r="TS23" s="17">
        <v>-0.29699999999999999</v>
      </c>
      <c r="TT23" s="17">
        <v>0</v>
      </c>
      <c r="TU23" s="17">
        <v>0.21</v>
      </c>
      <c r="TV23" s="17">
        <v>0.21</v>
      </c>
      <c r="TW23" s="17">
        <v>-0.21</v>
      </c>
      <c r="TX23" s="17">
        <v>20.9</v>
      </c>
      <c r="TY23" s="17">
        <v>19.5122</v>
      </c>
      <c r="TZ23" s="17">
        <v>19.51219</v>
      </c>
      <c r="UA23" s="17">
        <v>1.38781</v>
      </c>
      <c r="UB23" s="17">
        <v>8.3000000000000007</v>
      </c>
      <c r="UC23" s="17">
        <v>8.4</v>
      </c>
      <c r="UD23" s="17">
        <v>8.4</v>
      </c>
      <c r="UE23" s="17">
        <v>-0.1</v>
      </c>
      <c r="UF23" s="17">
        <v>7.4</v>
      </c>
      <c r="UG23" s="17">
        <v>7.3</v>
      </c>
      <c r="UH23" s="17">
        <v>7.3</v>
      </c>
      <c r="UI23" s="17">
        <v>0.1</v>
      </c>
      <c r="UJ23" s="17">
        <v>20.399999999999999</v>
      </c>
      <c r="UK23" s="17">
        <v>19.5122</v>
      </c>
      <c r="UL23" s="17">
        <v>19.51219</v>
      </c>
      <c r="UM23" s="17">
        <v>0.88780999999999999</v>
      </c>
      <c r="UN23" s="17">
        <v>20.399999999999999</v>
      </c>
      <c r="UO23" s="17">
        <v>19.5122</v>
      </c>
      <c r="UP23" s="17">
        <v>19.51219</v>
      </c>
      <c r="UQ23" s="17">
        <v>0.88780999999999999</v>
      </c>
      <c r="UR23" s="17">
        <v>10.199999999999999</v>
      </c>
      <c r="US23" s="17">
        <v>10</v>
      </c>
      <c r="UT23" s="17">
        <v>10</v>
      </c>
      <c r="UU23" s="17">
        <v>0.2</v>
      </c>
      <c r="UV23" s="17">
        <v>6.2</v>
      </c>
      <c r="UW23" s="17">
        <v>5.2880000000000003</v>
      </c>
      <c r="UX23" s="17">
        <v>5.2880000000000003</v>
      </c>
      <c r="UY23" s="17">
        <v>0.91200000000000003</v>
      </c>
      <c r="UZ23" s="17">
        <v>5.7</v>
      </c>
      <c r="VA23" s="17"/>
      <c r="VB23" s="17">
        <v>0.41099999999999998</v>
      </c>
      <c r="VC23" s="17">
        <v>5.2889999999999997</v>
      </c>
      <c r="VD23" s="17">
        <v>124.5</v>
      </c>
      <c r="VE23" s="17"/>
      <c r="VF23" s="17">
        <v>127.943</v>
      </c>
      <c r="VG23" s="17">
        <v>-3.4430000000000001</v>
      </c>
      <c r="VH23" s="17"/>
      <c r="VI23" s="17"/>
      <c r="VJ23" s="17"/>
      <c r="VK23" s="17">
        <v>0</v>
      </c>
      <c r="VL23" s="17">
        <v>0</v>
      </c>
      <c r="VM23" s="17">
        <v>3.3959999999999999</v>
      </c>
      <c r="VN23" s="17">
        <v>3.3959999999999999</v>
      </c>
      <c r="VO23" s="17">
        <v>-3.3959999999999999</v>
      </c>
      <c r="VP23" s="17">
        <v>0</v>
      </c>
      <c r="VQ23" s="17">
        <v>25.3</v>
      </c>
      <c r="VR23" s="17">
        <v>15.102</v>
      </c>
      <c r="VS23" s="17">
        <v>-15.102</v>
      </c>
      <c r="VT23" s="17">
        <v>98.6</v>
      </c>
      <c r="VU23" s="17"/>
      <c r="VV23" s="17">
        <v>92.724000000000004</v>
      </c>
      <c r="VW23" s="17">
        <v>5.8760000000000003</v>
      </c>
      <c r="VX23" s="17">
        <v>3.3</v>
      </c>
      <c r="VY23" s="17"/>
      <c r="VZ23" s="17">
        <v>0.70199999999999996</v>
      </c>
      <c r="WA23" s="17">
        <v>2.5979999999999999</v>
      </c>
      <c r="WB23" s="17">
        <v>2.5</v>
      </c>
      <c r="WC23" s="17">
        <v>2.2999999999999998</v>
      </c>
      <c r="WD23" s="17">
        <v>2.2999999999999998</v>
      </c>
      <c r="WE23" s="17">
        <v>0.2</v>
      </c>
      <c r="WF23" s="17">
        <v>20</v>
      </c>
      <c r="WG23" s="17">
        <v>19.600000000000001</v>
      </c>
      <c r="WH23" s="17">
        <v>19.317070000000001</v>
      </c>
      <c r="WI23" s="17">
        <v>0.68293000000000004</v>
      </c>
      <c r="WJ23" s="17">
        <v>9.5</v>
      </c>
      <c r="WK23" s="17">
        <v>10.8</v>
      </c>
      <c r="WL23" s="17">
        <v>10.8</v>
      </c>
      <c r="WM23" s="17">
        <v>-1.3</v>
      </c>
      <c r="WN23" s="17"/>
      <c r="WO23" s="17">
        <v>38</v>
      </c>
      <c r="WP23" s="17">
        <v>30</v>
      </c>
      <c r="WQ23" s="17">
        <v>-30</v>
      </c>
      <c r="WR23" s="17">
        <v>37.4</v>
      </c>
      <c r="WS23" s="17"/>
      <c r="WT23" s="17"/>
      <c r="WU23" s="17">
        <v>37.4</v>
      </c>
      <c r="WV23" s="17">
        <v>28.9</v>
      </c>
      <c r="WW23" s="17">
        <v>29.184000000000001</v>
      </c>
      <c r="WX23" s="17">
        <v>29.184000000000001</v>
      </c>
      <c r="WY23" s="17">
        <v>-0.28399999999999997</v>
      </c>
      <c r="WZ23" s="17">
        <v>3.2</v>
      </c>
      <c r="XA23" s="17">
        <v>2.8159999999999998</v>
      </c>
      <c r="XB23" s="17">
        <v>2.8159999999999998</v>
      </c>
      <c r="XC23" s="17">
        <v>0.38400000000000001</v>
      </c>
      <c r="XD23" s="17"/>
      <c r="XE23" s="17"/>
      <c r="XF23" s="17"/>
      <c r="XG23" s="17">
        <v>0</v>
      </c>
      <c r="XH23" s="17">
        <v>16.3</v>
      </c>
      <c r="XI23" s="17">
        <v>15</v>
      </c>
      <c r="XJ23" s="17">
        <v>15</v>
      </c>
      <c r="XK23" s="17">
        <v>1.3</v>
      </c>
      <c r="XL23" s="17"/>
      <c r="XM23" s="17"/>
      <c r="XN23" s="17"/>
      <c r="XO23" s="17">
        <v>0</v>
      </c>
    </row>
    <row r="24" spans="1:639" ht="24" customHeight="1" x14ac:dyDescent="0.25">
      <c r="A24" s="1"/>
      <c r="B24" s="18" t="s">
        <v>36</v>
      </c>
      <c r="C24" s="18" t="s">
        <v>649</v>
      </c>
      <c r="D24" s="19">
        <v>0.4</v>
      </c>
      <c r="E24" s="19">
        <v>0.98</v>
      </c>
      <c r="F24" s="19">
        <v>0.98</v>
      </c>
      <c r="G24" s="19">
        <v>-0.57999999999999996</v>
      </c>
      <c r="H24" s="19">
        <v>0.8</v>
      </c>
      <c r="I24" s="19">
        <v>1.64</v>
      </c>
      <c r="J24" s="19">
        <v>1.64</v>
      </c>
      <c r="K24" s="19">
        <v>-0.84</v>
      </c>
      <c r="L24" s="19">
        <v>650.79999999999995</v>
      </c>
      <c r="M24" s="19">
        <v>646.79789000000005</v>
      </c>
      <c r="N24" s="19">
        <v>646.79789000000005</v>
      </c>
      <c r="O24" s="19">
        <v>4.0021100000000001</v>
      </c>
      <c r="P24" s="19">
        <v>219.2</v>
      </c>
      <c r="Q24" s="19">
        <v>211.44126</v>
      </c>
      <c r="R24" s="19">
        <v>211.44126</v>
      </c>
      <c r="S24" s="19">
        <v>7.7587400000000004</v>
      </c>
      <c r="T24" s="19"/>
      <c r="U24" s="19"/>
      <c r="V24" s="19"/>
      <c r="W24" s="19">
        <v>0</v>
      </c>
      <c r="X24" s="19"/>
      <c r="Y24" s="19"/>
      <c r="Z24" s="19"/>
      <c r="AA24" s="19">
        <v>0</v>
      </c>
      <c r="AB24" s="19">
        <v>88.5</v>
      </c>
      <c r="AC24" s="19">
        <v>92.226339999999993</v>
      </c>
      <c r="AD24" s="19">
        <v>92.226339999999993</v>
      </c>
      <c r="AE24" s="19">
        <v>-3.72634</v>
      </c>
      <c r="AF24" s="19">
        <v>242.9</v>
      </c>
      <c r="AG24" s="19">
        <v>245.04525000000001</v>
      </c>
      <c r="AH24" s="19">
        <v>245.04525000000001</v>
      </c>
      <c r="AI24" s="19">
        <v>-2.1452499999999999</v>
      </c>
      <c r="AJ24" s="19"/>
      <c r="AK24" s="19"/>
      <c r="AL24" s="19"/>
      <c r="AM24" s="19">
        <v>0</v>
      </c>
      <c r="AN24" s="19"/>
      <c r="AO24" s="19"/>
      <c r="AP24" s="19"/>
      <c r="AQ24" s="19">
        <v>0</v>
      </c>
      <c r="AR24" s="19">
        <v>106.7</v>
      </c>
      <c r="AS24" s="19">
        <v>116.66667</v>
      </c>
      <c r="AT24" s="19">
        <v>116.66667</v>
      </c>
      <c r="AU24" s="19">
        <v>-9.9666700000000006</v>
      </c>
      <c r="AV24" s="19">
        <v>106.7</v>
      </c>
      <c r="AW24" s="19">
        <v>116.66667</v>
      </c>
      <c r="AX24" s="19">
        <v>116.66667</v>
      </c>
      <c r="AY24" s="19">
        <v>-9.9666700000000006</v>
      </c>
      <c r="AZ24" s="19">
        <v>106.9</v>
      </c>
      <c r="BA24" s="19">
        <v>116.66667</v>
      </c>
      <c r="BB24" s="19">
        <v>116.66667</v>
      </c>
      <c r="BC24" s="19">
        <v>-9.7666699999999995</v>
      </c>
      <c r="BD24" s="19">
        <v>205.6</v>
      </c>
      <c r="BE24" s="19">
        <v>175</v>
      </c>
      <c r="BF24" s="19">
        <v>175</v>
      </c>
      <c r="BG24" s="19">
        <v>30.6</v>
      </c>
      <c r="BH24" s="19">
        <v>109.7</v>
      </c>
      <c r="BI24" s="19">
        <v>119.65812</v>
      </c>
      <c r="BJ24" s="19">
        <v>119.65815000000001</v>
      </c>
      <c r="BK24" s="19">
        <v>-9.9581499999999998</v>
      </c>
      <c r="BL24" s="19">
        <v>69.3</v>
      </c>
      <c r="BM24" s="19">
        <v>59.829059999999998</v>
      </c>
      <c r="BN24" s="19">
        <v>59.829079999999998</v>
      </c>
      <c r="BO24" s="19">
        <v>9.4709199999999996</v>
      </c>
      <c r="BP24" s="19">
        <v>563.70000000000005</v>
      </c>
      <c r="BQ24" s="19">
        <v>568.29854</v>
      </c>
      <c r="BR24" s="19">
        <v>568.29854</v>
      </c>
      <c r="BS24" s="19">
        <v>-4.5985399999999998</v>
      </c>
      <c r="BT24" s="19">
        <v>10.5</v>
      </c>
      <c r="BU24" s="19">
        <v>10.17268</v>
      </c>
      <c r="BV24" s="19">
        <v>10.17268</v>
      </c>
      <c r="BW24" s="19">
        <v>0.32732</v>
      </c>
      <c r="BX24" s="19"/>
      <c r="BY24" s="19"/>
      <c r="BZ24" s="19"/>
      <c r="CA24" s="19">
        <v>0</v>
      </c>
      <c r="CB24" s="19"/>
      <c r="CC24" s="19"/>
      <c r="CD24" s="19"/>
      <c r="CE24" s="19">
        <v>0</v>
      </c>
      <c r="CF24" s="19"/>
      <c r="CG24" s="19"/>
      <c r="CH24" s="19"/>
      <c r="CI24" s="19">
        <v>0</v>
      </c>
      <c r="CJ24" s="19"/>
      <c r="CK24" s="19"/>
      <c r="CL24" s="19"/>
      <c r="CM24" s="19">
        <v>0</v>
      </c>
      <c r="CN24" s="19">
        <v>170.6</v>
      </c>
      <c r="CO24" s="19">
        <v>164.70732000000001</v>
      </c>
      <c r="CP24" s="19">
        <v>164.70732000000001</v>
      </c>
      <c r="CQ24" s="19">
        <v>5.8926800000000004</v>
      </c>
      <c r="CR24" s="19">
        <v>7.4</v>
      </c>
      <c r="CS24" s="19">
        <v>7.5928399999999998</v>
      </c>
      <c r="CT24" s="19">
        <v>3.8486199999999999</v>
      </c>
      <c r="CU24" s="19">
        <v>3.55138</v>
      </c>
      <c r="CV24" s="19">
        <v>0</v>
      </c>
      <c r="CW24" s="19">
        <v>0</v>
      </c>
      <c r="CX24" s="19">
        <v>0</v>
      </c>
      <c r="CY24" s="19">
        <v>0</v>
      </c>
      <c r="CZ24" s="19">
        <v>6.3</v>
      </c>
      <c r="DA24" s="19">
        <v>5.3752000000000004</v>
      </c>
      <c r="DB24" s="19">
        <v>6.8787000000000003</v>
      </c>
      <c r="DC24" s="19">
        <v>-0.57869999999999999</v>
      </c>
      <c r="DD24" s="19">
        <v>9</v>
      </c>
      <c r="DE24" s="19">
        <v>8.1736000000000004</v>
      </c>
      <c r="DF24" s="19">
        <v>8.1736000000000004</v>
      </c>
      <c r="DG24" s="19">
        <v>0.82640000000000002</v>
      </c>
      <c r="DH24" s="19">
        <v>40.4</v>
      </c>
      <c r="DI24" s="19">
        <v>28.5715</v>
      </c>
      <c r="DJ24" s="19">
        <v>15.38462</v>
      </c>
      <c r="DK24" s="19">
        <v>25.01538</v>
      </c>
      <c r="DL24" s="19">
        <v>5.4</v>
      </c>
      <c r="DM24" s="19">
        <v>4.7632000000000003</v>
      </c>
      <c r="DN24" s="19">
        <v>4.7632000000000003</v>
      </c>
      <c r="DO24" s="19">
        <v>0.63680000000000003</v>
      </c>
      <c r="DP24" s="19"/>
      <c r="DQ24" s="19"/>
      <c r="DR24" s="19"/>
      <c r="DS24" s="19">
        <v>0</v>
      </c>
      <c r="DT24" s="19"/>
      <c r="DU24" s="19"/>
      <c r="DV24" s="19"/>
      <c r="DW24" s="19">
        <v>0</v>
      </c>
      <c r="DX24" s="19"/>
      <c r="DY24" s="19"/>
      <c r="DZ24" s="19"/>
      <c r="EA24" s="19">
        <v>0</v>
      </c>
      <c r="EB24" s="19">
        <v>111.2</v>
      </c>
      <c r="EC24" s="19">
        <v>112.90536</v>
      </c>
      <c r="ED24" s="19">
        <v>112.90537</v>
      </c>
      <c r="EE24" s="19">
        <v>-1.7053700000000001</v>
      </c>
      <c r="EF24" s="19">
        <v>185.5</v>
      </c>
      <c r="EG24" s="19">
        <v>221.30108000000001</v>
      </c>
      <c r="EH24" s="19">
        <v>221.55625000000001</v>
      </c>
      <c r="EI24" s="19">
        <v>-36.056249999999999</v>
      </c>
      <c r="EJ24" s="19"/>
      <c r="EK24" s="19"/>
      <c r="EL24" s="19"/>
      <c r="EM24" s="19">
        <v>0</v>
      </c>
      <c r="EN24" s="19"/>
      <c r="EO24" s="19"/>
      <c r="EP24" s="19"/>
      <c r="EQ24" s="19">
        <v>0</v>
      </c>
      <c r="ER24" s="19"/>
      <c r="ES24" s="19"/>
      <c r="ET24" s="19"/>
      <c r="EU24" s="19">
        <v>0</v>
      </c>
      <c r="EV24" s="19">
        <v>6.5</v>
      </c>
      <c r="EW24" s="19">
        <v>6.39</v>
      </c>
      <c r="EX24" s="19">
        <v>6.39</v>
      </c>
      <c r="EY24" s="19">
        <v>0.11</v>
      </c>
      <c r="EZ24" s="19">
        <v>376.8</v>
      </c>
      <c r="FA24" s="19">
        <v>358.69817999999998</v>
      </c>
      <c r="FB24" s="19">
        <v>458.87804999999997</v>
      </c>
      <c r="FC24" s="19">
        <v>-82.078050000000005</v>
      </c>
      <c r="FD24" s="19">
        <v>81.900000000000006</v>
      </c>
      <c r="FE24" s="19">
        <v>79.38167</v>
      </c>
      <c r="FF24" s="19">
        <v>79.38167</v>
      </c>
      <c r="FG24" s="19">
        <v>2.5183300000000002</v>
      </c>
      <c r="FH24" s="19">
        <v>142.30000000000001</v>
      </c>
      <c r="FI24" s="19">
        <v>148.62634</v>
      </c>
      <c r="FJ24" s="19">
        <v>148.62634</v>
      </c>
      <c r="FK24" s="19">
        <v>-6.3263400000000001</v>
      </c>
      <c r="FL24" s="19">
        <v>42.1</v>
      </c>
      <c r="FM24" s="19">
        <v>41.498959999999997</v>
      </c>
      <c r="FN24" s="19">
        <v>41.498959999999997</v>
      </c>
      <c r="FO24" s="19">
        <v>0.60104000000000002</v>
      </c>
      <c r="FP24" s="19">
        <v>18.399999999999999</v>
      </c>
      <c r="FQ24" s="19">
        <v>19.28585</v>
      </c>
      <c r="FR24" s="19">
        <v>19.28585</v>
      </c>
      <c r="FS24" s="19">
        <v>-0.88585000000000003</v>
      </c>
      <c r="FT24" s="19">
        <v>18</v>
      </c>
      <c r="FU24" s="19">
        <v>16</v>
      </c>
      <c r="FV24" s="19">
        <v>19.02439</v>
      </c>
      <c r="FW24" s="19">
        <v>-1.0243899999999999</v>
      </c>
      <c r="FX24" s="19">
        <v>89.2</v>
      </c>
      <c r="FY24" s="19">
        <v>87.657560000000004</v>
      </c>
      <c r="FZ24" s="19">
        <v>87.657560000000004</v>
      </c>
      <c r="GA24" s="19">
        <v>1.54244</v>
      </c>
      <c r="GB24" s="19">
        <v>0</v>
      </c>
      <c r="GC24" s="19">
        <v>0</v>
      </c>
      <c r="GD24" s="19">
        <v>0</v>
      </c>
      <c r="GE24" s="19">
        <v>0</v>
      </c>
      <c r="GF24" s="19">
        <v>0</v>
      </c>
      <c r="GG24" s="19">
        <v>0</v>
      </c>
      <c r="GH24" s="19">
        <v>0</v>
      </c>
      <c r="GI24" s="19">
        <v>0</v>
      </c>
      <c r="GJ24" s="19">
        <v>0</v>
      </c>
      <c r="GK24" s="19"/>
      <c r="GL24" s="19"/>
      <c r="GM24" s="19">
        <v>0</v>
      </c>
      <c r="GN24" s="19">
        <v>109</v>
      </c>
      <c r="GO24" s="19">
        <v>110.91316999999999</v>
      </c>
      <c r="GP24" s="19">
        <v>110.91316999999999</v>
      </c>
      <c r="GQ24" s="19">
        <v>-1.91317</v>
      </c>
      <c r="GR24" s="19"/>
      <c r="GS24" s="19"/>
      <c r="GT24" s="19">
        <v>8.0058799999999994</v>
      </c>
      <c r="GU24" s="19">
        <v>-8.0058799999999994</v>
      </c>
      <c r="GV24" s="19">
        <v>8.8000000000000007</v>
      </c>
      <c r="GW24" s="19">
        <v>8.0065799999999996</v>
      </c>
      <c r="GX24" s="19">
        <v>8.0065799999999996</v>
      </c>
      <c r="GY24" s="19">
        <v>0.79342000000000001</v>
      </c>
      <c r="GZ24" s="19">
        <v>45.6</v>
      </c>
      <c r="HA24" s="19">
        <v>47.26634</v>
      </c>
      <c r="HB24" s="19">
        <v>47.26634</v>
      </c>
      <c r="HC24" s="19">
        <v>-1.6663399999999999</v>
      </c>
      <c r="HD24" s="19"/>
      <c r="HE24" s="19"/>
      <c r="HF24" s="19"/>
      <c r="HG24" s="19">
        <v>0</v>
      </c>
      <c r="HH24" s="19">
        <v>3.4</v>
      </c>
      <c r="HI24" s="19">
        <v>2.86084</v>
      </c>
      <c r="HJ24" s="19">
        <v>2.86084</v>
      </c>
      <c r="HK24" s="19">
        <v>0.53915999999999997</v>
      </c>
      <c r="HL24" s="19">
        <v>0</v>
      </c>
      <c r="HM24" s="19"/>
      <c r="HN24" s="19">
        <v>3.9931199999999998</v>
      </c>
      <c r="HO24" s="19">
        <v>-3.9931199999999998</v>
      </c>
      <c r="HP24" s="19">
        <v>29.8</v>
      </c>
      <c r="HQ24" s="19">
        <v>29.882110000000001</v>
      </c>
      <c r="HR24" s="19">
        <v>13.93549</v>
      </c>
      <c r="HS24" s="19">
        <v>15.864509999999999</v>
      </c>
      <c r="HT24" s="19">
        <v>172.7</v>
      </c>
      <c r="HU24" s="19">
        <v>171.54185000000001</v>
      </c>
      <c r="HV24" s="19">
        <v>171.54185000000001</v>
      </c>
      <c r="HW24" s="19">
        <v>1.15815</v>
      </c>
      <c r="HX24" s="19">
        <v>95.3</v>
      </c>
      <c r="HY24" s="19">
        <v>95.918049999999994</v>
      </c>
      <c r="HZ24" s="19">
        <v>85.482579999999999</v>
      </c>
      <c r="IA24" s="19">
        <v>9.8174200000000003</v>
      </c>
      <c r="IB24" s="19">
        <v>0</v>
      </c>
      <c r="IC24" s="19"/>
      <c r="ID24" s="19">
        <v>0</v>
      </c>
      <c r="IE24" s="19">
        <v>0</v>
      </c>
      <c r="IF24" s="19"/>
      <c r="IG24" s="19"/>
      <c r="IH24" s="19"/>
      <c r="II24" s="19">
        <v>0</v>
      </c>
      <c r="IJ24" s="19">
        <v>0</v>
      </c>
      <c r="IK24" s="19">
        <v>0</v>
      </c>
      <c r="IL24" s="19">
        <v>0</v>
      </c>
      <c r="IM24" s="19">
        <v>0</v>
      </c>
      <c r="IN24" s="19"/>
      <c r="IO24" s="19"/>
      <c r="IP24" s="19"/>
      <c r="IQ24" s="19">
        <v>0</v>
      </c>
      <c r="IR24" s="19"/>
      <c r="IS24" s="19"/>
      <c r="IT24" s="19"/>
      <c r="IU24" s="19">
        <v>0</v>
      </c>
      <c r="IV24" s="19">
        <v>0</v>
      </c>
      <c r="IW24" s="19"/>
      <c r="IX24" s="19"/>
      <c r="IY24" s="19">
        <v>0</v>
      </c>
      <c r="IZ24" s="19">
        <v>132.6</v>
      </c>
      <c r="JA24" s="19">
        <v>133.35676000000001</v>
      </c>
      <c r="JB24" s="19">
        <v>133.35676000000001</v>
      </c>
      <c r="JC24" s="19">
        <v>-0.75675999999999999</v>
      </c>
      <c r="JD24" s="19"/>
      <c r="JE24" s="19"/>
      <c r="JF24" s="19"/>
      <c r="JG24" s="19">
        <v>0</v>
      </c>
      <c r="JH24" s="19">
        <v>0</v>
      </c>
      <c r="JI24" s="19">
        <v>0</v>
      </c>
      <c r="JJ24" s="19">
        <v>0</v>
      </c>
      <c r="JK24" s="19">
        <v>0</v>
      </c>
      <c r="JL24" s="19">
        <v>0</v>
      </c>
      <c r="JM24" s="19">
        <v>0</v>
      </c>
      <c r="JN24" s="19"/>
      <c r="JO24" s="19">
        <v>0</v>
      </c>
      <c r="JP24" s="19"/>
      <c r="JQ24" s="19"/>
      <c r="JR24" s="19"/>
      <c r="JS24" s="19">
        <v>0</v>
      </c>
      <c r="JT24" s="19">
        <v>0</v>
      </c>
      <c r="JU24" s="19"/>
      <c r="JV24" s="19"/>
      <c r="JW24" s="19">
        <v>0</v>
      </c>
      <c r="JX24" s="19"/>
      <c r="JY24" s="19"/>
      <c r="JZ24" s="19"/>
      <c r="KA24" s="19">
        <v>0</v>
      </c>
      <c r="KB24" s="19"/>
      <c r="KC24" s="19"/>
      <c r="KD24" s="19"/>
      <c r="KE24" s="19">
        <v>0</v>
      </c>
      <c r="KF24" s="19"/>
      <c r="KG24" s="19"/>
      <c r="KH24" s="19"/>
      <c r="KI24" s="19">
        <v>0</v>
      </c>
      <c r="KJ24" s="19"/>
      <c r="KK24" s="19"/>
      <c r="KL24" s="19"/>
      <c r="KM24" s="19">
        <v>0</v>
      </c>
      <c r="KN24" s="19">
        <v>56.9</v>
      </c>
      <c r="KO24" s="19">
        <v>57.453659999999999</v>
      </c>
      <c r="KP24" s="19">
        <v>57.453659999999999</v>
      </c>
      <c r="KQ24" s="19">
        <v>-0.55366000000000004</v>
      </c>
      <c r="KR24" s="19"/>
      <c r="KS24" s="19"/>
      <c r="KT24" s="19"/>
      <c r="KU24" s="19">
        <v>0</v>
      </c>
      <c r="KV24" s="19"/>
      <c r="KW24" s="19"/>
      <c r="KX24" s="19"/>
      <c r="KY24" s="19">
        <v>0</v>
      </c>
      <c r="KZ24" s="19">
        <v>228.18946</v>
      </c>
      <c r="LA24" s="19">
        <v>271.12195000000003</v>
      </c>
      <c r="LB24" s="19">
        <v>91.353920000000002</v>
      </c>
      <c r="LC24" s="19">
        <v>136.83554000000001</v>
      </c>
      <c r="LD24" s="19">
        <v>127.61561</v>
      </c>
      <c r="LE24" s="19">
        <v>133.67995999999999</v>
      </c>
      <c r="LF24" s="19">
        <v>133.67995999999999</v>
      </c>
      <c r="LG24" s="19">
        <v>-6.0643500000000001</v>
      </c>
      <c r="LH24" s="19">
        <v>62.976390000000002</v>
      </c>
      <c r="LI24" s="19">
        <v>67.461460000000002</v>
      </c>
      <c r="LJ24" s="19">
        <v>67.461460000000002</v>
      </c>
      <c r="LK24" s="19">
        <v>-4.4850700000000003</v>
      </c>
      <c r="LL24" s="19">
        <v>80.283630000000002</v>
      </c>
      <c r="LM24" s="19">
        <v>78.567999999999998</v>
      </c>
      <c r="LN24" s="19">
        <v>78.567999999999998</v>
      </c>
      <c r="LO24" s="19">
        <v>1.71563</v>
      </c>
      <c r="LP24" s="19"/>
      <c r="LQ24" s="19"/>
      <c r="LR24" s="19"/>
      <c r="LS24" s="19">
        <v>0</v>
      </c>
      <c r="LT24" s="19"/>
      <c r="LU24" s="19"/>
      <c r="LV24" s="19"/>
      <c r="LW24" s="19">
        <v>0</v>
      </c>
      <c r="LX24" s="19"/>
      <c r="LY24" s="19"/>
      <c r="LZ24" s="19"/>
      <c r="MA24" s="19">
        <v>0</v>
      </c>
      <c r="MB24" s="19"/>
      <c r="MC24" s="19"/>
      <c r="MD24" s="19"/>
      <c r="ME24" s="19">
        <v>0</v>
      </c>
      <c r="MF24" s="19">
        <v>90.840639999999993</v>
      </c>
      <c r="MG24" s="19">
        <v>98.333330000000004</v>
      </c>
      <c r="MH24" s="19">
        <v>96.666669999999996</v>
      </c>
      <c r="MI24" s="19">
        <v>-5.8260300000000003</v>
      </c>
      <c r="MJ24" s="19">
        <v>91.243089999999995</v>
      </c>
      <c r="MK24" s="19">
        <v>98.333330000000004</v>
      </c>
      <c r="ML24" s="19">
        <v>96.666669999999996</v>
      </c>
      <c r="MM24" s="19">
        <v>-5.4235800000000003</v>
      </c>
      <c r="MN24" s="19">
        <v>113.85392</v>
      </c>
      <c r="MO24" s="19">
        <v>98.333330000000004</v>
      </c>
      <c r="MP24" s="19">
        <v>96.666669999999996</v>
      </c>
      <c r="MQ24" s="19">
        <v>17.187249999999999</v>
      </c>
      <c r="MR24" s="19"/>
      <c r="MS24" s="19"/>
      <c r="MT24" s="19"/>
      <c r="MU24" s="19">
        <v>0</v>
      </c>
      <c r="MV24" s="19"/>
      <c r="MW24" s="19"/>
      <c r="MX24" s="19"/>
      <c r="MY24" s="19">
        <v>0</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v>0.3</v>
      </c>
      <c r="NU24" s="19"/>
      <c r="NV24" s="19">
        <v>8.5999999999999993E-2</v>
      </c>
      <c r="NW24" s="19">
        <v>0.214</v>
      </c>
      <c r="NX24" s="19">
        <v>36.700000000000003</v>
      </c>
      <c r="NY24" s="19">
        <v>15.8</v>
      </c>
      <c r="NZ24" s="19">
        <v>27.533000000000001</v>
      </c>
      <c r="OA24" s="19">
        <v>9.1669999999999998</v>
      </c>
      <c r="OB24" s="19">
        <v>54.6</v>
      </c>
      <c r="OC24" s="19"/>
      <c r="OD24" s="19">
        <v>70.091999999999999</v>
      </c>
      <c r="OE24" s="19">
        <v>-15.492000000000001</v>
      </c>
      <c r="OF24" s="19">
        <v>14.9</v>
      </c>
      <c r="OG24" s="19">
        <v>8.891</v>
      </c>
      <c r="OH24" s="19">
        <v>8.891</v>
      </c>
      <c r="OI24" s="19">
        <v>6.0090000000000003</v>
      </c>
      <c r="OJ24" s="19">
        <v>0.1</v>
      </c>
      <c r="OK24" s="19"/>
      <c r="OL24" s="19">
        <v>0</v>
      </c>
      <c r="OM24" s="19">
        <v>0.1</v>
      </c>
      <c r="ON24" s="19"/>
      <c r="OO24" s="19">
        <v>0</v>
      </c>
      <c r="OP24" s="19">
        <v>17.560980000000001</v>
      </c>
      <c r="OQ24" s="19">
        <v>-17.560980000000001</v>
      </c>
      <c r="OR24" s="19">
        <v>9.9</v>
      </c>
      <c r="OS24" s="19">
        <v>9.9830000000000005</v>
      </c>
      <c r="OT24" s="19">
        <v>9.9830000000000005</v>
      </c>
      <c r="OU24" s="19">
        <v>-8.3000000000000004E-2</v>
      </c>
      <c r="OV24" s="19">
        <v>5.3</v>
      </c>
      <c r="OW24" s="19">
        <v>5.67</v>
      </c>
      <c r="OX24" s="19">
        <v>5.67</v>
      </c>
      <c r="OY24" s="19">
        <v>-0.37</v>
      </c>
      <c r="OZ24" s="19">
        <v>2.4</v>
      </c>
      <c r="PA24" s="19">
        <v>3.6</v>
      </c>
      <c r="PB24" s="19">
        <v>3.6</v>
      </c>
      <c r="PC24" s="19">
        <v>-1.2</v>
      </c>
      <c r="PD24" s="19">
        <v>5</v>
      </c>
      <c r="PE24" s="19">
        <v>5</v>
      </c>
      <c r="PF24" s="19">
        <v>5</v>
      </c>
      <c r="PG24" s="19">
        <v>0</v>
      </c>
      <c r="PH24" s="19">
        <v>20.5</v>
      </c>
      <c r="PI24" s="19">
        <v>19.5122</v>
      </c>
      <c r="PJ24" s="19">
        <v>19.51219</v>
      </c>
      <c r="PK24" s="19">
        <v>0.98780999999999997</v>
      </c>
      <c r="PL24" s="19">
        <v>19.899999999999999</v>
      </c>
      <c r="PM24" s="19">
        <v>19.5122</v>
      </c>
      <c r="PN24" s="19">
        <v>19.51219</v>
      </c>
      <c r="PO24" s="19">
        <v>0.38780999999999999</v>
      </c>
      <c r="PP24" s="19">
        <v>18.600000000000001</v>
      </c>
      <c r="PQ24" s="19">
        <v>16.585370000000001</v>
      </c>
      <c r="PR24" s="19">
        <v>16.585370000000001</v>
      </c>
      <c r="PS24" s="19">
        <v>2.0146299999999999</v>
      </c>
      <c r="PT24" s="19">
        <v>3.3</v>
      </c>
      <c r="PU24" s="19">
        <v>3.5</v>
      </c>
      <c r="PV24" s="19">
        <v>3.5</v>
      </c>
      <c r="PW24" s="19">
        <v>-0.2</v>
      </c>
      <c r="PX24" s="19">
        <v>0</v>
      </c>
      <c r="PY24" s="19"/>
      <c r="PZ24" s="19">
        <v>18.2439</v>
      </c>
      <c r="QA24" s="19">
        <v>-18.2439</v>
      </c>
      <c r="QB24" s="19">
        <v>14</v>
      </c>
      <c r="QC24" s="19"/>
      <c r="QD24" s="19">
        <v>13.791</v>
      </c>
      <c r="QE24" s="19">
        <v>0.20899999999999999</v>
      </c>
      <c r="QF24" s="19">
        <v>17.600000000000001</v>
      </c>
      <c r="QG24" s="19"/>
      <c r="QH24" s="19">
        <v>15.683999999999999</v>
      </c>
      <c r="QI24" s="19">
        <v>1.9159999999999999</v>
      </c>
      <c r="QJ24" s="19">
        <v>7.4</v>
      </c>
      <c r="QK24" s="19">
        <v>7.2</v>
      </c>
      <c r="QL24" s="19">
        <v>9.27</v>
      </c>
      <c r="QM24" s="19">
        <v>-1.87</v>
      </c>
      <c r="QN24" s="19">
        <v>10.1</v>
      </c>
      <c r="QO24" s="19">
        <v>14.5</v>
      </c>
      <c r="QP24" s="19">
        <v>22.777000000000001</v>
      </c>
      <c r="QQ24" s="19">
        <v>-12.677</v>
      </c>
      <c r="QR24" s="19">
        <v>4.5</v>
      </c>
      <c r="QS24" s="19">
        <v>4.2</v>
      </c>
      <c r="QT24" s="19">
        <v>4.2</v>
      </c>
      <c r="QU24" s="19">
        <v>0.3</v>
      </c>
      <c r="QV24" s="19">
        <v>2.4</v>
      </c>
      <c r="QW24" s="19">
        <v>2.4</v>
      </c>
      <c r="QX24" s="19">
        <v>2.4</v>
      </c>
      <c r="QY24" s="19">
        <v>0</v>
      </c>
      <c r="QZ24" s="19">
        <v>2.4</v>
      </c>
      <c r="RA24" s="19">
        <v>2.4</v>
      </c>
      <c r="RB24" s="19">
        <v>2.4</v>
      </c>
      <c r="RC24" s="19">
        <v>0</v>
      </c>
      <c r="RD24" s="19">
        <v>2.5</v>
      </c>
      <c r="RE24" s="19">
        <v>2.8</v>
      </c>
      <c r="RF24" s="19">
        <v>2.8</v>
      </c>
      <c r="RG24" s="19">
        <v>-0.3</v>
      </c>
      <c r="RH24" s="19">
        <v>11.1</v>
      </c>
      <c r="RI24" s="19"/>
      <c r="RJ24" s="19">
        <v>14.099</v>
      </c>
      <c r="RK24" s="19">
        <v>-2.9990000000000001</v>
      </c>
      <c r="RL24" s="19">
        <v>3.1</v>
      </c>
      <c r="RM24" s="19">
        <v>3</v>
      </c>
      <c r="RN24" s="19">
        <v>3</v>
      </c>
      <c r="RO24" s="19">
        <v>0.1</v>
      </c>
      <c r="RP24" s="19">
        <v>20.100000000000001</v>
      </c>
      <c r="RQ24" s="19">
        <v>19.869240000000001</v>
      </c>
      <c r="RR24" s="19">
        <v>19.869240000000001</v>
      </c>
      <c r="RS24" s="19">
        <v>0.23075999999999999</v>
      </c>
      <c r="RT24" s="19">
        <v>2</v>
      </c>
      <c r="RU24" s="19">
        <v>2</v>
      </c>
      <c r="RV24" s="19">
        <v>2</v>
      </c>
      <c r="RW24" s="19">
        <v>0</v>
      </c>
      <c r="RX24" s="19"/>
      <c r="RY24" s="19"/>
      <c r="RZ24" s="19"/>
      <c r="SA24" s="19">
        <v>0</v>
      </c>
      <c r="SB24" s="19">
        <v>19.8</v>
      </c>
      <c r="SC24" s="19">
        <v>19.21951</v>
      </c>
      <c r="SD24" s="19">
        <v>19.21951</v>
      </c>
      <c r="SE24" s="19">
        <v>0.58048999999999995</v>
      </c>
      <c r="SF24" s="19">
        <v>12.2</v>
      </c>
      <c r="SG24" s="19">
        <v>10.2439</v>
      </c>
      <c r="SH24" s="19">
        <v>10.2439</v>
      </c>
      <c r="SI24" s="19">
        <v>1.9560999999999999</v>
      </c>
      <c r="SJ24" s="19">
        <v>19.5</v>
      </c>
      <c r="SK24" s="19">
        <v>19.5122</v>
      </c>
      <c r="SL24" s="19">
        <v>19.51219</v>
      </c>
      <c r="SM24" s="19">
        <v>-1.2189999999999999E-2</v>
      </c>
      <c r="SN24" s="19">
        <v>20.5</v>
      </c>
      <c r="SO24" s="19">
        <v>19.5122</v>
      </c>
      <c r="SP24" s="19">
        <v>19.51219</v>
      </c>
      <c r="SQ24" s="19">
        <v>0.98780999999999997</v>
      </c>
      <c r="SR24" s="19">
        <v>19.899999999999999</v>
      </c>
      <c r="SS24" s="19">
        <v>19.600000000000001</v>
      </c>
      <c r="ST24" s="19">
        <v>19.317070000000001</v>
      </c>
      <c r="SU24" s="19">
        <v>0.58292999999999995</v>
      </c>
      <c r="SV24" s="19">
        <v>5.6</v>
      </c>
      <c r="SW24" s="19">
        <v>12.499000000000001</v>
      </c>
      <c r="SX24" s="19">
        <v>12.499000000000001</v>
      </c>
      <c r="SY24" s="19">
        <v>-6.899</v>
      </c>
      <c r="SZ24" s="19">
        <v>7.1</v>
      </c>
      <c r="TA24" s="19">
        <v>7.2</v>
      </c>
      <c r="TB24" s="19">
        <v>6.0010000000000003</v>
      </c>
      <c r="TC24" s="19">
        <v>1.099</v>
      </c>
      <c r="TD24" s="19">
        <v>33.9</v>
      </c>
      <c r="TE24" s="19"/>
      <c r="TF24" s="19">
        <v>32.484000000000002</v>
      </c>
      <c r="TG24" s="19">
        <v>1.4159999999999999</v>
      </c>
      <c r="TH24" s="19">
        <v>1.6</v>
      </c>
      <c r="TI24" s="19">
        <v>9.9</v>
      </c>
      <c r="TJ24" s="19">
        <v>7.7169999999999996</v>
      </c>
      <c r="TK24" s="19">
        <v>-6.117</v>
      </c>
      <c r="TL24" s="19">
        <v>4.7</v>
      </c>
      <c r="TM24" s="19">
        <v>8.3000000000000007</v>
      </c>
      <c r="TN24" s="19">
        <v>4.54</v>
      </c>
      <c r="TO24" s="19">
        <v>0.16</v>
      </c>
      <c r="TP24" s="19">
        <v>0</v>
      </c>
      <c r="TQ24" s="19">
        <v>0.27900000000000003</v>
      </c>
      <c r="TR24" s="19">
        <v>0.27900000000000003</v>
      </c>
      <c r="TS24" s="19">
        <v>-0.27900000000000003</v>
      </c>
      <c r="TT24" s="19">
        <v>0</v>
      </c>
      <c r="TU24" s="19">
        <v>0.33200000000000002</v>
      </c>
      <c r="TV24" s="19">
        <v>0.33200000000000002</v>
      </c>
      <c r="TW24" s="19">
        <v>-0.33200000000000002</v>
      </c>
      <c r="TX24" s="19">
        <v>20.9</v>
      </c>
      <c r="TY24" s="19">
        <v>19.5122</v>
      </c>
      <c r="TZ24" s="19">
        <v>19.51219</v>
      </c>
      <c r="UA24" s="19">
        <v>1.38781</v>
      </c>
      <c r="UB24" s="19">
        <v>8.1999999999999993</v>
      </c>
      <c r="UC24" s="19">
        <v>8.4</v>
      </c>
      <c r="UD24" s="19">
        <v>8.4</v>
      </c>
      <c r="UE24" s="19">
        <v>-0.2</v>
      </c>
      <c r="UF24" s="19">
        <v>7.4</v>
      </c>
      <c r="UG24" s="19">
        <v>7.3</v>
      </c>
      <c r="UH24" s="19">
        <v>7.3</v>
      </c>
      <c r="UI24" s="19">
        <v>0.1</v>
      </c>
      <c r="UJ24" s="19">
        <v>20.399999999999999</v>
      </c>
      <c r="UK24" s="19">
        <v>19.5122</v>
      </c>
      <c r="UL24" s="19">
        <v>19.51219</v>
      </c>
      <c r="UM24" s="19">
        <v>0.88780999999999999</v>
      </c>
      <c r="UN24" s="19">
        <v>20.399999999999999</v>
      </c>
      <c r="UO24" s="19">
        <v>19.5122</v>
      </c>
      <c r="UP24" s="19">
        <v>19.51219</v>
      </c>
      <c r="UQ24" s="19">
        <v>0.88780999999999999</v>
      </c>
      <c r="UR24" s="19">
        <v>10.199999999999999</v>
      </c>
      <c r="US24" s="19">
        <v>10</v>
      </c>
      <c r="UT24" s="19">
        <v>10</v>
      </c>
      <c r="UU24" s="19">
        <v>0.2</v>
      </c>
      <c r="UV24" s="19">
        <v>7.9</v>
      </c>
      <c r="UW24" s="19">
        <v>5.5049999999999999</v>
      </c>
      <c r="UX24" s="19">
        <v>5.5049999999999999</v>
      </c>
      <c r="UY24" s="19">
        <v>2.395</v>
      </c>
      <c r="UZ24" s="19">
        <v>8.1</v>
      </c>
      <c r="VA24" s="19"/>
      <c r="VB24" s="19">
        <v>6.0869999999999997</v>
      </c>
      <c r="VC24" s="19">
        <v>2.0129999999999999</v>
      </c>
      <c r="VD24" s="19">
        <v>126.6</v>
      </c>
      <c r="VE24" s="19"/>
      <c r="VF24" s="19">
        <v>134.70400000000001</v>
      </c>
      <c r="VG24" s="19">
        <v>-8.1039999999999992</v>
      </c>
      <c r="VH24" s="19"/>
      <c r="VI24" s="19"/>
      <c r="VJ24" s="19"/>
      <c r="VK24" s="19">
        <v>0</v>
      </c>
      <c r="VL24" s="19">
        <v>0</v>
      </c>
      <c r="VM24" s="19">
        <v>5.6319999999999997</v>
      </c>
      <c r="VN24" s="19">
        <v>5.6319999999999997</v>
      </c>
      <c r="VO24" s="19">
        <v>-5.6319999999999997</v>
      </c>
      <c r="VP24" s="19">
        <v>0</v>
      </c>
      <c r="VQ24" s="19">
        <v>27.4</v>
      </c>
      <c r="VR24" s="19">
        <v>17.068999999999999</v>
      </c>
      <c r="VS24" s="19">
        <v>-17.068999999999999</v>
      </c>
      <c r="VT24" s="19">
        <v>100.3</v>
      </c>
      <c r="VU24" s="19"/>
      <c r="VV24" s="19">
        <v>97.97</v>
      </c>
      <c r="VW24" s="19">
        <v>2.33</v>
      </c>
      <c r="VX24" s="19">
        <v>6.2</v>
      </c>
      <c r="VY24" s="19"/>
      <c r="VZ24" s="19">
        <v>6.9269999999999996</v>
      </c>
      <c r="WA24" s="19">
        <v>-0.72699999999999998</v>
      </c>
      <c r="WB24" s="19">
        <v>2.4</v>
      </c>
      <c r="WC24" s="19">
        <v>2.2999999999999998</v>
      </c>
      <c r="WD24" s="19">
        <v>2.2999999999999998</v>
      </c>
      <c r="WE24" s="19">
        <v>0.1</v>
      </c>
      <c r="WF24" s="19">
        <v>20</v>
      </c>
      <c r="WG24" s="19">
        <v>19.600000000000001</v>
      </c>
      <c r="WH24" s="19">
        <v>19.317070000000001</v>
      </c>
      <c r="WI24" s="19">
        <v>0.68293000000000004</v>
      </c>
      <c r="WJ24" s="19">
        <v>9.4</v>
      </c>
      <c r="WK24" s="19">
        <v>10.8</v>
      </c>
      <c r="WL24" s="19">
        <v>10.8</v>
      </c>
      <c r="WM24" s="19">
        <v>-1.4</v>
      </c>
      <c r="WN24" s="19"/>
      <c r="WO24" s="19">
        <v>38</v>
      </c>
      <c r="WP24" s="19">
        <v>30</v>
      </c>
      <c r="WQ24" s="19">
        <v>-30</v>
      </c>
      <c r="WR24" s="19">
        <v>37.799999999999997</v>
      </c>
      <c r="WS24" s="19"/>
      <c r="WT24" s="19"/>
      <c r="WU24" s="19">
        <v>37.799999999999997</v>
      </c>
      <c r="WV24" s="19">
        <v>28.8</v>
      </c>
      <c r="WW24" s="19">
        <v>29.184000000000001</v>
      </c>
      <c r="WX24" s="19">
        <v>29.184000000000001</v>
      </c>
      <c r="WY24" s="19">
        <v>-0.38400000000000001</v>
      </c>
      <c r="WZ24" s="19">
        <v>3.2</v>
      </c>
      <c r="XA24" s="19">
        <v>2.8159999999999998</v>
      </c>
      <c r="XB24" s="19">
        <v>2.8159999999999998</v>
      </c>
      <c r="XC24" s="19">
        <v>0.38400000000000001</v>
      </c>
      <c r="XD24" s="19"/>
      <c r="XE24" s="19"/>
      <c r="XF24" s="19"/>
      <c r="XG24" s="19">
        <v>0</v>
      </c>
      <c r="XH24" s="19">
        <v>15.7</v>
      </c>
      <c r="XI24" s="19">
        <v>15</v>
      </c>
      <c r="XJ24" s="19">
        <v>15</v>
      </c>
      <c r="XK24" s="19">
        <v>0.7</v>
      </c>
      <c r="XL24" s="19"/>
      <c r="XM24" s="19"/>
      <c r="XN24" s="19"/>
      <c r="XO24" s="19">
        <v>0</v>
      </c>
    </row>
    <row r="25" spans="1:639" ht="24" customHeight="1" x14ac:dyDescent="0.25">
      <c r="A25" s="1"/>
      <c r="B25" s="13" t="s">
        <v>36</v>
      </c>
      <c r="C25" s="13" t="s">
        <v>650</v>
      </c>
      <c r="D25" s="14">
        <v>0.5</v>
      </c>
      <c r="E25" s="14">
        <v>0.98</v>
      </c>
      <c r="F25" s="14">
        <v>0.98</v>
      </c>
      <c r="G25" s="14">
        <v>-0.48</v>
      </c>
      <c r="H25" s="14">
        <v>0.8</v>
      </c>
      <c r="I25" s="14">
        <v>1.64</v>
      </c>
      <c r="J25" s="14">
        <v>1.64</v>
      </c>
      <c r="K25" s="14">
        <v>-0.84</v>
      </c>
      <c r="L25" s="14">
        <v>651.20000000000005</v>
      </c>
      <c r="M25" s="14">
        <v>646.79789000000005</v>
      </c>
      <c r="N25" s="14">
        <v>646.79789000000005</v>
      </c>
      <c r="O25" s="14">
        <v>4.4021100000000004</v>
      </c>
      <c r="P25" s="14">
        <v>219.5</v>
      </c>
      <c r="Q25" s="14">
        <v>211.44126</v>
      </c>
      <c r="R25" s="14">
        <v>211.44126</v>
      </c>
      <c r="S25" s="14">
        <v>8.0587400000000002</v>
      </c>
      <c r="T25" s="14"/>
      <c r="U25" s="14"/>
      <c r="V25" s="14"/>
      <c r="W25" s="14">
        <v>0</v>
      </c>
      <c r="X25" s="14"/>
      <c r="Y25" s="14"/>
      <c r="Z25" s="14"/>
      <c r="AA25" s="14">
        <v>0</v>
      </c>
      <c r="AB25" s="14">
        <v>89.7</v>
      </c>
      <c r="AC25" s="14">
        <v>92.226339999999993</v>
      </c>
      <c r="AD25" s="14">
        <v>92.226339999999993</v>
      </c>
      <c r="AE25" s="14">
        <v>-2.5263399999999998</v>
      </c>
      <c r="AF25" s="14">
        <v>241.7</v>
      </c>
      <c r="AG25" s="14">
        <v>245.04525000000001</v>
      </c>
      <c r="AH25" s="14">
        <v>245.04525000000001</v>
      </c>
      <c r="AI25" s="14">
        <v>-3.3452500000000001</v>
      </c>
      <c r="AJ25" s="14"/>
      <c r="AK25" s="14"/>
      <c r="AL25" s="14"/>
      <c r="AM25" s="14">
        <v>0</v>
      </c>
      <c r="AN25" s="14"/>
      <c r="AO25" s="14"/>
      <c r="AP25" s="14"/>
      <c r="AQ25" s="14">
        <v>0</v>
      </c>
      <c r="AR25" s="14">
        <v>122</v>
      </c>
      <c r="AS25" s="14">
        <v>116.66667</v>
      </c>
      <c r="AT25" s="14">
        <v>116.66667</v>
      </c>
      <c r="AU25" s="14">
        <v>5.3333300000000001</v>
      </c>
      <c r="AV25" s="14">
        <v>122.5</v>
      </c>
      <c r="AW25" s="14">
        <v>116.66667</v>
      </c>
      <c r="AX25" s="14">
        <v>116.66667</v>
      </c>
      <c r="AY25" s="14">
        <v>5.8333300000000001</v>
      </c>
      <c r="AZ25" s="14">
        <v>122.6</v>
      </c>
      <c r="BA25" s="14">
        <v>116.66667</v>
      </c>
      <c r="BB25" s="14">
        <v>116.66667</v>
      </c>
      <c r="BC25" s="14">
        <v>5.9333299999999998</v>
      </c>
      <c r="BD25" s="14">
        <v>208.2</v>
      </c>
      <c r="BE25" s="14">
        <v>175</v>
      </c>
      <c r="BF25" s="14">
        <v>175</v>
      </c>
      <c r="BG25" s="14">
        <v>33.200000000000003</v>
      </c>
      <c r="BH25" s="14">
        <v>110.6</v>
      </c>
      <c r="BI25" s="14">
        <v>128.38659000000001</v>
      </c>
      <c r="BJ25" s="14">
        <v>119.65841</v>
      </c>
      <c r="BK25" s="14">
        <v>-9.0584100000000003</v>
      </c>
      <c r="BL25" s="14">
        <v>68.3</v>
      </c>
      <c r="BM25" s="14">
        <v>64.193299999999994</v>
      </c>
      <c r="BN25" s="14">
        <v>59.8292</v>
      </c>
      <c r="BO25" s="14">
        <v>8.4708000000000006</v>
      </c>
      <c r="BP25" s="14">
        <v>566.9</v>
      </c>
      <c r="BQ25" s="14">
        <v>568.29854</v>
      </c>
      <c r="BR25" s="14">
        <v>568.29854</v>
      </c>
      <c r="BS25" s="14">
        <v>-1.3985399999999999</v>
      </c>
      <c r="BT25" s="14">
        <v>10.7</v>
      </c>
      <c r="BU25" s="14">
        <v>10.17268</v>
      </c>
      <c r="BV25" s="14">
        <v>10.17268</v>
      </c>
      <c r="BW25" s="14">
        <v>0.52732000000000001</v>
      </c>
      <c r="BX25" s="14"/>
      <c r="BY25" s="14"/>
      <c r="BZ25" s="14"/>
      <c r="CA25" s="14">
        <v>0</v>
      </c>
      <c r="CB25" s="14"/>
      <c r="CC25" s="14"/>
      <c r="CD25" s="14"/>
      <c r="CE25" s="14">
        <v>0</v>
      </c>
      <c r="CF25" s="14"/>
      <c r="CG25" s="14"/>
      <c r="CH25" s="14"/>
      <c r="CI25" s="14">
        <v>0</v>
      </c>
      <c r="CJ25" s="14"/>
      <c r="CK25" s="14"/>
      <c r="CL25" s="14"/>
      <c r="CM25" s="14">
        <v>0</v>
      </c>
      <c r="CN25" s="14">
        <v>169.4</v>
      </c>
      <c r="CO25" s="14">
        <v>164.70732000000001</v>
      </c>
      <c r="CP25" s="14">
        <v>164.70732000000001</v>
      </c>
      <c r="CQ25" s="14">
        <v>4.6926800000000002</v>
      </c>
      <c r="CR25" s="14">
        <v>7.6</v>
      </c>
      <c r="CS25" s="14">
        <v>7.5928399999999998</v>
      </c>
      <c r="CT25" s="14">
        <v>3.8486199999999999</v>
      </c>
      <c r="CU25" s="14">
        <v>3.7513800000000002</v>
      </c>
      <c r="CV25" s="14">
        <v>0</v>
      </c>
      <c r="CW25" s="14">
        <v>0</v>
      </c>
      <c r="CX25" s="14">
        <v>0</v>
      </c>
      <c r="CY25" s="14">
        <v>0</v>
      </c>
      <c r="CZ25" s="14">
        <v>6.3</v>
      </c>
      <c r="DA25" s="14">
        <v>6.8787000000000003</v>
      </c>
      <c r="DB25" s="14">
        <v>6.8787000000000003</v>
      </c>
      <c r="DC25" s="14">
        <v>-0.57869999999999999</v>
      </c>
      <c r="DD25" s="14">
        <v>9.3000000000000007</v>
      </c>
      <c r="DE25" s="14">
        <v>8.1736000000000004</v>
      </c>
      <c r="DF25" s="14">
        <v>8.1736000000000004</v>
      </c>
      <c r="DG25" s="14">
        <v>1.1264000000000001</v>
      </c>
      <c r="DH25" s="14">
        <v>40.799999999999997</v>
      </c>
      <c r="DI25" s="14">
        <v>45.183750000000003</v>
      </c>
      <c r="DJ25" s="14">
        <v>15.38462</v>
      </c>
      <c r="DK25" s="14">
        <v>25.415379999999999</v>
      </c>
      <c r="DL25" s="14">
        <v>5.2</v>
      </c>
      <c r="DM25" s="14">
        <v>4.7632000000000003</v>
      </c>
      <c r="DN25" s="14">
        <v>4.7632000000000003</v>
      </c>
      <c r="DO25" s="14">
        <v>0.43680000000000002</v>
      </c>
      <c r="DP25" s="14"/>
      <c r="DQ25" s="14"/>
      <c r="DR25" s="14"/>
      <c r="DS25" s="14">
        <v>0</v>
      </c>
      <c r="DT25" s="14"/>
      <c r="DU25" s="14"/>
      <c r="DV25" s="14"/>
      <c r="DW25" s="14">
        <v>0</v>
      </c>
      <c r="DX25" s="14"/>
      <c r="DY25" s="14"/>
      <c r="DZ25" s="14"/>
      <c r="EA25" s="14">
        <v>0</v>
      </c>
      <c r="EB25" s="14">
        <v>111.4</v>
      </c>
      <c r="EC25" s="14">
        <v>112.90537</v>
      </c>
      <c r="ED25" s="14">
        <v>112.90537</v>
      </c>
      <c r="EE25" s="14">
        <v>-1.5053700000000001</v>
      </c>
      <c r="EF25" s="14">
        <v>221.8</v>
      </c>
      <c r="EG25" s="14">
        <v>221.55625000000001</v>
      </c>
      <c r="EH25" s="14">
        <v>221.55625000000001</v>
      </c>
      <c r="EI25" s="14">
        <v>0.24374999999999999</v>
      </c>
      <c r="EJ25" s="14"/>
      <c r="EK25" s="14"/>
      <c r="EL25" s="14"/>
      <c r="EM25" s="14">
        <v>0</v>
      </c>
      <c r="EN25" s="14"/>
      <c r="EO25" s="14"/>
      <c r="EP25" s="14"/>
      <c r="EQ25" s="14">
        <v>0</v>
      </c>
      <c r="ER25" s="14"/>
      <c r="ES25" s="14"/>
      <c r="ET25" s="14"/>
      <c r="EU25" s="14">
        <v>0</v>
      </c>
      <c r="EV25" s="14">
        <v>6.5</v>
      </c>
      <c r="EW25" s="14">
        <v>6.39</v>
      </c>
      <c r="EX25" s="14">
        <v>6.39</v>
      </c>
      <c r="EY25" s="14">
        <v>0.11</v>
      </c>
      <c r="EZ25" s="14">
        <v>461.2</v>
      </c>
      <c r="FA25" s="14">
        <v>458.87804999999997</v>
      </c>
      <c r="FB25" s="14">
        <v>458.87804999999997</v>
      </c>
      <c r="FC25" s="14">
        <v>2.3219500000000002</v>
      </c>
      <c r="FD25" s="14">
        <v>79.599999999999994</v>
      </c>
      <c r="FE25" s="14">
        <v>79.38167</v>
      </c>
      <c r="FF25" s="14">
        <v>79.38167</v>
      </c>
      <c r="FG25" s="14">
        <v>0.21833</v>
      </c>
      <c r="FH25" s="14">
        <v>149.4</v>
      </c>
      <c r="FI25" s="14">
        <v>148.62634</v>
      </c>
      <c r="FJ25" s="14">
        <v>148.62634</v>
      </c>
      <c r="FK25" s="14">
        <v>0.77366000000000001</v>
      </c>
      <c r="FL25" s="14">
        <v>42.1</v>
      </c>
      <c r="FM25" s="14">
        <v>41.498959999999997</v>
      </c>
      <c r="FN25" s="14">
        <v>41.498959999999997</v>
      </c>
      <c r="FO25" s="14">
        <v>0.60104000000000002</v>
      </c>
      <c r="FP25" s="14">
        <v>18.5</v>
      </c>
      <c r="FQ25" s="14">
        <v>19.28585</v>
      </c>
      <c r="FR25" s="14">
        <v>19.28585</v>
      </c>
      <c r="FS25" s="14">
        <v>-0.78585000000000005</v>
      </c>
      <c r="FT25" s="14">
        <v>15.4</v>
      </c>
      <c r="FU25" s="14">
        <v>16</v>
      </c>
      <c r="FV25" s="14">
        <v>19.02439</v>
      </c>
      <c r="FW25" s="14">
        <v>-3.62439</v>
      </c>
      <c r="FX25" s="14">
        <v>92.6</v>
      </c>
      <c r="FY25" s="14">
        <v>87.657560000000004</v>
      </c>
      <c r="FZ25" s="14">
        <v>87.657560000000004</v>
      </c>
      <c r="GA25" s="14">
        <v>4.9424400000000004</v>
      </c>
      <c r="GB25" s="14">
        <v>0</v>
      </c>
      <c r="GC25" s="14">
        <v>0</v>
      </c>
      <c r="GD25" s="14">
        <v>0</v>
      </c>
      <c r="GE25" s="14">
        <v>0</v>
      </c>
      <c r="GF25" s="14">
        <v>0</v>
      </c>
      <c r="GG25" s="14">
        <v>0</v>
      </c>
      <c r="GH25" s="14">
        <v>0</v>
      </c>
      <c r="GI25" s="14">
        <v>0</v>
      </c>
      <c r="GJ25" s="14">
        <v>0</v>
      </c>
      <c r="GK25" s="14"/>
      <c r="GL25" s="14"/>
      <c r="GM25" s="14">
        <v>0</v>
      </c>
      <c r="GN25" s="14">
        <v>108.8</v>
      </c>
      <c r="GO25" s="14">
        <v>110.91316999999999</v>
      </c>
      <c r="GP25" s="14">
        <v>110.91316999999999</v>
      </c>
      <c r="GQ25" s="14">
        <v>-2.1131700000000002</v>
      </c>
      <c r="GR25" s="14"/>
      <c r="GS25" s="14"/>
      <c r="GT25" s="14">
        <v>8.0058799999999994</v>
      </c>
      <c r="GU25" s="14">
        <v>-8.0058799999999994</v>
      </c>
      <c r="GV25" s="14">
        <v>8.8000000000000007</v>
      </c>
      <c r="GW25" s="14">
        <v>8.0065799999999996</v>
      </c>
      <c r="GX25" s="14">
        <v>8.0065799999999996</v>
      </c>
      <c r="GY25" s="14">
        <v>0.79342000000000001</v>
      </c>
      <c r="GZ25" s="14">
        <v>45.7</v>
      </c>
      <c r="HA25" s="14">
        <v>47.26634</v>
      </c>
      <c r="HB25" s="14">
        <v>47.26634</v>
      </c>
      <c r="HC25" s="14">
        <v>-1.5663400000000001</v>
      </c>
      <c r="HD25" s="14"/>
      <c r="HE25" s="14"/>
      <c r="HF25" s="14"/>
      <c r="HG25" s="14">
        <v>0</v>
      </c>
      <c r="HH25" s="14">
        <v>3.4</v>
      </c>
      <c r="HI25" s="14">
        <v>2.86084</v>
      </c>
      <c r="HJ25" s="14">
        <v>2.86084</v>
      </c>
      <c r="HK25" s="14">
        <v>0.53915999999999997</v>
      </c>
      <c r="HL25" s="14">
        <v>0</v>
      </c>
      <c r="HM25" s="14"/>
      <c r="HN25" s="14">
        <v>3.9931199999999998</v>
      </c>
      <c r="HO25" s="14">
        <v>-3.9931199999999998</v>
      </c>
      <c r="HP25" s="14">
        <v>29.5</v>
      </c>
      <c r="HQ25" s="14">
        <v>29.882110000000001</v>
      </c>
      <c r="HR25" s="14">
        <v>13.93549</v>
      </c>
      <c r="HS25" s="14">
        <v>15.56451</v>
      </c>
      <c r="HT25" s="14">
        <v>173</v>
      </c>
      <c r="HU25" s="14">
        <v>171.54185000000001</v>
      </c>
      <c r="HV25" s="14">
        <v>171.54185000000001</v>
      </c>
      <c r="HW25" s="14">
        <v>1.4581500000000001</v>
      </c>
      <c r="HX25" s="14">
        <v>94.9</v>
      </c>
      <c r="HY25" s="14">
        <v>95.918049999999994</v>
      </c>
      <c r="HZ25" s="14">
        <v>85.482590000000002</v>
      </c>
      <c r="IA25" s="14">
        <v>9.4174100000000003</v>
      </c>
      <c r="IB25" s="14">
        <v>0</v>
      </c>
      <c r="IC25" s="14"/>
      <c r="ID25" s="14">
        <v>0</v>
      </c>
      <c r="IE25" s="14">
        <v>0</v>
      </c>
      <c r="IF25" s="14"/>
      <c r="IG25" s="14"/>
      <c r="IH25" s="14"/>
      <c r="II25" s="14">
        <v>0</v>
      </c>
      <c r="IJ25" s="14">
        <v>0</v>
      </c>
      <c r="IK25" s="14">
        <v>0</v>
      </c>
      <c r="IL25" s="14">
        <v>0</v>
      </c>
      <c r="IM25" s="14">
        <v>0</v>
      </c>
      <c r="IN25" s="14"/>
      <c r="IO25" s="14"/>
      <c r="IP25" s="14"/>
      <c r="IQ25" s="14">
        <v>0</v>
      </c>
      <c r="IR25" s="14"/>
      <c r="IS25" s="14"/>
      <c r="IT25" s="14"/>
      <c r="IU25" s="14">
        <v>0</v>
      </c>
      <c r="IV25" s="14">
        <v>0</v>
      </c>
      <c r="IW25" s="14"/>
      <c r="IX25" s="14"/>
      <c r="IY25" s="14">
        <v>0</v>
      </c>
      <c r="IZ25" s="14">
        <v>132.69999999999999</v>
      </c>
      <c r="JA25" s="14">
        <v>133.35676000000001</v>
      </c>
      <c r="JB25" s="14">
        <v>133.35676000000001</v>
      </c>
      <c r="JC25" s="14">
        <v>-0.65676000000000001</v>
      </c>
      <c r="JD25" s="14"/>
      <c r="JE25" s="14"/>
      <c r="JF25" s="14"/>
      <c r="JG25" s="14">
        <v>0</v>
      </c>
      <c r="JH25" s="14">
        <v>0</v>
      </c>
      <c r="JI25" s="14">
        <v>0</v>
      </c>
      <c r="JJ25" s="14">
        <v>0</v>
      </c>
      <c r="JK25" s="14">
        <v>0</v>
      </c>
      <c r="JL25" s="14">
        <v>0</v>
      </c>
      <c r="JM25" s="14">
        <v>0</v>
      </c>
      <c r="JN25" s="14"/>
      <c r="JO25" s="14">
        <v>0</v>
      </c>
      <c r="JP25" s="14"/>
      <c r="JQ25" s="14"/>
      <c r="JR25" s="14"/>
      <c r="JS25" s="14">
        <v>0</v>
      </c>
      <c r="JT25" s="14">
        <v>0</v>
      </c>
      <c r="JU25" s="14"/>
      <c r="JV25" s="14"/>
      <c r="JW25" s="14">
        <v>0</v>
      </c>
      <c r="JX25" s="14"/>
      <c r="JY25" s="14"/>
      <c r="JZ25" s="14"/>
      <c r="KA25" s="14">
        <v>0</v>
      </c>
      <c r="KB25" s="14"/>
      <c r="KC25" s="14"/>
      <c r="KD25" s="14"/>
      <c r="KE25" s="14">
        <v>0</v>
      </c>
      <c r="KF25" s="14"/>
      <c r="KG25" s="14"/>
      <c r="KH25" s="14"/>
      <c r="KI25" s="14">
        <v>0</v>
      </c>
      <c r="KJ25" s="14"/>
      <c r="KK25" s="14"/>
      <c r="KL25" s="14"/>
      <c r="KM25" s="14">
        <v>0</v>
      </c>
      <c r="KN25" s="14">
        <v>56.6</v>
      </c>
      <c r="KO25" s="14">
        <v>57.453659999999999</v>
      </c>
      <c r="KP25" s="14">
        <v>57.453659999999999</v>
      </c>
      <c r="KQ25" s="14">
        <v>-0.85365999999999997</v>
      </c>
      <c r="KR25" s="14"/>
      <c r="KS25" s="14"/>
      <c r="KT25" s="14"/>
      <c r="KU25" s="14">
        <v>0</v>
      </c>
      <c r="KV25" s="14"/>
      <c r="KW25" s="14"/>
      <c r="KX25" s="14"/>
      <c r="KY25" s="14">
        <v>0</v>
      </c>
      <c r="KZ25" s="14">
        <v>273.25963999999999</v>
      </c>
      <c r="LA25" s="14">
        <v>271.12195000000003</v>
      </c>
      <c r="LB25" s="14">
        <v>217.18367000000001</v>
      </c>
      <c r="LC25" s="14">
        <v>56.075969999999998</v>
      </c>
      <c r="LD25" s="14">
        <v>133.36784</v>
      </c>
      <c r="LE25" s="14">
        <v>133.67995999999999</v>
      </c>
      <c r="LF25" s="14">
        <v>133.67995999999999</v>
      </c>
      <c r="LG25" s="14">
        <v>-0.31212000000000001</v>
      </c>
      <c r="LH25" s="14">
        <v>62.970999999999997</v>
      </c>
      <c r="LI25" s="14">
        <v>67.461460000000002</v>
      </c>
      <c r="LJ25" s="14">
        <v>67.461460000000002</v>
      </c>
      <c r="LK25" s="14">
        <v>-4.4904599999999997</v>
      </c>
      <c r="LL25" s="14">
        <v>80.230990000000006</v>
      </c>
      <c r="LM25" s="14">
        <v>78.567999999999998</v>
      </c>
      <c r="LN25" s="14">
        <v>78.567999999999998</v>
      </c>
      <c r="LO25" s="14">
        <v>1.66299</v>
      </c>
      <c r="LP25" s="14"/>
      <c r="LQ25" s="14"/>
      <c r="LR25" s="14"/>
      <c r="LS25" s="14">
        <v>0</v>
      </c>
      <c r="LT25" s="14"/>
      <c r="LU25" s="14"/>
      <c r="LV25" s="14"/>
      <c r="LW25" s="14">
        <v>0</v>
      </c>
      <c r="LX25" s="14"/>
      <c r="LY25" s="14"/>
      <c r="LZ25" s="14"/>
      <c r="MA25" s="14">
        <v>0</v>
      </c>
      <c r="MB25" s="14"/>
      <c r="MC25" s="14"/>
      <c r="MD25" s="14"/>
      <c r="ME25" s="14">
        <v>0</v>
      </c>
      <c r="MF25" s="14">
        <v>90.193359999999998</v>
      </c>
      <c r="MG25" s="14">
        <v>98.333330000000004</v>
      </c>
      <c r="MH25" s="14">
        <v>96.666669999999996</v>
      </c>
      <c r="MI25" s="14">
        <v>-6.4733099999999997</v>
      </c>
      <c r="MJ25" s="14">
        <v>88.99691</v>
      </c>
      <c r="MK25" s="14">
        <v>98.333330000000004</v>
      </c>
      <c r="ML25" s="14">
        <v>96.666669999999996</v>
      </c>
      <c r="MM25" s="14">
        <v>-7.6697600000000001</v>
      </c>
      <c r="MN25" s="14">
        <v>113.60263</v>
      </c>
      <c r="MO25" s="14">
        <v>98.333330000000004</v>
      </c>
      <c r="MP25" s="14">
        <v>96.666669999999996</v>
      </c>
      <c r="MQ25" s="14">
        <v>16.935960000000001</v>
      </c>
      <c r="MR25" s="14"/>
      <c r="MS25" s="14"/>
      <c r="MT25" s="14"/>
      <c r="MU25" s="14">
        <v>0</v>
      </c>
      <c r="MV25" s="14"/>
      <c r="MW25" s="14"/>
      <c r="MX25" s="14"/>
      <c r="MY25" s="14">
        <v>0</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v>0.4</v>
      </c>
      <c r="NU25" s="14"/>
      <c r="NV25" s="14">
        <v>0.40799999999999997</v>
      </c>
      <c r="NW25" s="14">
        <v>-8.0000000000000002E-3</v>
      </c>
      <c r="NX25" s="14">
        <v>37.9</v>
      </c>
      <c r="NY25" s="14">
        <v>14</v>
      </c>
      <c r="NZ25" s="14">
        <v>26.155000000000001</v>
      </c>
      <c r="OA25" s="14">
        <v>11.744999999999999</v>
      </c>
      <c r="OB25" s="14">
        <v>66.599999999999994</v>
      </c>
      <c r="OC25" s="14"/>
      <c r="OD25" s="14">
        <v>72.52</v>
      </c>
      <c r="OE25" s="14">
        <v>-5.92</v>
      </c>
      <c r="OF25" s="14">
        <v>13.3</v>
      </c>
      <c r="OG25" s="14">
        <v>9.6159999999999997</v>
      </c>
      <c r="OH25" s="14">
        <v>9.6159999999999997</v>
      </c>
      <c r="OI25" s="14">
        <v>3.6840000000000002</v>
      </c>
      <c r="OJ25" s="14">
        <v>0.1</v>
      </c>
      <c r="OK25" s="14"/>
      <c r="OL25" s="14">
        <v>0.1</v>
      </c>
      <c r="OM25" s="14">
        <v>0</v>
      </c>
      <c r="ON25" s="14"/>
      <c r="OO25" s="14">
        <v>0</v>
      </c>
      <c r="OP25" s="14">
        <v>17.560980000000001</v>
      </c>
      <c r="OQ25" s="14">
        <v>-17.560980000000001</v>
      </c>
      <c r="OR25" s="14">
        <v>9.9</v>
      </c>
      <c r="OS25" s="14">
        <v>9.9830000000000005</v>
      </c>
      <c r="OT25" s="14">
        <v>9.9830000000000005</v>
      </c>
      <c r="OU25" s="14">
        <v>-8.3000000000000004E-2</v>
      </c>
      <c r="OV25" s="14">
        <v>5.3</v>
      </c>
      <c r="OW25" s="14">
        <v>5.67</v>
      </c>
      <c r="OX25" s="14">
        <v>5.67</v>
      </c>
      <c r="OY25" s="14">
        <v>-0.37</v>
      </c>
      <c r="OZ25" s="14">
        <v>1.9</v>
      </c>
      <c r="PA25" s="14">
        <v>3.6</v>
      </c>
      <c r="PB25" s="14">
        <v>3.6</v>
      </c>
      <c r="PC25" s="14">
        <v>-1.7</v>
      </c>
      <c r="PD25" s="14">
        <v>5</v>
      </c>
      <c r="PE25" s="14">
        <v>5</v>
      </c>
      <c r="PF25" s="14">
        <v>5</v>
      </c>
      <c r="PG25" s="14">
        <v>0</v>
      </c>
      <c r="PH25" s="14">
        <v>20.399999999999999</v>
      </c>
      <c r="PI25" s="14">
        <v>19.5122</v>
      </c>
      <c r="PJ25" s="14">
        <v>19.51219</v>
      </c>
      <c r="PK25" s="14">
        <v>0.88780999999999999</v>
      </c>
      <c r="PL25" s="14">
        <v>19.8</v>
      </c>
      <c r="PM25" s="14">
        <v>19.5122</v>
      </c>
      <c r="PN25" s="14">
        <v>19.51219</v>
      </c>
      <c r="PO25" s="14">
        <v>0.28781000000000001</v>
      </c>
      <c r="PP25" s="14">
        <v>18.600000000000001</v>
      </c>
      <c r="PQ25" s="14">
        <v>16.585370000000001</v>
      </c>
      <c r="PR25" s="14">
        <v>16.585370000000001</v>
      </c>
      <c r="PS25" s="14">
        <v>2.0146299999999999</v>
      </c>
      <c r="PT25" s="14">
        <v>3.3</v>
      </c>
      <c r="PU25" s="14">
        <v>3.5</v>
      </c>
      <c r="PV25" s="14">
        <v>3.5</v>
      </c>
      <c r="PW25" s="14">
        <v>-0.2</v>
      </c>
      <c r="PX25" s="14">
        <v>0</v>
      </c>
      <c r="PY25" s="14"/>
      <c r="PZ25" s="14">
        <v>18.2439</v>
      </c>
      <c r="QA25" s="14">
        <v>-18.2439</v>
      </c>
      <c r="QB25" s="14">
        <v>13.9</v>
      </c>
      <c r="QC25" s="14"/>
      <c r="QD25" s="14">
        <v>14.208</v>
      </c>
      <c r="QE25" s="14">
        <v>-0.308</v>
      </c>
      <c r="QF25" s="14">
        <v>17.600000000000001</v>
      </c>
      <c r="QG25" s="14"/>
      <c r="QH25" s="14">
        <v>16.663</v>
      </c>
      <c r="QI25" s="14">
        <v>0.93700000000000006</v>
      </c>
      <c r="QJ25" s="14">
        <v>7.3</v>
      </c>
      <c r="QK25" s="14">
        <v>5.8</v>
      </c>
      <c r="QL25" s="14">
        <v>8.718</v>
      </c>
      <c r="QM25" s="14">
        <v>-1.4179999999999999</v>
      </c>
      <c r="QN25" s="14">
        <v>14.1</v>
      </c>
      <c r="QO25" s="14">
        <v>13.8</v>
      </c>
      <c r="QP25" s="14">
        <v>21.161000000000001</v>
      </c>
      <c r="QQ25" s="14">
        <v>-7.0609999999999999</v>
      </c>
      <c r="QR25" s="14">
        <v>4.5</v>
      </c>
      <c r="QS25" s="14">
        <v>4.2</v>
      </c>
      <c r="QT25" s="14">
        <v>4.2</v>
      </c>
      <c r="QU25" s="14">
        <v>0.3</v>
      </c>
      <c r="QV25" s="14">
        <v>2.4</v>
      </c>
      <c r="QW25" s="14">
        <v>2.4</v>
      </c>
      <c r="QX25" s="14">
        <v>2.4</v>
      </c>
      <c r="QY25" s="14">
        <v>0</v>
      </c>
      <c r="QZ25" s="14">
        <v>2.4</v>
      </c>
      <c r="RA25" s="14">
        <v>2.4</v>
      </c>
      <c r="RB25" s="14">
        <v>2.4</v>
      </c>
      <c r="RC25" s="14">
        <v>0</v>
      </c>
      <c r="RD25" s="14">
        <v>2.5</v>
      </c>
      <c r="RE25" s="14">
        <v>2.8</v>
      </c>
      <c r="RF25" s="14">
        <v>2.8</v>
      </c>
      <c r="RG25" s="14">
        <v>-0.3</v>
      </c>
      <c r="RH25" s="14">
        <v>16.3</v>
      </c>
      <c r="RI25" s="14"/>
      <c r="RJ25" s="14">
        <v>16.486999999999998</v>
      </c>
      <c r="RK25" s="14">
        <v>-0.187</v>
      </c>
      <c r="RL25" s="14">
        <v>3.2</v>
      </c>
      <c r="RM25" s="14">
        <v>3</v>
      </c>
      <c r="RN25" s="14">
        <v>3</v>
      </c>
      <c r="RO25" s="14">
        <v>0.2</v>
      </c>
      <c r="RP25" s="14">
        <v>20.100000000000001</v>
      </c>
      <c r="RQ25" s="14">
        <v>19.869240000000001</v>
      </c>
      <c r="RR25" s="14">
        <v>19.869240000000001</v>
      </c>
      <c r="RS25" s="14">
        <v>0.23075999999999999</v>
      </c>
      <c r="RT25" s="14">
        <v>2</v>
      </c>
      <c r="RU25" s="14">
        <v>2</v>
      </c>
      <c r="RV25" s="14">
        <v>2</v>
      </c>
      <c r="RW25" s="14">
        <v>0</v>
      </c>
      <c r="RX25" s="14"/>
      <c r="RY25" s="14"/>
      <c r="RZ25" s="14"/>
      <c r="SA25" s="14">
        <v>0</v>
      </c>
      <c r="SB25" s="14">
        <v>19.8</v>
      </c>
      <c r="SC25" s="14">
        <v>19.21951</v>
      </c>
      <c r="SD25" s="14">
        <v>19.21951</v>
      </c>
      <c r="SE25" s="14">
        <v>0.58048999999999995</v>
      </c>
      <c r="SF25" s="14">
        <v>12.2</v>
      </c>
      <c r="SG25" s="14">
        <v>10.2439</v>
      </c>
      <c r="SH25" s="14">
        <v>10.2439</v>
      </c>
      <c r="SI25" s="14">
        <v>1.9560999999999999</v>
      </c>
      <c r="SJ25" s="14">
        <v>19.899999999999999</v>
      </c>
      <c r="SK25" s="14">
        <v>19.5122</v>
      </c>
      <c r="SL25" s="14">
        <v>19.51219</v>
      </c>
      <c r="SM25" s="14">
        <v>0.38780999999999999</v>
      </c>
      <c r="SN25" s="14">
        <v>20.399999999999999</v>
      </c>
      <c r="SO25" s="14">
        <v>19.5122</v>
      </c>
      <c r="SP25" s="14">
        <v>19.51219</v>
      </c>
      <c r="SQ25" s="14">
        <v>0.88780999999999999</v>
      </c>
      <c r="SR25" s="14">
        <v>20</v>
      </c>
      <c r="SS25" s="14">
        <v>19.600000000000001</v>
      </c>
      <c r="ST25" s="14">
        <v>19.317070000000001</v>
      </c>
      <c r="SU25" s="14">
        <v>0.68293000000000004</v>
      </c>
      <c r="SV25" s="14">
        <v>2.7</v>
      </c>
      <c r="SW25" s="14">
        <v>12.022</v>
      </c>
      <c r="SX25" s="14">
        <v>12.022</v>
      </c>
      <c r="SY25" s="14">
        <v>-9.3219999999999992</v>
      </c>
      <c r="SZ25" s="14">
        <v>6.3</v>
      </c>
      <c r="TA25" s="14">
        <v>8.3000000000000007</v>
      </c>
      <c r="TB25" s="14">
        <v>6.5750000000000002</v>
      </c>
      <c r="TC25" s="14">
        <v>-0.27500000000000002</v>
      </c>
      <c r="TD25" s="14">
        <v>33.4</v>
      </c>
      <c r="TE25" s="14"/>
      <c r="TF25" s="14">
        <v>33.838999999999999</v>
      </c>
      <c r="TG25" s="14">
        <v>-0.439</v>
      </c>
      <c r="TH25" s="14">
        <v>2</v>
      </c>
      <c r="TI25" s="14">
        <v>8.1999999999999993</v>
      </c>
      <c r="TJ25" s="14">
        <v>7.5810000000000004</v>
      </c>
      <c r="TK25" s="14">
        <v>-5.5810000000000004</v>
      </c>
      <c r="TL25" s="14">
        <v>6.5</v>
      </c>
      <c r="TM25" s="14">
        <v>6.1</v>
      </c>
      <c r="TN25" s="14">
        <v>4.37</v>
      </c>
      <c r="TO25" s="14">
        <v>2.13</v>
      </c>
      <c r="TP25" s="14">
        <v>0</v>
      </c>
      <c r="TQ25" s="14">
        <v>0.35499999999999998</v>
      </c>
      <c r="TR25" s="14">
        <v>0.35499999999999998</v>
      </c>
      <c r="TS25" s="14">
        <v>-0.35499999999999998</v>
      </c>
      <c r="TT25" s="14">
        <v>0</v>
      </c>
      <c r="TU25" s="14">
        <v>0.40799999999999997</v>
      </c>
      <c r="TV25" s="14">
        <v>0.40799999999999997</v>
      </c>
      <c r="TW25" s="14">
        <v>-0.40799999999999997</v>
      </c>
      <c r="TX25" s="14">
        <v>20.5</v>
      </c>
      <c r="TY25" s="14">
        <v>19.5122</v>
      </c>
      <c r="TZ25" s="14">
        <v>19.51219</v>
      </c>
      <c r="UA25" s="14">
        <v>0.98780999999999997</v>
      </c>
      <c r="UB25" s="14">
        <v>8.1</v>
      </c>
      <c r="UC25" s="14">
        <v>8.4</v>
      </c>
      <c r="UD25" s="14">
        <v>8.4</v>
      </c>
      <c r="UE25" s="14">
        <v>-0.3</v>
      </c>
      <c r="UF25" s="14">
        <v>7.4</v>
      </c>
      <c r="UG25" s="14">
        <v>7.3</v>
      </c>
      <c r="UH25" s="14">
        <v>7.3</v>
      </c>
      <c r="UI25" s="14">
        <v>0.1</v>
      </c>
      <c r="UJ25" s="14">
        <v>20.399999999999999</v>
      </c>
      <c r="UK25" s="14">
        <v>19.5122</v>
      </c>
      <c r="UL25" s="14">
        <v>19.51219</v>
      </c>
      <c r="UM25" s="14">
        <v>0.88780999999999999</v>
      </c>
      <c r="UN25" s="14">
        <v>20.399999999999999</v>
      </c>
      <c r="UO25" s="14">
        <v>19.5122</v>
      </c>
      <c r="UP25" s="14">
        <v>19.51219</v>
      </c>
      <c r="UQ25" s="14">
        <v>0.88780999999999999</v>
      </c>
      <c r="UR25" s="14">
        <v>10.199999999999999</v>
      </c>
      <c r="US25" s="14">
        <v>10</v>
      </c>
      <c r="UT25" s="14">
        <v>10</v>
      </c>
      <c r="UU25" s="14">
        <v>0.2</v>
      </c>
      <c r="UV25" s="14">
        <v>8.5</v>
      </c>
      <c r="UW25" s="14">
        <v>6.1870000000000003</v>
      </c>
      <c r="UX25" s="14">
        <v>6.1870000000000003</v>
      </c>
      <c r="UY25" s="14">
        <v>2.3130000000000002</v>
      </c>
      <c r="UZ25" s="14">
        <v>12</v>
      </c>
      <c r="VA25" s="14"/>
      <c r="VB25" s="14">
        <v>10.821</v>
      </c>
      <c r="VC25" s="14">
        <v>1.179</v>
      </c>
      <c r="VD25" s="14">
        <v>74.2</v>
      </c>
      <c r="VE25" s="14"/>
      <c r="VF25" s="14">
        <v>135.881</v>
      </c>
      <c r="VG25" s="14">
        <v>-61.680999999999997</v>
      </c>
      <c r="VH25" s="14"/>
      <c r="VI25" s="14"/>
      <c r="VJ25" s="14"/>
      <c r="VK25" s="14">
        <v>0</v>
      </c>
      <c r="VL25" s="14">
        <v>0</v>
      </c>
      <c r="VM25" s="14">
        <v>6.8810000000000002</v>
      </c>
      <c r="VN25" s="14">
        <v>6.8810000000000002</v>
      </c>
      <c r="VO25" s="14">
        <v>-6.8810000000000002</v>
      </c>
      <c r="VP25" s="14">
        <v>0</v>
      </c>
      <c r="VQ25" s="14">
        <v>28.9</v>
      </c>
      <c r="VR25" s="14">
        <v>18.959</v>
      </c>
      <c r="VS25" s="14">
        <v>-18.959</v>
      </c>
      <c r="VT25" s="14">
        <v>53.8</v>
      </c>
      <c r="VU25" s="14"/>
      <c r="VV25" s="14">
        <v>100.777</v>
      </c>
      <c r="VW25" s="14">
        <v>-46.976999999999997</v>
      </c>
      <c r="VX25" s="14">
        <v>10.3</v>
      </c>
      <c r="VY25" s="14"/>
      <c r="VZ25" s="14">
        <v>11.519</v>
      </c>
      <c r="WA25" s="14">
        <v>-1.2190000000000001</v>
      </c>
      <c r="WB25" s="14">
        <v>2.4</v>
      </c>
      <c r="WC25" s="14">
        <v>2.2999999999999998</v>
      </c>
      <c r="WD25" s="14">
        <v>2.2999999999999998</v>
      </c>
      <c r="WE25" s="14">
        <v>0.1</v>
      </c>
      <c r="WF25" s="14">
        <v>20</v>
      </c>
      <c r="WG25" s="14">
        <v>19.600000000000001</v>
      </c>
      <c r="WH25" s="14">
        <v>19.317070000000001</v>
      </c>
      <c r="WI25" s="14">
        <v>0.68293000000000004</v>
      </c>
      <c r="WJ25" s="14">
        <v>9</v>
      </c>
      <c r="WK25" s="14">
        <v>10.8</v>
      </c>
      <c r="WL25" s="14">
        <v>10.8</v>
      </c>
      <c r="WM25" s="14">
        <v>-1.8</v>
      </c>
      <c r="WN25" s="14"/>
      <c r="WO25" s="14">
        <v>38</v>
      </c>
      <c r="WP25" s="14">
        <v>30</v>
      </c>
      <c r="WQ25" s="14">
        <v>-30</v>
      </c>
      <c r="WR25" s="14">
        <v>37.5</v>
      </c>
      <c r="WS25" s="14"/>
      <c r="WT25" s="14"/>
      <c r="WU25" s="14">
        <v>37.5</v>
      </c>
      <c r="WV25" s="14">
        <v>28.5</v>
      </c>
      <c r="WW25" s="14">
        <v>29.184000000000001</v>
      </c>
      <c r="WX25" s="14">
        <v>29.184000000000001</v>
      </c>
      <c r="WY25" s="14">
        <v>-0.68400000000000005</v>
      </c>
      <c r="WZ25" s="14">
        <v>3.3</v>
      </c>
      <c r="XA25" s="14">
        <v>2.8159999999999998</v>
      </c>
      <c r="XB25" s="14">
        <v>2.8159999999999998</v>
      </c>
      <c r="XC25" s="14">
        <v>0.48399999999999999</v>
      </c>
      <c r="XD25" s="14"/>
      <c r="XE25" s="14"/>
      <c r="XF25" s="14"/>
      <c r="XG25" s="14">
        <v>0</v>
      </c>
      <c r="XH25" s="14">
        <v>16.3</v>
      </c>
      <c r="XI25" s="14">
        <v>15</v>
      </c>
      <c r="XJ25" s="14">
        <v>15</v>
      </c>
      <c r="XK25" s="14">
        <v>1.3</v>
      </c>
      <c r="XL25" s="14"/>
      <c r="XM25" s="14"/>
      <c r="XN25" s="14"/>
      <c r="XO25" s="14">
        <v>0</v>
      </c>
    </row>
    <row r="26" spans="1:639" ht="24" customHeight="1" x14ac:dyDescent="0.25">
      <c r="A26" s="1"/>
      <c r="B26" s="16" t="s">
        <v>36</v>
      </c>
      <c r="C26" s="16" t="s">
        <v>651</v>
      </c>
      <c r="D26" s="17">
        <v>0.5</v>
      </c>
      <c r="E26" s="17">
        <v>0.98</v>
      </c>
      <c r="F26" s="17">
        <v>0.98</v>
      </c>
      <c r="G26" s="17">
        <v>-0.48</v>
      </c>
      <c r="H26" s="17">
        <v>1</v>
      </c>
      <c r="I26" s="17">
        <v>1.64</v>
      </c>
      <c r="J26" s="17">
        <v>1.64</v>
      </c>
      <c r="K26" s="17">
        <v>-0.64</v>
      </c>
      <c r="L26" s="17">
        <v>648.29999999999995</v>
      </c>
      <c r="M26" s="17">
        <v>646.79789000000005</v>
      </c>
      <c r="N26" s="17">
        <v>646.79789000000005</v>
      </c>
      <c r="O26" s="17">
        <v>1.5021100000000001</v>
      </c>
      <c r="P26" s="17">
        <v>218.5</v>
      </c>
      <c r="Q26" s="17">
        <v>211.44126</v>
      </c>
      <c r="R26" s="17">
        <v>211.44126</v>
      </c>
      <c r="S26" s="17">
        <v>7.0587400000000002</v>
      </c>
      <c r="T26" s="17"/>
      <c r="U26" s="17"/>
      <c r="V26" s="17"/>
      <c r="W26" s="17">
        <v>0</v>
      </c>
      <c r="X26" s="17"/>
      <c r="Y26" s="17"/>
      <c r="Z26" s="17"/>
      <c r="AA26" s="17">
        <v>0</v>
      </c>
      <c r="AB26" s="17">
        <v>88.3</v>
      </c>
      <c r="AC26" s="17">
        <v>92.226339999999993</v>
      </c>
      <c r="AD26" s="17">
        <v>92.226339999999993</v>
      </c>
      <c r="AE26" s="17">
        <v>-3.9263400000000002</v>
      </c>
      <c r="AF26" s="17">
        <v>242.7</v>
      </c>
      <c r="AG26" s="17">
        <v>245.04525000000001</v>
      </c>
      <c r="AH26" s="17">
        <v>245.04525000000001</v>
      </c>
      <c r="AI26" s="17">
        <v>-2.3452500000000001</v>
      </c>
      <c r="AJ26" s="17"/>
      <c r="AK26" s="17"/>
      <c r="AL26" s="17"/>
      <c r="AM26" s="17">
        <v>0</v>
      </c>
      <c r="AN26" s="17"/>
      <c r="AO26" s="17"/>
      <c r="AP26" s="17"/>
      <c r="AQ26" s="17">
        <v>0</v>
      </c>
      <c r="AR26" s="17">
        <v>106.3</v>
      </c>
      <c r="AS26" s="17">
        <v>116.66667</v>
      </c>
      <c r="AT26" s="17">
        <v>116.66667</v>
      </c>
      <c r="AU26" s="17">
        <v>-10.366669999999999</v>
      </c>
      <c r="AV26" s="17">
        <v>106.2</v>
      </c>
      <c r="AW26" s="17">
        <v>116.66667</v>
      </c>
      <c r="AX26" s="17">
        <v>116.66667</v>
      </c>
      <c r="AY26" s="17">
        <v>-10.466670000000001</v>
      </c>
      <c r="AZ26" s="17">
        <v>106.3</v>
      </c>
      <c r="BA26" s="17">
        <v>116.66667</v>
      </c>
      <c r="BB26" s="17">
        <v>116.66667</v>
      </c>
      <c r="BC26" s="17">
        <v>-10.366669999999999</v>
      </c>
      <c r="BD26" s="17">
        <v>205.5</v>
      </c>
      <c r="BE26" s="17">
        <v>175</v>
      </c>
      <c r="BF26" s="17">
        <v>175</v>
      </c>
      <c r="BG26" s="17">
        <v>30.5</v>
      </c>
      <c r="BH26" s="17">
        <v>190.1</v>
      </c>
      <c r="BI26" s="17">
        <v>175.43852000000001</v>
      </c>
      <c r="BJ26" s="17">
        <v>151.69320999999999</v>
      </c>
      <c r="BK26" s="17">
        <v>38.406790000000001</v>
      </c>
      <c r="BL26" s="17">
        <v>91.4</v>
      </c>
      <c r="BM26" s="17">
        <v>87.719260000000006</v>
      </c>
      <c r="BN26" s="17">
        <v>75.846609999999998</v>
      </c>
      <c r="BO26" s="17">
        <v>15.55339</v>
      </c>
      <c r="BP26" s="17">
        <v>560.5</v>
      </c>
      <c r="BQ26" s="17">
        <v>568.29854</v>
      </c>
      <c r="BR26" s="17">
        <v>568.29854</v>
      </c>
      <c r="BS26" s="17">
        <v>-7.79854</v>
      </c>
      <c r="BT26" s="17">
        <v>10.5</v>
      </c>
      <c r="BU26" s="17">
        <v>10.17268</v>
      </c>
      <c r="BV26" s="17">
        <v>10.17268</v>
      </c>
      <c r="BW26" s="17">
        <v>0.32732</v>
      </c>
      <c r="BX26" s="17"/>
      <c r="BY26" s="17"/>
      <c r="BZ26" s="17"/>
      <c r="CA26" s="17">
        <v>0</v>
      </c>
      <c r="CB26" s="17"/>
      <c r="CC26" s="17"/>
      <c r="CD26" s="17"/>
      <c r="CE26" s="17">
        <v>0</v>
      </c>
      <c r="CF26" s="17"/>
      <c r="CG26" s="17"/>
      <c r="CH26" s="17"/>
      <c r="CI26" s="17">
        <v>0</v>
      </c>
      <c r="CJ26" s="17"/>
      <c r="CK26" s="17"/>
      <c r="CL26" s="17"/>
      <c r="CM26" s="17">
        <v>0</v>
      </c>
      <c r="CN26" s="17">
        <v>169.9</v>
      </c>
      <c r="CO26" s="17">
        <v>164.70732000000001</v>
      </c>
      <c r="CP26" s="17">
        <v>164.70732000000001</v>
      </c>
      <c r="CQ26" s="17">
        <v>5.1926800000000002</v>
      </c>
      <c r="CR26" s="17">
        <v>7.2</v>
      </c>
      <c r="CS26" s="17">
        <v>7.5928399999999998</v>
      </c>
      <c r="CT26" s="17">
        <v>3.8486199999999999</v>
      </c>
      <c r="CU26" s="17">
        <v>3.3513799999999998</v>
      </c>
      <c r="CV26" s="17">
        <v>0</v>
      </c>
      <c r="CW26" s="17">
        <v>0</v>
      </c>
      <c r="CX26" s="17">
        <v>0</v>
      </c>
      <c r="CY26" s="17">
        <v>0</v>
      </c>
      <c r="CZ26" s="17">
        <v>6.3</v>
      </c>
      <c r="DA26" s="17">
        <v>6.8787000000000003</v>
      </c>
      <c r="DB26" s="17">
        <v>6.8787000000000003</v>
      </c>
      <c r="DC26" s="17">
        <v>-0.57869999999999999</v>
      </c>
      <c r="DD26" s="17">
        <v>9.1999999999999993</v>
      </c>
      <c r="DE26" s="17">
        <v>8.1736000000000004</v>
      </c>
      <c r="DF26" s="17">
        <v>8.1736000000000004</v>
      </c>
      <c r="DG26" s="17">
        <v>1.0264</v>
      </c>
      <c r="DH26" s="17">
        <v>40.1</v>
      </c>
      <c r="DI26" s="17">
        <v>44.344729999999998</v>
      </c>
      <c r="DJ26" s="17">
        <v>15.38462</v>
      </c>
      <c r="DK26" s="17">
        <v>24.71538</v>
      </c>
      <c r="DL26" s="17">
        <v>5.0999999999999996</v>
      </c>
      <c r="DM26" s="17">
        <v>4.7632000000000003</v>
      </c>
      <c r="DN26" s="17">
        <v>4.7632000000000003</v>
      </c>
      <c r="DO26" s="17">
        <v>0.33679999999999999</v>
      </c>
      <c r="DP26" s="17"/>
      <c r="DQ26" s="17"/>
      <c r="DR26" s="17"/>
      <c r="DS26" s="17">
        <v>0</v>
      </c>
      <c r="DT26" s="17"/>
      <c r="DU26" s="17"/>
      <c r="DV26" s="17"/>
      <c r="DW26" s="17">
        <v>0</v>
      </c>
      <c r="DX26" s="17"/>
      <c r="DY26" s="17"/>
      <c r="DZ26" s="17"/>
      <c r="EA26" s="17">
        <v>0</v>
      </c>
      <c r="EB26" s="17">
        <v>111</v>
      </c>
      <c r="EC26" s="17">
        <v>112.90537</v>
      </c>
      <c r="ED26" s="17">
        <v>112.90537</v>
      </c>
      <c r="EE26" s="17">
        <v>-1.90537</v>
      </c>
      <c r="EF26" s="17">
        <v>220.3</v>
      </c>
      <c r="EG26" s="17">
        <v>221.55625000000001</v>
      </c>
      <c r="EH26" s="17">
        <v>221.55625000000001</v>
      </c>
      <c r="EI26" s="17">
        <v>-1.2562500000000001</v>
      </c>
      <c r="EJ26" s="17"/>
      <c r="EK26" s="17"/>
      <c r="EL26" s="17"/>
      <c r="EM26" s="17">
        <v>0</v>
      </c>
      <c r="EN26" s="17"/>
      <c r="EO26" s="17"/>
      <c r="EP26" s="17"/>
      <c r="EQ26" s="17">
        <v>0</v>
      </c>
      <c r="ER26" s="17"/>
      <c r="ES26" s="17"/>
      <c r="ET26" s="17"/>
      <c r="EU26" s="17">
        <v>0</v>
      </c>
      <c r="EV26" s="17">
        <v>6.5</v>
      </c>
      <c r="EW26" s="17">
        <v>6.39</v>
      </c>
      <c r="EX26" s="17">
        <v>6.39</v>
      </c>
      <c r="EY26" s="17">
        <v>0.11</v>
      </c>
      <c r="EZ26" s="17">
        <v>402.7</v>
      </c>
      <c r="FA26" s="17">
        <v>458.87804999999997</v>
      </c>
      <c r="FB26" s="17">
        <v>458.87804999999997</v>
      </c>
      <c r="FC26" s="17">
        <v>-56.178049999999999</v>
      </c>
      <c r="FD26" s="17">
        <v>31</v>
      </c>
      <c r="FE26" s="17">
        <v>79.38167</v>
      </c>
      <c r="FF26" s="17">
        <v>79.38167</v>
      </c>
      <c r="FG26" s="17">
        <v>-48.38167</v>
      </c>
      <c r="FH26" s="17">
        <v>140.6</v>
      </c>
      <c r="FI26" s="17">
        <v>148.62634</v>
      </c>
      <c r="FJ26" s="17">
        <v>148.62634</v>
      </c>
      <c r="FK26" s="17">
        <v>-8.0263399999999994</v>
      </c>
      <c r="FL26" s="17">
        <v>42</v>
      </c>
      <c r="FM26" s="17">
        <v>41.498959999999997</v>
      </c>
      <c r="FN26" s="17">
        <v>41.498959999999997</v>
      </c>
      <c r="FO26" s="17">
        <v>0.50104000000000004</v>
      </c>
      <c r="FP26" s="17">
        <v>18.3</v>
      </c>
      <c r="FQ26" s="17">
        <v>19.28585</v>
      </c>
      <c r="FR26" s="17">
        <v>19.28585</v>
      </c>
      <c r="FS26" s="17">
        <v>-0.98585</v>
      </c>
      <c r="FT26" s="17">
        <v>15.4</v>
      </c>
      <c r="FU26" s="17">
        <v>16</v>
      </c>
      <c r="FV26" s="17">
        <v>19.02439</v>
      </c>
      <c r="FW26" s="17">
        <v>-3.62439</v>
      </c>
      <c r="FX26" s="17">
        <v>93.5</v>
      </c>
      <c r="FY26" s="17">
        <v>87.657560000000004</v>
      </c>
      <c r="FZ26" s="17">
        <v>87.657560000000004</v>
      </c>
      <c r="GA26" s="17">
        <v>5.8424399999999999</v>
      </c>
      <c r="GB26" s="17">
        <v>0</v>
      </c>
      <c r="GC26" s="17">
        <v>0</v>
      </c>
      <c r="GD26" s="17">
        <v>0</v>
      </c>
      <c r="GE26" s="17">
        <v>0</v>
      </c>
      <c r="GF26" s="17">
        <v>0</v>
      </c>
      <c r="GG26" s="17">
        <v>0</v>
      </c>
      <c r="GH26" s="17">
        <v>0</v>
      </c>
      <c r="GI26" s="17">
        <v>0</v>
      </c>
      <c r="GJ26" s="17">
        <v>0</v>
      </c>
      <c r="GK26" s="17"/>
      <c r="GL26" s="17"/>
      <c r="GM26" s="17">
        <v>0</v>
      </c>
      <c r="GN26" s="17">
        <v>108.1</v>
      </c>
      <c r="GO26" s="17">
        <v>110.91316999999999</v>
      </c>
      <c r="GP26" s="17">
        <v>110.91316999999999</v>
      </c>
      <c r="GQ26" s="17">
        <v>-2.8131699999999999</v>
      </c>
      <c r="GR26" s="17"/>
      <c r="GS26" s="17"/>
      <c r="GT26" s="17">
        <v>8.0058799999999994</v>
      </c>
      <c r="GU26" s="17">
        <v>-8.0058799999999994</v>
      </c>
      <c r="GV26" s="17">
        <v>9</v>
      </c>
      <c r="GW26" s="17">
        <v>8.0065799999999996</v>
      </c>
      <c r="GX26" s="17">
        <v>8.0065799999999996</v>
      </c>
      <c r="GY26" s="17">
        <v>0.99341999999999997</v>
      </c>
      <c r="GZ26" s="17">
        <v>45.6</v>
      </c>
      <c r="HA26" s="17">
        <v>47.26634</v>
      </c>
      <c r="HB26" s="17">
        <v>47.26634</v>
      </c>
      <c r="HC26" s="17">
        <v>-1.6663399999999999</v>
      </c>
      <c r="HD26" s="17"/>
      <c r="HE26" s="17"/>
      <c r="HF26" s="17"/>
      <c r="HG26" s="17">
        <v>0</v>
      </c>
      <c r="HH26" s="17">
        <v>3.4</v>
      </c>
      <c r="HI26" s="17">
        <v>2.86084</v>
      </c>
      <c r="HJ26" s="17">
        <v>2.86084</v>
      </c>
      <c r="HK26" s="17">
        <v>0.53915999999999997</v>
      </c>
      <c r="HL26" s="17">
        <v>0</v>
      </c>
      <c r="HM26" s="17"/>
      <c r="HN26" s="17">
        <v>3.9931199999999998</v>
      </c>
      <c r="HO26" s="17">
        <v>-3.9931199999999998</v>
      </c>
      <c r="HP26" s="17">
        <v>29.3</v>
      </c>
      <c r="HQ26" s="17">
        <v>29.882110000000001</v>
      </c>
      <c r="HR26" s="17">
        <v>13.93549</v>
      </c>
      <c r="HS26" s="17">
        <v>15.364509999999999</v>
      </c>
      <c r="HT26" s="17">
        <v>172.1</v>
      </c>
      <c r="HU26" s="17">
        <v>171.54185000000001</v>
      </c>
      <c r="HV26" s="17">
        <v>171.54185000000001</v>
      </c>
      <c r="HW26" s="17">
        <v>0.55815000000000003</v>
      </c>
      <c r="HX26" s="17">
        <v>94.8</v>
      </c>
      <c r="HY26" s="17">
        <v>95.918049999999994</v>
      </c>
      <c r="HZ26" s="17">
        <v>85.482590000000002</v>
      </c>
      <c r="IA26" s="17">
        <v>9.3174100000000006</v>
      </c>
      <c r="IB26" s="17">
        <v>0</v>
      </c>
      <c r="IC26" s="17"/>
      <c r="ID26" s="17">
        <v>0</v>
      </c>
      <c r="IE26" s="17">
        <v>0</v>
      </c>
      <c r="IF26" s="17"/>
      <c r="IG26" s="17"/>
      <c r="IH26" s="17"/>
      <c r="II26" s="17">
        <v>0</v>
      </c>
      <c r="IJ26" s="17">
        <v>46.1</v>
      </c>
      <c r="IK26" s="17">
        <v>48.41648</v>
      </c>
      <c r="IL26" s="17">
        <v>48.41648</v>
      </c>
      <c r="IM26" s="17">
        <v>-2.3164799999999999</v>
      </c>
      <c r="IN26" s="17"/>
      <c r="IO26" s="17"/>
      <c r="IP26" s="17"/>
      <c r="IQ26" s="17">
        <v>0</v>
      </c>
      <c r="IR26" s="17"/>
      <c r="IS26" s="17"/>
      <c r="IT26" s="17"/>
      <c r="IU26" s="17">
        <v>0</v>
      </c>
      <c r="IV26" s="17">
        <v>0</v>
      </c>
      <c r="IW26" s="17"/>
      <c r="IX26" s="17"/>
      <c r="IY26" s="17">
        <v>0</v>
      </c>
      <c r="IZ26" s="17">
        <v>132.19999999999999</v>
      </c>
      <c r="JA26" s="17">
        <v>133.35676000000001</v>
      </c>
      <c r="JB26" s="17">
        <v>133.35676000000001</v>
      </c>
      <c r="JC26" s="17">
        <v>-1.15676</v>
      </c>
      <c r="JD26" s="17"/>
      <c r="JE26" s="17"/>
      <c r="JF26" s="17"/>
      <c r="JG26" s="17">
        <v>0</v>
      </c>
      <c r="JH26" s="17">
        <v>0</v>
      </c>
      <c r="JI26" s="17">
        <v>0</v>
      </c>
      <c r="JJ26" s="17">
        <v>0</v>
      </c>
      <c r="JK26" s="17">
        <v>0</v>
      </c>
      <c r="JL26" s="17">
        <v>0</v>
      </c>
      <c r="JM26" s="17">
        <v>0</v>
      </c>
      <c r="JN26" s="17"/>
      <c r="JO26" s="17">
        <v>0</v>
      </c>
      <c r="JP26" s="17"/>
      <c r="JQ26" s="17"/>
      <c r="JR26" s="17"/>
      <c r="JS26" s="17">
        <v>0</v>
      </c>
      <c r="JT26" s="17">
        <v>0</v>
      </c>
      <c r="JU26" s="17"/>
      <c r="JV26" s="17"/>
      <c r="JW26" s="17">
        <v>0</v>
      </c>
      <c r="JX26" s="17"/>
      <c r="JY26" s="17"/>
      <c r="JZ26" s="17"/>
      <c r="KA26" s="17">
        <v>0</v>
      </c>
      <c r="KB26" s="17"/>
      <c r="KC26" s="17"/>
      <c r="KD26" s="17"/>
      <c r="KE26" s="17">
        <v>0</v>
      </c>
      <c r="KF26" s="17"/>
      <c r="KG26" s="17"/>
      <c r="KH26" s="17"/>
      <c r="KI26" s="17">
        <v>0</v>
      </c>
      <c r="KJ26" s="17"/>
      <c r="KK26" s="17"/>
      <c r="KL26" s="17"/>
      <c r="KM26" s="17">
        <v>0</v>
      </c>
      <c r="KN26" s="17">
        <v>56.1</v>
      </c>
      <c r="KO26" s="17">
        <v>57.453659999999999</v>
      </c>
      <c r="KP26" s="17">
        <v>57.453659999999999</v>
      </c>
      <c r="KQ26" s="17">
        <v>-1.3536600000000001</v>
      </c>
      <c r="KR26" s="17"/>
      <c r="KS26" s="17"/>
      <c r="KT26" s="17"/>
      <c r="KU26" s="17">
        <v>0</v>
      </c>
      <c r="KV26" s="17"/>
      <c r="KW26" s="17"/>
      <c r="KX26" s="17"/>
      <c r="KY26" s="17">
        <v>0</v>
      </c>
      <c r="KZ26" s="17">
        <v>253.58472</v>
      </c>
      <c r="LA26" s="17">
        <v>271.12195000000003</v>
      </c>
      <c r="LB26" s="17">
        <v>238.25391999999999</v>
      </c>
      <c r="LC26" s="17">
        <v>15.3308</v>
      </c>
      <c r="LD26" s="17">
        <v>127.53149999999999</v>
      </c>
      <c r="LE26" s="17">
        <v>133.67995999999999</v>
      </c>
      <c r="LF26" s="17">
        <v>133.67995999999999</v>
      </c>
      <c r="LG26" s="17">
        <v>-6.14846</v>
      </c>
      <c r="LH26" s="17">
        <v>62.366790000000002</v>
      </c>
      <c r="LI26" s="17">
        <v>67.461460000000002</v>
      </c>
      <c r="LJ26" s="17">
        <v>67.461460000000002</v>
      </c>
      <c r="LK26" s="17">
        <v>-5.0946699999999998</v>
      </c>
      <c r="LL26" s="17">
        <v>79.830219999999997</v>
      </c>
      <c r="LM26" s="17">
        <v>78.567999999999998</v>
      </c>
      <c r="LN26" s="17">
        <v>78.567999999999998</v>
      </c>
      <c r="LO26" s="17">
        <v>1.2622199999999999</v>
      </c>
      <c r="LP26" s="17"/>
      <c r="LQ26" s="17"/>
      <c r="LR26" s="17"/>
      <c r="LS26" s="17">
        <v>0</v>
      </c>
      <c r="LT26" s="17"/>
      <c r="LU26" s="17"/>
      <c r="LV26" s="17"/>
      <c r="LW26" s="17">
        <v>0</v>
      </c>
      <c r="LX26" s="17"/>
      <c r="LY26" s="17"/>
      <c r="LZ26" s="17"/>
      <c r="MA26" s="17">
        <v>0</v>
      </c>
      <c r="MB26" s="17"/>
      <c r="MC26" s="17"/>
      <c r="MD26" s="17"/>
      <c r="ME26" s="17">
        <v>0</v>
      </c>
      <c r="MF26" s="17">
        <v>90.757329999999996</v>
      </c>
      <c r="MG26" s="17">
        <v>98.333330000000004</v>
      </c>
      <c r="MH26" s="17">
        <v>96.666669999999996</v>
      </c>
      <c r="MI26" s="17">
        <v>-5.9093400000000003</v>
      </c>
      <c r="MJ26" s="17">
        <v>90.192160000000001</v>
      </c>
      <c r="MK26" s="17">
        <v>98.333330000000004</v>
      </c>
      <c r="ML26" s="17">
        <v>96.666669999999996</v>
      </c>
      <c r="MM26" s="17">
        <v>-6.4745100000000004</v>
      </c>
      <c r="MN26" s="17">
        <v>114.10701</v>
      </c>
      <c r="MO26" s="17">
        <v>98.333330000000004</v>
      </c>
      <c r="MP26" s="17">
        <v>96.666669999999996</v>
      </c>
      <c r="MQ26" s="17">
        <v>17.440339999999999</v>
      </c>
      <c r="MR26" s="17"/>
      <c r="MS26" s="17"/>
      <c r="MT26" s="17"/>
      <c r="MU26" s="17">
        <v>0</v>
      </c>
      <c r="MV26" s="17"/>
      <c r="MW26" s="17"/>
      <c r="MX26" s="17"/>
      <c r="MY26" s="17">
        <v>0</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v>0.8</v>
      </c>
      <c r="NU26" s="17"/>
      <c r="NV26" s="17">
        <v>0.55500000000000005</v>
      </c>
      <c r="NW26" s="17">
        <v>0.245</v>
      </c>
      <c r="NX26" s="17">
        <v>46.7</v>
      </c>
      <c r="NY26" s="17">
        <v>13.1</v>
      </c>
      <c r="NZ26" s="17">
        <v>25.294</v>
      </c>
      <c r="OA26" s="17">
        <v>21.405999999999999</v>
      </c>
      <c r="OB26" s="17">
        <v>74.3</v>
      </c>
      <c r="OC26" s="17"/>
      <c r="OD26" s="17">
        <v>73.984999999999999</v>
      </c>
      <c r="OE26" s="17">
        <v>0.315</v>
      </c>
      <c r="OF26" s="17">
        <v>13.6</v>
      </c>
      <c r="OG26" s="17">
        <v>10.481999999999999</v>
      </c>
      <c r="OH26" s="17">
        <v>10.481999999999999</v>
      </c>
      <c r="OI26" s="17">
        <v>3.1179999999999999</v>
      </c>
      <c r="OJ26" s="17">
        <v>0.1</v>
      </c>
      <c r="OK26" s="17"/>
      <c r="OL26" s="17">
        <v>0.2</v>
      </c>
      <c r="OM26" s="17">
        <v>-0.1</v>
      </c>
      <c r="ON26" s="17"/>
      <c r="OO26" s="17">
        <v>0</v>
      </c>
      <c r="OP26" s="17">
        <v>17.560980000000001</v>
      </c>
      <c r="OQ26" s="17">
        <v>-17.560980000000001</v>
      </c>
      <c r="OR26" s="17">
        <v>10</v>
      </c>
      <c r="OS26" s="17">
        <v>9.9830000000000005</v>
      </c>
      <c r="OT26" s="17">
        <v>9.9830000000000005</v>
      </c>
      <c r="OU26" s="17">
        <v>1.7000000000000001E-2</v>
      </c>
      <c r="OV26" s="17">
        <v>5.3</v>
      </c>
      <c r="OW26" s="17">
        <v>5.67</v>
      </c>
      <c r="OX26" s="17">
        <v>5.67</v>
      </c>
      <c r="OY26" s="17">
        <v>-0.37</v>
      </c>
      <c r="OZ26" s="17">
        <v>1.8</v>
      </c>
      <c r="PA26" s="17">
        <v>3.6</v>
      </c>
      <c r="PB26" s="17">
        <v>3.6</v>
      </c>
      <c r="PC26" s="17">
        <v>-1.8</v>
      </c>
      <c r="PD26" s="17">
        <v>5</v>
      </c>
      <c r="PE26" s="17">
        <v>5</v>
      </c>
      <c r="PF26" s="17">
        <v>5</v>
      </c>
      <c r="PG26" s="17">
        <v>0</v>
      </c>
      <c r="PH26" s="17">
        <v>20</v>
      </c>
      <c r="PI26" s="17">
        <v>19.5122</v>
      </c>
      <c r="PJ26" s="17">
        <v>19.51219</v>
      </c>
      <c r="PK26" s="17">
        <v>0.48781000000000002</v>
      </c>
      <c r="PL26" s="17">
        <v>19.399999999999999</v>
      </c>
      <c r="PM26" s="17">
        <v>19.5122</v>
      </c>
      <c r="PN26" s="17">
        <v>19.51219</v>
      </c>
      <c r="PO26" s="17">
        <v>-0.11219</v>
      </c>
      <c r="PP26" s="17">
        <v>18.7</v>
      </c>
      <c r="PQ26" s="17">
        <v>16.585370000000001</v>
      </c>
      <c r="PR26" s="17">
        <v>16.585370000000001</v>
      </c>
      <c r="PS26" s="17">
        <v>2.11463</v>
      </c>
      <c r="PT26" s="17">
        <v>3.3</v>
      </c>
      <c r="PU26" s="17">
        <v>3.5</v>
      </c>
      <c r="PV26" s="17">
        <v>3.5</v>
      </c>
      <c r="PW26" s="17">
        <v>-0.2</v>
      </c>
      <c r="PX26" s="17">
        <v>0</v>
      </c>
      <c r="PY26" s="17"/>
      <c r="PZ26" s="17">
        <v>18.2439</v>
      </c>
      <c r="QA26" s="17">
        <v>-18.2439</v>
      </c>
      <c r="QB26" s="17">
        <v>14.1</v>
      </c>
      <c r="QC26" s="17"/>
      <c r="QD26" s="17">
        <v>14.366</v>
      </c>
      <c r="QE26" s="17">
        <v>-0.26600000000000001</v>
      </c>
      <c r="QF26" s="17">
        <v>18</v>
      </c>
      <c r="QG26" s="17"/>
      <c r="QH26" s="17">
        <v>17.265000000000001</v>
      </c>
      <c r="QI26" s="17">
        <v>0.73499999999999999</v>
      </c>
      <c r="QJ26" s="17">
        <v>7</v>
      </c>
      <c r="QK26" s="17">
        <v>5.4</v>
      </c>
      <c r="QL26" s="17">
        <v>8.1989999999999998</v>
      </c>
      <c r="QM26" s="17">
        <v>-1.1990000000000001</v>
      </c>
      <c r="QN26" s="17">
        <v>15.9</v>
      </c>
      <c r="QO26" s="17">
        <v>13.6</v>
      </c>
      <c r="QP26" s="17">
        <v>19.649999999999999</v>
      </c>
      <c r="QQ26" s="17">
        <v>-3.75</v>
      </c>
      <c r="QR26" s="17">
        <v>4.4000000000000004</v>
      </c>
      <c r="QS26" s="17">
        <v>4.2</v>
      </c>
      <c r="QT26" s="17">
        <v>4.2</v>
      </c>
      <c r="QU26" s="17">
        <v>0.2</v>
      </c>
      <c r="QV26" s="17">
        <v>2.4</v>
      </c>
      <c r="QW26" s="17">
        <v>2.4</v>
      </c>
      <c r="QX26" s="17">
        <v>2.4</v>
      </c>
      <c r="QY26" s="17">
        <v>0</v>
      </c>
      <c r="QZ26" s="17">
        <v>2.4</v>
      </c>
      <c r="RA26" s="17">
        <v>2.4</v>
      </c>
      <c r="RB26" s="17">
        <v>2.4</v>
      </c>
      <c r="RC26" s="17">
        <v>0</v>
      </c>
      <c r="RD26" s="17">
        <v>2.5</v>
      </c>
      <c r="RE26" s="17">
        <v>2.8</v>
      </c>
      <c r="RF26" s="17">
        <v>2.8</v>
      </c>
      <c r="RG26" s="17">
        <v>-0.3</v>
      </c>
      <c r="RH26" s="17">
        <v>15.1</v>
      </c>
      <c r="RI26" s="17"/>
      <c r="RJ26" s="17">
        <v>17.042000000000002</v>
      </c>
      <c r="RK26" s="17">
        <v>-1.9419999999999999</v>
      </c>
      <c r="RL26" s="17">
        <v>3.2</v>
      </c>
      <c r="RM26" s="17">
        <v>3</v>
      </c>
      <c r="RN26" s="17">
        <v>3</v>
      </c>
      <c r="RO26" s="17">
        <v>0.2</v>
      </c>
      <c r="RP26" s="17">
        <v>20.100000000000001</v>
      </c>
      <c r="RQ26" s="17">
        <v>19.869240000000001</v>
      </c>
      <c r="RR26" s="17">
        <v>19.869240000000001</v>
      </c>
      <c r="RS26" s="17">
        <v>0.23075999999999999</v>
      </c>
      <c r="RT26" s="17">
        <v>2</v>
      </c>
      <c r="RU26" s="17">
        <v>2</v>
      </c>
      <c r="RV26" s="17">
        <v>2</v>
      </c>
      <c r="RW26" s="17">
        <v>0</v>
      </c>
      <c r="RX26" s="17"/>
      <c r="RY26" s="17"/>
      <c r="RZ26" s="17"/>
      <c r="SA26" s="17">
        <v>0</v>
      </c>
      <c r="SB26" s="17">
        <v>19.8</v>
      </c>
      <c r="SC26" s="17">
        <v>19.21951</v>
      </c>
      <c r="SD26" s="17">
        <v>19.21951</v>
      </c>
      <c r="SE26" s="17">
        <v>0.58048999999999995</v>
      </c>
      <c r="SF26" s="17">
        <v>12.2</v>
      </c>
      <c r="SG26" s="17">
        <v>10.2439</v>
      </c>
      <c r="SH26" s="17">
        <v>10.2439</v>
      </c>
      <c r="SI26" s="17">
        <v>1.9560999999999999</v>
      </c>
      <c r="SJ26" s="17">
        <v>20.2</v>
      </c>
      <c r="SK26" s="17">
        <v>19.5122</v>
      </c>
      <c r="SL26" s="17">
        <v>19.51219</v>
      </c>
      <c r="SM26" s="17">
        <v>0.68781000000000003</v>
      </c>
      <c r="SN26" s="17">
        <v>20.399999999999999</v>
      </c>
      <c r="SO26" s="17">
        <v>19.5122</v>
      </c>
      <c r="SP26" s="17">
        <v>19.51219</v>
      </c>
      <c r="SQ26" s="17">
        <v>0.88780999999999999</v>
      </c>
      <c r="SR26" s="17">
        <v>19.8</v>
      </c>
      <c r="SS26" s="17">
        <v>19.600000000000001</v>
      </c>
      <c r="ST26" s="17">
        <v>19.317070000000001</v>
      </c>
      <c r="SU26" s="17">
        <v>0.48293000000000003</v>
      </c>
      <c r="SV26" s="17">
        <v>0.3</v>
      </c>
      <c r="SW26" s="17">
        <v>11.941000000000001</v>
      </c>
      <c r="SX26" s="17">
        <v>11.941000000000001</v>
      </c>
      <c r="SY26" s="17">
        <v>-11.641</v>
      </c>
      <c r="SZ26" s="17">
        <v>5.3</v>
      </c>
      <c r="TA26" s="17">
        <v>7.298</v>
      </c>
      <c r="TB26" s="17">
        <v>7.298</v>
      </c>
      <c r="TC26" s="17">
        <v>-1.998</v>
      </c>
      <c r="TD26" s="17">
        <v>37.4</v>
      </c>
      <c r="TE26" s="17"/>
      <c r="TF26" s="17">
        <v>34.859000000000002</v>
      </c>
      <c r="TG26" s="17">
        <v>2.5409999999999999</v>
      </c>
      <c r="TH26" s="17">
        <v>4.4000000000000004</v>
      </c>
      <c r="TI26" s="17">
        <v>8.4</v>
      </c>
      <c r="TJ26" s="17">
        <v>7.585</v>
      </c>
      <c r="TK26" s="17">
        <v>-3.1850000000000001</v>
      </c>
      <c r="TL26" s="17">
        <v>10</v>
      </c>
      <c r="TM26" s="17">
        <v>4.9000000000000004</v>
      </c>
      <c r="TN26" s="17">
        <v>4.3010000000000002</v>
      </c>
      <c r="TO26" s="17">
        <v>5.6989999999999998</v>
      </c>
      <c r="TP26" s="17">
        <v>0</v>
      </c>
      <c r="TQ26" s="17">
        <v>0.46200000000000002</v>
      </c>
      <c r="TR26" s="17">
        <v>0.46200000000000002</v>
      </c>
      <c r="TS26" s="17">
        <v>-0.46200000000000002</v>
      </c>
      <c r="TT26" s="17">
        <v>0</v>
      </c>
      <c r="TU26" s="17">
        <v>0.46800000000000003</v>
      </c>
      <c r="TV26" s="17">
        <v>0.46800000000000003</v>
      </c>
      <c r="TW26" s="17">
        <v>-0.46800000000000003</v>
      </c>
      <c r="TX26" s="17">
        <v>20</v>
      </c>
      <c r="TY26" s="17">
        <v>19.5122</v>
      </c>
      <c r="TZ26" s="17">
        <v>19.51219</v>
      </c>
      <c r="UA26" s="17">
        <v>0.48781000000000002</v>
      </c>
      <c r="UB26" s="17">
        <v>8.1</v>
      </c>
      <c r="UC26" s="17">
        <v>8.4</v>
      </c>
      <c r="UD26" s="17">
        <v>8.4</v>
      </c>
      <c r="UE26" s="17">
        <v>-0.3</v>
      </c>
      <c r="UF26" s="17">
        <v>7.1</v>
      </c>
      <c r="UG26" s="17">
        <v>7.3</v>
      </c>
      <c r="UH26" s="17">
        <v>7.3</v>
      </c>
      <c r="UI26" s="17">
        <v>-0.2</v>
      </c>
      <c r="UJ26" s="17">
        <v>20.399999999999999</v>
      </c>
      <c r="UK26" s="17">
        <v>19.5122</v>
      </c>
      <c r="UL26" s="17">
        <v>19.51219</v>
      </c>
      <c r="UM26" s="17">
        <v>0.88780999999999999</v>
      </c>
      <c r="UN26" s="17">
        <v>20.399999999999999</v>
      </c>
      <c r="UO26" s="17">
        <v>19.5122</v>
      </c>
      <c r="UP26" s="17">
        <v>19.51219</v>
      </c>
      <c r="UQ26" s="17">
        <v>0.88780999999999999</v>
      </c>
      <c r="UR26" s="17">
        <v>10.199999999999999</v>
      </c>
      <c r="US26" s="17">
        <v>10</v>
      </c>
      <c r="UT26" s="17">
        <v>10</v>
      </c>
      <c r="UU26" s="17">
        <v>0.2</v>
      </c>
      <c r="UV26" s="17">
        <v>10.5</v>
      </c>
      <c r="UW26" s="17">
        <v>7.0229999999999997</v>
      </c>
      <c r="UX26" s="17">
        <v>7.0229999999999997</v>
      </c>
      <c r="UY26" s="17">
        <v>3.4769999999999999</v>
      </c>
      <c r="UZ26" s="17">
        <v>13.2</v>
      </c>
      <c r="VA26" s="17"/>
      <c r="VB26" s="17">
        <v>12.811999999999999</v>
      </c>
      <c r="VC26" s="17">
        <v>0.38800000000000001</v>
      </c>
      <c r="VD26" s="17">
        <v>104.8</v>
      </c>
      <c r="VE26" s="17"/>
      <c r="VF26" s="17">
        <v>136.81</v>
      </c>
      <c r="VG26" s="17">
        <v>-32.01</v>
      </c>
      <c r="VH26" s="17"/>
      <c r="VI26" s="17"/>
      <c r="VJ26" s="17"/>
      <c r="VK26" s="17">
        <v>0</v>
      </c>
      <c r="VL26" s="17">
        <v>0</v>
      </c>
      <c r="VM26" s="17">
        <v>7.8019999999999996</v>
      </c>
      <c r="VN26" s="17">
        <v>7.8019999999999996</v>
      </c>
      <c r="VO26" s="17">
        <v>-7.8019999999999996</v>
      </c>
      <c r="VP26" s="17">
        <v>0.50956999999999997</v>
      </c>
      <c r="VQ26" s="17">
        <v>31.4</v>
      </c>
      <c r="VR26" s="17">
        <v>20.823</v>
      </c>
      <c r="VS26" s="17">
        <v>-20.31343</v>
      </c>
      <c r="VT26" s="17">
        <v>87.6</v>
      </c>
      <c r="VU26" s="17"/>
      <c r="VV26" s="17">
        <v>102.86499999999999</v>
      </c>
      <c r="VW26" s="17">
        <v>-15.265000000000001</v>
      </c>
      <c r="VX26" s="17">
        <v>12.8</v>
      </c>
      <c r="VY26" s="17"/>
      <c r="VZ26" s="17">
        <v>13.369</v>
      </c>
      <c r="WA26" s="17">
        <v>-0.56899999999999995</v>
      </c>
      <c r="WB26" s="17">
        <v>2.4</v>
      </c>
      <c r="WC26" s="17">
        <v>2.2999999999999998</v>
      </c>
      <c r="WD26" s="17">
        <v>2.2999999999999998</v>
      </c>
      <c r="WE26" s="17">
        <v>0.1</v>
      </c>
      <c r="WF26" s="17">
        <v>19.899999999999999</v>
      </c>
      <c r="WG26" s="17">
        <v>19.600000000000001</v>
      </c>
      <c r="WH26" s="17">
        <v>19.317070000000001</v>
      </c>
      <c r="WI26" s="17">
        <v>0.58292999999999995</v>
      </c>
      <c r="WJ26" s="17">
        <v>9.3000000000000007</v>
      </c>
      <c r="WK26" s="17">
        <v>10.8</v>
      </c>
      <c r="WL26" s="17">
        <v>10.8</v>
      </c>
      <c r="WM26" s="17">
        <v>-1.5</v>
      </c>
      <c r="WN26" s="17"/>
      <c r="WO26" s="17">
        <v>38</v>
      </c>
      <c r="WP26" s="17">
        <v>30</v>
      </c>
      <c r="WQ26" s="17">
        <v>-30</v>
      </c>
      <c r="WR26" s="17">
        <v>37.700000000000003</v>
      </c>
      <c r="WS26" s="17"/>
      <c r="WT26" s="17"/>
      <c r="WU26" s="17">
        <v>37.700000000000003</v>
      </c>
      <c r="WV26" s="17">
        <v>28.4</v>
      </c>
      <c r="WW26" s="17">
        <v>29.184000000000001</v>
      </c>
      <c r="WX26" s="17">
        <v>29.184000000000001</v>
      </c>
      <c r="WY26" s="17">
        <v>-0.78400000000000003</v>
      </c>
      <c r="WZ26" s="17">
        <v>3.3</v>
      </c>
      <c r="XA26" s="17">
        <v>2.8159999999999998</v>
      </c>
      <c r="XB26" s="17">
        <v>2.8159999999999998</v>
      </c>
      <c r="XC26" s="17">
        <v>0.48399999999999999</v>
      </c>
      <c r="XD26" s="17"/>
      <c r="XE26" s="17"/>
      <c r="XF26" s="17"/>
      <c r="XG26" s="17">
        <v>0</v>
      </c>
      <c r="XH26" s="17">
        <v>16.3</v>
      </c>
      <c r="XI26" s="17">
        <v>15</v>
      </c>
      <c r="XJ26" s="17">
        <v>15</v>
      </c>
      <c r="XK26" s="17">
        <v>1.3</v>
      </c>
      <c r="XL26" s="17"/>
      <c r="XM26" s="17"/>
      <c r="XN26" s="17"/>
      <c r="XO26" s="17">
        <v>0</v>
      </c>
    </row>
    <row r="27" spans="1:639" ht="24" customHeight="1" x14ac:dyDescent="0.25">
      <c r="A27" s="1"/>
      <c r="B27" s="16" t="s">
        <v>36</v>
      </c>
      <c r="C27" s="16" t="s">
        <v>652</v>
      </c>
      <c r="D27" s="17">
        <v>0.5</v>
      </c>
      <c r="E27" s="17">
        <v>0.98</v>
      </c>
      <c r="F27" s="17">
        <v>0.98</v>
      </c>
      <c r="G27" s="17">
        <v>-0.48</v>
      </c>
      <c r="H27" s="17">
        <v>1.1000000000000001</v>
      </c>
      <c r="I27" s="17">
        <v>1.64</v>
      </c>
      <c r="J27" s="17">
        <v>1.64</v>
      </c>
      <c r="K27" s="17">
        <v>-0.54</v>
      </c>
      <c r="L27" s="17">
        <v>655.29999999999995</v>
      </c>
      <c r="M27" s="17">
        <v>646.79789000000005</v>
      </c>
      <c r="N27" s="17">
        <v>646.79789000000005</v>
      </c>
      <c r="O27" s="17">
        <v>8.5021100000000001</v>
      </c>
      <c r="P27" s="17">
        <v>220.1</v>
      </c>
      <c r="Q27" s="17">
        <v>211.44126</v>
      </c>
      <c r="R27" s="17">
        <v>211.44126</v>
      </c>
      <c r="S27" s="17">
        <v>8.6587399999999999</v>
      </c>
      <c r="T27" s="17"/>
      <c r="U27" s="17"/>
      <c r="V27" s="17"/>
      <c r="W27" s="17">
        <v>0</v>
      </c>
      <c r="X27" s="17"/>
      <c r="Y27" s="17"/>
      <c r="Z27" s="17"/>
      <c r="AA27" s="17">
        <v>0</v>
      </c>
      <c r="AB27" s="17">
        <v>89.8</v>
      </c>
      <c r="AC27" s="17">
        <v>92.226339999999993</v>
      </c>
      <c r="AD27" s="17">
        <v>92.226339999999993</v>
      </c>
      <c r="AE27" s="17">
        <v>-2.4263400000000002</v>
      </c>
      <c r="AF27" s="17">
        <v>245.6</v>
      </c>
      <c r="AG27" s="17">
        <v>245.04525000000001</v>
      </c>
      <c r="AH27" s="17">
        <v>245.04525000000001</v>
      </c>
      <c r="AI27" s="17">
        <v>0.55474999999999997</v>
      </c>
      <c r="AJ27" s="17"/>
      <c r="AK27" s="17"/>
      <c r="AL27" s="17"/>
      <c r="AM27" s="17">
        <v>0</v>
      </c>
      <c r="AN27" s="17"/>
      <c r="AO27" s="17"/>
      <c r="AP27" s="17"/>
      <c r="AQ27" s="17">
        <v>0</v>
      </c>
      <c r="AR27" s="17">
        <v>106.3</v>
      </c>
      <c r="AS27" s="17">
        <v>116.66667</v>
      </c>
      <c r="AT27" s="17">
        <v>116.66667</v>
      </c>
      <c r="AU27" s="17">
        <v>-10.366669999999999</v>
      </c>
      <c r="AV27" s="17">
        <v>106.3</v>
      </c>
      <c r="AW27" s="17">
        <v>116.66667</v>
      </c>
      <c r="AX27" s="17">
        <v>116.66667</v>
      </c>
      <c r="AY27" s="17">
        <v>-10.366669999999999</v>
      </c>
      <c r="AZ27" s="17">
        <v>106.5</v>
      </c>
      <c r="BA27" s="17">
        <v>116.66667</v>
      </c>
      <c r="BB27" s="17">
        <v>116.66667</v>
      </c>
      <c r="BC27" s="17">
        <v>-10.16667</v>
      </c>
      <c r="BD27" s="17">
        <v>204.7</v>
      </c>
      <c r="BE27" s="17">
        <v>175</v>
      </c>
      <c r="BF27" s="17">
        <v>175</v>
      </c>
      <c r="BG27" s="17">
        <v>29.7</v>
      </c>
      <c r="BH27" s="17">
        <v>201.4</v>
      </c>
      <c r="BI27" s="17">
        <v>209.99996999999999</v>
      </c>
      <c r="BJ27" s="17">
        <v>200.11914999999999</v>
      </c>
      <c r="BK27" s="17">
        <v>1.28085</v>
      </c>
      <c r="BL27" s="17">
        <v>106.4</v>
      </c>
      <c r="BM27" s="17">
        <v>104.99997999999999</v>
      </c>
      <c r="BN27" s="17">
        <v>100.05958</v>
      </c>
      <c r="BO27" s="17">
        <v>6.3404199999999999</v>
      </c>
      <c r="BP27" s="17">
        <v>573.9</v>
      </c>
      <c r="BQ27" s="17">
        <v>568.29854</v>
      </c>
      <c r="BR27" s="17">
        <v>568.29854</v>
      </c>
      <c r="BS27" s="17">
        <v>5.6014600000000003</v>
      </c>
      <c r="BT27" s="17">
        <v>10.6</v>
      </c>
      <c r="BU27" s="17">
        <v>10.17268</v>
      </c>
      <c r="BV27" s="17">
        <v>10.17268</v>
      </c>
      <c r="BW27" s="17">
        <v>0.42731999999999998</v>
      </c>
      <c r="BX27" s="17"/>
      <c r="BY27" s="17"/>
      <c r="BZ27" s="17"/>
      <c r="CA27" s="17">
        <v>0</v>
      </c>
      <c r="CB27" s="17"/>
      <c r="CC27" s="17"/>
      <c r="CD27" s="17"/>
      <c r="CE27" s="17">
        <v>0</v>
      </c>
      <c r="CF27" s="17"/>
      <c r="CG27" s="17"/>
      <c r="CH27" s="17"/>
      <c r="CI27" s="17">
        <v>0</v>
      </c>
      <c r="CJ27" s="17"/>
      <c r="CK27" s="17"/>
      <c r="CL27" s="17"/>
      <c r="CM27" s="17">
        <v>0</v>
      </c>
      <c r="CN27" s="17">
        <v>169.7</v>
      </c>
      <c r="CO27" s="17">
        <v>164.70732000000001</v>
      </c>
      <c r="CP27" s="17">
        <v>164.70732000000001</v>
      </c>
      <c r="CQ27" s="17">
        <v>4.99268</v>
      </c>
      <c r="CR27" s="17">
        <v>7.8</v>
      </c>
      <c r="CS27" s="17">
        <v>7.5928399999999998</v>
      </c>
      <c r="CT27" s="17">
        <v>3.8486199999999999</v>
      </c>
      <c r="CU27" s="17">
        <v>3.9513799999999999</v>
      </c>
      <c r="CV27" s="17">
        <v>0</v>
      </c>
      <c r="CW27" s="17">
        <v>0</v>
      </c>
      <c r="CX27" s="17">
        <v>0</v>
      </c>
      <c r="CY27" s="17">
        <v>0</v>
      </c>
      <c r="CZ27" s="17">
        <v>6.3</v>
      </c>
      <c r="DA27" s="17">
        <v>6.8787000000000003</v>
      </c>
      <c r="DB27" s="17">
        <v>6.8787000000000003</v>
      </c>
      <c r="DC27" s="17">
        <v>-0.57869999999999999</v>
      </c>
      <c r="DD27" s="17">
        <v>9.1999999999999993</v>
      </c>
      <c r="DE27" s="17">
        <v>8.1736000000000004</v>
      </c>
      <c r="DF27" s="17">
        <v>8.1736000000000004</v>
      </c>
      <c r="DG27" s="17">
        <v>1.0264</v>
      </c>
      <c r="DH27" s="17">
        <v>41.1</v>
      </c>
      <c r="DI27" s="17">
        <v>66.057580000000002</v>
      </c>
      <c r="DJ27" s="17">
        <v>15.38462</v>
      </c>
      <c r="DK27" s="17">
        <v>25.71538</v>
      </c>
      <c r="DL27" s="17">
        <v>5.7</v>
      </c>
      <c r="DM27" s="17">
        <v>4.7632000000000003</v>
      </c>
      <c r="DN27" s="17">
        <v>4.7632000000000003</v>
      </c>
      <c r="DO27" s="17">
        <v>0.93679999999999997</v>
      </c>
      <c r="DP27" s="17"/>
      <c r="DQ27" s="17"/>
      <c r="DR27" s="17"/>
      <c r="DS27" s="17">
        <v>0</v>
      </c>
      <c r="DT27" s="17"/>
      <c r="DU27" s="17"/>
      <c r="DV27" s="17"/>
      <c r="DW27" s="17">
        <v>0</v>
      </c>
      <c r="DX27" s="17"/>
      <c r="DY27" s="17"/>
      <c r="DZ27" s="17"/>
      <c r="EA27" s="17">
        <v>0</v>
      </c>
      <c r="EB27" s="17">
        <v>111.6</v>
      </c>
      <c r="EC27" s="17">
        <v>112.90537</v>
      </c>
      <c r="ED27" s="17">
        <v>112.90537</v>
      </c>
      <c r="EE27" s="17">
        <v>-1.3053699999999999</v>
      </c>
      <c r="EF27" s="17">
        <v>221.5</v>
      </c>
      <c r="EG27" s="17">
        <v>221.55625000000001</v>
      </c>
      <c r="EH27" s="17">
        <v>221.55625000000001</v>
      </c>
      <c r="EI27" s="17">
        <v>-5.6250000000000001E-2</v>
      </c>
      <c r="EJ27" s="17"/>
      <c r="EK27" s="17"/>
      <c r="EL27" s="17"/>
      <c r="EM27" s="17">
        <v>0</v>
      </c>
      <c r="EN27" s="17"/>
      <c r="EO27" s="17"/>
      <c r="EP27" s="17"/>
      <c r="EQ27" s="17">
        <v>0</v>
      </c>
      <c r="ER27" s="17"/>
      <c r="ES27" s="17"/>
      <c r="ET27" s="17"/>
      <c r="EU27" s="17">
        <v>0</v>
      </c>
      <c r="EV27" s="17">
        <v>6.5</v>
      </c>
      <c r="EW27" s="17">
        <v>6.39</v>
      </c>
      <c r="EX27" s="17">
        <v>6.39</v>
      </c>
      <c r="EY27" s="17">
        <v>0.11</v>
      </c>
      <c r="EZ27" s="17">
        <v>387.4</v>
      </c>
      <c r="FA27" s="17">
        <v>458.87804999999997</v>
      </c>
      <c r="FB27" s="17">
        <v>458.87804999999997</v>
      </c>
      <c r="FC27" s="17">
        <v>-71.478049999999996</v>
      </c>
      <c r="FD27" s="17">
        <v>81.599999999999994</v>
      </c>
      <c r="FE27" s="17">
        <v>79.38167</v>
      </c>
      <c r="FF27" s="17">
        <v>79.38167</v>
      </c>
      <c r="FG27" s="17">
        <v>2.2183299999999999</v>
      </c>
      <c r="FH27" s="17">
        <v>141.1</v>
      </c>
      <c r="FI27" s="17">
        <v>148.62634</v>
      </c>
      <c r="FJ27" s="17">
        <v>148.62634</v>
      </c>
      <c r="FK27" s="17">
        <v>-7.5263400000000003</v>
      </c>
      <c r="FL27" s="17">
        <v>42</v>
      </c>
      <c r="FM27" s="17">
        <v>41.498959999999997</v>
      </c>
      <c r="FN27" s="17">
        <v>41.498959999999997</v>
      </c>
      <c r="FO27" s="17">
        <v>0.50104000000000004</v>
      </c>
      <c r="FP27" s="17">
        <v>18.399999999999999</v>
      </c>
      <c r="FQ27" s="17">
        <v>19.28585</v>
      </c>
      <c r="FR27" s="17">
        <v>19.28585</v>
      </c>
      <c r="FS27" s="17">
        <v>-0.88585000000000003</v>
      </c>
      <c r="FT27" s="17">
        <v>15.6</v>
      </c>
      <c r="FU27" s="17">
        <v>16</v>
      </c>
      <c r="FV27" s="17">
        <v>19.02439</v>
      </c>
      <c r="FW27" s="17">
        <v>-3.4243899999999998</v>
      </c>
      <c r="FX27" s="17">
        <v>91</v>
      </c>
      <c r="FY27" s="17">
        <v>87.657560000000004</v>
      </c>
      <c r="FZ27" s="17">
        <v>87.657560000000004</v>
      </c>
      <c r="GA27" s="17">
        <v>3.3424399999999999</v>
      </c>
      <c r="GB27" s="17">
        <v>0</v>
      </c>
      <c r="GC27" s="17">
        <v>0</v>
      </c>
      <c r="GD27" s="17">
        <v>0</v>
      </c>
      <c r="GE27" s="17">
        <v>0</v>
      </c>
      <c r="GF27" s="17">
        <v>0</v>
      </c>
      <c r="GG27" s="17">
        <v>0</v>
      </c>
      <c r="GH27" s="17">
        <v>0</v>
      </c>
      <c r="GI27" s="17">
        <v>0</v>
      </c>
      <c r="GJ27" s="17">
        <v>0</v>
      </c>
      <c r="GK27" s="17"/>
      <c r="GL27" s="17"/>
      <c r="GM27" s="17">
        <v>0</v>
      </c>
      <c r="GN27" s="17">
        <v>110.2</v>
      </c>
      <c r="GO27" s="17">
        <v>110.91316999999999</v>
      </c>
      <c r="GP27" s="17">
        <v>110.91316999999999</v>
      </c>
      <c r="GQ27" s="17">
        <v>-0.71316999999999997</v>
      </c>
      <c r="GR27" s="17"/>
      <c r="GS27" s="17"/>
      <c r="GT27" s="17">
        <v>8.0058799999999994</v>
      </c>
      <c r="GU27" s="17">
        <v>-8.0058799999999994</v>
      </c>
      <c r="GV27" s="17">
        <v>8.8000000000000007</v>
      </c>
      <c r="GW27" s="17">
        <v>8.0065799999999996</v>
      </c>
      <c r="GX27" s="17">
        <v>8.0065799999999996</v>
      </c>
      <c r="GY27" s="17">
        <v>0.79342000000000001</v>
      </c>
      <c r="GZ27" s="17">
        <v>45.6</v>
      </c>
      <c r="HA27" s="17">
        <v>47.26634</v>
      </c>
      <c r="HB27" s="17">
        <v>47.26634</v>
      </c>
      <c r="HC27" s="17">
        <v>-1.6663399999999999</v>
      </c>
      <c r="HD27" s="17"/>
      <c r="HE27" s="17"/>
      <c r="HF27" s="17"/>
      <c r="HG27" s="17">
        <v>0</v>
      </c>
      <c r="HH27" s="17">
        <v>3.4</v>
      </c>
      <c r="HI27" s="17">
        <v>2.86084</v>
      </c>
      <c r="HJ27" s="17">
        <v>2.86084</v>
      </c>
      <c r="HK27" s="17">
        <v>0.53915999999999997</v>
      </c>
      <c r="HL27" s="17">
        <v>0</v>
      </c>
      <c r="HM27" s="17"/>
      <c r="HN27" s="17">
        <v>3.9931199999999998</v>
      </c>
      <c r="HO27" s="17">
        <v>-3.9931199999999998</v>
      </c>
      <c r="HP27" s="17">
        <v>29.9</v>
      </c>
      <c r="HQ27" s="17">
        <v>29.882110000000001</v>
      </c>
      <c r="HR27" s="17">
        <v>13.93549</v>
      </c>
      <c r="HS27" s="17">
        <v>15.964510000000001</v>
      </c>
      <c r="HT27" s="17">
        <v>172.7</v>
      </c>
      <c r="HU27" s="17">
        <v>171.54185000000001</v>
      </c>
      <c r="HV27" s="17">
        <v>171.54185000000001</v>
      </c>
      <c r="HW27" s="17">
        <v>1.15815</v>
      </c>
      <c r="HX27" s="17">
        <v>95.3</v>
      </c>
      <c r="HY27" s="17">
        <v>95.918049999999994</v>
      </c>
      <c r="HZ27" s="17">
        <v>85.482590000000002</v>
      </c>
      <c r="IA27" s="17">
        <v>9.8174100000000006</v>
      </c>
      <c r="IB27" s="17">
        <v>0</v>
      </c>
      <c r="IC27" s="17"/>
      <c r="ID27" s="17">
        <v>0</v>
      </c>
      <c r="IE27" s="17">
        <v>0</v>
      </c>
      <c r="IF27" s="17"/>
      <c r="IG27" s="17"/>
      <c r="IH27" s="17"/>
      <c r="II27" s="17">
        <v>0</v>
      </c>
      <c r="IJ27" s="17">
        <v>45.9</v>
      </c>
      <c r="IK27" s="17">
        <v>48.41648</v>
      </c>
      <c r="IL27" s="17">
        <v>48.41648</v>
      </c>
      <c r="IM27" s="17">
        <v>-2.5164800000000001</v>
      </c>
      <c r="IN27" s="17"/>
      <c r="IO27" s="17"/>
      <c r="IP27" s="17"/>
      <c r="IQ27" s="17">
        <v>0</v>
      </c>
      <c r="IR27" s="17"/>
      <c r="IS27" s="17"/>
      <c r="IT27" s="17"/>
      <c r="IU27" s="17">
        <v>0</v>
      </c>
      <c r="IV27" s="17">
        <v>0</v>
      </c>
      <c r="IW27" s="17"/>
      <c r="IX27" s="17"/>
      <c r="IY27" s="17">
        <v>0</v>
      </c>
      <c r="IZ27" s="17">
        <v>133</v>
      </c>
      <c r="JA27" s="17">
        <v>133.35676000000001</v>
      </c>
      <c r="JB27" s="17">
        <v>133.35676000000001</v>
      </c>
      <c r="JC27" s="17">
        <v>-0.35676000000000002</v>
      </c>
      <c r="JD27" s="17"/>
      <c r="JE27" s="17"/>
      <c r="JF27" s="17"/>
      <c r="JG27" s="17">
        <v>0</v>
      </c>
      <c r="JH27" s="17">
        <v>0</v>
      </c>
      <c r="JI27" s="17">
        <v>0</v>
      </c>
      <c r="JJ27" s="17">
        <v>0</v>
      </c>
      <c r="JK27" s="17">
        <v>0</v>
      </c>
      <c r="JL27" s="17">
        <v>0</v>
      </c>
      <c r="JM27" s="17">
        <v>0</v>
      </c>
      <c r="JN27" s="17"/>
      <c r="JO27" s="17">
        <v>0</v>
      </c>
      <c r="JP27" s="17"/>
      <c r="JQ27" s="17"/>
      <c r="JR27" s="17"/>
      <c r="JS27" s="17">
        <v>0</v>
      </c>
      <c r="JT27" s="17">
        <v>0</v>
      </c>
      <c r="JU27" s="17"/>
      <c r="JV27" s="17"/>
      <c r="JW27" s="17">
        <v>0</v>
      </c>
      <c r="JX27" s="17"/>
      <c r="JY27" s="17"/>
      <c r="JZ27" s="17"/>
      <c r="KA27" s="17">
        <v>0</v>
      </c>
      <c r="KB27" s="17"/>
      <c r="KC27" s="17"/>
      <c r="KD27" s="17"/>
      <c r="KE27" s="17">
        <v>0</v>
      </c>
      <c r="KF27" s="17"/>
      <c r="KG27" s="17"/>
      <c r="KH27" s="17"/>
      <c r="KI27" s="17">
        <v>0</v>
      </c>
      <c r="KJ27" s="17"/>
      <c r="KK27" s="17"/>
      <c r="KL27" s="17"/>
      <c r="KM27" s="17">
        <v>0</v>
      </c>
      <c r="KN27" s="17">
        <v>56.7</v>
      </c>
      <c r="KO27" s="17">
        <v>57.453659999999999</v>
      </c>
      <c r="KP27" s="17">
        <v>57.453659999999999</v>
      </c>
      <c r="KQ27" s="17">
        <v>-0.75366</v>
      </c>
      <c r="KR27" s="17"/>
      <c r="KS27" s="17"/>
      <c r="KT27" s="17"/>
      <c r="KU27" s="17">
        <v>0</v>
      </c>
      <c r="KV27" s="17"/>
      <c r="KW27" s="17"/>
      <c r="KX27" s="17"/>
      <c r="KY27" s="17">
        <v>0</v>
      </c>
      <c r="KZ27" s="17">
        <v>253.25342000000001</v>
      </c>
      <c r="LA27" s="17">
        <v>271.12195000000003</v>
      </c>
      <c r="LB27" s="17">
        <v>247.06333000000001</v>
      </c>
      <c r="LC27" s="17">
        <v>6.1900899999999996</v>
      </c>
      <c r="LD27" s="17">
        <v>127.84484</v>
      </c>
      <c r="LE27" s="17">
        <v>133.67995999999999</v>
      </c>
      <c r="LF27" s="17">
        <v>133.67995999999999</v>
      </c>
      <c r="LG27" s="17">
        <v>-5.8351199999999999</v>
      </c>
      <c r="LH27" s="17">
        <v>63.415289999999999</v>
      </c>
      <c r="LI27" s="17">
        <v>67.461460000000002</v>
      </c>
      <c r="LJ27" s="17">
        <v>67.461460000000002</v>
      </c>
      <c r="LK27" s="17">
        <v>-4.04617</v>
      </c>
      <c r="LL27" s="17">
        <v>79.592680000000001</v>
      </c>
      <c r="LM27" s="17">
        <v>78.567999999999998</v>
      </c>
      <c r="LN27" s="17">
        <v>78.567999999999998</v>
      </c>
      <c r="LO27" s="17">
        <v>1.02468</v>
      </c>
      <c r="LP27" s="17"/>
      <c r="LQ27" s="17"/>
      <c r="LR27" s="17"/>
      <c r="LS27" s="17">
        <v>0</v>
      </c>
      <c r="LT27" s="17"/>
      <c r="LU27" s="17"/>
      <c r="LV27" s="17"/>
      <c r="LW27" s="17">
        <v>0</v>
      </c>
      <c r="LX27" s="17"/>
      <c r="LY27" s="17"/>
      <c r="LZ27" s="17"/>
      <c r="MA27" s="17">
        <v>0</v>
      </c>
      <c r="MB27" s="17"/>
      <c r="MC27" s="17"/>
      <c r="MD27" s="17"/>
      <c r="ME27" s="17">
        <v>0</v>
      </c>
      <c r="MF27" s="17">
        <v>90.177530000000004</v>
      </c>
      <c r="MG27" s="17">
        <v>98.333330000000004</v>
      </c>
      <c r="MH27" s="17">
        <v>96.666669999999996</v>
      </c>
      <c r="MI27" s="17">
        <v>-6.4891399999999999</v>
      </c>
      <c r="MJ27" s="17">
        <v>89.021699999999996</v>
      </c>
      <c r="MK27" s="17">
        <v>98.333330000000004</v>
      </c>
      <c r="ML27" s="17">
        <v>96.666669999999996</v>
      </c>
      <c r="MM27" s="17">
        <v>-7.6449699999999998</v>
      </c>
      <c r="MN27" s="17">
        <v>112.91566</v>
      </c>
      <c r="MO27" s="17">
        <v>98.333330000000004</v>
      </c>
      <c r="MP27" s="17">
        <v>96.666669999999996</v>
      </c>
      <c r="MQ27" s="17">
        <v>16.248989999999999</v>
      </c>
      <c r="MR27" s="17"/>
      <c r="MS27" s="17"/>
      <c r="MT27" s="17"/>
      <c r="MU27" s="17">
        <v>0</v>
      </c>
      <c r="MV27" s="17"/>
      <c r="MW27" s="17"/>
      <c r="MX27" s="17"/>
      <c r="MY27" s="17">
        <v>0</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v>0.7</v>
      </c>
      <c r="NU27" s="17"/>
      <c r="NV27" s="17">
        <v>0.68799999999999994</v>
      </c>
      <c r="NW27" s="17">
        <v>1.2E-2</v>
      </c>
      <c r="NX27" s="17">
        <v>44.8</v>
      </c>
      <c r="NY27" s="17">
        <v>15.3</v>
      </c>
      <c r="NZ27" s="17">
        <v>25.213999999999999</v>
      </c>
      <c r="OA27" s="17">
        <v>19.585999999999999</v>
      </c>
      <c r="OB27" s="17">
        <v>72.7</v>
      </c>
      <c r="OC27" s="17"/>
      <c r="OD27" s="17">
        <v>75.052000000000007</v>
      </c>
      <c r="OE27" s="17">
        <v>-2.3519999999999999</v>
      </c>
      <c r="OF27" s="17">
        <v>13.5</v>
      </c>
      <c r="OG27" s="17">
        <v>11.177</v>
      </c>
      <c r="OH27" s="17">
        <v>11.177</v>
      </c>
      <c r="OI27" s="17">
        <v>2.323</v>
      </c>
      <c r="OJ27" s="17">
        <v>0.2</v>
      </c>
      <c r="OK27" s="17"/>
      <c r="OL27" s="17">
        <v>0.2</v>
      </c>
      <c r="OM27" s="17">
        <v>0</v>
      </c>
      <c r="ON27" s="17"/>
      <c r="OO27" s="17">
        <v>0</v>
      </c>
      <c r="OP27" s="17">
        <v>17.560980000000001</v>
      </c>
      <c r="OQ27" s="17">
        <v>-17.560980000000001</v>
      </c>
      <c r="OR27" s="17">
        <v>10</v>
      </c>
      <c r="OS27" s="17">
        <v>9.9830000000000005</v>
      </c>
      <c r="OT27" s="17">
        <v>9.9830000000000005</v>
      </c>
      <c r="OU27" s="17">
        <v>1.7000000000000001E-2</v>
      </c>
      <c r="OV27" s="17">
        <v>5.3</v>
      </c>
      <c r="OW27" s="17">
        <v>5.67</v>
      </c>
      <c r="OX27" s="17">
        <v>5.67</v>
      </c>
      <c r="OY27" s="17">
        <v>-0.37</v>
      </c>
      <c r="OZ27" s="17">
        <v>2.1</v>
      </c>
      <c r="PA27" s="17">
        <v>3.6</v>
      </c>
      <c r="PB27" s="17">
        <v>3.6</v>
      </c>
      <c r="PC27" s="17">
        <v>-1.5</v>
      </c>
      <c r="PD27" s="17">
        <v>5</v>
      </c>
      <c r="PE27" s="17">
        <v>5</v>
      </c>
      <c r="PF27" s="17">
        <v>5</v>
      </c>
      <c r="PG27" s="17">
        <v>0</v>
      </c>
      <c r="PH27" s="17">
        <v>20.5</v>
      </c>
      <c r="PI27" s="17">
        <v>19.5122</v>
      </c>
      <c r="PJ27" s="17">
        <v>19.51219</v>
      </c>
      <c r="PK27" s="17">
        <v>0.98780999999999997</v>
      </c>
      <c r="PL27" s="17">
        <v>19.8</v>
      </c>
      <c r="PM27" s="17">
        <v>19.5122</v>
      </c>
      <c r="PN27" s="17">
        <v>19.51219</v>
      </c>
      <c r="PO27" s="17">
        <v>0.28781000000000001</v>
      </c>
      <c r="PP27" s="17">
        <v>18.899999999999999</v>
      </c>
      <c r="PQ27" s="17">
        <v>16.585370000000001</v>
      </c>
      <c r="PR27" s="17">
        <v>16.585370000000001</v>
      </c>
      <c r="PS27" s="17">
        <v>2.3146300000000002</v>
      </c>
      <c r="PT27" s="17">
        <v>3.3</v>
      </c>
      <c r="PU27" s="17">
        <v>3.5</v>
      </c>
      <c r="PV27" s="17">
        <v>3.5</v>
      </c>
      <c r="PW27" s="17">
        <v>-0.2</v>
      </c>
      <c r="PX27" s="17">
        <v>0</v>
      </c>
      <c r="PY27" s="17"/>
      <c r="PZ27" s="17">
        <v>18.2439</v>
      </c>
      <c r="QA27" s="17">
        <v>-18.2439</v>
      </c>
      <c r="QB27" s="17">
        <v>14.5</v>
      </c>
      <c r="QC27" s="17"/>
      <c r="QD27" s="17">
        <v>14.474</v>
      </c>
      <c r="QE27" s="17">
        <v>2.5999999999999999E-2</v>
      </c>
      <c r="QF27" s="17">
        <v>18.399999999999999</v>
      </c>
      <c r="QG27" s="17"/>
      <c r="QH27" s="17">
        <v>17.515000000000001</v>
      </c>
      <c r="QI27" s="17">
        <v>0.88500000000000001</v>
      </c>
      <c r="QJ27" s="17">
        <v>7.6</v>
      </c>
      <c r="QK27" s="17">
        <v>5.3</v>
      </c>
      <c r="QL27" s="17">
        <v>7.7939999999999996</v>
      </c>
      <c r="QM27" s="17">
        <v>-0.19400000000000001</v>
      </c>
      <c r="QN27" s="17">
        <v>21.3</v>
      </c>
      <c r="QO27" s="17">
        <v>14.4</v>
      </c>
      <c r="QP27" s="17">
        <v>19.32</v>
      </c>
      <c r="QQ27" s="17">
        <v>1.98</v>
      </c>
      <c r="QR27" s="17">
        <v>4.5</v>
      </c>
      <c r="QS27" s="17">
        <v>4.2</v>
      </c>
      <c r="QT27" s="17">
        <v>4.2</v>
      </c>
      <c r="QU27" s="17">
        <v>0.3</v>
      </c>
      <c r="QV27" s="17">
        <v>2.4</v>
      </c>
      <c r="QW27" s="17">
        <v>2.4</v>
      </c>
      <c r="QX27" s="17">
        <v>2.4</v>
      </c>
      <c r="QY27" s="17">
        <v>0</v>
      </c>
      <c r="QZ27" s="17">
        <v>2.4</v>
      </c>
      <c r="RA27" s="17">
        <v>2.4</v>
      </c>
      <c r="RB27" s="17">
        <v>2.4</v>
      </c>
      <c r="RC27" s="17">
        <v>0</v>
      </c>
      <c r="RD27" s="17">
        <v>2.5</v>
      </c>
      <c r="RE27" s="17">
        <v>2.8</v>
      </c>
      <c r="RF27" s="17">
        <v>2.8</v>
      </c>
      <c r="RG27" s="17">
        <v>-0.3</v>
      </c>
      <c r="RH27" s="17">
        <v>15.5</v>
      </c>
      <c r="RI27" s="17"/>
      <c r="RJ27" s="17">
        <v>17.033999999999999</v>
      </c>
      <c r="RK27" s="17">
        <v>-1.534</v>
      </c>
      <c r="RL27" s="17">
        <v>3.2</v>
      </c>
      <c r="RM27" s="17">
        <v>3</v>
      </c>
      <c r="RN27" s="17">
        <v>3</v>
      </c>
      <c r="RO27" s="17">
        <v>0.2</v>
      </c>
      <c r="RP27" s="17">
        <v>20.100000000000001</v>
      </c>
      <c r="RQ27" s="17">
        <v>19.869240000000001</v>
      </c>
      <c r="RR27" s="17">
        <v>19.869240000000001</v>
      </c>
      <c r="RS27" s="17">
        <v>0.23075999999999999</v>
      </c>
      <c r="RT27" s="17">
        <v>2</v>
      </c>
      <c r="RU27" s="17">
        <v>2</v>
      </c>
      <c r="RV27" s="17">
        <v>2</v>
      </c>
      <c r="RW27" s="17">
        <v>0</v>
      </c>
      <c r="RX27" s="17"/>
      <c r="RY27" s="17"/>
      <c r="RZ27" s="17"/>
      <c r="SA27" s="17">
        <v>0</v>
      </c>
      <c r="SB27" s="17">
        <v>19.8</v>
      </c>
      <c r="SC27" s="17">
        <v>19.21951</v>
      </c>
      <c r="SD27" s="17">
        <v>19.21951</v>
      </c>
      <c r="SE27" s="17">
        <v>0.58048999999999995</v>
      </c>
      <c r="SF27" s="17">
        <v>12.2</v>
      </c>
      <c r="SG27" s="17">
        <v>10.2439</v>
      </c>
      <c r="SH27" s="17">
        <v>10.2439</v>
      </c>
      <c r="SI27" s="17">
        <v>1.9560999999999999</v>
      </c>
      <c r="SJ27" s="17">
        <v>20.2</v>
      </c>
      <c r="SK27" s="17">
        <v>19.5122</v>
      </c>
      <c r="SL27" s="17">
        <v>19.51219</v>
      </c>
      <c r="SM27" s="17">
        <v>0.68781000000000003</v>
      </c>
      <c r="SN27" s="17">
        <v>20.5</v>
      </c>
      <c r="SO27" s="17">
        <v>19.5122</v>
      </c>
      <c r="SP27" s="17">
        <v>19.51219</v>
      </c>
      <c r="SQ27" s="17">
        <v>0.98780999999999997</v>
      </c>
      <c r="SR27" s="17">
        <v>20</v>
      </c>
      <c r="SS27" s="17">
        <v>19.600000000000001</v>
      </c>
      <c r="ST27" s="17">
        <v>19.317070000000001</v>
      </c>
      <c r="SU27" s="17">
        <v>0.68293000000000004</v>
      </c>
      <c r="SV27" s="17">
        <v>0</v>
      </c>
      <c r="SW27" s="17">
        <v>11.125999999999999</v>
      </c>
      <c r="SX27" s="17">
        <v>11.125999999999999</v>
      </c>
      <c r="SY27" s="17">
        <v>-11.125999999999999</v>
      </c>
      <c r="SZ27" s="17">
        <v>7.1</v>
      </c>
      <c r="TA27" s="17">
        <v>8.2530000000000001</v>
      </c>
      <c r="TB27" s="17">
        <v>8.2530000000000001</v>
      </c>
      <c r="TC27" s="17">
        <v>-1.153</v>
      </c>
      <c r="TD27" s="17">
        <v>37.1</v>
      </c>
      <c r="TE27" s="17"/>
      <c r="TF27" s="17">
        <v>35.706000000000003</v>
      </c>
      <c r="TG27" s="17">
        <v>1.3939999999999999</v>
      </c>
      <c r="TH27" s="17">
        <v>7.3</v>
      </c>
      <c r="TI27" s="17">
        <v>9.1999999999999993</v>
      </c>
      <c r="TJ27" s="17">
        <v>8.2539999999999996</v>
      </c>
      <c r="TK27" s="17">
        <v>-0.95399999999999996</v>
      </c>
      <c r="TL27" s="17">
        <v>13.6</v>
      </c>
      <c r="TM27" s="17">
        <v>5</v>
      </c>
      <c r="TN27" s="17">
        <v>4.3540000000000001</v>
      </c>
      <c r="TO27" s="17">
        <v>9.2460000000000004</v>
      </c>
      <c r="TP27" s="17">
        <v>0.2</v>
      </c>
      <c r="TQ27" s="17">
        <v>0.64700000000000002</v>
      </c>
      <c r="TR27" s="17">
        <v>0.64700000000000002</v>
      </c>
      <c r="TS27" s="17">
        <v>-0.44700000000000001</v>
      </c>
      <c r="TT27" s="17">
        <v>0.3</v>
      </c>
      <c r="TU27" s="17">
        <v>0.54300000000000004</v>
      </c>
      <c r="TV27" s="17">
        <v>0.54300000000000004</v>
      </c>
      <c r="TW27" s="17">
        <v>-0.24299999999999999</v>
      </c>
      <c r="TX27" s="17">
        <v>19.2</v>
      </c>
      <c r="TY27" s="17">
        <v>19.5122</v>
      </c>
      <c r="TZ27" s="17">
        <v>19.51219</v>
      </c>
      <c r="UA27" s="17">
        <v>-0.31219000000000002</v>
      </c>
      <c r="UB27" s="17">
        <v>8</v>
      </c>
      <c r="UC27" s="17">
        <v>8.4</v>
      </c>
      <c r="UD27" s="17">
        <v>8.4</v>
      </c>
      <c r="UE27" s="17">
        <v>-0.4</v>
      </c>
      <c r="UF27" s="17">
        <v>7.1</v>
      </c>
      <c r="UG27" s="17">
        <v>7.3</v>
      </c>
      <c r="UH27" s="17">
        <v>7.3</v>
      </c>
      <c r="UI27" s="17">
        <v>-0.2</v>
      </c>
      <c r="UJ27" s="17">
        <v>20.399999999999999</v>
      </c>
      <c r="UK27" s="17">
        <v>19.5122</v>
      </c>
      <c r="UL27" s="17">
        <v>19.51219</v>
      </c>
      <c r="UM27" s="17">
        <v>0.88780999999999999</v>
      </c>
      <c r="UN27" s="17">
        <v>20.399999999999999</v>
      </c>
      <c r="UO27" s="17">
        <v>19.5122</v>
      </c>
      <c r="UP27" s="17">
        <v>19.51219</v>
      </c>
      <c r="UQ27" s="17">
        <v>0.88780999999999999</v>
      </c>
      <c r="UR27" s="17">
        <v>10.199999999999999</v>
      </c>
      <c r="US27" s="17">
        <v>10</v>
      </c>
      <c r="UT27" s="17">
        <v>10</v>
      </c>
      <c r="UU27" s="17">
        <v>0.2</v>
      </c>
      <c r="UV27" s="17">
        <v>11.8</v>
      </c>
      <c r="UW27" s="17">
        <v>7.66</v>
      </c>
      <c r="UX27" s="17">
        <v>7.66</v>
      </c>
      <c r="UY27" s="17">
        <v>4.1399999999999997</v>
      </c>
      <c r="UZ27" s="17">
        <v>14.4</v>
      </c>
      <c r="VA27" s="17"/>
      <c r="VB27" s="17">
        <v>14.507</v>
      </c>
      <c r="VC27" s="17">
        <v>-0.107</v>
      </c>
      <c r="VD27" s="17">
        <v>131.80000000000001</v>
      </c>
      <c r="VE27" s="17"/>
      <c r="VF27" s="17">
        <v>136.37</v>
      </c>
      <c r="VG27" s="17">
        <v>-4.57</v>
      </c>
      <c r="VH27" s="17"/>
      <c r="VI27" s="17"/>
      <c r="VJ27" s="17"/>
      <c r="VK27" s="17">
        <v>0</v>
      </c>
      <c r="VL27" s="17">
        <v>0</v>
      </c>
      <c r="VM27" s="17">
        <v>8.9710000000000001</v>
      </c>
      <c r="VN27" s="17">
        <v>8.9710000000000001</v>
      </c>
      <c r="VO27" s="17">
        <v>-8.9710000000000001</v>
      </c>
      <c r="VP27" s="17">
        <v>1.2939499999999999</v>
      </c>
      <c r="VQ27" s="17">
        <v>36.6</v>
      </c>
      <c r="VR27" s="17">
        <v>24.224</v>
      </c>
      <c r="VS27" s="17">
        <v>-22.930050000000001</v>
      </c>
      <c r="VT27" s="17">
        <v>102.5</v>
      </c>
      <c r="VU27" s="17"/>
      <c r="VV27" s="17">
        <v>105.342</v>
      </c>
      <c r="VW27" s="17">
        <v>-2.8420000000000001</v>
      </c>
      <c r="VX27" s="17">
        <v>14.6</v>
      </c>
      <c r="VY27" s="17"/>
      <c r="VZ27" s="17">
        <v>14.754</v>
      </c>
      <c r="WA27" s="17">
        <v>-0.154</v>
      </c>
      <c r="WB27" s="17">
        <v>2.5</v>
      </c>
      <c r="WC27" s="17">
        <v>2.2999999999999998</v>
      </c>
      <c r="WD27" s="17">
        <v>2.2999999999999998</v>
      </c>
      <c r="WE27" s="17">
        <v>0.2</v>
      </c>
      <c r="WF27" s="17">
        <v>19.899999999999999</v>
      </c>
      <c r="WG27" s="17">
        <v>19.600000000000001</v>
      </c>
      <c r="WH27" s="17">
        <v>19.317070000000001</v>
      </c>
      <c r="WI27" s="17">
        <v>0.58292999999999995</v>
      </c>
      <c r="WJ27" s="17">
        <v>9.6</v>
      </c>
      <c r="WK27" s="17">
        <v>10.8</v>
      </c>
      <c r="WL27" s="17">
        <v>10.8</v>
      </c>
      <c r="WM27" s="17">
        <v>-1.2</v>
      </c>
      <c r="WN27" s="17"/>
      <c r="WO27" s="17">
        <v>38</v>
      </c>
      <c r="WP27" s="17">
        <v>30</v>
      </c>
      <c r="WQ27" s="17">
        <v>-30</v>
      </c>
      <c r="WR27" s="17">
        <v>37.6</v>
      </c>
      <c r="WS27" s="17"/>
      <c r="WT27" s="17"/>
      <c r="WU27" s="17">
        <v>37.6</v>
      </c>
      <c r="WV27" s="17">
        <v>28.2</v>
      </c>
      <c r="WW27" s="17">
        <v>29.184000000000001</v>
      </c>
      <c r="WX27" s="17">
        <v>29.184000000000001</v>
      </c>
      <c r="WY27" s="17">
        <v>-0.98399999999999999</v>
      </c>
      <c r="WZ27" s="17">
        <v>3.2</v>
      </c>
      <c r="XA27" s="17">
        <v>2.8159999999999998</v>
      </c>
      <c r="XB27" s="17">
        <v>2.8159999999999998</v>
      </c>
      <c r="XC27" s="17">
        <v>0.38400000000000001</v>
      </c>
      <c r="XD27" s="17"/>
      <c r="XE27" s="17"/>
      <c r="XF27" s="17"/>
      <c r="XG27" s="17">
        <v>0</v>
      </c>
      <c r="XH27" s="17">
        <v>16.3</v>
      </c>
      <c r="XI27" s="17">
        <v>15</v>
      </c>
      <c r="XJ27" s="17">
        <v>15</v>
      </c>
      <c r="XK27" s="17">
        <v>1.3</v>
      </c>
      <c r="XL27" s="17"/>
      <c r="XM27" s="17"/>
      <c r="XN27" s="17"/>
      <c r="XO27" s="17">
        <v>0</v>
      </c>
    </row>
    <row r="28" spans="1:639" ht="24" customHeight="1" x14ac:dyDescent="0.25">
      <c r="A28" s="1"/>
      <c r="B28" s="16" t="s">
        <v>36</v>
      </c>
      <c r="C28" s="16" t="s">
        <v>653</v>
      </c>
      <c r="D28" s="17">
        <v>0.5</v>
      </c>
      <c r="E28" s="17">
        <v>0.98</v>
      </c>
      <c r="F28" s="17">
        <v>0.98</v>
      </c>
      <c r="G28" s="17">
        <v>-0.48</v>
      </c>
      <c r="H28" s="17">
        <v>1.1000000000000001</v>
      </c>
      <c r="I28" s="17">
        <v>1.64</v>
      </c>
      <c r="J28" s="17">
        <v>1.64</v>
      </c>
      <c r="K28" s="17">
        <v>-0.54</v>
      </c>
      <c r="L28" s="17">
        <v>645.70000000000005</v>
      </c>
      <c r="M28" s="17">
        <v>646.79789000000005</v>
      </c>
      <c r="N28" s="17">
        <v>646.79789000000005</v>
      </c>
      <c r="O28" s="17">
        <v>-1.09789</v>
      </c>
      <c r="P28" s="17">
        <v>218.3</v>
      </c>
      <c r="Q28" s="17">
        <v>211.44126</v>
      </c>
      <c r="R28" s="17">
        <v>211.44126</v>
      </c>
      <c r="S28" s="17">
        <v>6.8587400000000001</v>
      </c>
      <c r="T28" s="17"/>
      <c r="U28" s="17"/>
      <c r="V28" s="17"/>
      <c r="W28" s="17">
        <v>0</v>
      </c>
      <c r="X28" s="17"/>
      <c r="Y28" s="17"/>
      <c r="Z28" s="17"/>
      <c r="AA28" s="17">
        <v>0</v>
      </c>
      <c r="AB28" s="17">
        <v>89.7</v>
      </c>
      <c r="AC28" s="17">
        <v>92.226339999999993</v>
      </c>
      <c r="AD28" s="17">
        <v>92.226339999999993</v>
      </c>
      <c r="AE28" s="17">
        <v>-2.5263399999999998</v>
      </c>
      <c r="AF28" s="17">
        <v>240.4</v>
      </c>
      <c r="AG28" s="17">
        <v>245.04525000000001</v>
      </c>
      <c r="AH28" s="17">
        <v>245.04525000000001</v>
      </c>
      <c r="AI28" s="17">
        <v>-4.6452499999999999</v>
      </c>
      <c r="AJ28" s="17"/>
      <c r="AK28" s="17"/>
      <c r="AL28" s="17"/>
      <c r="AM28" s="17">
        <v>0</v>
      </c>
      <c r="AN28" s="17"/>
      <c r="AO28" s="17"/>
      <c r="AP28" s="17"/>
      <c r="AQ28" s="17">
        <v>0</v>
      </c>
      <c r="AR28" s="17">
        <v>117.4</v>
      </c>
      <c r="AS28" s="17">
        <v>124.50535000000001</v>
      </c>
      <c r="AT28" s="17">
        <v>117.0086</v>
      </c>
      <c r="AU28" s="17">
        <v>0.39140000000000003</v>
      </c>
      <c r="AV28" s="17">
        <v>117.2</v>
      </c>
      <c r="AW28" s="17">
        <v>124.50535000000001</v>
      </c>
      <c r="AX28" s="17">
        <v>117.0086</v>
      </c>
      <c r="AY28" s="17">
        <v>0.19139999999999999</v>
      </c>
      <c r="AZ28" s="17">
        <v>117.6</v>
      </c>
      <c r="BA28" s="17">
        <v>124.50535000000001</v>
      </c>
      <c r="BB28" s="17">
        <v>117.0086</v>
      </c>
      <c r="BC28" s="17">
        <v>0.59140000000000004</v>
      </c>
      <c r="BD28" s="17">
        <v>220.2</v>
      </c>
      <c r="BE28" s="17">
        <v>186.75802999999999</v>
      </c>
      <c r="BF28" s="17">
        <v>175.5129</v>
      </c>
      <c r="BG28" s="17">
        <v>44.687100000000001</v>
      </c>
      <c r="BH28" s="17">
        <v>200.2</v>
      </c>
      <c r="BI28" s="17">
        <v>209.99996999999999</v>
      </c>
      <c r="BJ28" s="17">
        <v>209.99995999999999</v>
      </c>
      <c r="BK28" s="17">
        <v>-9.7999600000000004</v>
      </c>
      <c r="BL28" s="17">
        <v>106.9</v>
      </c>
      <c r="BM28" s="17">
        <v>104.99997999999999</v>
      </c>
      <c r="BN28" s="17">
        <v>104.99997999999999</v>
      </c>
      <c r="BO28" s="17">
        <v>1.90002</v>
      </c>
      <c r="BP28" s="17">
        <v>557.1</v>
      </c>
      <c r="BQ28" s="17">
        <v>568.29854</v>
      </c>
      <c r="BR28" s="17">
        <v>568.29854</v>
      </c>
      <c r="BS28" s="17">
        <v>-11.198539999999999</v>
      </c>
      <c r="BT28" s="17">
        <v>10.6</v>
      </c>
      <c r="BU28" s="17">
        <v>10.17268</v>
      </c>
      <c r="BV28" s="17">
        <v>10.17268</v>
      </c>
      <c r="BW28" s="17">
        <v>0.42731999999999998</v>
      </c>
      <c r="BX28" s="17"/>
      <c r="BY28" s="17"/>
      <c r="BZ28" s="17"/>
      <c r="CA28" s="17">
        <v>0</v>
      </c>
      <c r="CB28" s="17"/>
      <c r="CC28" s="17"/>
      <c r="CD28" s="17"/>
      <c r="CE28" s="17">
        <v>0</v>
      </c>
      <c r="CF28" s="17"/>
      <c r="CG28" s="17"/>
      <c r="CH28" s="17"/>
      <c r="CI28" s="17">
        <v>0</v>
      </c>
      <c r="CJ28" s="17"/>
      <c r="CK28" s="17"/>
      <c r="CL28" s="17"/>
      <c r="CM28" s="17">
        <v>0</v>
      </c>
      <c r="CN28" s="17">
        <v>166.9</v>
      </c>
      <c r="CO28" s="17">
        <v>164.70732000000001</v>
      </c>
      <c r="CP28" s="17">
        <v>164.70732000000001</v>
      </c>
      <c r="CQ28" s="17">
        <v>2.1926800000000002</v>
      </c>
      <c r="CR28" s="17">
        <v>7.3</v>
      </c>
      <c r="CS28" s="17">
        <v>7.5928399999999998</v>
      </c>
      <c r="CT28" s="17">
        <v>3.8486199999999999</v>
      </c>
      <c r="CU28" s="17">
        <v>3.4513799999999999</v>
      </c>
      <c r="CV28" s="17">
        <v>0</v>
      </c>
      <c r="CW28" s="17">
        <v>0</v>
      </c>
      <c r="CX28" s="17">
        <v>0</v>
      </c>
      <c r="CY28" s="17">
        <v>0</v>
      </c>
      <c r="CZ28" s="17">
        <v>6.3</v>
      </c>
      <c r="DA28" s="17">
        <v>6.8787000000000003</v>
      </c>
      <c r="DB28" s="17">
        <v>6.8787000000000003</v>
      </c>
      <c r="DC28" s="17">
        <v>-0.57869999999999999</v>
      </c>
      <c r="DD28" s="17">
        <v>9.1999999999999993</v>
      </c>
      <c r="DE28" s="17">
        <v>11.57943</v>
      </c>
      <c r="DF28" s="17">
        <v>8.1738700000000009</v>
      </c>
      <c r="DG28" s="17">
        <v>1.02613</v>
      </c>
      <c r="DH28" s="17">
        <v>40.6</v>
      </c>
      <c r="DI28" s="17">
        <v>97.759780000000006</v>
      </c>
      <c r="DJ28" s="17">
        <v>49.717939999999999</v>
      </c>
      <c r="DK28" s="17">
        <v>-9.1179400000000008</v>
      </c>
      <c r="DL28" s="17">
        <v>5.0999999999999996</v>
      </c>
      <c r="DM28" s="17">
        <v>6.74796</v>
      </c>
      <c r="DN28" s="17">
        <v>4.7633599999999996</v>
      </c>
      <c r="DO28" s="17">
        <v>0.33663999999999999</v>
      </c>
      <c r="DP28" s="17"/>
      <c r="DQ28" s="17"/>
      <c r="DR28" s="17"/>
      <c r="DS28" s="17">
        <v>0</v>
      </c>
      <c r="DT28" s="17"/>
      <c r="DU28" s="17"/>
      <c r="DV28" s="17"/>
      <c r="DW28" s="17">
        <v>0</v>
      </c>
      <c r="DX28" s="17"/>
      <c r="DY28" s="17"/>
      <c r="DZ28" s="17"/>
      <c r="EA28" s="17">
        <v>0</v>
      </c>
      <c r="EB28" s="17">
        <v>111.3</v>
      </c>
      <c r="EC28" s="17">
        <v>112.90537</v>
      </c>
      <c r="ED28" s="17">
        <v>112.90537</v>
      </c>
      <c r="EE28" s="17">
        <v>-1.60537</v>
      </c>
      <c r="EF28" s="17">
        <v>221.8</v>
      </c>
      <c r="EG28" s="17">
        <v>221.55625000000001</v>
      </c>
      <c r="EH28" s="17">
        <v>221.55625000000001</v>
      </c>
      <c r="EI28" s="17">
        <v>0.24374999999999999</v>
      </c>
      <c r="EJ28" s="17"/>
      <c r="EK28" s="17"/>
      <c r="EL28" s="17"/>
      <c r="EM28" s="17">
        <v>0</v>
      </c>
      <c r="EN28" s="17"/>
      <c r="EO28" s="17"/>
      <c r="EP28" s="17"/>
      <c r="EQ28" s="17">
        <v>0</v>
      </c>
      <c r="ER28" s="17"/>
      <c r="ES28" s="17"/>
      <c r="ET28" s="17"/>
      <c r="EU28" s="17">
        <v>0</v>
      </c>
      <c r="EV28" s="17">
        <v>6.5</v>
      </c>
      <c r="EW28" s="17">
        <v>6.39</v>
      </c>
      <c r="EX28" s="17">
        <v>6.39</v>
      </c>
      <c r="EY28" s="17">
        <v>0.11</v>
      </c>
      <c r="EZ28" s="17">
        <v>465.8</v>
      </c>
      <c r="FA28" s="17">
        <v>458.87804999999997</v>
      </c>
      <c r="FB28" s="17">
        <v>458.87804999999997</v>
      </c>
      <c r="FC28" s="17">
        <v>6.9219499999999998</v>
      </c>
      <c r="FD28" s="17">
        <v>81.900000000000006</v>
      </c>
      <c r="FE28" s="17">
        <v>79.38167</v>
      </c>
      <c r="FF28" s="17">
        <v>79.38167</v>
      </c>
      <c r="FG28" s="17">
        <v>2.5183300000000002</v>
      </c>
      <c r="FH28" s="17">
        <v>150</v>
      </c>
      <c r="FI28" s="17">
        <v>148.62634</v>
      </c>
      <c r="FJ28" s="17">
        <v>148.62634</v>
      </c>
      <c r="FK28" s="17">
        <v>1.3736600000000001</v>
      </c>
      <c r="FL28" s="17">
        <v>42</v>
      </c>
      <c r="FM28" s="17">
        <v>41.498959999999997</v>
      </c>
      <c r="FN28" s="17">
        <v>41.498959999999997</v>
      </c>
      <c r="FO28" s="17">
        <v>0.50104000000000004</v>
      </c>
      <c r="FP28" s="17">
        <v>18.399999999999999</v>
      </c>
      <c r="FQ28" s="17">
        <v>19.28585</v>
      </c>
      <c r="FR28" s="17">
        <v>19.28585</v>
      </c>
      <c r="FS28" s="17">
        <v>-0.88585000000000003</v>
      </c>
      <c r="FT28" s="17">
        <v>15.4</v>
      </c>
      <c r="FU28" s="17">
        <v>16</v>
      </c>
      <c r="FV28" s="17">
        <v>19.02439</v>
      </c>
      <c r="FW28" s="17">
        <v>-3.62439</v>
      </c>
      <c r="FX28" s="17">
        <v>90.7</v>
      </c>
      <c r="FY28" s="17">
        <v>87.657560000000004</v>
      </c>
      <c r="FZ28" s="17">
        <v>87.657560000000004</v>
      </c>
      <c r="GA28" s="17">
        <v>3.04244</v>
      </c>
      <c r="GB28" s="17">
        <v>0</v>
      </c>
      <c r="GC28" s="17">
        <v>0</v>
      </c>
      <c r="GD28" s="17">
        <v>0</v>
      </c>
      <c r="GE28" s="17">
        <v>0</v>
      </c>
      <c r="GF28" s="17">
        <v>0</v>
      </c>
      <c r="GG28" s="17">
        <v>0</v>
      </c>
      <c r="GH28" s="17">
        <v>0</v>
      </c>
      <c r="GI28" s="17">
        <v>0</v>
      </c>
      <c r="GJ28" s="17">
        <v>0</v>
      </c>
      <c r="GK28" s="17"/>
      <c r="GL28" s="17"/>
      <c r="GM28" s="17">
        <v>0</v>
      </c>
      <c r="GN28" s="17">
        <v>109.2</v>
      </c>
      <c r="GO28" s="17">
        <v>110.91316999999999</v>
      </c>
      <c r="GP28" s="17">
        <v>110.91316999999999</v>
      </c>
      <c r="GQ28" s="17">
        <v>-1.7131700000000001</v>
      </c>
      <c r="GR28" s="17"/>
      <c r="GS28" s="17"/>
      <c r="GT28" s="17">
        <v>8.0058799999999994</v>
      </c>
      <c r="GU28" s="17">
        <v>-8.0058799999999994</v>
      </c>
      <c r="GV28" s="17">
        <v>9.1</v>
      </c>
      <c r="GW28" s="17">
        <v>8.0065799999999996</v>
      </c>
      <c r="GX28" s="17">
        <v>8.0065799999999996</v>
      </c>
      <c r="GY28" s="17">
        <v>1.0934200000000001</v>
      </c>
      <c r="GZ28" s="17">
        <v>45.9</v>
      </c>
      <c r="HA28" s="17">
        <v>47.26634</v>
      </c>
      <c r="HB28" s="17">
        <v>47.26634</v>
      </c>
      <c r="HC28" s="17">
        <v>-1.3663400000000001</v>
      </c>
      <c r="HD28" s="17"/>
      <c r="HE28" s="17"/>
      <c r="HF28" s="17"/>
      <c r="HG28" s="17">
        <v>0</v>
      </c>
      <c r="HH28" s="17">
        <v>3.6</v>
      </c>
      <c r="HI28" s="17">
        <v>2.86084</v>
      </c>
      <c r="HJ28" s="17">
        <v>2.86084</v>
      </c>
      <c r="HK28" s="17">
        <v>0.73916000000000004</v>
      </c>
      <c r="HL28" s="17">
        <v>0</v>
      </c>
      <c r="HM28" s="17"/>
      <c r="HN28" s="17">
        <v>3.9931199999999998</v>
      </c>
      <c r="HO28" s="17">
        <v>-3.9931199999999998</v>
      </c>
      <c r="HP28" s="17">
        <v>28.9</v>
      </c>
      <c r="HQ28" s="17">
        <v>29.882110000000001</v>
      </c>
      <c r="HR28" s="17">
        <v>13.93549</v>
      </c>
      <c r="HS28" s="17">
        <v>14.964510000000001</v>
      </c>
      <c r="HT28" s="17">
        <v>172.6</v>
      </c>
      <c r="HU28" s="17">
        <v>171.54185000000001</v>
      </c>
      <c r="HV28" s="17">
        <v>171.54185000000001</v>
      </c>
      <c r="HW28" s="17">
        <v>1.0581499999999999</v>
      </c>
      <c r="HX28" s="17">
        <v>94.9</v>
      </c>
      <c r="HY28" s="17">
        <v>95.918049999999994</v>
      </c>
      <c r="HZ28" s="17">
        <v>85.482680000000002</v>
      </c>
      <c r="IA28" s="17">
        <v>9.4173200000000001</v>
      </c>
      <c r="IB28" s="17">
        <v>0</v>
      </c>
      <c r="IC28" s="17"/>
      <c r="ID28" s="17">
        <v>0</v>
      </c>
      <c r="IE28" s="17">
        <v>0</v>
      </c>
      <c r="IF28" s="17"/>
      <c r="IG28" s="17"/>
      <c r="IH28" s="17"/>
      <c r="II28" s="17">
        <v>0</v>
      </c>
      <c r="IJ28" s="17">
        <v>46.2</v>
      </c>
      <c r="IK28" s="17">
        <v>48.41648</v>
      </c>
      <c r="IL28" s="17">
        <v>48.41648</v>
      </c>
      <c r="IM28" s="17">
        <v>-2.2164799999999998</v>
      </c>
      <c r="IN28" s="17"/>
      <c r="IO28" s="17"/>
      <c r="IP28" s="17"/>
      <c r="IQ28" s="17">
        <v>0</v>
      </c>
      <c r="IR28" s="17"/>
      <c r="IS28" s="17"/>
      <c r="IT28" s="17"/>
      <c r="IU28" s="17">
        <v>0</v>
      </c>
      <c r="IV28" s="17">
        <v>0</v>
      </c>
      <c r="IW28" s="17"/>
      <c r="IX28" s="17"/>
      <c r="IY28" s="17">
        <v>0</v>
      </c>
      <c r="IZ28" s="17">
        <v>132.5</v>
      </c>
      <c r="JA28" s="17">
        <v>133.35676000000001</v>
      </c>
      <c r="JB28" s="17">
        <v>133.35676000000001</v>
      </c>
      <c r="JC28" s="17">
        <v>-0.85675999999999997</v>
      </c>
      <c r="JD28" s="17"/>
      <c r="JE28" s="17"/>
      <c r="JF28" s="17"/>
      <c r="JG28" s="17">
        <v>0</v>
      </c>
      <c r="JH28" s="17">
        <v>0</v>
      </c>
      <c r="JI28" s="17">
        <v>0</v>
      </c>
      <c r="JJ28" s="17">
        <v>0</v>
      </c>
      <c r="JK28" s="17">
        <v>0</v>
      </c>
      <c r="JL28" s="17">
        <v>0</v>
      </c>
      <c r="JM28" s="17">
        <v>0</v>
      </c>
      <c r="JN28" s="17"/>
      <c r="JO28" s="17">
        <v>0</v>
      </c>
      <c r="JP28" s="17"/>
      <c r="JQ28" s="17"/>
      <c r="JR28" s="17"/>
      <c r="JS28" s="17">
        <v>0</v>
      </c>
      <c r="JT28" s="17">
        <v>0</v>
      </c>
      <c r="JU28" s="17"/>
      <c r="JV28" s="17"/>
      <c r="JW28" s="17">
        <v>0</v>
      </c>
      <c r="JX28" s="17"/>
      <c r="JY28" s="17"/>
      <c r="JZ28" s="17"/>
      <c r="KA28" s="17">
        <v>0</v>
      </c>
      <c r="KB28" s="17"/>
      <c r="KC28" s="17"/>
      <c r="KD28" s="17"/>
      <c r="KE28" s="17">
        <v>0</v>
      </c>
      <c r="KF28" s="17"/>
      <c r="KG28" s="17"/>
      <c r="KH28" s="17"/>
      <c r="KI28" s="17">
        <v>0</v>
      </c>
      <c r="KJ28" s="17"/>
      <c r="KK28" s="17"/>
      <c r="KL28" s="17"/>
      <c r="KM28" s="17">
        <v>0</v>
      </c>
      <c r="KN28" s="17">
        <v>56.4</v>
      </c>
      <c r="KO28" s="17">
        <v>57.453659999999999</v>
      </c>
      <c r="KP28" s="17">
        <v>57.453659999999999</v>
      </c>
      <c r="KQ28" s="17">
        <v>-1.05366</v>
      </c>
      <c r="KR28" s="17"/>
      <c r="KS28" s="17"/>
      <c r="KT28" s="17"/>
      <c r="KU28" s="17">
        <v>0</v>
      </c>
      <c r="KV28" s="17"/>
      <c r="KW28" s="17"/>
      <c r="KX28" s="17"/>
      <c r="KY28" s="17">
        <v>0</v>
      </c>
      <c r="KZ28" s="17">
        <v>268.22032000000002</v>
      </c>
      <c r="LA28" s="17">
        <v>271.12195000000003</v>
      </c>
      <c r="LB28" s="17">
        <v>271.12191999999999</v>
      </c>
      <c r="LC28" s="17">
        <v>-2.9016000000000002</v>
      </c>
      <c r="LD28" s="17">
        <v>133.0712</v>
      </c>
      <c r="LE28" s="17">
        <v>133.67995999999999</v>
      </c>
      <c r="LF28" s="17">
        <v>133.67995999999999</v>
      </c>
      <c r="LG28" s="17">
        <v>-0.60875999999999997</v>
      </c>
      <c r="LH28" s="17">
        <v>62.543289999999999</v>
      </c>
      <c r="LI28" s="17">
        <v>67.461460000000002</v>
      </c>
      <c r="LJ28" s="17">
        <v>67.461460000000002</v>
      </c>
      <c r="LK28" s="17">
        <v>-4.9181699999999999</v>
      </c>
      <c r="LL28" s="17">
        <v>79.326909999999998</v>
      </c>
      <c r="LM28" s="17">
        <v>78.567999999999998</v>
      </c>
      <c r="LN28" s="17">
        <v>78.567999999999998</v>
      </c>
      <c r="LO28" s="17">
        <v>0.75890999999999997</v>
      </c>
      <c r="LP28" s="17"/>
      <c r="LQ28" s="17"/>
      <c r="LR28" s="17"/>
      <c r="LS28" s="17">
        <v>0</v>
      </c>
      <c r="LT28" s="17"/>
      <c r="LU28" s="17"/>
      <c r="LV28" s="17"/>
      <c r="LW28" s="17">
        <v>0</v>
      </c>
      <c r="LX28" s="17"/>
      <c r="LY28" s="17"/>
      <c r="LZ28" s="17"/>
      <c r="MA28" s="17">
        <v>0</v>
      </c>
      <c r="MB28" s="17"/>
      <c r="MC28" s="17"/>
      <c r="MD28" s="17"/>
      <c r="ME28" s="17">
        <v>0</v>
      </c>
      <c r="MF28" s="17">
        <v>89.947869999999995</v>
      </c>
      <c r="MG28" s="17">
        <v>98.333330000000004</v>
      </c>
      <c r="MH28" s="17">
        <v>98.333330000000004</v>
      </c>
      <c r="MI28" s="17">
        <v>-8.3854600000000001</v>
      </c>
      <c r="MJ28" s="17">
        <v>90.359459999999999</v>
      </c>
      <c r="MK28" s="17">
        <v>98.333330000000004</v>
      </c>
      <c r="ML28" s="17">
        <v>98.333330000000004</v>
      </c>
      <c r="MM28" s="17">
        <v>-7.9738699999999998</v>
      </c>
      <c r="MN28" s="17">
        <v>112.81874999999999</v>
      </c>
      <c r="MO28" s="17">
        <v>98.333330000000004</v>
      </c>
      <c r="MP28" s="17">
        <v>98.333330000000004</v>
      </c>
      <c r="MQ28" s="17">
        <v>14.48542</v>
      </c>
      <c r="MR28" s="17"/>
      <c r="MS28" s="17"/>
      <c r="MT28" s="17"/>
      <c r="MU28" s="17">
        <v>0</v>
      </c>
      <c r="MV28" s="17"/>
      <c r="MW28" s="17"/>
      <c r="MX28" s="17"/>
      <c r="MY28" s="17">
        <v>0</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v>1</v>
      </c>
      <c r="NU28" s="17"/>
      <c r="NV28" s="17">
        <v>0.77</v>
      </c>
      <c r="NW28" s="17">
        <v>0.23</v>
      </c>
      <c r="NX28" s="17">
        <v>41</v>
      </c>
      <c r="NY28" s="17">
        <v>17.5</v>
      </c>
      <c r="NZ28" s="17">
        <v>25.393999999999998</v>
      </c>
      <c r="OA28" s="17">
        <v>15.606</v>
      </c>
      <c r="OB28" s="17">
        <v>73.7</v>
      </c>
      <c r="OC28" s="17"/>
      <c r="OD28" s="17">
        <v>75.742999999999995</v>
      </c>
      <c r="OE28" s="17">
        <v>-2.0430000000000001</v>
      </c>
      <c r="OF28" s="17">
        <v>17.8</v>
      </c>
      <c r="OG28" s="17">
        <v>11.815</v>
      </c>
      <c r="OH28" s="17">
        <v>11.815</v>
      </c>
      <c r="OI28" s="17">
        <v>5.9850000000000003</v>
      </c>
      <c r="OJ28" s="17">
        <v>0.3</v>
      </c>
      <c r="OK28" s="17"/>
      <c r="OL28" s="17">
        <v>0.3</v>
      </c>
      <c r="OM28" s="17">
        <v>0</v>
      </c>
      <c r="ON28" s="17"/>
      <c r="OO28" s="17">
        <v>0</v>
      </c>
      <c r="OP28" s="17">
        <v>17.560980000000001</v>
      </c>
      <c r="OQ28" s="17">
        <v>-17.560980000000001</v>
      </c>
      <c r="OR28" s="17">
        <v>10</v>
      </c>
      <c r="OS28" s="17">
        <v>9.9830000000000005</v>
      </c>
      <c r="OT28" s="17">
        <v>9.9830000000000005</v>
      </c>
      <c r="OU28" s="17">
        <v>1.7000000000000001E-2</v>
      </c>
      <c r="OV28" s="17">
        <v>5.3</v>
      </c>
      <c r="OW28" s="17">
        <v>5.67</v>
      </c>
      <c r="OX28" s="17">
        <v>5.67</v>
      </c>
      <c r="OY28" s="17">
        <v>-0.37</v>
      </c>
      <c r="OZ28" s="17">
        <v>2.9</v>
      </c>
      <c r="PA28" s="17">
        <v>3.6</v>
      </c>
      <c r="PB28" s="17">
        <v>3.6</v>
      </c>
      <c r="PC28" s="17">
        <v>-0.7</v>
      </c>
      <c r="PD28" s="17">
        <v>5</v>
      </c>
      <c r="PE28" s="17">
        <v>5</v>
      </c>
      <c r="PF28" s="17">
        <v>5</v>
      </c>
      <c r="PG28" s="17">
        <v>0</v>
      </c>
      <c r="PH28" s="17">
        <v>20.399999999999999</v>
      </c>
      <c r="PI28" s="17">
        <v>19.5122</v>
      </c>
      <c r="PJ28" s="17">
        <v>19.51219</v>
      </c>
      <c r="PK28" s="17">
        <v>0.88780999999999999</v>
      </c>
      <c r="PL28" s="17">
        <v>19.399999999999999</v>
      </c>
      <c r="PM28" s="17">
        <v>19.5122</v>
      </c>
      <c r="PN28" s="17">
        <v>19.51219</v>
      </c>
      <c r="PO28" s="17">
        <v>-0.11219</v>
      </c>
      <c r="PP28" s="17">
        <v>18.8</v>
      </c>
      <c r="PQ28" s="17">
        <v>16.585370000000001</v>
      </c>
      <c r="PR28" s="17">
        <v>16.585370000000001</v>
      </c>
      <c r="PS28" s="17">
        <v>2.2146300000000001</v>
      </c>
      <c r="PT28" s="17">
        <v>3.3</v>
      </c>
      <c r="PU28" s="17">
        <v>3.5</v>
      </c>
      <c r="PV28" s="17">
        <v>3.5</v>
      </c>
      <c r="PW28" s="17">
        <v>-0.2</v>
      </c>
      <c r="PX28" s="17">
        <v>0</v>
      </c>
      <c r="PY28" s="17"/>
      <c r="PZ28" s="17">
        <v>18.2439</v>
      </c>
      <c r="QA28" s="17">
        <v>-18.2439</v>
      </c>
      <c r="QB28" s="17">
        <v>14.1</v>
      </c>
      <c r="QC28" s="17"/>
      <c r="QD28" s="17">
        <v>14.496</v>
      </c>
      <c r="QE28" s="17">
        <v>-0.39600000000000002</v>
      </c>
      <c r="QF28" s="17">
        <v>17.8</v>
      </c>
      <c r="QG28" s="17"/>
      <c r="QH28" s="17">
        <v>17.748999999999999</v>
      </c>
      <c r="QI28" s="17">
        <v>5.0999999999999997E-2</v>
      </c>
      <c r="QJ28" s="17">
        <v>6.1</v>
      </c>
      <c r="QK28" s="17">
        <v>5.4</v>
      </c>
      <c r="QL28" s="17">
        <v>7.4260000000000002</v>
      </c>
      <c r="QM28" s="17">
        <v>-1.3260000000000001</v>
      </c>
      <c r="QN28" s="17">
        <v>21.3</v>
      </c>
      <c r="QO28" s="17">
        <v>15.7</v>
      </c>
      <c r="QP28" s="17">
        <v>19.384</v>
      </c>
      <c r="QQ28" s="17">
        <v>1.9159999999999999</v>
      </c>
      <c r="QR28" s="17">
        <v>4.5</v>
      </c>
      <c r="QS28" s="17">
        <v>4.2</v>
      </c>
      <c r="QT28" s="17">
        <v>4.2</v>
      </c>
      <c r="QU28" s="17">
        <v>0.3</v>
      </c>
      <c r="QV28" s="17">
        <v>2.4</v>
      </c>
      <c r="QW28" s="17">
        <v>2.4</v>
      </c>
      <c r="QX28" s="17">
        <v>2.4</v>
      </c>
      <c r="QY28" s="17">
        <v>0</v>
      </c>
      <c r="QZ28" s="17">
        <v>2.4</v>
      </c>
      <c r="RA28" s="17">
        <v>2.4</v>
      </c>
      <c r="RB28" s="17">
        <v>2.4</v>
      </c>
      <c r="RC28" s="17">
        <v>0</v>
      </c>
      <c r="RD28" s="17">
        <v>2.5</v>
      </c>
      <c r="RE28" s="17">
        <v>2.8</v>
      </c>
      <c r="RF28" s="17">
        <v>2.8</v>
      </c>
      <c r="RG28" s="17">
        <v>-0.3</v>
      </c>
      <c r="RH28" s="17">
        <v>16.600000000000001</v>
      </c>
      <c r="RI28" s="17"/>
      <c r="RJ28" s="17">
        <v>17.495000000000001</v>
      </c>
      <c r="RK28" s="17">
        <v>-0.89500000000000002</v>
      </c>
      <c r="RL28" s="17">
        <v>3.2</v>
      </c>
      <c r="RM28" s="17">
        <v>3</v>
      </c>
      <c r="RN28" s="17">
        <v>3</v>
      </c>
      <c r="RO28" s="17">
        <v>0.2</v>
      </c>
      <c r="RP28" s="17">
        <v>20.100000000000001</v>
      </c>
      <c r="RQ28" s="17">
        <v>19.869240000000001</v>
      </c>
      <c r="RR28" s="17">
        <v>19.869240000000001</v>
      </c>
      <c r="RS28" s="17">
        <v>0.23075999999999999</v>
      </c>
      <c r="RT28" s="17">
        <v>2</v>
      </c>
      <c r="RU28" s="17">
        <v>2</v>
      </c>
      <c r="RV28" s="17">
        <v>2</v>
      </c>
      <c r="RW28" s="17">
        <v>0</v>
      </c>
      <c r="RX28" s="17"/>
      <c r="RY28" s="17"/>
      <c r="RZ28" s="17"/>
      <c r="SA28" s="17">
        <v>0</v>
      </c>
      <c r="SB28" s="17">
        <v>19.8</v>
      </c>
      <c r="SC28" s="17">
        <v>19.21951</v>
      </c>
      <c r="SD28" s="17">
        <v>19.21951</v>
      </c>
      <c r="SE28" s="17">
        <v>0.58048999999999995</v>
      </c>
      <c r="SF28" s="17">
        <v>12.2</v>
      </c>
      <c r="SG28" s="17">
        <v>10.2439</v>
      </c>
      <c r="SH28" s="17">
        <v>10.2439</v>
      </c>
      <c r="SI28" s="17">
        <v>1.9560999999999999</v>
      </c>
      <c r="SJ28" s="17">
        <v>20.100000000000001</v>
      </c>
      <c r="SK28" s="17">
        <v>19.5122</v>
      </c>
      <c r="SL28" s="17">
        <v>19.51219</v>
      </c>
      <c r="SM28" s="17">
        <v>0.58781000000000005</v>
      </c>
      <c r="SN28" s="17">
        <v>20.399999999999999</v>
      </c>
      <c r="SO28" s="17">
        <v>19.5122</v>
      </c>
      <c r="SP28" s="17">
        <v>19.51219</v>
      </c>
      <c r="SQ28" s="17">
        <v>0.88780999999999999</v>
      </c>
      <c r="SR28" s="17">
        <v>20</v>
      </c>
      <c r="SS28" s="17">
        <v>19.600000000000001</v>
      </c>
      <c r="ST28" s="17">
        <v>19.317070000000001</v>
      </c>
      <c r="SU28" s="17">
        <v>0.68293000000000004</v>
      </c>
      <c r="SV28" s="17">
        <v>0</v>
      </c>
      <c r="SW28" s="17">
        <v>10.066000000000001</v>
      </c>
      <c r="SX28" s="17">
        <v>10.066000000000001</v>
      </c>
      <c r="SY28" s="17">
        <v>-10.066000000000001</v>
      </c>
      <c r="SZ28" s="17">
        <v>14.3</v>
      </c>
      <c r="TA28" s="17">
        <v>9.2850000000000001</v>
      </c>
      <c r="TB28" s="17">
        <v>9.2850000000000001</v>
      </c>
      <c r="TC28" s="17">
        <v>5.0149999999999997</v>
      </c>
      <c r="TD28" s="17">
        <v>38</v>
      </c>
      <c r="TE28" s="17"/>
      <c r="TF28" s="17">
        <v>36.058</v>
      </c>
      <c r="TG28" s="17">
        <v>1.9419999999999999</v>
      </c>
      <c r="TH28" s="17">
        <v>12.4</v>
      </c>
      <c r="TI28" s="17">
        <v>9.9</v>
      </c>
      <c r="TJ28" s="17">
        <v>9.1449999999999996</v>
      </c>
      <c r="TK28" s="17">
        <v>3.2549999999999999</v>
      </c>
      <c r="TL28" s="17">
        <v>19.100000000000001</v>
      </c>
      <c r="TM28" s="17">
        <v>5.3</v>
      </c>
      <c r="TN28" s="17">
        <v>4.4470000000000001</v>
      </c>
      <c r="TO28" s="17">
        <v>14.653</v>
      </c>
      <c r="TP28" s="17">
        <v>0.6</v>
      </c>
      <c r="TQ28" s="17">
        <v>0.85899999999999999</v>
      </c>
      <c r="TR28" s="17">
        <v>0.85899999999999999</v>
      </c>
      <c r="TS28" s="17">
        <v>-0.25900000000000001</v>
      </c>
      <c r="TT28" s="17">
        <v>0.6</v>
      </c>
      <c r="TU28" s="17">
        <v>0.623</v>
      </c>
      <c r="TV28" s="17">
        <v>0.623</v>
      </c>
      <c r="TW28" s="17">
        <v>-2.3E-2</v>
      </c>
      <c r="TX28" s="17">
        <v>20.100000000000001</v>
      </c>
      <c r="TY28" s="17">
        <v>19.5122</v>
      </c>
      <c r="TZ28" s="17">
        <v>19.51219</v>
      </c>
      <c r="UA28" s="17">
        <v>0.58781000000000005</v>
      </c>
      <c r="UB28" s="17">
        <v>8</v>
      </c>
      <c r="UC28" s="17">
        <v>8.4</v>
      </c>
      <c r="UD28" s="17">
        <v>8.4</v>
      </c>
      <c r="UE28" s="17">
        <v>-0.4</v>
      </c>
      <c r="UF28" s="17">
        <v>7</v>
      </c>
      <c r="UG28" s="17">
        <v>7.3</v>
      </c>
      <c r="UH28" s="17">
        <v>7.3</v>
      </c>
      <c r="UI28" s="17">
        <v>-0.3</v>
      </c>
      <c r="UJ28" s="17">
        <v>20.399999999999999</v>
      </c>
      <c r="UK28" s="17">
        <v>19.5122</v>
      </c>
      <c r="UL28" s="17">
        <v>19.51219</v>
      </c>
      <c r="UM28" s="17">
        <v>0.88780999999999999</v>
      </c>
      <c r="UN28" s="17">
        <v>20.399999999999999</v>
      </c>
      <c r="UO28" s="17">
        <v>19.5122</v>
      </c>
      <c r="UP28" s="17">
        <v>19.51219</v>
      </c>
      <c r="UQ28" s="17">
        <v>0.88780999999999999</v>
      </c>
      <c r="UR28" s="17">
        <v>10.199999999999999</v>
      </c>
      <c r="US28" s="17">
        <v>10</v>
      </c>
      <c r="UT28" s="17">
        <v>10</v>
      </c>
      <c r="UU28" s="17">
        <v>0.2</v>
      </c>
      <c r="UV28" s="17">
        <v>12.3</v>
      </c>
      <c r="UW28" s="17">
        <v>8.23</v>
      </c>
      <c r="UX28" s="17">
        <v>8.23</v>
      </c>
      <c r="UY28" s="17">
        <v>4.07</v>
      </c>
      <c r="UZ28" s="17">
        <v>15.3</v>
      </c>
      <c r="VA28" s="17"/>
      <c r="VB28" s="17">
        <v>15.641</v>
      </c>
      <c r="VC28" s="17">
        <v>-0.34100000000000003</v>
      </c>
      <c r="VD28" s="17">
        <v>100.7</v>
      </c>
      <c r="VE28" s="17"/>
      <c r="VF28" s="17">
        <v>132.95099999999999</v>
      </c>
      <c r="VG28" s="17">
        <v>-32.250999999999998</v>
      </c>
      <c r="VH28" s="17"/>
      <c r="VI28" s="17"/>
      <c r="VJ28" s="17"/>
      <c r="VK28" s="17">
        <v>0</v>
      </c>
      <c r="VL28" s="17">
        <v>0</v>
      </c>
      <c r="VM28" s="17">
        <v>10.224</v>
      </c>
      <c r="VN28" s="17">
        <v>10.224</v>
      </c>
      <c r="VO28" s="17">
        <v>-10.224</v>
      </c>
      <c r="VP28" s="17">
        <v>0.22547</v>
      </c>
      <c r="VQ28" s="17">
        <v>44.4</v>
      </c>
      <c r="VR28" s="17">
        <v>28.137</v>
      </c>
      <c r="VS28" s="17">
        <v>-27.911529999999999</v>
      </c>
      <c r="VT28" s="17">
        <v>78.400000000000006</v>
      </c>
      <c r="VU28" s="17"/>
      <c r="VV28" s="17">
        <v>107.20399999999999</v>
      </c>
      <c r="VW28" s="17">
        <v>-28.803999999999998</v>
      </c>
      <c r="VX28" s="17">
        <v>15.9</v>
      </c>
      <c r="VY28" s="17"/>
      <c r="VZ28" s="17">
        <v>15.736000000000001</v>
      </c>
      <c r="WA28" s="17">
        <v>0.16400000000000001</v>
      </c>
      <c r="WB28" s="17">
        <v>2.4</v>
      </c>
      <c r="WC28" s="17">
        <v>2.2999999999999998</v>
      </c>
      <c r="WD28" s="17">
        <v>2.2999999999999998</v>
      </c>
      <c r="WE28" s="17">
        <v>0.1</v>
      </c>
      <c r="WF28" s="17">
        <v>20</v>
      </c>
      <c r="WG28" s="17">
        <v>19.600000000000001</v>
      </c>
      <c r="WH28" s="17">
        <v>19.317070000000001</v>
      </c>
      <c r="WI28" s="17">
        <v>0.68293000000000004</v>
      </c>
      <c r="WJ28" s="17">
        <v>9.6</v>
      </c>
      <c r="WK28" s="17">
        <v>10.8</v>
      </c>
      <c r="WL28" s="17">
        <v>10.8</v>
      </c>
      <c r="WM28" s="17">
        <v>-1.2</v>
      </c>
      <c r="WN28" s="17"/>
      <c r="WO28" s="17">
        <v>38</v>
      </c>
      <c r="WP28" s="17">
        <v>30</v>
      </c>
      <c r="WQ28" s="17">
        <v>-30</v>
      </c>
      <c r="WR28" s="17">
        <v>37.5</v>
      </c>
      <c r="WS28" s="17"/>
      <c r="WT28" s="17"/>
      <c r="WU28" s="17">
        <v>37.5</v>
      </c>
      <c r="WV28" s="17">
        <v>28.1</v>
      </c>
      <c r="WW28" s="17">
        <v>29.184000000000001</v>
      </c>
      <c r="WX28" s="17">
        <v>29.184000000000001</v>
      </c>
      <c r="WY28" s="17">
        <v>-1.0840000000000001</v>
      </c>
      <c r="WZ28" s="17">
        <v>3.1</v>
      </c>
      <c r="XA28" s="17">
        <v>2.8159999999999998</v>
      </c>
      <c r="XB28" s="17">
        <v>2.8159999999999998</v>
      </c>
      <c r="XC28" s="17">
        <v>0.28399999999999997</v>
      </c>
      <c r="XD28" s="17"/>
      <c r="XE28" s="17"/>
      <c r="XF28" s="17"/>
      <c r="XG28" s="17">
        <v>0</v>
      </c>
      <c r="XH28" s="17">
        <v>16.3</v>
      </c>
      <c r="XI28" s="17">
        <v>15</v>
      </c>
      <c r="XJ28" s="17">
        <v>15</v>
      </c>
      <c r="XK28" s="17">
        <v>1.3</v>
      </c>
      <c r="XL28" s="17"/>
      <c r="XM28" s="17"/>
      <c r="XN28" s="17"/>
      <c r="XO28" s="17">
        <v>0</v>
      </c>
    </row>
    <row r="29" spans="1:639" ht="24" customHeight="1" x14ac:dyDescent="0.25">
      <c r="A29" s="1"/>
      <c r="B29" s="16" t="s">
        <v>36</v>
      </c>
      <c r="C29" s="16" t="s">
        <v>654</v>
      </c>
      <c r="D29" s="17">
        <v>0.7</v>
      </c>
      <c r="E29" s="17">
        <v>0.98</v>
      </c>
      <c r="F29" s="17">
        <v>0.98</v>
      </c>
      <c r="G29" s="17">
        <v>-0.28000000000000003</v>
      </c>
      <c r="H29" s="17">
        <v>1.2</v>
      </c>
      <c r="I29" s="17">
        <v>1.64</v>
      </c>
      <c r="J29" s="17">
        <v>1.64</v>
      </c>
      <c r="K29" s="17">
        <v>-0.44</v>
      </c>
      <c r="L29" s="17">
        <v>654.6</v>
      </c>
      <c r="M29" s="17">
        <v>646.79789000000005</v>
      </c>
      <c r="N29" s="17">
        <v>646.79789000000005</v>
      </c>
      <c r="O29" s="17">
        <v>7.8021099999999999</v>
      </c>
      <c r="P29" s="17">
        <v>220.3</v>
      </c>
      <c r="Q29" s="17">
        <v>211.44126</v>
      </c>
      <c r="R29" s="17">
        <v>211.44126</v>
      </c>
      <c r="S29" s="17">
        <v>8.8587399999999992</v>
      </c>
      <c r="T29" s="17"/>
      <c r="U29" s="17"/>
      <c r="V29" s="17"/>
      <c r="W29" s="17">
        <v>0</v>
      </c>
      <c r="X29" s="17"/>
      <c r="Y29" s="17"/>
      <c r="Z29" s="17"/>
      <c r="AA29" s="17">
        <v>0</v>
      </c>
      <c r="AB29" s="17">
        <v>89.1</v>
      </c>
      <c r="AC29" s="17">
        <v>92.226339999999993</v>
      </c>
      <c r="AD29" s="17">
        <v>92.226339999999993</v>
      </c>
      <c r="AE29" s="17">
        <v>-3.1263399999999999</v>
      </c>
      <c r="AF29" s="17">
        <v>243.5</v>
      </c>
      <c r="AG29" s="17">
        <v>245.04525000000001</v>
      </c>
      <c r="AH29" s="17">
        <v>245.04525000000001</v>
      </c>
      <c r="AI29" s="17">
        <v>-1.54525</v>
      </c>
      <c r="AJ29" s="17"/>
      <c r="AK29" s="17"/>
      <c r="AL29" s="17"/>
      <c r="AM29" s="17">
        <v>0</v>
      </c>
      <c r="AN29" s="17"/>
      <c r="AO29" s="17"/>
      <c r="AP29" s="17"/>
      <c r="AQ29" s="17">
        <v>0</v>
      </c>
      <c r="AR29" s="17">
        <v>131.6</v>
      </c>
      <c r="AS29" s="17">
        <v>137.44338999999999</v>
      </c>
      <c r="AT29" s="17">
        <v>131.51560000000001</v>
      </c>
      <c r="AU29" s="17">
        <v>8.4400000000000003E-2</v>
      </c>
      <c r="AV29" s="17">
        <v>131.6</v>
      </c>
      <c r="AW29" s="17">
        <v>137.44338999999999</v>
      </c>
      <c r="AX29" s="17">
        <v>131.51560000000001</v>
      </c>
      <c r="AY29" s="17">
        <v>8.4400000000000003E-2</v>
      </c>
      <c r="AZ29" s="17">
        <v>131.19999999999999</v>
      </c>
      <c r="BA29" s="17">
        <v>137.44338999999999</v>
      </c>
      <c r="BB29" s="17">
        <v>131.51560000000001</v>
      </c>
      <c r="BC29" s="17">
        <v>-0.31559999999999999</v>
      </c>
      <c r="BD29" s="17">
        <v>229.1</v>
      </c>
      <c r="BE29" s="17">
        <v>206.16508999999999</v>
      </c>
      <c r="BF29" s="17">
        <v>197.27340000000001</v>
      </c>
      <c r="BG29" s="17">
        <v>31.826599999999999</v>
      </c>
      <c r="BH29" s="17">
        <v>200.7</v>
      </c>
      <c r="BI29" s="17">
        <v>209.99996999999999</v>
      </c>
      <c r="BJ29" s="17">
        <v>209.99995999999999</v>
      </c>
      <c r="BK29" s="17">
        <v>-9.2999600000000004</v>
      </c>
      <c r="BL29" s="17">
        <v>106.6</v>
      </c>
      <c r="BM29" s="17">
        <v>104.99997999999999</v>
      </c>
      <c r="BN29" s="17">
        <v>104.99997999999999</v>
      </c>
      <c r="BO29" s="17">
        <v>1.60002</v>
      </c>
      <c r="BP29" s="17">
        <v>564.20000000000005</v>
      </c>
      <c r="BQ29" s="17">
        <v>568.29854</v>
      </c>
      <c r="BR29" s="17">
        <v>568.29854</v>
      </c>
      <c r="BS29" s="17">
        <v>-4.0985399999999998</v>
      </c>
      <c r="BT29" s="17">
        <v>10.5</v>
      </c>
      <c r="BU29" s="17">
        <v>10.17268</v>
      </c>
      <c r="BV29" s="17">
        <v>10.17268</v>
      </c>
      <c r="BW29" s="17">
        <v>0.32732</v>
      </c>
      <c r="BX29" s="17"/>
      <c r="BY29" s="17"/>
      <c r="BZ29" s="17"/>
      <c r="CA29" s="17">
        <v>0</v>
      </c>
      <c r="CB29" s="17"/>
      <c r="CC29" s="17"/>
      <c r="CD29" s="17"/>
      <c r="CE29" s="17">
        <v>0</v>
      </c>
      <c r="CF29" s="17"/>
      <c r="CG29" s="17"/>
      <c r="CH29" s="17"/>
      <c r="CI29" s="17">
        <v>0</v>
      </c>
      <c r="CJ29" s="17"/>
      <c r="CK29" s="17"/>
      <c r="CL29" s="17"/>
      <c r="CM29" s="17">
        <v>0</v>
      </c>
      <c r="CN29" s="17">
        <v>169.4</v>
      </c>
      <c r="CO29" s="17">
        <v>164.70732000000001</v>
      </c>
      <c r="CP29" s="17">
        <v>164.70732000000001</v>
      </c>
      <c r="CQ29" s="17">
        <v>4.6926800000000002</v>
      </c>
      <c r="CR29" s="17">
        <v>7.6</v>
      </c>
      <c r="CS29" s="17">
        <v>7.5928399999999998</v>
      </c>
      <c r="CT29" s="17">
        <v>3.8486199999999999</v>
      </c>
      <c r="CU29" s="17">
        <v>3.7513800000000002</v>
      </c>
      <c r="CV29" s="17">
        <v>0</v>
      </c>
      <c r="CW29" s="17">
        <v>0</v>
      </c>
      <c r="CX29" s="17">
        <v>0</v>
      </c>
      <c r="CY29" s="17">
        <v>0</v>
      </c>
      <c r="CZ29" s="17">
        <v>6.3</v>
      </c>
      <c r="DA29" s="17">
        <v>6.8787000000000003</v>
      </c>
      <c r="DB29" s="17">
        <v>6.8787000000000003</v>
      </c>
      <c r="DC29" s="17">
        <v>-0.57869999999999999</v>
      </c>
      <c r="DD29" s="17">
        <v>9.1999999999999993</v>
      </c>
      <c r="DE29" s="17">
        <v>14.992190000000001</v>
      </c>
      <c r="DF29" s="17">
        <v>10.230320000000001</v>
      </c>
      <c r="DG29" s="17">
        <v>-1.0303199999999999</v>
      </c>
      <c r="DH29" s="17">
        <v>40.9</v>
      </c>
      <c r="DI29" s="17">
        <v>100.73585</v>
      </c>
      <c r="DJ29" s="17">
        <v>54.868780000000001</v>
      </c>
      <c r="DK29" s="17">
        <v>-13.968780000000001</v>
      </c>
      <c r="DL29" s="17">
        <v>5.7</v>
      </c>
      <c r="DM29" s="17">
        <v>8.7367600000000003</v>
      </c>
      <c r="DN29" s="17">
        <v>5.9617599999999999</v>
      </c>
      <c r="DO29" s="17">
        <v>-0.26175999999999999</v>
      </c>
      <c r="DP29" s="17"/>
      <c r="DQ29" s="17"/>
      <c r="DR29" s="17"/>
      <c r="DS29" s="17">
        <v>0</v>
      </c>
      <c r="DT29" s="17"/>
      <c r="DU29" s="17"/>
      <c r="DV29" s="17"/>
      <c r="DW29" s="17">
        <v>0</v>
      </c>
      <c r="DX29" s="17"/>
      <c r="DY29" s="17"/>
      <c r="DZ29" s="17"/>
      <c r="EA29" s="17">
        <v>0</v>
      </c>
      <c r="EB29" s="17">
        <v>111.4</v>
      </c>
      <c r="EC29" s="17">
        <v>112.90537</v>
      </c>
      <c r="ED29" s="17">
        <v>112.90537</v>
      </c>
      <c r="EE29" s="17">
        <v>-1.5053700000000001</v>
      </c>
      <c r="EF29" s="17">
        <v>221.8</v>
      </c>
      <c r="EG29" s="17">
        <v>221.55625000000001</v>
      </c>
      <c r="EH29" s="17">
        <v>221.55625000000001</v>
      </c>
      <c r="EI29" s="17">
        <v>0.24374999999999999</v>
      </c>
      <c r="EJ29" s="17"/>
      <c r="EK29" s="17"/>
      <c r="EL29" s="17"/>
      <c r="EM29" s="17">
        <v>0</v>
      </c>
      <c r="EN29" s="17"/>
      <c r="EO29" s="17"/>
      <c r="EP29" s="17"/>
      <c r="EQ29" s="17">
        <v>0</v>
      </c>
      <c r="ER29" s="17"/>
      <c r="ES29" s="17"/>
      <c r="ET29" s="17"/>
      <c r="EU29" s="17">
        <v>0</v>
      </c>
      <c r="EV29" s="17">
        <v>6.5</v>
      </c>
      <c r="EW29" s="17">
        <v>6.39</v>
      </c>
      <c r="EX29" s="17">
        <v>6.39</v>
      </c>
      <c r="EY29" s="17">
        <v>0.11</v>
      </c>
      <c r="EZ29" s="17">
        <v>465.9</v>
      </c>
      <c r="FA29" s="17">
        <v>458.87804999999997</v>
      </c>
      <c r="FB29" s="17">
        <v>458.87804999999997</v>
      </c>
      <c r="FC29" s="17">
        <v>7.0219500000000004</v>
      </c>
      <c r="FD29" s="17">
        <v>81.8</v>
      </c>
      <c r="FE29" s="17">
        <v>79.38167</v>
      </c>
      <c r="FF29" s="17">
        <v>79.38167</v>
      </c>
      <c r="FG29" s="17">
        <v>2.4183300000000001</v>
      </c>
      <c r="FH29" s="17">
        <v>150.30000000000001</v>
      </c>
      <c r="FI29" s="17">
        <v>148.62634</v>
      </c>
      <c r="FJ29" s="17">
        <v>148.62634</v>
      </c>
      <c r="FK29" s="17">
        <v>1.6736599999999999</v>
      </c>
      <c r="FL29" s="17">
        <v>42.3</v>
      </c>
      <c r="FM29" s="17">
        <v>41.498959999999997</v>
      </c>
      <c r="FN29" s="17">
        <v>41.498959999999997</v>
      </c>
      <c r="FO29" s="17">
        <v>0.80103999999999997</v>
      </c>
      <c r="FP29" s="17">
        <v>18.399999999999999</v>
      </c>
      <c r="FQ29" s="17">
        <v>19.28585</v>
      </c>
      <c r="FR29" s="17">
        <v>19.28585</v>
      </c>
      <c r="FS29" s="17">
        <v>-0.88585000000000003</v>
      </c>
      <c r="FT29" s="17">
        <v>16.3</v>
      </c>
      <c r="FU29" s="17">
        <v>16</v>
      </c>
      <c r="FV29" s="17">
        <v>19.02439</v>
      </c>
      <c r="FW29" s="17">
        <v>-2.7243900000000001</v>
      </c>
      <c r="FX29" s="17">
        <v>92.2</v>
      </c>
      <c r="FY29" s="17">
        <v>87.657560000000004</v>
      </c>
      <c r="FZ29" s="17">
        <v>87.657560000000004</v>
      </c>
      <c r="GA29" s="17">
        <v>4.54244</v>
      </c>
      <c r="GB29" s="17">
        <v>0</v>
      </c>
      <c r="GC29" s="17">
        <v>0</v>
      </c>
      <c r="GD29" s="17">
        <v>0</v>
      </c>
      <c r="GE29" s="17">
        <v>0</v>
      </c>
      <c r="GF29" s="17">
        <v>0</v>
      </c>
      <c r="GG29" s="17">
        <v>0</v>
      </c>
      <c r="GH29" s="17">
        <v>0</v>
      </c>
      <c r="GI29" s="17">
        <v>0</v>
      </c>
      <c r="GJ29" s="17">
        <v>0</v>
      </c>
      <c r="GK29" s="17"/>
      <c r="GL29" s="17"/>
      <c r="GM29" s="17">
        <v>0</v>
      </c>
      <c r="GN29" s="17">
        <v>109.7</v>
      </c>
      <c r="GO29" s="17">
        <v>110.91316999999999</v>
      </c>
      <c r="GP29" s="17">
        <v>110.91316999999999</v>
      </c>
      <c r="GQ29" s="17">
        <v>-1.2131700000000001</v>
      </c>
      <c r="GR29" s="17"/>
      <c r="GS29" s="17"/>
      <c r="GT29" s="17">
        <v>8.0058799999999994</v>
      </c>
      <c r="GU29" s="17">
        <v>-8.0058799999999994</v>
      </c>
      <c r="GV29" s="17">
        <v>9.1999999999999993</v>
      </c>
      <c r="GW29" s="17">
        <v>8.0065799999999996</v>
      </c>
      <c r="GX29" s="17">
        <v>8.0065799999999996</v>
      </c>
      <c r="GY29" s="17">
        <v>1.1934199999999999</v>
      </c>
      <c r="GZ29" s="17">
        <v>45.9</v>
      </c>
      <c r="HA29" s="17">
        <v>47.26634</v>
      </c>
      <c r="HB29" s="17">
        <v>47.26634</v>
      </c>
      <c r="HC29" s="17">
        <v>-1.3663400000000001</v>
      </c>
      <c r="HD29" s="17"/>
      <c r="HE29" s="17"/>
      <c r="HF29" s="17"/>
      <c r="HG29" s="17">
        <v>0</v>
      </c>
      <c r="HH29" s="17">
        <v>3.6</v>
      </c>
      <c r="HI29" s="17">
        <v>2.86084</v>
      </c>
      <c r="HJ29" s="17">
        <v>2.86084</v>
      </c>
      <c r="HK29" s="17">
        <v>0.73916000000000004</v>
      </c>
      <c r="HL29" s="17">
        <v>0</v>
      </c>
      <c r="HM29" s="17"/>
      <c r="HN29" s="17">
        <v>3.9931199999999998</v>
      </c>
      <c r="HO29" s="17">
        <v>-3.9931199999999998</v>
      </c>
      <c r="HP29" s="17">
        <v>28.9</v>
      </c>
      <c r="HQ29" s="17">
        <v>29.882110000000001</v>
      </c>
      <c r="HR29" s="17">
        <v>13.93549</v>
      </c>
      <c r="HS29" s="17">
        <v>14.964510000000001</v>
      </c>
      <c r="HT29" s="17">
        <v>174.1</v>
      </c>
      <c r="HU29" s="17">
        <v>171.54185000000001</v>
      </c>
      <c r="HV29" s="17">
        <v>171.54185000000001</v>
      </c>
      <c r="HW29" s="17">
        <v>2.5581499999999999</v>
      </c>
      <c r="HX29" s="17">
        <v>95.6</v>
      </c>
      <c r="HY29" s="17">
        <v>95.918049999999994</v>
      </c>
      <c r="HZ29" s="17">
        <v>85.482740000000007</v>
      </c>
      <c r="IA29" s="17">
        <v>10.11726</v>
      </c>
      <c r="IB29" s="17">
        <v>0</v>
      </c>
      <c r="IC29" s="17"/>
      <c r="ID29" s="17">
        <v>0</v>
      </c>
      <c r="IE29" s="17">
        <v>0</v>
      </c>
      <c r="IF29" s="17"/>
      <c r="IG29" s="17"/>
      <c r="IH29" s="17"/>
      <c r="II29" s="17">
        <v>0</v>
      </c>
      <c r="IJ29" s="17">
        <v>46.5</v>
      </c>
      <c r="IK29" s="17">
        <v>48.41648</v>
      </c>
      <c r="IL29" s="17">
        <v>48.41648</v>
      </c>
      <c r="IM29" s="17">
        <v>-1.91648</v>
      </c>
      <c r="IN29" s="17"/>
      <c r="IO29" s="17"/>
      <c r="IP29" s="17"/>
      <c r="IQ29" s="17">
        <v>0</v>
      </c>
      <c r="IR29" s="17"/>
      <c r="IS29" s="17"/>
      <c r="IT29" s="17"/>
      <c r="IU29" s="17">
        <v>0</v>
      </c>
      <c r="IV29" s="17">
        <v>0</v>
      </c>
      <c r="IW29" s="17"/>
      <c r="IX29" s="17"/>
      <c r="IY29" s="17">
        <v>0</v>
      </c>
      <c r="IZ29" s="17">
        <v>132.9</v>
      </c>
      <c r="JA29" s="17">
        <v>133.35676000000001</v>
      </c>
      <c r="JB29" s="17">
        <v>133.35676000000001</v>
      </c>
      <c r="JC29" s="17">
        <v>-0.45676</v>
      </c>
      <c r="JD29" s="17"/>
      <c r="JE29" s="17"/>
      <c r="JF29" s="17"/>
      <c r="JG29" s="17">
        <v>0</v>
      </c>
      <c r="JH29" s="17">
        <v>0</v>
      </c>
      <c r="JI29" s="17">
        <v>0</v>
      </c>
      <c r="JJ29" s="17">
        <v>0</v>
      </c>
      <c r="JK29" s="17">
        <v>0</v>
      </c>
      <c r="JL29" s="17">
        <v>0</v>
      </c>
      <c r="JM29" s="17">
        <v>0</v>
      </c>
      <c r="JN29" s="17"/>
      <c r="JO29" s="17">
        <v>0</v>
      </c>
      <c r="JP29" s="17"/>
      <c r="JQ29" s="17"/>
      <c r="JR29" s="17"/>
      <c r="JS29" s="17">
        <v>0</v>
      </c>
      <c r="JT29" s="17">
        <v>0</v>
      </c>
      <c r="JU29" s="17"/>
      <c r="JV29" s="17"/>
      <c r="JW29" s="17">
        <v>0</v>
      </c>
      <c r="JX29" s="17"/>
      <c r="JY29" s="17"/>
      <c r="JZ29" s="17"/>
      <c r="KA29" s="17">
        <v>0</v>
      </c>
      <c r="KB29" s="17"/>
      <c r="KC29" s="17"/>
      <c r="KD29" s="17"/>
      <c r="KE29" s="17">
        <v>0</v>
      </c>
      <c r="KF29" s="17"/>
      <c r="KG29" s="17"/>
      <c r="KH29" s="17"/>
      <c r="KI29" s="17">
        <v>0</v>
      </c>
      <c r="KJ29" s="17"/>
      <c r="KK29" s="17"/>
      <c r="KL29" s="17"/>
      <c r="KM29" s="17">
        <v>0</v>
      </c>
      <c r="KN29" s="17">
        <v>56.9</v>
      </c>
      <c r="KO29" s="17">
        <v>57.453659999999999</v>
      </c>
      <c r="KP29" s="17">
        <v>57.453659999999999</v>
      </c>
      <c r="KQ29" s="17">
        <v>-0.55366000000000004</v>
      </c>
      <c r="KR29" s="17"/>
      <c r="KS29" s="17"/>
      <c r="KT29" s="17"/>
      <c r="KU29" s="17">
        <v>0</v>
      </c>
      <c r="KV29" s="17"/>
      <c r="KW29" s="17"/>
      <c r="KX29" s="17"/>
      <c r="KY29" s="17">
        <v>0</v>
      </c>
      <c r="KZ29" s="17">
        <v>271.70429999999999</v>
      </c>
      <c r="LA29" s="17">
        <v>271.12195000000003</v>
      </c>
      <c r="LB29" s="17">
        <v>271.12191999999999</v>
      </c>
      <c r="LC29" s="17">
        <v>0.58238000000000001</v>
      </c>
      <c r="LD29" s="17">
        <v>134.44083000000001</v>
      </c>
      <c r="LE29" s="17">
        <v>133.67995999999999</v>
      </c>
      <c r="LF29" s="17">
        <v>133.67995999999999</v>
      </c>
      <c r="LG29" s="17">
        <v>0.76087000000000005</v>
      </c>
      <c r="LH29" s="17">
        <v>63.360720000000001</v>
      </c>
      <c r="LI29" s="17">
        <v>67.461460000000002</v>
      </c>
      <c r="LJ29" s="17">
        <v>67.461460000000002</v>
      </c>
      <c r="LK29" s="17">
        <v>-4.1007400000000001</v>
      </c>
      <c r="LL29" s="17">
        <v>79.556989999999999</v>
      </c>
      <c r="LM29" s="17">
        <v>78.567999999999998</v>
      </c>
      <c r="LN29" s="17">
        <v>78.567999999999998</v>
      </c>
      <c r="LO29" s="17">
        <v>0.98899000000000004</v>
      </c>
      <c r="LP29" s="17"/>
      <c r="LQ29" s="17"/>
      <c r="LR29" s="17"/>
      <c r="LS29" s="17">
        <v>0</v>
      </c>
      <c r="LT29" s="17"/>
      <c r="LU29" s="17"/>
      <c r="LV29" s="17"/>
      <c r="LW29" s="17">
        <v>0</v>
      </c>
      <c r="LX29" s="17"/>
      <c r="LY29" s="17"/>
      <c r="LZ29" s="17"/>
      <c r="MA29" s="17">
        <v>0</v>
      </c>
      <c r="MB29" s="17"/>
      <c r="MC29" s="17"/>
      <c r="MD29" s="17"/>
      <c r="ME29" s="17">
        <v>0</v>
      </c>
      <c r="MF29" s="17">
        <v>91.485159999999993</v>
      </c>
      <c r="MG29" s="17">
        <v>98.333330000000004</v>
      </c>
      <c r="MH29" s="17">
        <v>98.333330000000004</v>
      </c>
      <c r="MI29" s="17">
        <v>-6.8481699999999996</v>
      </c>
      <c r="MJ29" s="17">
        <v>92.379840000000002</v>
      </c>
      <c r="MK29" s="17">
        <v>98.333330000000004</v>
      </c>
      <c r="ML29" s="17">
        <v>98.333330000000004</v>
      </c>
      <c r="MM29" s="17">
        <v>-5.9534900000000004</v>
      </c>
      <c r="MN29" s="17">
        <v>114.40853</v>
      </c>
      <c r="MO29" s="17">
        <v>98.333330000000004</v>
      </c>
      <c r="MP29" s="17">
        <v>98.333330000000004</v>
      </c>
      <c r="MQ29" s="17">
        <v>16.075199999999999</v>
      </c>
      <c r="MR29" s="17"/>
      <c r="MS29" s="17"/>
      <c r="MT29" s="17"/>
      <c r="MU29" s="17">
        <v>0</v>
      </c>
      <c r="MV29" s="17"/>
      <c r="MW29" s="17"/>
      <c r="MX29" s="17"/>
      <c r="MY29" s="17">
        <v>0</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v>1.1000000000000001</v>
      </c>
      <c r="NU29" s="17"/>
      <c r="NV29" s="17">
        <v>0.83899999999999997</v>
      </c>
      <c r="NW29" s="17">
        <v>0.26100000000000001</v>
      </c>
      <c r="NX29" s="17">
        <v>41.5</v>
      </c>
      <c r="NY29" s="17">
        <v>19.8</v>
      </c>
      <c r="NZ29" s="17">
        <v>26.794</v>
      </c>
      <c r="OA29" s="17">
        <v>14.706</v>
      </c>
      <c r="OB29" s="17">
        <v>75.7</v>
      </c>
      <c r="OC29" s="17"/>
      <c r="OD29" s="17">
        <v>76.608999999999995</v>
      </c>
      <c r="OE29" s="17">
        <v>-0.90900000000000003</v>
      </c>
      <c r="OF29" s="17">
        <v>15.3</v>
      </c>
      <c r="OG29" s="17">
        <v>12.103999999999999</v>
      </c>
      <c r="OH29" s="17">
        <v>12.103999999999999</v>
      </c>
      <c r="OI29" s="17">
        <v>3.1960000000000002</v>
      </c>
      <c r="OJ29" s="17">
        <v>0.2</v>
      </c>
      <c r="OK29" s="17"/>
      <c r="OL29" s="17">
        <v>0.3</v>
      </c>
      <c r="OM29" s="17">
        <v>-0.1</v>
      </c>
      <c r="ON29" s="17"/>
      <c r="OO29" s="17">
        <v>0</v>
      </c>
      <c r="OP29" s="17">
        <v>17.560980000000001</v>
      </c>
      <c r="OQ29" s="17">
        <v>-17.560980000000001</v>
      </c>
      <c r="OR29" s="17">
        <v>9.9</v>
      </c>
      <c r="OS29" s="17">
        <v>9.9830000000000005</v>
      </c>
      <c r="OT29" s="17">
        <v>9.9830000000000005</v>
      </c>
      <c r="OU29" s="17">
        <v>-8.3000000000000004E-2</v>
      </c>
      <c r="OV29" s="17">
        <v>5.3</v>
      </c>
      <c r="OW29" s="17">
        <v>5.67</v>
      </c>
      <c r="OX29" s="17">
        <v>5.67</v>
      </c>
      <c r="OY29" s="17">
        <v>-0.37</v>
      </c>
      <c r="OZ29" s="17">
        <v>3.5</v>
      </c>
      <c r="PA29" s="17">
        <v>3.6</v>
      </c>
      <c r="PB29" s="17">
        <v>3.6</v>
      </c>
      <c r="PC29" s="17">
        <v>-0.1</v>
      </c>
      <c r="PD29" s="17">
        <v>5</v>
      </c>
      <c r="PE29" s="17">
        <v>5</v>
      </c>
      <c r="PF29" s="17">
        <v>5</v>
      </c>
      <c r="PG29" s="17">
        <v>0</v>
      </c>
      <c r="PH29" s="17">
        <v>20.6</v>
      </c>
      <c r="PI29" s="17">
        <v>19.5122</v>
      </c>
      <c r="PJ29" s="17">
        <v>19.51219</v>
      </c>
      <c r="PK29" s="17">
        <v>1.0878099999999999</v>
      </c>
      <c r="PL29" s="17">
        <v>19.8</v>
      </c>
      <c r="PM29" s="17">
        <v>19.5122</v>
      </c>
      <c r="PN29" s="17">
        <v>19.51219</v>
      </c>
      <c r="PO29" s="17">
        <v>0.28781000000000001</v>
      </c>
      <c r="PP29" s="17">
        <v>18.8</v>
      </c>
      <c r="PQ29" s="17">
        <v>16.585370000000001</v>
      </c>
      <c r="PR29" s="17">
        <v>16.585370000000001</v>
      </c>
      <c r="PS29" s="17">
        <v>2.2146300000000001</v>
      </c>
      <c r="PT29" s="17">
        <v>3.1</v>
      </c>
      <c r="PU29" s="17">
        <v>3.5</v>
      </c>
      <c r="PV29" s="17">
        <v>3.5</v>
      </c>
      <c r="PW29" s="17">
        <v>-0.4</v>
      </c>
      <c r="PX29" s="17">
        <v>1.3</v>
      </c>
      <c r="PY29" s="17"/>
      <c r="PZ29" s="17">
        <v>18.2439</v>
      </c>
      <c r="QA29" s="17">
        <v>-16.943899999999999</v>
      </c>
      <c r="QB29" s="17">
        <v>14.8</v>
      </c>
      <c r="QC29" s="17"/>
      <c r="QD29" s="17">
        <v>14.494</v>
      </c>
      <c r="QE29" s="17">
        <v>0.30599999999999999</v>
      </c>
      <c r="QF29" s="17">
        <v>18.5</v>
      </c>
      <c r="QG29" s="17"/>
      <c r="QH29" s="17">
        <v>17.928000000000001</v>
      </c>
      <c r="QI29" s="17">
        <v>0.57199999999999995</v>
      </c>
      <c r="QJ29" s="17">
        <v>6.4</v>
      </c>
      <c r="QK29" s="17">
        <v>6.1</v>
      </c>
      <c r="QL29" s="17">
        <v>7.8789999999999996</v>
      </c>
      <c r="QM29" s="17">
        <v>-1.4790000000000001</v>
      </c>
      <c r="QN29" s="17">
        <v>24.5</v>
      </c>
      <c r="QO29" s="17">
        <v>18.399999999999999</v>
      </c>
      <c r="QP29" s="17">
        <v>21.568000000000001</v>
      </c>
      <c r="QQ29" s="17">
        <v>2.9319999999999999</v>
      </c>
      <c r="QR29" s="17">
        <v>4.5</v>
      </c>
      <c r="QS29" s="17">
        <v>4.2</v>
      </c>
      <c r="QT29" s="17">
        <v>4.2</v>
      </c>
      <c r="QU29" s="17">
        <v>0.3</v>
      </c>
      <c r="QV29" s="17">
        <v>2.2999999999999998</v>
      </c>
      <c r="QW29" s="17">
        <v>2.4</v>
      </c>
      <c r="QX29" s="17">
        <v>2.4</v>
      </c>
      <c r="QY29" s="17">
        <v>-0.1</v>
      </c>
      <c r="QZ29" s="17">
        <v>2.4</v>
      </c>
      <c r="RA29" s="17">
        <v>2.4</v>
      </c>
      <c r="RB29" s="17">
        <v>2.4</v>
      </c>
      <c r="RC29" s="17">
        <v>0</v>
      </c>
      <c r="RD29" s="17">
        <v>2.5</v>
      </c>
      <c r="RE29" s="17">
        <v>2.8</v>
      </c>
      <c r="RF29" s="17">
        <v>2.8</v>
      </c>
      <c r="RG29" s="17">
        <v>-0.3</v>
      </c>
      <c r="RH29" s="17">
        <v>18.7</v>
      </c>
      <c r="RI29" s="17"/>
      <c r="RJ29" s="17">
        <v>17.975000000000001</v>
      </c>
      <c r="RK29" s="17">
        <v>0.72499999999999998</v>
      </c>
      <c r="RL29" s="17">
        <v>3.2</v>
      </c>
      <c r="RM29" s="17">
        <v>3</v>
      </c>
      <c r="RN29" s="17">
        <v>3</v>
      </c>
      <c r="RO29" s="17">
        <v>0.2</v>
      </c>
      <c r="RP29" s="17">
        <v>20.100000000000001</v>
      </c>
      <c r="RQ29" s="17">
        <v>19.869240000000001</v>
      </c>
      <c r="RR29" s="17">
        <v>19.869240000000001</v>
      </c>
      <c r="RS29" s="17">
        <v>0.23075999999999999</v>
      </c>
      <c r="RT29" s="17">
        <v>2</v>
      </c>
      <c r="RU29" s="17">
        <v>2</v>
      </c>
      <c r="RV29" s="17">
        <v>2</v>
      </c>
      <c r="RW29" s="17">
        <v>0</v>
      </c>
      <c r="RX29" s="17"/>
      <c r="RY29" s="17"/>
      <c r="RZ29" s="17"/>
      <c r="SA29" s="17">
        <v>0</v>
      </c>
      <c r="SB29" s="17">
        <v>19.8</v>
      </c>
      <c r="SC29" s="17">
        <v>19.21951</v>
      </c>
      <c r="SD29" s="17">
        <v>19.21951</v>
      </c>
      <c r="SE29" s="17">
        <v>0.58048999999999995</v>
      </c>
      <c r="SF29" s="17">
        <v>12</v>
      </c>
      <c r="SG29" s="17">
        <v>10.2439</v>
      </c>
      <c r="SH29" s="17">
        <v>10.2439</v>
      </c>
      <c r="SI29" s="17">
        <v>1.7561</v>
      </c>
      <c r="SJ29" s="17">
        <v>20.100000000000001</v>
      </c>
      <c r="SK29" s="17">
        <v>19.5122</v>
      </c>
      <c r="SL29" s="17">
        <v>19.51219</v>
      </c>
      <c r="SM29" s="17">
        <v>0.58781000000000005</v>
      </c>
      <c r="SN29" s="17">
        <v>20.5</v>
      </c>
      <c r="SO29" s="17">
        <v>19.5122</v>
      </c>
      <c r="SP29" s="17">
        <v>19.51219</v>
      </c>
      <c r="SQ29" s="17">
        <v>0.98780999999999997</v>
      </c>
      <c r="SR29" s="17">
        <v>20</v>
      </c>
      <c r="SS29" s="17">
        <v>19.600000000000001</v>
      </c>
      <c r="ST29" s="17">
        <v>19.317070000000001</v>
      </c>
      <c r="SU29" s="17">
        <v>0.68293000000000004</v>
      </c>
      <c r="SV29" s="17">
        <v>0</v>
      </c>
      <c r="SW29" s="17">
        <v>9.24</v>
      </c>
      <c r="SX29" s="17">
        <v>9.24</v>
      </c>
      <c r="SY29" s="17">
        <v>-9.24</v>
      </c>
      <c r="SZ29" s="17">
        <v>22</v>
      </c>
      <c r="TA29" s="17">
        <v>11.388</v>
      </c>
      <c r="TB29" s="17">
        <v>11.388</v>
      </c>
      <c r="TC29" s="17">
        <v>10.612</v>
      </c>
      <c r="TD29" s="17">
        <v>36.6</v>
      </c>
      <c r="TE29" s="17"/>
      <c r="TF29" s="17">
        <v>36.225999999999999</v>
      </c>
      <c r="TG29" s="17">
        <v>0.374</v>
      </c>
      <c r="TH29" s="17">
        <v>19.399999999999999</v>
      </c>
      <c r="TI29" s="17">
        <v>10.6</v>
      </c>
      <c r="TJ29" s="17">
        <v>9.35</v>
      </c>
      <c r="TK29" s="17">
        <v>10.050000000000001</v>
      </c>
      <c r="TL29" s="17">
        <v>23.9</v>
      </c>
      <c r="TM29" s="17">
        <v>5.7</v>
      </c>
      <c r="TN29" s="17">
        <v>4.54</v>
      </c>
      <c r="TO29" s="17">
        <v>19.36</v>
      </c>
      <c r="TP29" s="17">
        <v>1.5</v>
      </c>
      <c r="TQ29" s="17">
        <v>0.98399999999999999</v>
      </c>
      <c r="TR29" s="17">
        <v>0.98399999999999999</v>
      </c>
      <c r="TS29" s="17">
        <v>0.51600000000000001</v>
      </c>
      <c r="TT29" s="17">
        <v>1</v>
      </c>
      <c r="TU29" s="17">
        <v>0.7</v>
      </c>
      <c r="TV29" s="17">
        <v>0.7</v>
      </c>
      <c r="TW29" s="17">
        <v>0.3</v>
      </c>
      <c r="TX29" s="17">
        <v>21</v>
      </c>
      <c r="TY29" s="17">
        <v>19.5122</v>
      </c>
      <c r="TZ29" s="17">
        <v>19.51219</v>
      </c>
      <c r="UA29" s="17">
        <v>1.4878100000000001</v>
      </c>
      <c r="UB29" s="17">
        <v>7.9</v>
      </c>
      <c r="UC29" s="17">
        <v>8.4</v>
      </c>
      <c r="UD29" s="17">
        <v>8.4</v>
      </c>
      <c r="UE29" s="17">
        <v>-0.5</v>
      </c>
      <c r="UF29" s="17">
        <v>7.3</v>
      </c>
      <c r="UG29" s="17">
        <v>7.3</v>
      </c>
      <c r="UH29" s="17">
        <v>7.3</v>
      </c>
      <c r="UI29" s="17">
        <v>0</v>
      </c>
      <c r="UJ29" s="17">
        <v>20.399999999999999</v>
      </c>
      <c r="UK29" s="17">
        <v>19.5122</v>
      </c>
      <c r="UL29" s="17">
        <v>19.51219</v>
      </c>
      <c r="UM29" s="17">
        <v>0.88780999999999999</v>
      </c>
      <c r="UN29" s="17">
        <v>20.399999999999999</v>
      </c>
      <c r="UO29" s="17">
        <v>19.5122</v>
      </c>
      <c r="UP29" s="17">
        <v>19.51219</v>
      </c>
      <c r="UQ29" s="17">
        <v>0.88780999999999999</v>
      </c>
      <c r="UR29" s="17">
        <v>10.199999999999999</v>
      </c>
      <c r="US29" s="17">
        <v>10</v>
      </c>
      <c r="UT29" s="17">
        <v>10</v>
      </c>
      <c r="UU29" s="17">
        <v>0.2</v>
      </c>
      <c r="UV29" s="17">
        <v>12.2</v>
      </c>
      <c r="UW29" s="17">
        <v>8.3759999999999994</v>
      </c>
      <c r="UX29" s="17">
        <v>8.3759999999999994</v>
      </c>
      <c r="UY29" s="17">
        <v>3.8239999999999998</v>
      </c>
      <c r="UZ29" s="17">
        <v>16.7</v>
      </c>
      <c r="VA29" s="17"/>
      <c r="VB29" s="17">
        <v>16.475999999999999</v>
      </c>
      <c r="VC29" s="17">
        <v>0.224</v>
      </c>
      <c r="VD29" s="17">
        <v>112.2</v>
      </c>
      <c r="VE29" s="17"/>
      <c r="VF29" s="17">
        <v>128.93799999999999</v>
      </c>
      <c r="VG29" s="17">
        <v>-16.738</v>
      </c>
      <c r="VH29" s="17"/>
      <c r="VI29" s="17"/>
      <c r="VJ29" s="17"/>
      <c r="VK29" s="17">
        <v>0</v>
      </c>
      <c r="VL29" s="17">
        <v>0</v>
      </c>
      <c r="VM29" s="17">
        <v>17.434000000000001</v>
      </c>
      <c r="VN29" s="17">
        <v>17.434000000000001</v>
      </c>
      <c r="VO29" s="17">
        <v>-17.434000000000001</v>
      </c>
      <c r="VP29" s="17">
        <v>0</v>
      </c>
      <c r="VQ29" s="17">
        <v>59.8</v>
      </c>
      <c r="VR29" s="17">
        <v>39.031999999999996</v>
      </c>
      <c r="VS29" s="17">
        <v>-39.031999999999996</v>
      </c>
      <c r="VT29" s="17">
        <v>86.9</v>
      </c>
      <c r="VU29" s="17"/>
      <c r="VV29" s="17">
        <v>107.709</v>
      </c>
      <c r="VW29" s="17">
        <v>-20.809000000000001</v>
      </c>
      <c r="VX29" s="17">
        <v>16.600000000000001</v>
      </c>
      <c r="VY29" s="17"/>
      <c r="VZ29" s="17">
        <v>16.484999999999999</v>
      </c>
      <c r="WA29" s="17">
        <v>0.115</v>
      </c>
      <c r="WB29" s="17">
        <v>2.5</v>
      </c>
      <c r="WC29" s="17">
        <v>2.2999999999999998</v>
      </c>
      <c r="WD29" s="17">
        <v>2.2999999999999998</v>
      </c>
      <c r="WE29" s="17">
        <v>0.2</v>
      </c>
      <c r="WF29" s="17">
        <v>20</v>
      </c>
      <c r="WG29" s="17">
        <v>19.600000000000001</v>
      </c>
      <c r="WH29" s="17">
        <v>19.317070000000001</v>
      </c>
      <c r="WI29" s="17">
        <v>0.68293000000000004</v>
      </c>
      <c r="WJ29" s="17">
        <v>9.3000000000000007</v>
      </c>
      <c r="WK29" s="17">
        <v>10.8</v>
      </c>
      <c r="WL29" s="17">
        <v>10.8</v>
      </c>
      <c r="WM29" s="17">
        <v>-1.5</v>
      </c>
      <c r="WN29" s="17"/>
      <c r="WO29" s="17">
        <v>38</v>
      </c>
      <c r="WP29" s="17">
        <v>30</v>
      </c>
      <c r="WQ29" s="17">
        <v>-30</v>
      </c>
      <c r="WR29" s="17">
        <v>37.6</v>
      </c>
      <c r="WS29" s="17"/>
      <c r="WT29" s="17"/>
      <c r="WU29" s="17">
        <v>37.6</v>
      </c>
      <c r="WV29" s="17">
        <v>27.9</v>
      </c>
      <c r="WW29" s="17">
        <v>29.184000000000001</v>
      </c>
      <c r="WX29" s="17">
        <v>29.184000000000001</v>
      </c>
      <c r="WY29" s="17">
        <v>-1.284</v>
      </c>
      <c r="WZ29" s="17">
        <v>2.8</v>
      </c>
      <c r="XA29" s="17">
        <v>2.8159999999999998</v>
      </c>
      <c r="XB29" s="17">
        <v>2.8159999999999998</v>
      </c>
      <c r="XC29" s="17">
        <v>-1.6E-2</v>
      </c>
      <c r="XD29" s="17"/>
      <c r="XE29" s="17"/>
      <c r="XF29" s="17"/>
      <c r="XG29" s="17">
        <v>0</v>
      </c>
      <c r="XH29" s="17">
        <v>16.3</v>
      </c>
      <c r="XI29" s="17">
        <v>15</v>
      </c>
      <c r="XJ29" s="17">
        <v>15</v>
      </c>
      <c r="XK29" s="17">
        <v>1.3</v>
      </c>
      <c r="XL29" s="17"/>
      <c r="XM29" s="17"/>
      <c r="XN29" s="17"/>
      <c r="XO29" s="17">
        <v>0</v>
      </c>
    </row>
    <row r="30" spans="1:639" ht="24" customHeight="1" x14ac:dyDescent="0.25">
      <c r="A30" s="1"/>
      <c r="B30" s="16" t="s">
        <v>36</v>
      </c>
      <c r="C30" s="16" t="s">
        <v>655</v>
      </c>
      <c r="D30" s="17">
        <v>0.7</v>
      </c>
      <c r="E30" s="17">
        <v>0.98</v>
      </c>
      <c r="F30" s="17">
        <v>0.98</v>
      </c>
      <c r="G30" s="17">
        <v>-0.28000000000000003</v>
      </c>
      <c r="H30" s="17">
        <v>1.2</v>
      </c>
      <c r="I30" s="17">
        <v>1.64</v>
      </c>
      <c r="J30" s="17">
        <v>1.64</v>
      </c>
      <c r="K30" s="17">
        <v>-0.44</v>
      </c>
      <c r="L30" s="17">
        <v>646.6</v>
      </c>
      <c r="M30" s="17">
        <v>646.79789000000005</v>
      </c>
      <c r="N30" s="17">
        <v>646.79789000000005</v>
      </c>
      <c r="O30" s="17">
        <v>-0.19789000000000001</v>
      </c>
      <c r="P30" s="17">
        <v>218.8</v>
      </c>
      <c r="Q30" s="17">
        <v>211.44126</v>
      </c>
      <c r="R30" s="17">
        <v>211.44126</v>
      </c>
      <c r="S30" s="17">
        <v>7.3587400000000001</v>
      </c>
      <c r="T30" s="17"/>
      <c r="U30" s="17"/>
      <c r="V30" s="17"/>
      <c r="W30" s="17">
        <v>0</v>
      </c>
      <c r="X30" s="17"/>
      <c r="Y30" s="17"/>
      <c r="Z30" s="17"/>
      <c r="AA30" s="17">
        <v>0</v>
      </c>
      <c r="AB30" s="17">
        <v>88</v>
      </c>
      <c r="AC30" s="17">
        <v>92.226339999999993</v>
      </c>
      <c r="AD30" s="17">
        <v>92.226339999999993</v>
      </c>
      <c r="AE30" s="17">
        <v>-4.2263400000000004</v>
      </c>
      <c r="AF30" s="17">
        <v>241.2</v>
      </c>
      <c r="AG30" s="17">
        <v>245.04525000000001</v>
      </c>
      <c r="AH30" s="17">
        <v>245.04525000000001</v>
      </c>
      <c r="AI30" s="17">
        <v>-3.8452500000000001</v>
      </c>
      <c r="AJ30" s="17"/>
      <c r="AK30" s="17"/>
      <c r="AL30" s="17"/>
      <c r="AM30" s="17">
        <v>0</v>
      </c>
      <c r="AN30" s="17"/>
      <c r="AO30" s="17"/>
      <c r="AP30" s="17"/>
      <c r="AQ30" s="17">
        <v>0</v>
      </c>
      <c r="AR30" s="17">
        <v>135.30000000000001</v>
      </c>
      <c r="AS30" s="17">
        <v>142.80994000000001</v>
      </c>
      <c r="AT30" s="17">
        <v>137.96097</v>
      </c>
      <c r="AU30" s="17">
        <v>-2.6609699999999998</v>
      </c>
      <c r="AV30" s="17">
        <v>133.5</v>
      </c>
      <c r="AW30" s="17">
        <v>142.80994000000001</v>
      </c>
      <c r="AX30" s="17">
        <v>137.96097</v>
      </c>
      <c r="AY30" s="17">
        <v>-4.4609699999999997</v>
      </c>
      <c r="AZ30" s="17">
        <v>134.69999999999999</v>
      </c>
      <c r="BA30" s="17">
        <v>142.80994000000001</v>
      </c>
      <c r="BB30" s="17">
        <v>137.96097</v>
      </c>
      <c r="BC30" s="17">
        <v>-3.2609699999999999</v>
      </c>
      <c r="BD30" s="17">
        <v>232.4</v>
      </c>
      <c r="BE30" s="17">
        <v>214.21492000000001</v>
      </c>
      <c r="BF30" s="17">
        <v>206.94145</v>
      </c>
      <c r="BG30" s="17">
        <v>25.458549999999999</v>
      </c>
      <c r="BH30" s="17">
        <v>200.1</v>
      </c>
      <c r="BI30" s="17">
        <v>209.33335</v>
      </c>
      <c r="BJ30" s="17">
        <v>209.33335</v>
      </c>
      <c r="BK30" s="17">
        <v>-9.2333499999999997</v>
      </c>
      <c r="BL30" s="17">
        <v>106.7</v>
      </c>
      <c r="BM30" s="17">
        <v>104.66668</v>
      </c>
      <c r="BN30" s="17">
        <v>104.66667</v>
      </c>
      <c r="BO30" s="17">
        <v>2.0333299999999999</v>
      </c>
      <c r="BP30" s="17">
        <v>561.70000000000005</v>
      </c>
      <c r="BQ30" s="17">
        <v>568.29854</v>
      </c>
      <c r="BR30" s="17">
        <v>568.29854</v>
      </c>
      <c r="BS30" s="17">
        <v>-6.5985399999999998</v>
      </c>
      <c r="BT30" s="17">
        <v>10.5</v>
      </c>
      <c r="BU30" s="17">
        <v>10.17268</v>
      </c>
      <c r="BV30" s="17">
        <v>10.17268</v>
      </c>
      <c r="BW30" s="17">
        <v>0.32732</v>
      </c>
      <c r="BX30" s="17"/>
      <c r="BY30" s="17"/>
      <c r="BZ30" s="17"/>
      <c r="CA30" s="17">
        <v>0</v>
      </c>
      <c r="CB30" s="17"/>
      <c r="CC30" s="17"/>
      <c r="CD30" s="17"/>
      <c r="CE30" s="17">
        <v>0</v>
      </c>
      <c r="CF30" s="17"/>
      <c r="CG30" s="17"/>
      <c r="CH30" s="17"/>
      <c r="CI30" s="17">
        <v>0</v>
      </c>
      <c r="CJ30" s="17"/>
      <c r="CK30" s="17"/>
      <c r="CL30" s="17"/>
      <c r="CM30" s="17">
        <v>0</v>
      </c>
      <c r="CN30" s="17">
        <v>168.1</v>
      </c>
      <c r="CO30" s="17">
        <v>164.70732000000001</v>
      </c>
      <c r="CP30" s="17">
        <v>164.70732000000001</v>
      </c>
      <c r="CQ30" s="17">
        <v>3.3926799999999999</v>
      </c>
      <c r="CR30" s="17">
        <v>7</v>
      </c>
      <c r="CS30" s="17">
        <v>7.5928399999999998</v>
      </c>
      <c r="CT30" s="17">
        <v>3.8486199999999999</v>
      </c>
      <c r="CU30" s="17">
        <v>3.1513800000000001</v>
      </c>
      <c r="CV30" s="17">
        <v>0</v>
      </c>
      <c r="CW30" s="17">
        <v>0</v>
      </c>
      <c r="CX30" s="17">
        <v>0</v>
      </c>
      <c r="CY30" s="17">
        <v>0</v>
      </c>
      <c r="CZ30" s="17">
        <v>6.3</v>
      </c>
      <c r="DA30" s="17">
        <v>6.8787000000000003</v>
      </c>
      <c r="DB30" s="17">
        <v>6.8787000000000003</v>
      </c>
      <c r="DC30" s="17">
        <v>-0.57869999999999999</v>
      </c>
      <c r="DD30" s="17">
        <v>9</v>
      </c>
      <c r="DE30" s="17">
        <v>14.992190000000001</v>
      </c>
      <c r="DF30" s="17">
        <v>9.4106500000000004</v>
      </c>
      <c r="DG30" s="17">
        <v>-0.41065000000000002</v>
      </c>
      <c r="DH30" s="17">
        <v>62.9</v>
      </c>
      <c r="DI30" s="17">
        <v>98.995450000000005</v>
      </c>
      <c r="DJ30" s="17">
        <v>54.267899999999997</v>
      </c>
      <c r="DK30" s="17">
        <v>8.6320999999999994</v>
      </c>
      <c r="DL30" s="17">
        <v>5.4</v>
      </c>
      <c r="DM30" s="17">
        <v>8.7367600000000003</v>
      </c>
      <c r="DN30" s="17">
        <v>5.4840999999999998</v>
      </c>
      <c r="DO30" s="17">
        <v>-8.4099999999999994E-2</v>
      </c>
      <c r="DP30" s="17"/>
      <c r="DQ30" s="17"/>
      <c r="DR30" s="17"/>
      <c r="DS30" s="17">
        <v>0</v>
      </c>
      <c r="DT30" s="17"/>
      <c r="DU30" s="17"/>
      <c r="DV30" s="17"/>
      <c r="DW30" s="17">
        <v>0</v>
      </c>
      <c r="DX30" s="17"/>
      <c r="DY30" s="17"/>
      <c r="DZ30" s="17"/>
      <c r="EA30" s="17">
        <v>0</v>
      </c>
      <c r="EB30" s="17">
        <v>110.6</v>
      </c>
      <c r="EC30" s="17">
        <v>112.90537</v>
      </c>
      <c r="ED30" s="17">
        <v>112.90537</v>
      </c>
      <c r="EE30" s="17">
        <v>-2.3053699999999999</v>
      </c>
      <c r="EF30" s="17">
        <v>221.4</v>
      </c>
      <c r="EG30" s="17">
        <v>221.55625000000001</v>
      </c>
      <c r="EH30" s="17">
        <v>221.55625000000001</v>
      </c>
      <c r="EI30" s="17">
        <v>-0.15625</v>
      </c>
      <c r="EJ30" s="17"/>
      <c r="EK30" s="17"/>
      <c r="EL30" s="17"/>
      <c r="EM30" s="17">
        <v>0</v>
      </c>
      <c r="EN30" s="17"/>
      <c r="EO30" s="17"/>
      <c r="EP30" s="17"/>
      <c r="EQ30" s="17">
        <v>0</v>
      </c>
      <c r="ER30" s="17"/>
      <c r="ES30" s="17"/>
      <c r="ET30" s="17"/>
      <c r="EU30" s="17">
        <v>0</v>
      </c>
      <c r="EV30" s="17">
        <v>6.5</v>
      </c>
      <c r="EW30" s="17">
        <v>6.39</v>
      </c>
      <c r="EX30" s="17">
        <v>6.39</v>
      </c>
      <c r="EY30" s="17">
        <v>0.11</v>
      </c>
      <c r="EZ30" s="17">
        <v>456</v>
      </c>
      <c r="FA30" s="17">
        <v>458.87804999999997</v>
      </c>
      <c r="FB30" s="17">
        <v>458.87804999999997</v>
      </c>
      <c r="FC30" s="17">
        <v>-2.87805</v>
      </c>
      <c r="FD30" s="17">
        <v>81.8</v>
      </c>
      <c r="FE30" s="17">
        <v>79.38167</v>
      </c>
      <c r="FF30" s="17">
        <v>79.38167</v>
      </c>
      <c r="FG30" s="17">
        <v>2.4183300000000001</v>
      </c>
      <c r="FH30" s="17">
        <v>148.9</v>
      </c>
      <c r="FI30" s="17">
        <v>148.62634</v>
      </c>
      <c r="FJ30" s="17">
        <v>148.62634</v>
      </c>
      <c r="FK30" s="17">
        <v>0.27366000000000001</v>
      </c>
      <c r="FL30" s="17">
        <v>41.8</v>
      </c>
      <c r="FM30" s="17">
        <v>41.498959999999997</v>
      </c>
      <c r="FN30" s="17">
        <v>41.498959999999997</v>
      </c>
      <c r="FO30" s="17">
        <v>0.30103999999999997</v>
      </c>
      <c r="FP30" s="17">
        <v>18.399999999999999</v>
      </c>
      <c r="FQ30" s="17">
        <v>19.28585</v>
      </c>
      <c r="FR30" s="17">
        <v>19.28585</v>
      </c>
      <c r="FS30" s="17">
        <v>-0.88585000000000003</v>
      </c>
      <c r="FT30" s="17">
        <v>15.5</v>
      </c>
      <c r="FU30" s="17">
        <v>16</v>
      </c>
      <c r="FV30" s="17">
        <v>19.02439</v>
      </c>
      <c r="FW30" s="17">
        <v>-3.5243899999999999</v>
      </c>
      <c r="FX30" s="17">
        <v>89.2</v>
      </c>
      <c r="FY30" s="17">
        <v>87.657560000000004</v>
      </c>
      <c r="FZ30" s="17">
        <v>87.657560000000004</v>
      </c>
      <c r="GA30" s="17">
        <v>1.54244</v>
      </c>
      <c r="GB30" s="17">
        <v>0</v>
      </c>
      <c r="GC30" s="17">
        <v>0</v>
      </c>
      <c r="GD30" s="17">
        <v>0</v>
      </c>
      <c r="GE30" s="17">
        <v>0</v>
      </c>
      <c r="GF30" s="17">
        <v>0</v>
      </c>
      <c r="GG30" s="17">
        <v>0</v>
      </c>
      <c r="GH30" s="17">
        <v>0</v>
      </c>
      <c r="GI30" s="17">
        <v>0</v>
      </c>
      <c r="GJ30" s="17">
        <v>0</v>
      </c>
      <c r="GK30" s="17"/>
      <c r="GL30" s="17"/>
      <c r="GM30" s="17">
        <v>0</v>
      </c>
      <c r="GN30" s="17">
        <v>108.3</v>
      </c>
      <c r="GO30" s="17">
        <v>110.91316999999999</v>
      </c>
      <c r="GP30" s="17">
        <v>110.91316999999999</v>
      </c>
      <c r="GQ30" s="17">
        <v>-2.6131700000000002</v>
      </c>
      <c r="GR30" s="17"/>
      <c r="GS30" s="17"/>
      <c r="GT30" s="17">
        <v>8.0058799999999994</v>
      </c>
      <c r="GU30" s="17">
        <v>-8.0058799999999994</v>
      </c>
      <c r="GV30" s="17">
        <v>9</v>
      </c>
      <c r="GW30" s="17">
        <v>8.0065799999999996</v>
      </c>
      <c r="GX30" s="17">
        <v>8.0065799999999996</v>
      </c>
      <c r="GY30" s="17">
        <v>0.99341999999999997</v>
      </c>
      <c r="GZ30" s="17">
        <v>45.8</v>
      </c>
      <c r="HA30" s="17">
        <v>47.26634</v>
      </c>
      <c r="HB30" s="17">
        <v>47.26634</v>
      </c>
      <c r="HC30" s="17">
        <v>-1.46634</v>
      </c>
      <c r="HD30" s="17"/>
      <c r="HE30" s="17"/>
      <c r="HF30" s="17"/>
      <c r="HG30" s="17">
        <v>0</v>
      </c>
      <c r="HH30" s="17">
        <v>3.6</v>
      </c>
      <c r="HI30" s="17">
        <v>2.86084</v>
      </c>
      <c r="HJ30" s="17">
        <v>2.86084</v>
      </c>
      <c r="HK30" s="17">
        <v>0.73916000000000004</v>
      </c>
      <c r="HL30" s="17">
        <v>0</v>
      </c>
      <c r="HM30" s="17"/>
      <c r="HN30" s="17">
        <v>3.9931199999999998</v>
      </c>
      <c r="HO30" s="17">
        <v>-3.9931199999999998</v>
      </c>
      <c r="HP30" s="17">
        <v>28.5</v>
      </c>
      <c r="HQ30" s="17">
        <v>29.882110000000001</v>
      </c>
      <c r="HR30" s="17">
        <v>13.93549</v>
      </c>
      <c r="HS30" s="17">
        <v>14.56451</v>
      </c>
      <c r="HT30" s="17">
        <v>171.6</v>
      </c>
      <c r="HU30" s="17">
        <v>171.54185000000001</v>
      </c>
      <c r="HV30" s="17">
        <v>171.54185000000001</v>
      </c>
      <c r="HW30" s="17">
        <v>5.815E-2</v>
      </c>
      <c r="HX30" s="17">
        <v>94.4</v>
      </c>
      <c r="HY30" s="17">
        <v>95.918049999999994</v>
      </c>
      <c r="HZ30" s="17">
        <v>85.482810000000001</v>
      </c>
      <c r="IA30" s="17">
        <v>8.9171899999999997</v>
      </c>
      <c r="IB30" s="17">
        <v>0</v>
      </c>
      <c r="IC30" s="17"/>
      <c r="ID30" s="17">
        <v>0</v>
      </c>
      <c r="IE30" s="17">
        <v>0</v>
      </c>
      <c r="IF30" s="17"/>
      <c r="IG30" s="17"/>
      <c r="IH30" s="17"/>
      <c r="II30" s="17">
        <v>0</v>
      </c>
      <c r="IJ30" s="17">
        <v>46.8</v>
      </c>
      <c r="IK30" s="17">
        <v>48.41648</v>
      </c>
      <c r="IL30" s="17">
        <v>48.41648</v>
      </c>
      <c r="IM30" s="17">
        <v>-1.6164799999999999</v>
      </c>
      <c r="IN30" s="17"/>
      <c r="IO30" s="17"/>
      <c r="IP30" s="17"/>
      <c r="IQ30" s="17">
        <v>0</v>
      </c>
      <c r="IR30" s="17"/>
      <c r="IS30" s="17"/>
      <c r="IT30" s="17"/>
      <c r="IU30" s="17">
        <v>0</v>
      </c>
      <c r="IV30" s="17">
        <v>0</v>
      </c>
      <c r="IW30" s="17"/>
      <c r="IX30" s="17"/>
      <c r="IY30" s="17">
        <v>0</v>
      </c>
      <c r="IZ30" s="17">
        <v>132</v>
      </c>
      <c r="JA30" s="17">
        <v>133.35676000000001</v>
      </c>
      <c r="JB30" s="17">
        <v>133.35676000000001</v>
      </c>
      <c r="JC30" s="17">
        <v>-1.35676</v>
      </c>
      <c r="JD30" s="17"/>
      <c r="JE30" s="17"/>
      <c r="JF30" s="17"/>
      <c r="JG30" s="17">
        <v>0</v>
      </c>
      <c r="JH30" s="17">
        <v>0</v>
      </c>
      <c r="JI30" s="17">
        <v>0</v>
      </c>
      <c r="JJ30" s="17">
        <v>0</v>
      </c>
      <c r="JK30" s="17">
        <v>0</v>
      </c>
      <c r="JL30" s="17">
        <v>0</v>
      </c>
      <c r="JM30" s="17">
        <v>0</v>
      </c>
      <c r="JN30" s="17"/>
      <c r="JO30" s="17">
        <v>0</v>
      </c>
      <c r="JP30" s="17"/>
      <c r="JQ30" s="17"/>
      <c r="JR30" s="17"/>
      <c r="JS30" s="17">
        <v>0</v>
      </c>
      <c r="JT30" s="17">
        <v>0</v>
      </c>
      <c r="JU30" s="17"/>
      <c r="JV30" s="17"/>
      <c r="JW30" s="17">
        <v>0</v>
      </c>
      <c r="JX30" s="17"/>
      <c r="JY30" s="17"/>
      <c r="JZ30" s="17"/>
      <c r="KA30" s="17">
        <v>0</v>
      </c>
      <c r="KB30" s="17"/>
      <c r="KC30" s="17"/>
      <c r="KD30" s="17"/>
      <c r="KE30" s="17">
        <v>0</v>
      </c>
      <c r="KF30" s="17"/>
      <c r="KG30" s="17"/>
      <c r="KH30" s="17"/>
      <c r="KI30" s="17">
        <v>0</v>
      </c>
      <c r="KJ30" s="17"/>
      <c r="KK30" s="17"/>
      <c r="KL30" s="17"/>
      <c r="KM30" s="17">
        <v>0</v>
      </c>
      <c r="KN30" s="17">
        <v>56</v>
      </c>
      <c r="KO30" s="17">
        <v>57.453659999999999</v>
      </c>
      <c r="KP30" s="17">
        <v>57.453659999999999</v>
      </c>
      <c r="KQ30" s="17">
        <v>-1.45366</v>
      </c>
      <c r="KR30" s="17"/>
      <c r="KS30" s="17"/>
      <c r="KT30" s="17"/>
      <c r="KU30" s="17">
        <v>0</v>
      </c>
      <c r="KV30" s="17"/>
      <c r="KW30" s="17"/>
      <c r="KX30" s="17"/>
      <c r="KY30" s="17">
        <v>0</v>
      </c>
      <c r="KZ30" s="17">
        <v>264.48138999999998</v>
      </c>
      <c r="LA30" s="17">
        <v>271.12195000000003</v>
      </c>
      <c r="LB30" s="17">
        <v>271.12191999999999</v>
      </c>
      <c r="LC30" s="17">
        <v>-6.64053</v>
      </c>
      <c r="LD30" s="17">
        <v>131.76393999999999</v>
      </c>
      <c r="LE30" s="17">
        <v>133.67995999999999</v>
      </c>
      <c r="LF30" s="17">
        <v>133.67995999999999</v>
      </c>
      <c r="LG30" s="17">
        <v>-1.9160200000000001</v>
      </c>
      <c r="LH30" s="17">
        <v>62.110700000000001</v>
      </c>
      <c r="LI30" s="17">
        <v>67.461460000000002</v>
      </c>
      <c r="LJ30" s="17">
        <v>67.461460000000002</v>
      </c>
      <c r="LK30" s="17">
        <v>-5.3507600000000002</v>
      </c>
      <c r="LL30" s="17">
        <v>79.2517</v>
      </c>
      <c r="LM30" s="17">
        <v>78.567999999999998</v>
      </c>
      <c r="LN30" s="17">
        <v>78.567999999999998</v>
      </c>
      <c r="LO30" s="17">
        <v>0.68369999999999997</v>
      </c>
      <c r="LP30" s="17"/>
      <c r="LQ30" s="17"/>
      <c r="LR30" s="17"/>
      <c r="LS30" s="17">
        <v>0</v>
      </c>
      <c r="LT30" s="17"/>
      <c r="LU30" s="17"/>
      <c r="LV30" s="17"/>
      <c r="LW30" s="17">
        <v>0</v>
      </c>
      <c r="LX30" s="17"/>
      <c r="LY30" s="17"/>
      <c r="LZ30" s="17"/>
      <c r="MA30" s="17">
        <v>0</v>
      </c>
      <c r="MB30" s="17"/>
      <c r="MC30" s="17"/>
      <c r="MD30" s="17"/>
      <c r="ME30" s="17">
        <v>0</v>
      </c>
      <c r="MF30" s="17">
        <v>91.471339999999998</v>
      </c>
      <c r="MG30" s="17">
        <v>98.333330000000004</v>
      </c>
      <c r="MH30" s="17">
        <v>98.333330000000004</v>
      </c>
      <c r="MI30" s="17">
        <v>-6.8619899999999996</v>
      </c>
      <c r="MJ30" s="17">
        <v>91.189779999999999</v>
      </c>
      <c r="MK30" s="17">
        <v>98.333330000000004</v>
      </c>
      <c r="ML30" s="17">
        <v>98.333330000000004</v>
      </c>
      <c r="MM30" s="17">
        <v>-7.1435500000000003</v>
      </c>
      <c r="MN30" s="17">
        <v>114.23345999999999</v>
      </c>
      <c r="MO30" s="17">
        <v>98.333330000000004</v>
      </c>
      <c r="MP30" s="17">
        <v>98.333330000000004</v>
      </c>
      <c r="MQ30" s="17">
        <v>15.900130000000001</v>
      </c>
      <c r="MR30" s="17"/>
      <c r="MS30" s="17"/>
      <c r="MT30" s="17"/>
      <c r="MU30" s="17">
        <v>0</v>
      </c>
      <c r="MV30" s="17"/>
      <c r="MW30" s="17"/>
      <c r="MX30" s="17"/>
      <c r="MY30" s="17">
        <v>0</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v>1.1000000000000001</v>
      </c>
      <c r="NU30" s="17"/>
      <c r="NV30" s="17">
        <v>0.85699999999999998</v>
      </c>
      <c r="NW30" s="17">
        <v>0.24299999999999999</v>
      </c>
      <c r="NX30" s="17">
        <v>45.2</v>
      </c>
      <c r="NY30" s="17">
        <v>21.7</v>
      </c>
      <c r="NZ30" s="17">
        <v>28.6</v>
      </c>
      <c r="OA30" s="17">
        <v>16.600000000000001</v>
      </c>
      <c r="OB30" s="17">
        <v>78.599999999999994</v>
      </c>
      <c r="OC30" s="17"/>
      <c r="OD30" s="17">
        <v>76.635000000000005</v>
      </c>
      <c r="OE30" s="17">
        <v>1.9650000000000001</v>
      </c>
      <c r="OF30" s="17">
        <v>14.6</v>
      </c>
      <c r="OG30" s="17">
        <v>12.276999999999999</v>
      </c>
      <c r="OH30" s="17">
        <v>12.276999999999999</v>
      </c>
      <c r="OI30" s="17">
        <v>2.323</v>
      </c>
      <c r="OJ30" s="17">
        <v>0.2</v>
      </c>
      <c r="OK30" s="17"/>
      <c r="OL30" s="17">
        <v>0.3</v>
      </c>
      <c r="OM30" s="17">
        <v>-0.1</v>
      </c>
      <c r="ON30" s="17"/>
      <c r="OO30" s="17">
        <v>0</v>
      </c>
      <c r="OP30" s="17">
        <v>17.560980000000001</v>
      </c>
      <c r="OQ30" s="17">
        <v>-17.560980000000001</v>
      </c>
      <c r="OR30" s="17">
        <v>9.9</v>
      </c>
      <c r="OS30" s="17">
        <v>9.9830000000000005</v>
      </c>
      <c r="OT30" s="17">
        <v>9.9830000000000005</v>
      </c>
      <c r="OU30" s="17">
        <v>-8.3000000000000004E-2</v>
      </c>
      <c r="OV30" s="17">
        <v>5.3</v>
      </c>
      <c r="OW30" s="17">
        <v>5.67</v>
      </c>
      <c r="OX30" s="17">
        <v>5.67</v>
      </c>
      <c r="OY30" s="17">
        <v>-0.37</v>
      </c>
      <c r="OZ30" s="17">
        <v>3.3</v>
      </c>
      <c r="PA30" s="17">
        <v>3.6</v>
      </c>
      <c r="PB30" s="17">
        <v>3.6</v>
      </c>
      <c r="PC30" s="17">
        <v>-0.3</v>
      </c>
      <c r="PD30" s="17">
        <v>5</v>
      </c>
      <c r="PE30" s="17">
        <v>5</v>
      </c>
      <c r="PF30" s="17">
        <v>5</v>
      </c>
      <c r="PG30" s="17">
        <v>0</v>
      </c>
      <c r="PH30" s="17">
        <v>20.100000000000001</v>
      </c>
      <c r="PI30" s="17">
        <v>19.5122</v>
      </c>
      <c r="PJ30" s="17">
        <v>19.51219</v>
      </c>
      <c r="PK30" s="17">
        <v>0.58781000000000005</v>
      </c>
      <c r="PL30" s="17">
        <v>19.2</v>
      </c>
      <c r="PM30" s="17">
        <v>19.5122</v>
      </c>
      <c r="PN30" s="17">
        <v>19.51219</v>
      </c>
      <c r="PO30" s="17">
        <v>-0.31219000000000002</v>
      </c>
      <c r="PP30" s="17">
        <v>18.8</v>
      </c>
      <c r="PQ30" s="17">
        <v>16.585370000000001</v>
      </c>
      <c r="PR30" s="17">
        <v>16.585370000000001</v>
      </c>
      <c r="PS30" s="17">
        <v>2.2146300000000001</v>
      </c>
      <c r="PT30" s="17">
        <v>3.1</v>
      </c>
      <c r="PU30" s="17">
        <v>3.5</v>
      </c>
      <c r="PV30" s="17">
        <v>3.5</v>
      </c>
      <c r="PW30" s="17">
        <v>-0.4</v>
      </c>
      <c r="PX30" s="17">
        <v>11.3</v>
      </c>
      <c r="PY30" s="17"/>
      <c r="PZ30" s="17">
        <v>18.2439</v>
      </c>
      <c r="QA30" s="17">
        <v>-6.9439000000000002</v>
      </c>
      <c r="QB30" s="17">
        <v>14</v>
      </c>
      <c r="QC30" s="17"/>
      <c r="QD30" s="17">
        <v>14.423999999999999</v>
      </c>
      <c r="QE30" s="17">
        <v>-0.42399999999999999</v>
      </c>
      <c r="QF30" s="17">
        <v>17.8</v>
      </c>
      <c r="QG30" s="17"/>
      <c r="QH30" s="17">
        <v>18.04</v>
      </c>
      <c r="QI30" s="17">
        <v>-0.24</v>
      </c>
      <c r="QJ30" s="17">
        <v>9</v>
      </c>
      <c r="QK30" s="17">
        <v>6.9</v>
      </c>
      <c r="QL30" s="17">
        <v>8.6050000000000004</v>
      </c>
      <c r="QM30" s="17">
        <v>0.39500000000000002</v>
      </c>
      <c r="QN30" s="17">
        <v>27.9</v>
      </c>
      <c r="QO30" s="17">
        <v>21.2</v>
      </c>
      <c r="QP30" s="17">
        <v>24.457999999999998</v>
      </c>
      <c r="QQ30" s="17">
        <v>3.4420000000000002</v>
      </c>
      <c r="QR30" s="17">
        <v>4.5</v>
      </c>
      <c r="QS30" s="17">
        <v>4.2</v>
      </c>
      <c r="QT30" s="17">
        <v>4.2</v>
      </c>
      <c r="QU30" s="17">
        <v>0.3</v>
      </c>
      <c r="QV30" s="17">
        <v>2.2000000000000002</v>
      </c>
      <c r="QW30" s="17">
        <v>2.4</v>
      </c>
      <c r="QX30" s="17">
        <v>2.4</v>
      </c>
      <c r="QY30" s="17">
        <v>-0.2</v>
      </c>
      <c r="QZ30" s="17">
        <v>2.4</v>
      </c>
      <c r="RA30" s="17">
        <v>2.4</v>
      </c>
      <c r="RB30" s="17">
        <v>2.4</v>
      </c>
      <c r="RC30" s="17">
        <v>0</v>
      </c>
      <c r="RD30" s="17">
        <v>2.5</v>
      </c>
      <c r="RE30" s="17">
        <v>2.8</v>
      </c>
      <c r="RF30" s="17">
        <v>2.8</v>
      </c>
      <c r="RG30" s="17">
        <v>-0.3</v>
      </c>
      <c r="RH30" s="17">
        <v>16.7</v>
      </c>
      <c r="RI30" s="17"/>
      <c r="RJ30" s="17">
        <v>17.555</v>
      </c>
      <c r="RK30" s="17">
        <v>-0.85499999999999998</v>
      </c>
      <c r="RL30" s="17">
        <v>3.2</v>
      </c>
      <c r="RM30" s="17">
        <v>3</v>
      </c>
      <c r="RN30" s="17">
        <v>3</v>
      </c>
      <c r="RO30" s="17">
        <v>0.2</v>
      </c>
      <c r="RP30" s="17">
        <v>20.100000000000001</v>
      </c>
      <c r="RQ30" s="17">
        <v>19.869240000000001</v>
      </c>
      <c r="RR30" s="17">
        <v>19.869240000000001</v>
      </c>
      <c r="RS30" s="17">
        <v>0.23075999999999999</v>
      </c>
      <c r="RT30" s="17">
        <v>2</v>
      </c>
      <c r="RU30" s="17">
        <v>2</v>
      </c>
      <c r="RV30" s="17">
        <v>2</v>
      </c>
      <c r="RW30" s="17">
        <v>0</v>
      </c>
      <c r="RX30" s="17"/>
      <c r="RY30" s="17"/>
      <c r="RZ30" s="17"/>
      <c r="SA30" s="17">
        <v>0</v>
      </c>
      <c r="SB30" s="17">
        <v>19.8</v>
      </c>
      <c r="SC30" s="17">
        <v>19.21951</v>
      </c>
      <c r="SD30" s="17">
        <v>19.21951</v>
      </c>
      <c r="SE30" s="17">
        <v>0.58048999999999995</v>
      </c>
      <c r="SF30" s="17">
        <v>12.2</v>
      </c>
      <c r="SG30" s="17">
        <v>10.2439</v>
      </c>
      <c r="SH30" s="17">
        <v>10.2439</v>
      </c>
      <c r="SI30" s="17">
        <v>1.9560999999999999</v>
      </c>
      <c r="SJ30" s="17">
        <v>20.100000000000001</v>
      </c>
      <c r="SK30" s="17">
        <v>19.5122</v>
      </c>
      <c r="SL30" s="17">
        <v>19.51219</v>
      </c>
      <c r="SM30" s="17">
        <v>0.58781000000000005</v>
      </c>
      <c r="SN30" s="17">
        <v>20.399999999999999</v>
      </c>
      <c r="SO30" s="17">
        <v>19.5122</v>
      </c>
      <c r="SP30" s="17">
        <v>19.51219</v>
      </c>
      <c r="SQ30" s="17">
        <v>0.88780999999999999</v>
      </c>
      <c r="SR30" s="17">
        <v>20</v>
      </c>
      <c r="SS30" s="17">
        <v>19.600000000000001</v>
      </c>
      <c r="ST30" s="17">
        <v>19.317070000000001</v>
      </c>
      <c r="SU30" s="17">
        <v>0.68293000000000004</v>
      </c>
      <c r="SV30" s="17">
        <v>0</v>
      </c>
      <c r="SW30" s="17">
        <v>8.4920000000000009</v>
      </c>
      <c r="SX30" s="17">
        <v>8.4920000000000009</v>
      </c>
      <c r="SY30" s="17">
        <v>-8.4920000000000009</v>
      </c>
      <c r="SZ30" s="17">
        <v>20</v>
      </c>
      <c r="TA30" s="17">
        <v>13.848000000000001</v>
      </c>
      <c r="TB30" s="17">
        <v>13.848000000000001</v>
      </c>
      <c r="TC30" s="17">
        <v>6.1520000000000001</v>
      </c>
      <c r="TD30" s="17">
        <v>37</v>
      </c>
      <c r="TE30" s="17"/>
      <c r="TF30" s="17">
        <v>36.149000000000001</v>
      </c>
      <c r="TG30" s="17">
        <v>0.85099999999999998</v>
      </c>
      <c r="TH30" s="17">
        <v>26.2</v>
      </c>
      <c r="TI30" s="17">
        <v>12.2</v>
      </c>
      <c r="TJ30" s="17">
        <v>9.3249999999999993</v>
      </c>
      <c r="TK30" s="17">
        <v>16.875</v>
      </c>
      <c r="TL30" s="17">
        <v>32.9</v>
      </c>
      <c r="TM30" s="17">
        <v>6.6</v>
      </c>
      <c r="TN30" s="17">
        <v>4.633</v>
      </c>
      <c r="TO30" s="17">
        <v>28.266999999999999</v>
      </c>
      <c r="TP30" s="17">
        <v>2.5</v>
      </c>
      <c r="TQ30" s="17">
        <v>1.08</v>
      </c>
      <c r="TR30" s="17">
        <v>1.08</v>
      </c>
      <c r="TS30" s="17">
        <v>1.42</v>
      </c>
      <c r="TT30" s="17">
        <v>2.2999999999999998</v>
      </c>
      <c r="TU30" s="17">
        <v>0.77600000000000002</v>
      </c>
      <c r="TV30" s="17">
        <v>0.77600000000000002</v>
      </c>
      <c r="TW30" s="17">
        <v>1.524</v>
      </c>
      <c r="TX30" s="17">
        <v>21</v>
      </c>
      <c r="TY30" s="17">
        <v>19.5122</v>
      </c>
      <c r="TZ30" s="17">
        <v>19.51219</v>
      </c>
      <c r="UA30" s="17">
        <v>1.4878100000000001</v>
      </c>
      <c r="UB30" s="17">
        <v>7.9</v>
      </c>
      <c r="UC30" s="17">
        <v>8.4</v>
      </c>
      <c r="UD30" s="17">
        <v>8.4</v>
      </c>
      <c r="UE30" s="17">
        <v>-0.5</v>
      </c>
      <c r="UF30" s="17">
        <v>7.4</v>
      </c>
      <c r="UG30" s="17">
        <v>7.3</v>
      </c>
      <c r="UH30" s="17">
        <v>7.3</v>
      </c>
      <c r="UI30" s="17">
        <v>0.1</v>
      </c>
      <c r="UJ30" s="17">
        <v>20.399999999999999</v>
      </c>
      <c r="UK30" s="17">
        <v>19.5122</v>
      </c>
      <c r="UL30" s="17">
        <v>19.51219</v>
      </c>
      <c r="UM30" s="17">
        <v>0.88780999999999999</v>
      </c>
      <c r="UN30" s="17">
        <v>20.399999999999999</v>
      </c>
      <c r="UO30" s="17">
        <v>19.5122</v>
      </c>
      <c r="UP30" s="17">
        <v>19.51219</v>
      </c>
      <c r="UQ30" s="17">
        <v>0.88780999999999999</v>
      </c>
      <c r="UR30" s="17">
        <v>10.199999999999999</v>
      </c>
      <c r="US30" s="17">
        <v>10</v>
      </c>
      <c r="UT30" s="17">
        <v>10</v>
      </c>
      <c r="UU30" s="17">
        <v>0.2</v>
      </c>
      <c r="UV30" s="17">
        <v>12.5</v>
      </c>
      <c r="UW30" s="17">
        <v>8.3810000000000002</v>
      </c>
      <c r="UX30" s="17">
        <v>8.3810000000000002</v>
      </c>
      <c r="UY30" s="17">
        <v>4.1189999999999998</v>
      </c>
      <c r="UZ30" s="17">
        <v>17.8</v>
      </c>
      <c r="VA30" s="17"/>
      <c r="VB30" s="17">
        <v>17.055</v>
      </c>
      <c r="VC30" s="17">
        <v>0.745</v>
      </c>
      <c r="VD30" s="17">
        <v>121.1</v>
      </c>
      <c r="VE30" s="17"/>
      <c r="VF30" s="17">
        <v>126.90300000000001</v>
      </c>
      <c r="VG30" s="17">
        <v>-5.8029999999999999</v>
      </c>
      <c r="VH30" s="17"/>
      <c r="VI30" s="17"/>
      <c r="VJ30" s="17"/>
      <c r="VK30" s="17">
        <v>0</v>
      </c>
      <c r="VL30" s="17">
        <v>0</v>
      </c>
      <c r="VM30" s="17">
        <v>26.629000000000001</v>
      </c>
      <c r="VN30" s="17">
        <v>26.629000000000001</v>
      </c>
      <c r="VO30" s="17">
        <v>-26.629000000000001</v>
      </c>
      <c r="VP30" s="17">
        <v>0</v>
      </c>
      <c r="VQ30" s="17">
        <v>75.099999999999994</v>
      </c>
      <c r="VR30" s="17">
        <v>52.253999999999998</v>
      </c>
      <c r="VS30" s="17">
        <v>-52.253999999999998</v>
      </c>
      <c r="VT30" s="17">
        <v>97.5</v>
      </c>
      <c r="VU30" s="17"/>
      <c r="VV30" s="17">
        <v>107.26</v>
      </c>
      <c r="VW30" s="17">
        <v>-9.76</v>
      </c>
      <c r="VX30" s="17">
        <v>17.7</v>
      </c>
      <c r="VY30" s="17"/>
      <c r="VZ30" s="17">
        <v>16.937999999999999</v>
      </c>
      <c r="WA30" s="17">
        <v>0.76200000000000001</v>
      </c>
      <c r="WB30" s="17">
        <v>2.5</v>
      </c>
      <c r="WC30" s="17">
        <v>2.2999999999999998</v>
      </c>
      <c r="WD30" s="17">
        <v>2.2999999999999998</v>
      </c>
      <c r="WE30" s="17">
        <v>0.2</v>
      </c>
      <c r="WF30" s="17">
        <v>20</v>
      </c>
      <c r="WG30" s="17">
        <v>19.600000000000001</v>
      </c>
      <c r="WH30" s="17">
        <v>19.317070000000001</v>
      </c>
      <c r="WI30" s="17">
        <v>0.68293000000000004</v>
      </c>
      <c r="WJ30" s="17">
        <v>9.6</v>
      </c>
      <c r="WK30" s="17">
        <v>10.8</v>
      </c>
      <c r="WL30" s="17">
        <v>10.8</v>
      </c>
      <c r="WM30" s="17">
        <v>-1.2</v>
      </c>
      <c r="WN30" s="17"/>
      <c r="WO30" s="17">
        <v>38</v>
      </c>
      <c r="WP30" s="17">
        <v>30</v>
      </c>
      <c r="WQ30" s="17">
        <v>-30</v>
      </c>
      <c r="WR30" s="17">
        <v>37.4</v>
      </c>
      <c r="WS30" s="17"/>
      <c r="WT30" s="17"/>
      <c r="WU30" s="17">
        <v>37.4</v>
      </c>
      <c r="WV30" s="17">
        <v>27.8</v>
      </c>
      <c r="WW30" s="17">
        <v>29.184000000000001</v>
      </c>
      <c r="WX30" s="17">
        <v>29.184000000000001</v>
      </c>
      <c r="WY30" s="17">
        <v>-1.3839999999999999</v>
      </c>
      <c r="WZ30" s="17">
        <v>3.2</v>
      </c>
      <c r="XA30" s="17">
        <v>2.8159999999999998</v>
      </c>
      <c r="XB30" s="17">
        <v>2.8159999999999998</v>
      </c>
      <c r="XC30" s="17">
        <v>0.38400000000000001</v>
      </c>
      <c r="XD30" s="17"/>
      <c r="XE30" s="17"/>
      <c r="XF30" s="17"/>
      <c r="XG30" s="17">
        <v>0</v>
      </c>
      <c r="XH30" s="17">
        <v>16.3</v>
      </c>
      <c r="XI30" s="17">
        <v>15</v>
      </c>
      <c r="XJ30" s="17">
        <v>15</v>
      </c>
      <c r="XK30" s="17">
        <v>1.3</v>
      </c>
      <c r="XL30" s="17"/>
      <c r="XM30" s="17"/>
      <c r="XN30" s="17"/>
      <c r="XO30" s="17">
        <v>0</v>
      </c>
    </row>
    <row r="31" spans="1:639" ht="24" customHeight="1" x14ac:dyDescent="0.25">
      <c r="A31" s="1"/>
      <c r="B31" s="16" t="s">
        <v>36</v>
      </c>
      <c r="C31" s="16" t="s">
        <v>656</v>
      </c>
      <c r="D31" s="17">
        <v>0.7</v>
      </c>
      <c r="E31" s="17">
        <v>0.98</v>
      </c>
      <c r="F31" s="17">
        <v>0.98</v>
      </c>
      <c r="G31" s="17">
        <v>-0.28000000000000003</v>
      </c>
      <c r="H31" s="17">
        <v>1.1000000000000001</v>
      </c>
      <c r="I31" s="17">
        <v>1.64</v>
      </c>
      <c r="J31" s="17">
        <v>1.64</v>
      </c>
      <c r="K31" s="17">
        <v>-0.54</v>
      </c>
      <c r="L31" s="17">
        <v>649.6</v>
      </c>
      <c r="M31" s="17">
        <v>646.79789000000005</v>
      </c>
      <c r="N31" s="17">
        <v>646.79789000000005</v>
      </c>
      <c r="O31" s="17">
        <v>2.8021099999999999</v>
      </c>
      <c r="P31" s="17">
        <v>219</v>
      </c>
      <c r="Q31" s="17">
        <v>211.44126</v>
      </c>
      <c r="R31" s="17">
        <v>211.44126</v>
      </c>
      <c r="S31" s="17">
        <v>7.5587400000000002</v>
      </c>
      <c r="T31" s="17"/>
      <c r="U31" s="17"/>
      <c r="V31" s="17"/>
      <c r="W31" s="17">
        <v>0</v>
      </c>
      <c r="X31" s="17"/>
      <c r="Y31" s="17"/>
      <c r="Z31" s="17"/>
      <c r="AA31" s="17">
        <v>0</v>
      </c>
      <c r="AB31" s="17">
        <v>88</v>
      </c>
      <c r="AC31" s="17">
        <v>92.226339999999993</v>
      </c>
      <c r="AD31" s="17">
        <v>92.226339999999993</v>
      </c>
      <c r="AE31" s="17">
        <v>-4.2263400000000004</v>
      </c>
      <c r="AF31" s="17">
        <v>242.9</v>
      </c>
      <c r="AG31" s="17">
        <v>245.04525000000001</v>
      </c>
      <c r="AH31" s="17">
        <v>245.04525000000001</v>
      </c>
      <c r="AI31" s="17">
        <v>-2.1452499999999999</v>
      </c>
      <c r="AJ31" s="17"/>
      <c r="AK31" s="17"/>
      <c r="AL31" s="17"/>
      <c r="AM31" s="17">
        <v>0</v>
      </c>
      <c r="AN31" s="17"/>
      <c r="AO31" s="17"/>
      <c r="AP31" s="17"/>
      <c r="AQ31" s="17">
        <v>0</v>
      </c>
      <c r="AR31" s="17">
        <v>152.9</v>
      </c>
      <c r="AS31" s="17">
        <v>146.05119999999999</v>
      </c>
      <c r="AT31" s="17">
        <v>141.78897000000001</v>
      </c>
      <c r="AU31" s="17">
        <v>11.11103</v>
      </c>
      <c r="AV31" s="17">
        <v>152.69999999999999</v>
      </c>
      <c r="AW31" s="17">
        <v>146.05119999999999</v>
      </c>
      <c r="AX31" s="17">
        <v>141.78897000000001</v>
      </c>
      <c r="AY31" s="17">
        <v>10.91103</v>
      </c>
      <c r="AZ31" s="17">
        <v>152.9</v>
      </c>
      <c r="BA31" s="17">
        <v>146.05119999999999</v>
      </c>
      <c r="BB31" s="17">
        <v>141.78897000000001</v>
      </c>
      <c r="BC31" s="17">
        <v>11.11103</v>
      </c>
      <c r="BD31" s="17">
        <v>239.9</v>
      </c>
      <c r="BE31" s="17">
        <v>219.07680999999999</v>
      </c>
      <c r="BF31" s="17">
        <v>212.68344999999999</v>
      </c>
      <c r="BG31" s="17">
        <v>27.216550000000002</v>
      </c>
      <c r="BH31" s="17">
        <v>199</v>
      </c>
      <c r="BI31" s="17">
        <v>209.33335</v>
      </c>
      <c r="BJ31" s="17">
        <v>209.33335</v>
      </c>
      <c r="BK31" s="17">
        <v>-10.333349999999999</v>
      </c>
      <c r="BL31" s="17">
        <v>106.6</v>
      </c>
      <c r="BM31" s="17">
        <v>104.66668</v>
      </c>
      <c r="BN31" s="17">
        <v>104.66667</v>
      </c>
      <c r="BO31" s="17">
        <v>1.93333</v>
      </c>
      <c r="BP31" s="17">
        <v>565.6</v>
      </c>
      <c r="BQ31" s="17">
        <v>568.29854</v>
      </c>
      <c r="BR31" s="17">
        <v>568.29854</v>
      </c>
      <c r="BS31" s="17">
        <v>-2.6985399999999999</v>
      </c>
      <c r="BT31" s="17">
        <v>10.5</v>
      </c>
      <c r="BU31" s="17">
        <v>10.17268</v>
      </c>
      <c r="BV31" s="17">
        <v>10.17268</v>
      </c>
      <c r="BW31" s="17">
        <v>0.32732</v>
      </c>
      <c r="BX31" s="17"/>
      <c r="BY31" s="17"/>
      <c r="BZ31" s="17"/>
      <c r="CA31" s="17">
        <v>0</v>
      </c>
      <c r="CB31" s="17"/>
      <c r="CC31" s="17"/>
      <c r="CD31" s="17"/>
      <c r="CE31" s="17">
        <v>0</v>
      </c>
      <c r="CF31" s="17"/>
      <c r="CG31" s="17"/>
      <c r="CH31" s="17"/>
      <c r="CI31" s="17">
        <v>0</v>
      </c>
      <c r="CJ31" s="17"/>
      <c r="CK31" s="17"/>
      <c r="CL31" s="17"/>
      <c r="CM31" s="17">
        <v>0</v>
      </c>
      <c r="CN31" s="17">
        <v>164.5</v>
      </c>
      <c r="CO31" s="17">
        <v>164.70732000000001</v>
      </c>
      <c r="CP31" s="17">
        <v>164.70732000000001</v>
      </c>
      <c r="CQ31" s="17">
        <v>-0.20732</v>
      </c>
      <c r="CR31" s="17">
        <v>7.2</v>
      </c>
      <c r="CS31" s="17">
        <v>7.5928399999999998</v>
      </c>
      <c r="CT31" s="17">
        <v>3.8486199999999999</v>
      </c>
      <c r="CU31" s="17">
        <v>3.3513799999999998</v>
      </c>
      <c r="CV31" s="17">
        <v>0</v>
      </c>
      <c r="CW31" s="17">
        <v>0</v>
      </c>
      <c r="CX31" s="17">
        <v>0</v>
      </c>
      <c r="CY31" s="17">
        <v>0</v>
      </c>
      <c r="CZ31" s="17">
        <v>6.3</v>
      </c>
      <c r="DA31" s="17">
        <v>6.8787000000000003</v>
      </c>
      <c r="DB31" s="17">
        <v>6.8787000000000003</v>
      </c>
      <c r="DC31" s="17">
        <v>-0.57869999999999999</v>
      </c>
      <c r="DD31" s="17">
        <v>8.3000000000000007</v>
      </c>
      <c r="DE31" s="17">
        <v>14.992190000000001</v>
      </c>
      <c r="DF31" s="17">
        <v>12.0055</v>
      </c>
      <c r="DG31" s="17">
        <v>-3.7054999999999998</v>
      </c>
      <c r="DH31" s="17">
        <v>62.7</v>
      </c>
      <c r="DI31" s="17">
        <v>101.83853000000001</v>
      </c>
      <c r="DJ31" s="17">
        <v>56.709949999999999</v>
      </c>
      <c r="DK31" s="17">
        <v>5.9900500000000001</v>
      </c>
      <c r="DL31" s="17">
        <v>4.8</v>
      </c>
      <c r="DM31" s="17">
        <v>8.7367600000000003</v>
      </c>
      <c r="DN31" s="17">
        <v>6.9962499999999999</v>
      </c>
      <c r="DO31" s="17">
        <v>-2.19625</v>
      </c>
      <c r="DP31" s="17"/>
      <c r="DQ31" s="17"/>
      <c r="DR31" s="17"/>
      <c r="DS31" s="17">
        <v>0</v>
      </c>
      <c r="DT31" s="17"/>
      <c r="DU31" s="17"/>
      <c r="DV31" s="17"/>
      <c r="DW31" s="17">
        <v>0</v>
      </c>
      <c r="DX31" s="17"/>
      <c r="DY31" s="17"/>
      <c r="DZ31" s="17"/>
      <c r="EA31" s="17">
        <v>0</v>
      </c>
      <c r="EB31" s="17">
        <v>110.9</v>
      </c>
      <c r="EC31" s="17">
        <v>112.90537</v>
      </c>
      <c r="ED31" s="17">
        <v>112.90537</v>
      </c>
      <c r="EE31" s="17">
        <v>-2.0053700000000001</v>
      </c>
      <c r="EF31" s="17">
        <v>221.6</v>
      </c>
      <c r="EG31" s="17">
        <v>221.55625000000001</v>
      </c>
      <c r="EH31" s="17">
        <v>221.55625000000001</v>
      </c>
      <c r="EI31" s="17">
        <v>4.3749999999999997E-2</v>
      </c>
      <c r="EJ31" s="17"/>
      <c r="EK31" s="17"/>
      <c r="EL31" s="17"/>
      <c r="EM31" s="17">
        <v>0</v>
      </c>
      <c r="EN31" s="17"/>
      <c r="EO31" s="17"/>
      <c r="EP31" s="17"/>
      <c r="EQ31" s="17">
        <v>0</v>
      </c>
      <c r="ER31" s="17"/>
      <c r="ES31" s="17"/>
      <c r="ET31" s="17"/>
      <c r="EU31" s="17">
        <v>0</v>
      </c>
      <c r="EV31" s="17">
        <v>6.5</v>
      </c>
      <c r="EW31" s="17">
        <v>6.39</v>
      </c>
      <c r="EX31" s="17">
        <v>6.39</v>
      </c>
      <c r="EY31" s="17">
        <v>0.11</v>
      </c>
      <c r="EZ31" s="17">
        <v>465.5</v>
      </c>
      <c r="FA31" s="17">
        <v>458.87804999999997</v>
      </c>
      <c r="FB31" s="17">
        <v>458.87804999999997</v>
      </c>
      <c r="FC31" s="17">
        <v>6.62195</v>
      </c>
      <c r="FD31" s="17">
        <v>81.900000000000006</v>
      </c>
      <c r="FE31" s="17">
        <v>79.38167</v>
      </c>
      <c r="FF31" s="17">
        <v>79.38167</v>
      </c>
      <c r="FG31" s="17">
        <v>2.5183300000000002</v>
      </c>
      <c r="FH31" s="17">
        <v>149</v>
      </c>
      <c r="FI31" s="17">
        <v>148.62634</v>
      </c>
      <c r="FJ31" s="17">
        <v>148.62634</v>
      </c>
      <c r="FK31" s="17">
        <v>0.37365999999999999</v>
      </c>
      <c r="FL31" s="17">
        <v>42.1</v>
      </c>
      <c r="FM31" s="17">
        <v>41.498959999999997</v>
      </c>
      <c r="FN31" s="17">
        <v>41.498959999999997</v>
      </c>
      <c r="FO31" s="17">
        <v>0.60104000000000002</v>
      </c>
      <c r="FP31" s="17">
        <v>18.399999999999999</v>
      </c>
      <c r="FQ31" s="17">
        <v>19.28585</v>
      </c>
      <c r="FR31" s="17">
        <v>19.28585</v>
      </c>
      <c r="FS31" s="17">
        <v>-0.88585000000000003</v>
      </c>
      <c r="FT31" s="17">
        <v>15.3</v>
      </c>
      <c r="FU31" s="17">
        <v>16</v>
      </c>
      <c r="FV31" s="17">
        <v>19.02439</v>
      </c>
      <c r="FW31" s="17">
        <v>-3.7243900000000001</v>
      </c>
      <c r="FX31" s="17">
        <v>92.1</v>
      </c>
      <c r="FY31" s="17">
        <v>87.657560000000004</v>
      </c>
      <c r="FZ31" s="17">
        <v>87.657560000000004</v>
      </c>
      <c r="GA31" s="17">
        <v>4.4424400000000004</v>
      </c>
      <c r="GB31" s="17">
        <v>0</v>
      </c>
      <c r="GC31" s="17">
        <v>0</v>
      </c>
      <c r="GD31" s="17">
        <v>0</v>
      </c>
      <c r="GE31" s="17">
        <v>0</v>
      </c>
      <c r="GF31" s="17">
        <v>0</v>
      </c>
      <c r="GG31" s="17">
        <v>0</v>
      </c>
      <c r="GH31" s="17">
        <v>0</v>
      </c>
      <c r="GI31" s="17">
        <v>0</v>
      </c>
      <c r="GJ31" s="17">
        <v>0</v>
      </c>
      <c r="GK31" s="17"/>
      <c r="GL31" s="17"/>
      <c r="GM31" s="17">
        <v>0</v>
      </c>
      <c r="GN31" s="17">
        <v>108.5</v>
      </c>
      <c r="GO31" s="17">
        <v>110.91316999999999</v>
      </c>
      <c r="GP31" s="17">
        <v>110.91316999999999</v>
      </c>
      <c r="GQ31" s="17">
        <v>-2.41317</v>
      </c>
      <c r="GR31" s="17"/>
      <c r="GS31" s="17"/>
      <c r="GT31" s="17">
        <v>8.0058799999999994</v>
      </c>
      <c r="GU31" s="17">
        <v>-8.0058799999999994</v>
      </c>
      <c r="GV31" s="17">
        <v>9.1</v>
      </c>
      <c r="GW31" s="17">
        <v>8.0065799999999996</v>
      </c>
      <c r="GX31" s="17">
        <v>8.0065799999999996</v>
      </c>
      <c r="GY31" s="17">
        <v>1.0934200000000001</v>
      </c>
      <c r="GZ31" s="17">
        <v>45.5</v>
      </c>
      <c r="HA31" s="17">
        <v>47.26634</v>
      </c>
      <c r="HB31" s="17">
        <v>47.26634</v>
      </c>
      <c r="HC31" s="17">
        <v>-1.76634</v>
      </c>
      <c r="HD31" s="17"/>
      <c r="HE31" s="17"/>
      <c r="HF31" s="17"/>
      <c r="HG31" s="17">
        <v>0</v>
      </c>
      <c r="HH31" s="17">
        <v>3.6</v>
      </c>
      <c r="HI31" s="17">
        <v>2.86084</v>
      </c>
      <c r="HJ31" s="17">
        <v>2.86084</v>
      </c>
      <c r="HK31" s="17">
        <v>0.73916000000000004</v>
      </c>
      <c r="HL31" s="17">
        <v>0</v>
      </c>
      <c r="HM31" s="17"/>
      <c r="HN31" s="17">
        <v>3.9931199999999998</v>
      </c>
      <c r="HO31" s="17">
        <v>-3.9931199999999998</v>
      </c>
      <c r="HP31" s="17">
        <v>28.5</v>
      </c>
      <c r="HQ31" s="17">
        <v>29.882110000000001</v>
      </c>
      <c r="HR31" s="17">
        <v>13.93549</v>
      </c>
      <c r="HS31" s="17">
        <v>14.56451</v>
      </c>
      <c r="HT31" s="17">
        <v>172</v>
      </c>
      <c r="HU31" s="17">
        <v>171.54185000000001</v>
      </c>
      <c r="HV31" s="17">
        <v>171.54185000000001</v>
      </c>
      <c r="HW31" s="17">
        <v>0.45815</v>
      </c>
      <c r="HX31" s="17">
        <v>94.8</v>
      </c>
      <c r="HY31" s="17">
        <v>95.918049999999994</v>
      </c>
      <c r="HZ31" s="17">
        <v>85.482820000000004</v>
      </c>
      <c r="IA31" s="17">
        <v>9.3171800000000005</v>
      </c>
      <c r="IB31" s="17">
        <v>0</v>
      </c>
      <c r="IC31" s="17"/>
      <c r="ID31" s="17">
        <v>0</v>
      </c>
      <c r="IE31" s="17">
        <v>0</v>
      </c>
      <c r="IF31" s="17"/>
      <c r="IG31" s="17"/>
      <c r="IH31" s="17"/>
      <c r="II31" s="17">
        <v>0</v>
      </c>
      <c r="IJ31" s="17">
        <v>46.3</v>
      </c>
      <c r="IK31" s="17">
        <v>48.41648</v>
      </c>
      <c r="IL31" s="17">
        <v>48.41648</v>
      </c>
      <c r="IM31" s="17">
        <v>-2.1164800000000001</v>
      </c>
      <c r="IN31" s="17"/>
      <c r="IO31" s="17"/>
      <c r="IP31" s="17"/>
      <c r="IQ31" s="17">
        <v>0</v>
      </c>
      <c r="IR31" s="17"/>
      <c r="IS31" s="17"/>
      <c r="IT31" s="17"/>
      <c r="IU31" s="17">
        <v>0</v>
      </c>
      <c r="IV31" s="17">
        <v>0</v>
      </c>
      <c r="IW31" s="17"/>
      <c r="IX31" s="17"/>
      <c r="IY31" s="17">
        <v>0</v>
      </c>
      <c r="IZ31" s="17">
        <v>132.30000000000001</v>
      </c>
      <c r="JA31" s="17">
        <v>133.35676000000001</v>
      </c>
      <c r="JB31" s="17">
        <v>133.35676000000001</v>
      </c>
      <c r="JC31" s="17">
        <v>-1.0567599999999999</v>
      </c>
      <c r="JD31" s="17"/>
      <c r="JE31" s="17"/>
      <c r="JF31" s="17"/>
      <c r="JG31" s="17">
        <v>0</v>
      </c>
      <c r="JH31" s="17">
        <v>0</v>
      </c>
      <c r="JI31" s="17">
        <v>0</v>
      </c>
      <c r="JJ31" s="17">
        <v>0</v>
      </c>
      <c r="JK31" s="17">
        <v>0</v>
      </c>
      <c r="JL31" s="17">
        <v>0</v>
      </c>
      <c r="JM31" s="17">
        <v>0</v>
      </c>
      <c r="JN31" s="17"/>
      <c r="JO31" s="17">
        <v>0</v>
      </c>
      <c r="JP31" s="17"/>
      <c r="JQ31" s="17"/>
      <c r="JR31" s="17"/>
      <c r="JS31" s="17">
        <v>0</v>
      </c>
      <c r="JT31" s="17">
        <v>0</v>
      </c>
      <c r="JU31" s="17"/>
      <c r="JV31" s="17"/>
      <c r="JW31" s="17">
        <v>0</v>
      </c>
      <c r="JX31" s="17"/>
      <c r="JY31" s="17"/>
      <c r="JZ31" s="17"/>
      <c r="KA31" s="17">
        <v>0</v>
      </c>
      <c r="KB31" s="17"/>
      <c r="KC31" s="17"/>
      <c r="KD31" s="17"/>
      <c r="KE31" s="17">
        <v>0</v>
      </c>
      <c r="KF31" s="17"/>
      <c r="KG31" s="17"/>
      <c r="KH31" s="17"/>
      <c r="KI31" s="17">
        <v>0</v>
      </c>
      <c r="KJ31" s="17"/>
      <c r="KK31" s="17"/>
      <c r="KL31" s="17"/>
      <c r="KM31" s="17">
        <v>0</v>
      </c>
      <c r="KN31" s="17">
        <v>56.3</v>
      </c>
      <c r="KO31" s="17">
        <v>57.453659999999999</v>
      </c>
      <c r="KP31" s="17">
        <v>57.453659999999999</v>
      </c>
      <c r="KQ31" s="17">
        <v>-1.1536599999999999</v>
      </c>
      <c r="KR31" s="17"/>
      <c r="KS31" s="17"/>
      <c r="KT31" s="17"/>
      <c r="KU31" s="17">
        <v>0</v>
      </c>
      <c r="KV31" s="17"/>
      <c r="KW31" s="17"/>
      <c r="KX31" s="17"/>
      <c r="KY31" s="17">
        <v>0</v>
      </c>
      <c r="KZ31" s="17">
        <v>270.6164</v>
      </c>
      <c r="LA31" s="17">
        <v>271.12195000000003</v>
      </c>
      <c r="LB31" s="17">
        <v>271.12191999999999</v>
      </c>
      <c r="LC31" s="17">
        <v>-0.50551999999999997</v>
      </c>
      <c r="LD31" s="17">
        <v>132.67059</v>
      </c>
      <c r="LE31" s="17">
        <v>133.67995999999999</v>
      </c>
      <c r="LF31" s="17">
        <v>133.67995999999999</v>
      </c>
      <c r="LG31" s="17">
        <v>-1.0093700000000001</v>
      </c>
      <c r="LH31" s="17">
        <v>62.504379999999998</v>
      </c>
      <c r="LI31" s="17">
        <v>67.461460000000002</v>
      </c>
      <c r="LJ31" s="17">
        <v>67.461460000000002</v>
      </c>
      <c r="LK31" s="17">
        <v>-4.9570800000000004</v>
      </c>
      <c r="LL31" s="17">
        <v>79.39761</v>
      </c>
      <c r="LM31" s="17">
        <v>78.567999999999998</v>
      </c>
      <c r="LN31" s="17">
        <v>78.567999999999998</v>
      </c>
      <c r="LO31" s="17">
        <v>0.82960999999999996</v>
      </c>
      <c r="LP31" s="17"/>
      <c r="LQ31" s="17"/>
      <c r="LR31" s="17"/>
      <c r="LS31" s="17">
        <v>0</v>
      </c>
      <c r="LT31" s="17"/>
      <c r="LU31" s="17"/>
      <c r="LV31" s="17"/>
      <c r="LW31" s="17">
        <v>0</v>
      </c>
      <c r="LX31" s="17"/>
      <c r="LY31" s="17"/>
      <c r="LZ31" s="17"/>
      <c r="MA31" s="17">
        <v>0</v>
      </c>
      <c r="MB31" s="17"/>
      <c r="MC31" s="17"/>
      <c r="MD31" s="17"/>
      <c r="ME31" s="17">
        <v>0</v>
      </c>
      <c r="MF31" s="17">
        <v>91.406450000000007</v>
      </c>
      <c r="MG31" s="17">
        <v>98.333330000000004</v>
      </c>
      <c r="MH31" s="17">
        <v>98.333330000000004</v>
      </c>
      <c r="MI31" s="17">
        <v>-6.9268799999999997</v>
      </c>
      <c r="MJ31" s="17">
        <v>91.950010000000006</v>
      </c>
      <c r="MK31" s="17">
        <v>98.333330000000004</v>
      </c>
      <c r="ML31" s="17">
        <v>98.333330000000004</v>
      </c>
      <c r="MM31" s="17">
        <v>-6.3833200000000003</v>
      </c>
      <c r="MN31" s="17">
        <v>114.35375999999999</v>
      </c>
      <c r="MO31" s="17">
        <v>98.333330000000004</v>
      </c>
      <c r="MP31" s="17">
        <v>98.333330000000004</v>
      </c>
      <c r="MQ31" s="17">
        <v>16.020430000000001</v>
      </c>
      <c r="MR31" s="17"/>
      <c r="MS31" s="17"/>
      <c r="MT31" s="17"/>
      <c r="MU31" s="17">
        <v>0</v>
      </c>
      <c r="MV31" s="17"/>
      <c r="MW31" s="17"/>
      <c r="MX31" s="17"/>
      <c r="MY31" s="17">
        <v>0</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v>1.2</v>
      </c>
      <c r="NU31" s="17"/>
      <c r="NV31" s="17">
        <v>0.84899999999999998</v>
      </c>
      <c r="NW31" s="17">
        <v>0.35099999999999998</v>
      </c>
      <c r="NX31" s="17">
        <v>45.4</v>
      </c>
      <c r="NY31" s="17">
        <v>22.8</v>
      </c>
      <c r="NZ31" s="17">
        <v>28.358000000000001</v>
      </c>
      <c r="OA31" s="17">
        <v>17.042000000000002</v>
      </c>
      <c r="OB31" s="17">
        <v>80.099999999999994</v>
      </c>
      <c r="OC31" s="17"/>
      <c r="OD31" s="17">
        <v>75.512</v>
      </c>
      <c r="OE31" s="17">
        <v>4.5880000000000001</v>
      </c>
      <c r="OF31" s="17">
        <v>16.8</v>
      </c>
      <c r="OG31" s="17">
        <v>12.613</v>
      </c>
      <c r="OH31" s="17">
        <v>12.613</v>
      </c>
      <c r="OI31" s="17">
        <v>4.1870000000000003</v>
      </c>
      <c r="OJ31" s="17">
        <v>0.2</v>
      </c>
      <c r="OK31" s="17"/>
      <c r="OL31" s="17">
        <v>0.4</v>
      </c>
      <c r="OM31" s="17">
        <v>-0.2</v>
      </c>
      <c r="ON31" s="17"/>
      <c r="OO31" s="17">
        <v>0</v>
      </c>
      <c r="OP31" s="17">
        <v>17.560980000000001</v>
      </c>
      <c r="OQ31" s="17">
        <v>-17.560980000000001</v>
      </c>
      <c r="OR31" s="17">
        <v>10</v>
      </c>
      <c r="OS31" s="17">
        <v>9.9830000000000005</v>
      </c>
      <c r="OT31" s="17">
        <v>9.9830000000000005</v>
      </c>
      <c r="OU31" s="17">
        <v>1.7000000000000001E-2</v>
      </c>
      <c r="OV31" s="17">
        <v>5.2</v>
      </c>
      <c r="OW31" s="17">
        <v>5.67</v>
      </c>
      <c r="OX31" s="17">
        <v>5.67</v>
      </c>
      <c r="OY31" s="17">
        <v>-0.47</v>
      </c>
      <c r="OZ31" s="17">
        <v>3.7</v>
      </c>
      <c r="PA31" s="17">
        <v>3.6</v>
      </c>
      <c r="PB31" s="17">
        <v>3.6</v>
      </c>
      <c r="PC31" s="17">
        <v>0.1</v>
      </c>
      <c r="PD31" s="17">
        <v>5</v>
      </c>
      <c r="PE31" s="17">
        <v>5</v>
      </c>
      <c r="PF31" s="17">
        <v>5</v>
      </c>
      <c r="PG31" s="17">
        <v>0</v>
      </c>
      <c r="PH31" s="17">
        <v>20.3</v>
      </c>
      <c r="PI31" s="17">
        <v>19.5122</v>
      </c>
      <c r="PJ31" s="17">
        <v>19.51219</v>
      </c>
      <c r="PK31" s="17">
        <v>0.78781000000000001</v>
      </c>
      <c r="PL31" s="17">
        <v>19.899999999999999</v>
      </c>
      <c r="PM31" s="17">
        <v>19.5122</v>
      </c>
      <c r="PN31" s="17">
        <v>19.51219</v>
      </c>
      <c r="PO31" s="17">
        <v>0.38780999999999999</v>
      </c>
      <c r="PP31" s="17">
        <v>18.8</v>
      </c>
      <c r="PQ31" s="17">
        <v>16.585370000000001</v>
      </c>
      <c r="PR31" s="17">
        <v>16.585370000000001</v>
      </c>
      <c r="PS31" s="17">
        <v>2.2146300000000001</v>
      </c>
      <c r="PT31" s="17">
        <v>3</v>
      </c>
      <c r="PU31" s="17">
        <v>3.5</v>
      </c>
      <c r="PV31" s="17">
        <v>3.5</v>
      </c>
      <c r="PW31" s="17">
        <v>-0.5</v>
      </c>
      <c r="PX31" s="17">
        <v>18.8</v>
      </c>
      <c r="PY31" s="17"/>
      <c r="PZ31" s="17">
        <v>18.2439</v>
      </c>
      <c r="QA31" s="17">
        <v>0.55610000000000004</v>
      </c>
      <c r="QB31" s="17">
        <v>14.3</v>
      </c>
      <c r="QC31" s="17"/>
      <c r="QD31" s="17">
        <v>14.284000000000001</v>
      </c>
      <c r="QE31" s="17">
        <v>1.6E-2</v>
      </c>
      <c r="QF31" s="17">
        <v>16.899999999999999</v>
      </c>
      <c r="QG31" s="17"/>
      <c r="QH31" s="17">
        <v>18.027000000000001</v>
      </c>
      <c r="QI31" s="17">
        <v>-1.127</v>
      </c>
      <c r="QJ31" s="17">
        <v>10.1</v>
      </c>
      <c r="QK31" s="17">
        <v>7.6</v>
      </c>
      <c r="QL31" s="17">
        <v>9.0329999999999995</v>
      </c>
      <c r="QM31" s="17">
        <v>1.0669999999999999</v>
      </c>
      <c r="QN31" s="17">
        <v>34.700000000000003</v>
      </c>
      <c r="QO31" s="17">
        <v>24.1</v>
      </c>
      <c r="QP31" s="17">
        <v>26.87</v>
      </c>
      <c r="QQ31" s="17">
        <v>7.83</v>
      </c>
      <c r="QR31" s="17">
        <v>4.5</v>
      </c>
      <c r="QS31" s="17">
        <v>4.2</v>
      </c>
      <c r="QT31" s="17">
        <v>4.2</v>
      </c>
      <c r="QU31" s="17">
        <v>0.3</v>
      </c>
      <c r="QV31" s="17">
        <v>2.2000000000000002</v>
      </c>
      <c r="QW31" s="17">
        <v>2.4</v>
      </c>
      <c r="QX31" s="17">
        <v>2.4</v>
      </c>
      <c r="QY31" s="17">
        <v>-0.2</v>
      </c>
      <c r="QZ31" s="17">
        <v>2.4</v>
      </c>
      <c r="RA31" s="17">
        <v>2.4</v>
      </c>
      <c r="RB31" s="17">
        <v>2.4</v>
      </c>
      <c r="RC31" s="17">
        <v>0</v>
      </c>
      <c r="RD31" s="17">
        <v>2.5</v>
      </c>
      <c r="RE31" s="17">
        <v>2.8</v>
      </c>
      <c r="RF31" s="17">
        <v>2.8</v>
      </c>
      <c r="RG31" s="17">
        <v>-0.3</v>
      </c>
      <c r="RH31" s="17">
        <v>19.399999999999999</v>
      </c>
      <c r="RI31" s="17"/>
      <c r="RJ31" s="17">
        <v>16.86</v>
      </c>
      <c r="RK31" s="17">
        <v>2.54</v>
      </c>
      <c r="RL31" s="17">
        <v>3.2</v>
      </c>
      <c r="RM31" s="17">
        <v>3</v>
      </c>
      <c r="RN31" s="17">
        <v>3</v>
      </c>
      <c r="RO31" s="17">
        <v>0.2</v>
      </c>
      <c r="RP31" s="17">
        <v>20.100000000000001</v>
      </c>
      <c r="RQ31" s="17">
        <v>19.869240000000001</v>
      </c>
      <c r="RR31" s="17">
        <v>19.869240000000001</v>
      </c>
      <c r="RS31" s="17">
        <v>0.23075999999999999</v>
      </c>
      <c r="RT31" s="17">
        <v>2</v>
      </c>
      <c r="RU31" s="17">
        <v>2</v>
      </c>
      <c r="RV31" s="17">
        <v>2</v>
      </c>
      <c r="RW31" s="17">
        <v>0</v>
      </c>
      <c r="RX31" s="17"/>
      <c r="RY31" s="17"/>
      <c r="RZ31" s="17"/>
      <c r="SA31" s="17">
        <v>0</v>
      </c>
      <c r="SB31" s="17">
        <v>19.8</v>
      </c>
      <c r="SC31" s="17">
        <v>19.21951</v>
      </c>
      <c r="SD31" s="17">
        <v>19.21951</v>
      </c>
      <c r="SE31" s="17">
        <v>0.58048999999999995</v>
      </c>
      <c r="SF31" s="17">
        <v>12</v>
      </c>
      <c r="SG31" s="17">
        <v>10.2439</v>
      </c>
      <c r="SH31" s="17">
        <v>10.2439</v>
      </c>
      <c r="SI31" s="17">
        <v>1.7561</v>
      </c>
      <c r="SJ31" s="17">
        <v>20.2</v>
      </c>
      <c r="SK31" s="17">
        <v>19.5122</v>
      </c>
      <c r="SL31" s="17">
        <v>19.51219</v>
      </c>
      <c r="SM31" s="17">
        <v>0.68781000000000003</v>
      </c>
      <c r="SN31" s="17">
        <v>20.399999999999999</v>
      </c>
      <c r="SO31" s="17">
        <v>19.5122</v>
      </c>
      <c r="SP31" s="17">
        <v>19.51219</v>
      </c>
      <c r="SQ31" s="17">
        <v>0.88780999999999999</v>
      </c>
      <c r="SR31" s="17">
        <v>20</v>
      </c>
      <c r="SS31" s="17">
        <v>19.600000000000001</v>
      </c>
      <c r="ST31" s="17">
        <v>19.317070000000001</v>
      </c>
      <c r="SU31" s="17">
        <v>0.68293000000000004</v>
      </c>
      <c r="SV31" s="17">
        <v>0</v>
      </c>
      <c r="SW31" s="17">
        <v>8.391</v>
      </c>
      <c r="SX31" s="17">
        <v>8.391</v>
      </c>
      <c r="SY31" s="17">
        <v>-8.391</v>
      </c>
      <c r="SZ31" s="17">
        <v>17.3</v>
      </c>
      <c r="TA31" s="17">
        <v>18.341999999999999</v>
      </c>
      <c r="TB31" s="17">
        <v>18.341999999999999</v>
      </c>
      <c r="TC31" s="17">
        <v>-1.042</v>
      </c>
      <c r="TD31" s="17">
        <v>38.200000000000003</v>
      </c>
      <c r="TE31" s="17"/>
      <c r="TF31" s="17">
        <v>35.752000000000002</v>
      </c>
      <c r="TG31" s="17">
        <v>2.448</v>
      </c>
      <c r="TH31" s="17">
        <v>33.4</v>
      </c>
      <c r="TI31" s="17">
        <v>14.1</v>
      </c>
      <c r="TJ31" s="17">
        <v>10.685</v>
      </c>
      <c r="TK31" s="17">
        <v>22.715</v>
      </c>
      <c r="TL31" s="17">
        <v>44.4</v>
      </c>
      <c r="TM31" s="17">
        <v>7.6</v>
      </c>
      <c r="TN31" s="17">
        <v>5.4660000000000002</v>
      </c>
      <c r="TO31" s="17">
        <v>38.933999999999997</v>
      </c>
      <c r="TP31" s="17">
        <v>3.2</v>
      </c>
      <c r="TQ31" s="17">
        <v>1.2529999999999999</v>
      </c>
      <c r="TR31" s="17">
        <v>1.2529999999999999</v>
      </c>
      <c r="TS31" s="17">
        <v>1.9470000000000001</v>
      </c>
      <c r="TT31" s="17">
        <v>2.9</v>
      </c>
      <c r="TU31" s="17">
        <v>0.90200000000000002</v>
      </c>
      <c r="TV31" s="17">
        <v>0.90200000000000002</v>
      </c>
      <c r="TW31" s="17">
        <v>1.998</v>
      </c>
      <c r="TX31" s="17">
        <v>21</v>
      </c>
      <c r="TY31" s="17">
        <v>19.5122</v>
      </c>
      <c r="TZ31" s="17">
        <v>19.51219</v>
      </c>
      <c r="UA31" s="17">
        <v>1.4878100000000001</v>
      </c>
      <c r="UB31" s="17">
        <v>7.7</v>
      </c>
      <c r="UC31" s="17">
        <v>8.4</v>
      </c>
      <c r="UD31" s="17">
        <v>8.4</v>
      </c>
      <c r="UE31" s="17">
        <v>-0.7</v>
      </c>
      <c r="UF31" s="17">
        <v>7.4</v>
      </c>
      <c r="UG31" s="17">
        <v>7.3</v>
      </c>
      <c r="UH31" s="17">
        <v>7.3</v>
      </c>
      <c r="UI31" s="17">
        <v>0.1</v>
      </c>
      <c r="UJ31" s="17">
        <v>20.399999999999999</v>
      </c>
      <c r="UK31" s="17">
        <v>19.5122</v>
      </c>
      <c r="UL31" s="17">
        <v>19.51219</v>
      </c>
      <c r="UM31" s="17">
        <v>0.88780999999999999</v>
      </c>
      <c r="UN31" s="17">
        <v>20.399999999999999</v>
      </c>
      <c r="UO31" s="17">
        <v>19.5122</v>
      </c>
      <c r="UP31" s="17">
        <v>19.51219</v>
      </c>
      <c r="UQ31" s="17">
        <v>0.88780999999999999</v>
      </c>
      <c r="UR31" s="17">
        <v>10.199999999999999</v>
      </c>
      <c r="US31" s="17">
        <v>10</v>
      </c>
      <c r="UT31" s="17">
        <v>10</v>
      </c>
      <c r="UU31" s="17">
        <v>0.2</v>
      </c>
      <c r="UV31" s="17">
        <v>12.5</v>
      </c>
      <c r="UW31" s="17">
        <v>8.6839999999999993</v>
      </c>
      <c r="UX31" s="17">
        <v>8.6839999999999993</v>
      </c>
      <c r="UY31" s="17">
        <v>3.8159999999999998</v>
      </c>
      <c r="UZ31" s="17">
        <v>18.7</v>
      </c>
      <c r="VA31" s="17"/>
      <c r="VB31" s="17">
        <v>17.422000000000001</v>
      </c>
      <c r="VC31" s="17">
        <v>1.278</v>
      </c>
      <c r="VD31" s="17">
        <v>115.6</v>
      </c>
      <c r="VE31" s="17"/>
      <c r="VF31" s="17">
        <v>125.693</v>
      </c>
      <c r="VG31" s="17">
        <v>-10.093</v>
      </c>
      <c r="VH31" s="17"/>
      <c r="VI31" s="17"/>
      <c r="VJ31" s="17"/>
      <c r="VK31" s="17">
        <v>0</v>
      </c>
      <c r="VL31" s="17">
        <v>0</v>
      </c>
      <c r="VM31" s="17">
        <v>35.097999999999999</v>
      </c>
      <c r="VN31" s="17">
        <v>35.097999999999999</v>
      </c>
      <c r="VO31" s="17">
        <v>-35.097999999999999</v>
      </c>
      <c r="VP31" s="17">
        <v>0</v>
      </c>
      <c r="VQ31" s="17">
        <v>90</v>
      </c>
      <c r="VR31" s="17">
        <v>63.54</v>
      </c>
      <c r="VS31" s="17">
        <v>-63.54</v>
      </c>
      <c r="VT31" s="17">
        <v>90</v>
      </c>
      <c r="VU31" s="17"/>
      <c r="VV31" s="17">
        <v>107.072</v>
      </c>
      <c r="VW31" s="17">
        <v>-17.071999999999999</v>
      </c>
      <c r="VX31" s="17">
        <v>17.5</v>
      </c>
      <c r="VY31" s="17"/>
      <c r="VZ31" s="17">
        <v>17.195</v>
      </c>
      <c r="WA31" s="17">
        <v>0.30499999999999999</v>
      </c>
      <c r="WB31" s="17">
        <v>2.4</v>
      </c>
      <c r="WC31" s="17">
        <v>2.2999999999999998</v>
      </c>
      <c r="WD31" s="17">
        <v>2.2999999999999998</v>
      </c>
      <c r="WE31" s="17">
        <v>0.1</v>
      </c>
      <c r="WF31" s="17">
        <v>20</v>
      </c>
      <c r="WG31" s="17">
        <v>19.600000000000001</v>
      </c>
      <c r="WH31" s="17">
        <v>19.317070000000001</v>
      </c>
      <c r="WI31" s="17">
        <v>0.68293000000000004</v>
      </c>
      <c r="WJ31" s="17">
        <v>9.9</v>
      </c>
      <c r="WK31" s="17">
        <v>10.8</v>
      </c>
      <c r="WL31" s="17">
        <v>10.8</v>
      </c>
      <c r="WM31" s="17">
        <v>-0.9</v>
      </c>
      <c r="WN31" s="17"/>
      <c r="WO31" s="17">
        <v>38</v>
      </c>
      <c r="WP31" s="17">
        <v>30</v>
      </c>
      <c r="WQ31" s="17">
        <v>-30</v>
      </c>
      <c r="WR31" s="17">
        <v>37.6</v>
      </c>
      <c r="WS31" s="17"/>
      <c r="WT31" s="17"/>
      <c r="WU31" s="17">
        <v>37.6</v>
      </c>
      <c r="WV31" s="17">
        <v>27.7</v>
      </c>
      <c r="WW31" s="17">
        <v>29.184000000000001</v>
      </c>
      <c r="WX31" s="17">
        <v>29.184000000000001</v>
      </c>
      <c r="WY31" s="17">
        <v>-1.484</v>
      </c>
      <c r="WZ31" s="17">
        <v>3.2</v>
      </c>
      <c r="XA31" s="17">
        <v>2.8159999999999998</v>
      </c>
      <c r="XB31" s="17">
        <v>2.8159999999999998</v>
      </c>
      <c r="XC31" s="17">
        <v>0.38400000000000001</v>
      </c>
      <c r="XD31" s="17"/>
      <c r="XE31" s="17"/>
      <c r="XF31" s="17"/>
      <c r="XG31" s="17">
        <v>0</v>
      </c>
      <c r="XH31" s="17">
        <v>16.3</v>
      </c>
      <c r="XI31" s="17">
        <v>15</v>
      </c>
      <c r="XJ31" s="17">
        <v>15</v>
      </c>
      <c r="XK31" s="17">
        <v>1.3</v>
      </c>
      <c r="XL31" s="17"/>
      <c r="XM31" s="17"/>
      <c r="XN31" s="17"/>
      <c r="XO31" s="17">
        <v>0</v>
      </c>
    </row>
    <row r="32" spans="1:639" ht="24" customHeight="1" x14ac:dyDescent="0.25">
      <c r="A32" s="1"/>
      <c r="B32" s="18" t="s">
        <v>36</v>
      </c>
      <c r="C32" s="18" t="s">
        <v>657</v>
      </c>
      <c r="D32" s="19">
        <v>0.6</v>
      </c>
      <c r="E32" s="19">
        <v>0.98</v>
      </c>
      <c r="F32" s="19">
        <v>0.98</v>
      </c>
      <c r="G32" s="19">
        <v>-0.38</v>
      </c>
      <c r="H32" s="19">
        <v>1.1000000000000001</v>
      </c>
      <c r="I32" s="19">
        <v>1.64</v>
      </c>
      <c r="J32" s="19">
        <v>1.64</v>
      </c>
      <c r="K32" s="19">
        <v>-0.54</v>
      </c>
      <c r="L32" s="19">
        <v>645.1</v>
      </c>
      <c r="M32" s="19">
        <v>646.79789000000005</v>
      </c>
      <c r="N32" s="19">
        <v>646.79789000000005</v>
      </c>
      <c r="O32" s="19">
        <v>-1.6978899999999999</v>
      </c>
      <c r="P32" s="19">
        <v>218.5</v>
      </c>
      <c r="Q32" s="19">
        <v>211.44126</v>
      </c>
      <c r="R32" s="19">
        <v>211.44126</v>
      </c>
      <c r="S32" s="19">
        <v>7.0587400000000002</v>
      </c>
      <c r="T32" s="19"/>
      <c r="U32" s="19"/>
      <c r="V32" s="19"/>
      <c r="W32" s="19">
        <v>0</v>
      </c>
      <c r="X32" s="19"/>
      <c r="Y32" s="19"/>
      <c r="Z32" s="19"/>
      <c r="AA32" s="19">
        <v>0</v>
      </c>
      <c r="AB32" s="19">
        <v>89.6</v>
      </c>
      <c r="AC32" s="19">
        <v>92.226339999999993</v>
      </c>
      <c r="AD32" s="19">
        <v>92.226339999999993</v>
      </c>
      <c r="AE32" s="19">
        <v>-2.6263399999999999</v>
      </c>
      <c r="AF32" s="19">
        <v>238.4</v>
      </c>
      <c r="AG32" s="19">
        <v>245.04525000000001</v>
      </c>
      <c r="AH32" s="19">
        <v>245.04525000000001</v>
      </c>
      <c r="AI32" s="19">
        <v>-6.6452499999999999</v>
      </c>
      <c r="AJ32" s="19"/>
      <c r="AK32" s="19"/>
      <c r="AL32" s="19"/>
      <c r="AM32" s="19">
        <v>0</v>
      </c>
      <c r="AN32" s="19"/>
      <c r="AO32" s="19"/>
      <c r="AP32" s="19"/>
      <c r="AQ32" s="19">
        <v>0</v>
      </c>
      <c r="AR32" s="19">
        <v>131.5</v>
      </c>
      <c r="AS32" s="19">
        <v>140.5675</v>
      </c>
      <c r="AT32" s="19">
        <v>140.66631000000001</v>
      </c>
      <c r="AU32" s="19">
        <v>-9.1663099999999993</v>
      </c>
      <c r="AV32" s="19">
        <v>131.19999999999999</v>
      </c>
      <c r="AW32" s="19">
        <v>140.5675</v>
      </c>
      <c r="AX32" s="19">
        <v>140.66631000000001</v>
      </c>
      <c r="AY32" s="19">
        <v>-9.46631</v>
      </c>
      <c r="AZ32" s="19">
        <v>131.19999999999999</v>
      </c>
      <c r="BA32" s="19">
        <v>140.5675</v>
      </c>
      <c r="BB32" s="19">
        <v>140.66631000000001</v>
      </c>
      <c r="BC32" s="19">
        <v>-9.46631</v>
      </c>
      <c r="BD32" s="19">
        <v>236.8</v>
      </c>
      <c r="BE32" s="19">
        <v>210.85123999999999</v>
      </c>
      <c r="BF32" s="19">
        <v>210.99946</v>
      </c>
      <c r="BG32" s="19">
        <v>25.800540000000002</v>
      </c>
      <c r="BH32" s="19">
        <v>199</v>
      </c>
      <c r="BI32" s="19">
        <v>208.66673</v>
      </c>
      <c r="BJ32" s="19">
        <v>208.66673</v>
      </c>
      <c r="BK32" s="19">
        <v>-9.6667299999999994</v>
      </c>
      <c r="BL32" s="19">
        <v>106.4</v>
      </c>
      <c r="BM32" s="19">
        <v>104.33337</v>
      </c>
      <c r="BN32" s="19">
        <v>104.33337</v>
      </c>
      <c r="BO32" s="19">
        <v>2.06663</v>
      </c>
      <c r="BP32" s="19">
        <v>553</v>
      </c>
      <c r="BQ32" s="19">
        <v>568.29853000000003</v>
      </c>
      <c r="BR32" s="19">
        <v>568.29854</v>
      </c>
      <c r="BS32" s="19">
        <v>-15.298539999999999</v>
      </c>
      <c r="BT32" s="19">
        <v>10.5</v>
      </c>
      <c r="BU32" s="19">
        <v>10.17268</v>
      </c>
      <c r="BV32" s="19">
        <v>10.17268</v>
      </c>
      <c r="BW32" s="19">
        <v>0.32732</v>
      </c>
      <c r="BX32" s="19"/>
      <c r="BY32" s="19"/>
      <c r="BZ32" s="19"/>
      <c r="CA32" s="19">
        <v>0</v>
      </c>
      <c r="CB32" s="19"/>
      <c r="CC32" s="19"/>
      <c r="CD32" s="19"/>
      <c r="CE32" s="19">
        <v>0</v>
      </c>
      <c r="CF32" s="19"/>
      <c r="CG32" s="19"/>
      <c r="CH32" s="19"/>
      <c r="CI32" s="19">
        <v>0</v>
      </c>
      <c r="CJ32" s="19"/>
      <c r="CK32" s="19"/>
      <c r="CL32" s="19"/>
      <c r="CM32" s="19">
        <v>0</v>
      </c>
      <c r="CN32" s="19">
        <v>170.5</v>
      </c>
      <c r="CO32" s="19">
        <v>164.70732000000001</v>
      </c>
      <c r="CP32" s="19">
        <v>164.70732000000001</v>
      </c>
      <c r="CQ32" s="19">
        <v>5.7926799999999998</v>
      </c>
      <c r="CR32" s="19">
        <v>6.9</v>
      </c>
      <c r="CS32" s="19">
        <v>7.5928300000000002</v>
      </c>
      <c r="CT32" s="19">
        <v>3.8486199999999999</v>
      </c>
      <c r="CU32" s="19">
        <v>3.05138</v>
      </c>
      <c r="CV32" s="19">
        <v>0</v>
      </c>
      <c r="CW32" s="19">
        <v>0</v>
      </c>
      <c r="CX32" s="19">
        <v>0</v>
      </c>
      <c r="CY32" s="19">
        <v>0</v>
      </c>
      <c r="CZ32" s="19">
        <v>6.3</v>
      </c>
      <c r="DA32" s="19">
        <v>6.8787000000000003</v>
      </c>
      <c r="DB32" s="19">
        <v>6.8787000000000003</v>
      </c>
      <c r="DC32" s="19">
        <v>-0.57869999999999999</v>
      </c>
      <c r="DD32" s="19">
        <v>8.9</v>
      </c>
      <c r="DE32" s="19">
        <v>14.992190000000001</v>
      </c>
      <c r="DF32" s="19">
        <v>13.645899999999999</v>
      </c>
      <c r="DG32" s="19">
        <v>-4.7458999999999998</v>
      </c>
      <c r="DH32" s="19">
        <v>61.5</v>
      </c>
      <c r="DI32" s="19">
        <v>78.114530000000002</v>
      </c>
      <c r="DJ32" s="19">
        <v>55.988030000000002</v>
      </c>
      <c r="DK32" s="19">
        <v>5.5119699999999998</v>
      </c>
      <c r="DL32" s="19">
        <v>4.5999999999999996</v>
      </c>
      <c r="DM32" s="19">
        <v>8.9130000000000003</v>
      </c>
      <c r="DN32" s="19">
        <v>7.95221</v>
      </c>
      <c r="DO32" s="19">
        <v>-3.3522099999999999</v>
      </c>
      <c r="DP32" s="19"/>
      <c r="DQ32" s="19"/>
      <c r="DR32" s="19"/>
      <c r="DS32" s="19">
        <v>0</v>
      </c>
      <c r="DT32" s="19"/>
      <c r="DU32" s="19"/>
      <c r="DV32" s="19"/>
      <c r="DW32" s="19">
        <v>0</v>
      </c>
      <c r="DX32" s="19"/>
      <c r="DY32" s="19"/>
      <c r="DZ32" s="19"/>
      <c r="EA32" s="19">
        <v>0</v>
      </c>
      <c r="EB32" s="19">
        <v>110.7</v>
      </c>
      <c r="EC32" s="19">
        <v>112.90537</v>
      </c>
      <c r="ED32" s="19">
        <v>112.90537</v>
      </c>
      <c r="EE32" s="19">
        <v>-2.2053699999999998</v>
      </c>
      <c r="EF32" s="19">
        <v>221.5</v>
      </c>
      <c r="EG32" s="19">
        <v>221.55625000000001</v>
      </c>
      <c r="EH32" s="19">
        <v>221.55625000000001</v>
      </c>
      <c r="EI32" s="19">
        <v>-5.6250000000000001E-2</v>
      </c>
      <c r="EJ32" s="19"/>
      <c r="EK32" s="19"/>
      <c r="EL32" s="19"/>
      <c r="EM32" s="19">
        <v>0</v>
      </c>
      <c r="EN32" s="19"/>
      <c r="EO32" s="19"/>
      <c r="EP32" s="19"/>
      <c r="EQ32" s="19">
        <v>0</v>
      </c>
      <c r="ER32" s="19"/>
      <c r="ES32" s="19"/>
      <c r="ET32" s="19"/>
      <c r="EU32" s="19">
        <v>0</v>
      </c>
      <c r="EV32" s="19">
        <v>6.5</v>
      </c>
      <c r="EW32" s="19">
        <v>6.39</v>
      </c>
      <c r="EX32" s="19">
        <v>6.39</v>
      </c>
      <c r="EY32" s="19">
        <v>0.11</v>
      </c>
      <c r="EZ32" s="19">
        <v>452.4</v>
      </c>
      <c r="FA32" s="19">
        <v>458.87804999999997</v>
      </c>
      <c r="FB32" s="19">
        <v>458.87804999999997</v>
      </c>
      <c r="FC32" s="19">
        <v>-6.4780499999999996</v>
      </c>
      <c r="FD32" s="19">
        <v>81.7</v>
      </c>
      <c r="FE32" s="19">
        <v>79.38167</v>
      </c>
      <c r="FF32" s="19">
        <v>79.38167</v>
      </c>
      <c r="FG32" s="19">
        <v>2.31833</v>
      </c>
      <c r="FH32" s="19">
        <v>145.4</v>
      </c>
      <c r="FI32" s="19">
        <v>148.62634</v>
      </c>
      <c r="FJ32" s="19">
        <v>148.62634</v>
      </c>
      <c r="FK32" s="19">
        <v>-3.22634</v>
      </c>
      <c r="FL32" s="19">
        <v>41.7</v>
      </c>
      <c r="FM32" s="19">
        <v>41.498959999999997</v>
      </c>
      <c r="FN32" s="19">
        <v>41.498959999999997</v>
      </c>
      <c r="FO32" s="19">
        <v>0.20104</v>
      </c>
      <c r="FP32" s="19">
        <v>14.8</v>
      </c>
      <c r="FQ32" s="19">
        <v>19.28585</v>
      </c>
      <c r="FR32" s="19">
        <v>19.28585</v>
      </c>
      <c r="FS32" s="19">
        <v>-4.4858500000000001</v>
      </c>
      <c r="FT32" s="19">
        <v>16.399999999999999</v>
      </c>
      <c r="FU32" s="19">
        <v>16</v>
      </c>
      <c r="FV32" s="19">
        <v>19.02439</v>
      </c>
      <c r="FW32" s="19">
        <v>-2.62439</v>
      </c>
      <c r="FX32" s="19">
        <v>91</v>
      </c>
      <c r="FY32" s="19">
        <v>87.657560000000004</v>
      </c>
      <c r="FZ32" s="19">
        <v>87.657560000000004</v>
      </c>
      <c r="GA32" s="19">
        <v>3.3424399999999999</v>
      </c>
      <c r="GB32" s="19">
        <v>0</v>
      </c>
      <c r="GC32" s="19">
        <v>0</v>
      </c>
      <c r="GD32" s="19">
        <v>0</v>
      </c>
      <c r="GE32" s="19">
        <v>0</v>
      </c>
      <c r="GF32" s="19">
        <v>0</v>
      </c>
      <c r="GG32" s="19">
        <v>0</v>
      </c>
      <c r="GH32" s="19">
        <v>0</v>
      </c>
      <c r="GI32" s="19">
        <v>0</v>
      </c>
      <c r="GJ32" s="19">
        <v>0</v>
      </c>
      <c r="GK32" s="19"/>
      <c r="GL32" s="19"/>
      <c r="GM32" s="19">
        <v>0</v>
      </c>
      <c r="GN32" s="19">
        <v>108</v>
      </c>
      <c r="GO32" s="19">
        <v>110.91316999999999</v>
      </c>
      <c r="GP32" s="19">
        <v>110.91316999999999</v>
      </c>
      <c r="GQ32" s="19">
        <v>-2.91317</v>
      </c>
      <c r="GR32" s="19"/>
      <c r="GS32" s="19"/>
      <c r="GT32" s="19">
        <v>8.0058799999999994</v>
      </c>
      <c r="GU32" s="19">
        <v>-8.0058799999999994</v>
      </c>
      <c r="GV32" s="19">
        <v>9.1</v>
      </c>
      <c r="GW32" s="19">
        <v>8.0065799999999996</v>
      </c>
      <c r="GX32" s="19">
        <v>8.0065799999999996</v>
      </c>
      <c r="GY32" s="19">
        <v>1.0934200000000001</v>
      </c>
      <c r="GZ32" s="19">
        <v>45.7</v>
      </c>
      <c r="HA32" s="19">
        <v>47.26634</v>
      </c>
      <c r="HB32" s="19">
        <v>47.26634</v>
      </c>
      <c r="HC32" s="19">
        <v>-1.5663400000000001</v>
      </c>
      <c r="HD32" s="19"/>
      <c r="HE32" s="19"/>
      <c r="HF32" s="19"/>
      <c r="HG32" s="19">
        <v>0</v>
      </c>
      <c r="HH32" s="19">
        <v>3.6</v>
      </c>
      <c r="HI32" s="19">
        <v>2.86084</v>
      </c>
      <c r="HJ32" s="19">
        <v>2.86084</v>
      </c>
      <c r="HK32" s="19">
        <v>0.73916000000000004</v>
      </c>
      <c r="HL32" s="19">
        <v>0</v>
      </c>
      <c r="HM32" s="19"/>
      <c r="HN32" s="19">
        <v>3.9931199999999998</v>
      </c>
      <c r="HO32" s="19">
        <v>-3.9931199999999998</v>
      </c>
      <c r="HP32" s="19">
        <v>28.2</v>
      </c>
      <c r="HQ32" s="19">
        <v>29.882100000000001</v>
      </c>
      <c r="HR32" s="19">
        <v>13.93549</v>
      </c>
      <c r="HS32" s="19">
        <v>14.26451</v>
      </c>
      <c r="HT32" s="19">
        <v>172.4</v>
      </c>
      <c r="HU32" s="19">
        <v>171.54185000000001</v>
      </c>
      <c r="HV32" s="19">
        <v>171.54185000000001</v>
      </c>
      <c r="HW32" s="19">
        <v>0.85814999999999997</v>
      </c>
      <c r="HX32" s="19">
        <v>94.5</v>
      </c>
      <c r="HY32" s="19">
        <v>95.918049999999994</v>
      </c>
      <c r="HZ32" s="19">
        <v>85.482839999999996</v>
      </c>
      <c r="IA32" s="19">
        <v>9.0171600000000005</v>
      </c>
      <c r="IB32" s="19">
        <v>0</v>
      </c>
      <c r="IC32" s="19"/>
      <c r="ID32" s="19">
        <v>0</v>
      </c>
      <c r="IE32" s="19">
        <v>0</v>
      </c>
      <c r="IF32" s="19"/>
      <c r="IG32" s="19"/>
      <c r="IH32" s="19"/>
      <c r="II32" s="19">
        <v>0</v>
      </c>
      <c r="IJ32" s="19">
        <v>46.4</v>
      </c>
      <c r="IK32" s="19">
        <v>48.41648</v>
      </c>
      <c r="IL32" s="19">
        <v>48.41648</v>
      </c>
      <c r="IM32" s="19">
        <v>-2.0164800000000001</v>
      </c>
      <c r="IN32" s="19"/>
      <c r="IO32" s="19"/>
      <c r="IP32" s="19"/>
      <c r="IQ32" s="19">
        <v>0</v>
      </c>
      <c r="IR32" s="19"/>
      <c r="IS32" s="19"/>
      <c r="IT32" s="19"/>
      <c r="IU32" s="19">
        <v>0</v>
      </c>
      <c r="IV32" s="19">
        <v>0</v>
      </c>
      <c r="IW32" s="19"/>
      <c r="IX32" s="19"/>
      <c r="IY32" s="19">
        <v>0</v>
      </c>
      <c r="IZ32" s="19">
        <v>131.9</v>
      </c>
      <c r="JA32" s="19">
        <v>133.35676000000001</v>
      </c>
      <c r="JB32" s="19">
        <v>133.35676000000001</v>
      </c>
      <c r="JC32" s="19">
        <v>-1.4567600000000001</v>
      </c>
      <c r="JD32" s="19"/>
      <c r="JE32" s="19"/>
      <c r="JF32" s="19"/>
      <c r="JG32" s="19">
        <v>0</v>
      </c>
      <c r="JH32" s="19">
        <v>0</v>
      </c>
      <c r="JI32" s="19">
        <v>0</v>
      </c>
      <c r="JJ32" s="19">
        <v>0</v>
      </c>
      <c r="JK32" s="19">
        <v>0</v>
      </c>
      <c r="JL32" s="19">
        <v>0</v>
      </c>
      <c r="JM32" s="19">
        <v>0</v>
      </c>
      <c r="JN32" s="19"/>
      <c r="JO32" s="19">
        <v>0</v>
      </c>
      <c r="JP32" s="19"/>
      <c r="JQ32" s="19"/>
      <c r="JR32" s="19"/>
      <c r="JS32" s="19">
        <v>0</v>
      </c>
      <c r="JT32" s="19">
        <v>0</v>
      </c>
      <c r="JU32" s="19"/>
      <c r="JV32" s="19"/>
      <c r="JW32" s="19">
        <v>0</v>
      </c>
      <c r="JX32" s="19"/>
      <c r="JY32" s="19"/>
      <c r="JZ32" s="19"/>
      <c r="KA32" s="19">
        <v>0</v>
      </c>
      <c r="KB32" s="19"/>
      <c r="KC32" s="19"/>
      <c r="KD32" s="19"/>
      <c r="KE32" s="19">
        <v>0</v>
      </c>
      <c r="KF32" s="19"/>
      <c r="KG32" s="19"/>
      <c r="KH32" s="19"/>
      <c r="KI32" s="19">
        <v>0</v>
      </c>
      <c r="KJ32" s="19"/>
      <c r="KK32" s="19"/>
      <c r="KL32" s="19"/>
      <c r="KM32" s="19">
        <v>0</v>
      </c>
      <c r="KN32" s="19">
        <v>56.2</v>
      </c>
      <c r="KO32" s="19">
        <v>57.453659999999999</v>
      </c>
      <c r="KP32" s="19">
        <v>57.453659999999999</v>
      </c>
      <c r="KQ32" s="19">
        <v>-1.25366</v>
      </c>
      <c r="KR32" s="19"/>
      <c r="KS32" s="19"/>
      <c r="KT32" s="19"/>
      <c r="KU32" s="19">
        <v>0</v>
      </c>
      <c r="KV32" s="19"/>
      <c r="KW32" s="19"/>
      <c r="KX32" s="19"/>
      <c r="KY32" s="19">
        <v>0</v>
      </c>
      <c r="KZ32" s="19">
        <v>246.28478999999999</v>
      </c>
      <c r="LA32" s="19">
        <v>271.12195000000003</v>
      </c>
      <c r="LB32" s="19">
        <v>271.12191999999999</v>
      </c>
      <c r="LC32" s="19">
        <v>-24.837129999999998</v>
      </c>
      <c r="LD32" s="19">
        <v>130.51478</v>
      </c>
      <c r="LE32" s="19">
        <v>133.67995999999999</v>
      </c>
      <c r="LF32" s="19">
        <v>133.67995999999999</v>
      </c>
      <c r="LG32" s="19">
        <v>-3.1651799999999999</v>
      </c>
      <c r="LH32" s="19">
        <v>63.936340000000001</v>
      </c>
      <c r="LI32" s="19">
        <v>67.461460000000002</v>
      </c>
      <c r="LJ32" s="19">
        <v>67.461460000000002</v>
      </c>
      <c r="LK32" s="19">
        <v>-3.5251199999999998</v>
      </c>
      <c r="LL32" s="19">
        <v>79.350430000000003</v>
      </c>
      <c r="LM32" s="19">
        <v>78.567999999999998</v>
      </c>
      <c r="LN32" s="19">
        <v>78.567999999999998</v>
      </c>
      <c r="LO32" s="19">
        <v>0.78242999999999996</v>
      </c>
      <c r="LP32" s="19"/>
      <c r="LQ32" s="19"/>
      <c r="LR32" s="19"/>
      <c r="LS32" s="19">
        <v>0</v>
      </c>
      <c r="LT32" s="19"/>
      <c r="LU32" s="19"/>
      <c r="LV32" s="19"/>
      <c r="LW32" s="19">
        <v>0</v>
      </c>
      <c r="LX32" s="19"/>
      <c r="LY32" s="19"/>
      <c r="LZ32" s="19"/>
      <c r="MA32" s="19">
        <v>0</v>
      </c>
      <c r="MB32" s="19"/>
      <c r="MC32" s="19"/>
      <c r="MD32" s="19"/>
      <c r="ME32" s="19">
        <v>0</v>
      </c>
      <c r="MF32" s="19">
        <v>90.981449999999995</v>
      </c>
      <c r="MG32" s="19">
        <v>98.333330000000004</v>
      </c>
      <c r="MH32" s="19">
        <v>98.333330000000004</v>
      </c>
      <c r="MI32" s="19">
        <v>-7.3518800000000004</v>
      </c>
      <c r="MJ32" s="19">
        <v>89.720380000000006</v>
      </c>
      <c r="MK32" s="19">
        <v>98.333330000000004</v>
      </c>
      <c r="ML32" s="19">
        <v>98.333330000000004</v>
      </c>
      <c r="MM32" s="19">
        <v>-8.6129499999999997</v>
      </c>
      <c r="MN32" s="19">
        <v>113.84511000000001</v>
      </c>
      <c r="MO32" s="19">
        <v>98.333330000000004</v>
      </c>
      <c r="MP32" s="19">
        <v>98.333330000000004</v>
      </c>
      <c r="MQ32" s="19">
        <v>15.51178</v>
      </c>
      <c r="MR32" s="19"/>
      <c r="MS32" s="19"/>
      <c r="MT32" s="19"/>
      <c r="MU32" s="19">
        <v>0</v>
      </c>
      <c r="MV32" s="19"/>
      <c r="MW32" s="19"/>
      <c r="MX32" s="19"/>
      <c r="MY32" s="19">
        <v>0</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v>1.3</v>
      </c>
      <c r="NU32" s="19"/>
      <c r="NV32" s="19">
        <v>0.86399999999999999</v>
      </c>
      <c r="NW32" s="19">
        <v>0.436</v>
      </c>
      <c r="NX32" s="19">
        <v>46.2</v>
      </c>
      <c r="NY32" s="19">
        <v>24.4</v>
      </c>
      <c r="NZ32" s="19">
        <v>27.433</v>
      </c>
      <c r="OA32" s="19">
        <v>18.766999999999999</v>
      </c>
      <c r="OB32" s="19">
        <v>80.2</v>
      </c>
      <c r="OC32" s="19"/>
      <c r="OD32" s="19">
        <v>73.402000000000001</v>
      </c>
      <c r="OE32" s="19">
        <v>6.798</v>
      </c>
      <c r="OF32" s="19">
        <v>15.3</v>
      </c>
      <c r="OG32" s="19">
        <v>13.003</v>
      </c>
      <c r="OH32" s="19">
        <v>13.003</v>
      </c>
      <c r="OI32" s="19">
        <v>2.2970000000000002</v>
      </c>
      <c r="OJ32" s="19">
        <v>0.3</v>
      </c>
      <c r="OK32" s="19"/>
      <c r="OL32" s="19">
        <v>0.4</v>
      </c>
      <c r="OM32" s="19">
        <v>-0.1</v>
      </c>
      <c r="ON32" s="19"/>
      <c r="OO32" s="19">
        <v>0</v>
      </c>
      <c r="OP32" s="19">
        <v>17.560980000000001</v>
      </c>
      <c r="OQ32" s="19">
        <v>-17.560980000000001</v>
      </c>
      <c r="OR32" s="19">
        <v>9.9</v>
      </c>
      <c r="OS32" s="19">
        <v>9.9830000000000005</v>
      </c>
      <c r="OT32" s="19">
        <v>9.9830000000000005</v>
      </c>
      <c r="OU32" s="19">
        <v>-8.3000000000000004E-2</v>
      </c>
      <c r="OV32" s="19">
        <v>5.4</v>
      </c>
      <c r="OW32" s="19">
        <v>5.67</v>
      </c>
      <c r="OX32" s="19">
        <v>5.67</v>
      </c>
      <c r="OY32" s="19">
        <v>-0.27</v>
      </c>
      <c r="OZ32" s="19">
        <v>3.7</v>
      </c>
      <c r="PA32" s="19">
        <v>3.6</v>
      </c>
      <c r="PB32" s="19">
        <v>3.6</v>
      </c>
      <c r="PC32" s="19">
        <v>0.1</v>
      </c>
      <c r="PD32" s="19">
        <v>5</v>
      </c>
      <c r="PE32" s="19">
        <v>5</v>
      </c>
      <c r="PF32" s="19">
        <v>5</v>
      </c>
      <c r="PG32" s="19">
        <v>0</v>
      </c>
      <c r="PH32" s="19">
        <v>20.3</v>
      </c>
      <c r="PI32" s="19">
        <v>19.51219</v>
      </c>
      <c r="PJ32" s="19">
        <v>19.51219</v>
      </c>
      <c r="PK32" s="19">
        <v>0.78781000000000001</v>
      </c>
      <c r="PL32" s="19">
        <v>19.899999999999999</v>
      </c>
      <c r="PM32" s="19">
        <v>19.51219</v>
      </c>
      <c r="PN32" s="19">
        <v>19.51219</v>
      </c>
      <c r="PO32" s="19">
        <v>0.38780999999999999</v>
      </c>
      <c r="PP32" s="19">
        <v>19</v>
      </c>
      <c r="PQ32" s="19">
        <v>16.585370000000001</v>
      </c>
      <c r="PR32" s="19">
        <v>16.585370000000001</v>
      </c>
      <c r="PS32" s="19">
        <v>2.4146299999999998</v>
      </c>
      <c r="PT32" s="19">
        <v>2.9</v>
      </c>
      <c r="PU32" s="19">
        <v>3.5</v>
      </c>
      <c r="PV32" s="19">
        <v>3.5</v>
      </c>
      <c r="PW32" s="19">
        <v>-0.6</v>
      </c>
      <c r="PX32" s="19">
        <v>18.8</v>
      </c>
      <c r="PY32" s="19"/>
      <c r="PZ32" s="19">
        <v>18.2439</v>
      </c>
      <c r="QA32" s="19">
        <v>0.55610000000000004</v>
      </c>
      <c r="QB32" s="19">
        <v>15.1</v>
      </c>
      <c r="QC32" s="19"/>
      <c r="QD32" s="19">
        <v>14.173</v>
      </c>
      <c r="QE32" s="19">
        <v>0.92700000000000005</v>
      </c>
      <c r="QF32" s="19">
        <v>18.100000000000001</v>
      </c>
      <c r="QG32" s="19"/>
      <c r="QH32" s="19">
        <v>18.053999999999998</v>
      </c>
      <c r="QI32" s="19">
        <v>4.5999999999999999E-2</v>
      </c>
      <c r="QJ32" s="19">
        <v>9.1999999999999993</v>
      </c>
      <c r="QK32" s="19">
        <v>8.1999999999999993</v>
      </c>
      <c r="QL32" s="19">
        <v>9.3610000000000007</v>
      </c>
      <c r="QM32" s="19">
        <v>-0.161</v>
      </c>
      <c r="QN32" s="19">
        <v>32.1</v>
      </c>
      <c r="QO32" s="19">
        <v>26.9</v>
      </c>
      <c r="QP32" s="19">
        <v>29.123000000000001</v>
      </c>
      <c r="QQ32" s="19">
        <v>2.9769999999999999</v>
      </c>
      <c r="QR32" s="19">
        <v>4.5</v>
      </c>
      <c r="QS32" s="19">
        <v>4.2</v>
      </c>
      <c r="QT32" s="19">
        <v>4.2</v>
      </c>
      <c r="QU32" s="19">
        <v>0.3</v>
      </c>
      <c r="QV32" s="19">
        <v>2.2999999999999998</v>
      </c>
      <c r="QW32" s="19">
        <v>2.4</v>
      </c>
      <c r="QX32" s="19">
        <v>2.4</v>
      </c>
      <c r="QY32" s="19">
        <v>-0.1</v>
      </c>
      <c r="QZ32" s="19">
        <v>2.4</v>
      </c>
      <c r="RA32" s="19">
        <v>2.4</v>
      </c>
      <c r="RB32" s="19">
        <v>2.4</v>
      </c>
      <c r="RC32" s="19">
        <v>0</v>
      </c>
      <c r="RD32" s="19">
        <v>2.4</v>
      </c>
      <c r="RE32" s="19">
        <v>2.8</v>
      </c>
      <c r="RF32" s="19">
        <v>2.8</v>
      </c>
      <c r="RG32" s="19">
        <v>-0.4</v>
      </c>
      <c r="RH32" s="19">
        <v>17.399999999999999</v>
      </c>
      <c r="RI32" s="19"/>
      <c r="RJ32" s="19">
        <v>14.305</v>
      </c>
      <c r="RK32" s="19">
        <v>3.0950000000000002</v>
      </c>
      <c r="RL32" s="19">
        <v>3.2</v>
      </c>
      <c r="RM32" s="19">
        <v>3</v>
      </c>
      <c r="RN32" s="19">
        <v>3</v>
      </c>
      <c r="RO32" s="19">
        <v>0.2</v>
      </c>
      <c r="RP32" s="19">
        <v>20.100000000000001</v>
      </c>
      <c r="RQ32" s="19">
        <v>19.869240000000001</v>
      </c>
      <c r="RR32" s="19">
        <v>19.869240000000001</v>
      </c>
      <c r="RS32" s="19">
        <v>0.23075999999999999</v>
      </c>
      <c r="RT32" s="19">
        <v>2</v>
      </c>
      <c r="RU32" s="19">
        <v>2</v>
      </c>
      <c r="RV32" s="19">
        <v>2</v>
      </c>
      <c r="RW32" s="19">
        <v>0</v>
      </c>
      <c r="RX32" s="19"/>
      <c r="RY32" s="19"/>
      <c r="RZ32" s="19"/>
      <c r="SA32" s="19">
        <v>0</v>
      </c>
      <c r="SB32" s="19">
        <v>19.8</v>
      </c>
      <c r="SC32" s="19">
        <v>19.21951</v>
      </c>
      <c r="SD32" s="19">
        <v>19.21951</v>
      </c>
      <c r="SE32" s="19">
        <v>0.58048999999999995</v>
      </c>
      <c r="SF32" s="19">
        <v>12</v>
      </c>
      <c r="SG32" s="19">
        <v>10.2439</v>
      </c>
      <c r="SH32" s="19">
        <v>10.2439</v>
      </c>
      <c r="SI32" s="19">
        <v>1.7561</v>
      </c>
      <c r="SJ32" s="19">
        <v>20.100000000000001</v>
      </c>
      <c r="SK32" s="19">
        <v>19.51219</v>
      </c>
      <c r="SL32" s="19">
        <v>19.51219</v>
      </c>
      <c r="SM32" s="19">
        <v>0.58781000000000005</v>
      </c>
      <c r="SN32" s="19">
        <v>20.399999999999999</v>
      </c>
      <c r="SO32" s="19">
        <v>19.51219</v>
      </c>
      <c r="SP32" s="19">
        <v>19.51219</v>
      </c>
      <c r="SQ32" s="19">
        <v>0.88780999999999999</v>
      </c>
      <c r="SR32" s="19">
        <v>19.899999999999999</v>
      </c>
      <c r="SS32" s="19">
        <v>19.600000000000001</v>
      </c>
      <c r="ST32" s="19">
        <v>19.317070000000001</v>
      </c>
      <c r="SU32" s="19">
        <v>0.58292999999999995</v>
      </c>
      <c r="SV32" s="19">
        <v>0</v>
      </c>
      <c r="SW32" s="19">
        <v>8.5069999999999997</v>
      </c>
      <c r="SX32" s="19">
        <v>8.5069999999999997</v>
      </c>
      <c r="SY32" s="19">
        <v>-8.5069999999999997</v>
      </c>
      <c r="SZ32" s="19">
        <v>15.6</v>
      </c>
      <c r="TA32" s="19">
        <v>23.513999999999999</v>
      </c>
      <c r="TB32" s="19">
        <v>23.513999999999999</v>
      </c>
      <c r="TC32" s="19">
        <v>-7.9139999999999997</v>
      </c>
      <c r="TD32" s="19">
        <v>21.1</v>
      </c>
      <c r="TE32" s="19"/>
      <c r="TF32" s="19">
        <v>34.844000000000001</v>
      </c>
      <c r="TG32" s="19">
        <v>-13.744</v>
      </c>
      <c r="TH32" s="19">
        <v>40.4</v>
      </c>
      <c r="TI32" s="19">
        <v>25</v>
      </c>
      <c r="TJ32" s="19">
        <v>12.505000000000001</v>
      </c>
      <c r="TK32" s="19">
        <v>27.895</v>
      </c>
      <c r="TL32" s="19">
        <v>43.5</v>
      </c>
      <c r="TM32" s="19">
        <v>24</v>
      </c>
      <c r="TN32" s="19">
        <v>6.5460000000000003</v>
      </c>
      <c r="TO32" s="19">
        <v>36.954000000000001</v>
      </c>
      <c r="TP32" s="19">
        <v>4.3</v>
      </c>
      <c r="TQ32" s="19">
        <v>1.4510000000000001</v>
      </c>
      <c r="TR32" s="19">
        <v>1.4510000000000001</v>
      </c>
      <c r="TS32" s="19">
        <v>2.8490000000000002</v>
      </c>
      <c r="TT32" s="19">
        <v>4.0999999999999996</v>
      </c>
      <c r="TU32" s="19">
        <v>1.0449999999999999</v>
      </c>
      <c r="TV32" s="19">
        <v>1.0449999999999999</v>
      </c>
      <c r="TW32" s="19">
        <v>3.0550000000000002</v>
      </c>
      <c r="TX32" s="19">
        <v>20.9</v>
      </c>
      <c r="TY32" s="19">
        <v>19.51219</v>
      </c>
      <c r="TZ32" s="19">
        <v>19.51219</v>
      </c>
      <c r="UA32" s="19">
        <v>1.38781</v>
      </c>
      <c r="UB32" s="19">
        <v>7.7</v>
      </c>
      <c r="UC32" s="19">
        <v>8.4</v>
      </c>
      <c r="UD32" s="19">
        <v>8.4</v>
      </c>
      <c r="UE32" s="19">
        <v>-0.7</v>
      </c>
      <c r="UF32" s="19">
        <v>6.9</v>
      </c>
      <c r="UG32" s="19">
        <v>7.3</v>
      </c>
      <c r="UH32" s="19">
        <v>7.3</v>
      </c>
      <c r="UI32" s="19">
        <v>-0.4</v>
      </c>
      <c r="UJ32" s="19">
        <v>20.399999999999999</v>
      </c>
      <c r="UK32" s="19">
        <v>19.51219</v>
      </c>
      <c r="UL32" s="19">
        <v>19.51219</v>
      </c>
      <c r="UM32" s="19">
        <v>0.88780999999999999</v>
      </c>
      <c r="UN32" s="19">
        <v>20.399999999999999</v>
      </c>
      <c r="UO32" s="19">
        <v>19.51219</v>
      </c>
      <c r="UP32" s="19">
        <v>19.51219</v>
      </c>
      <c r="UQ32" s="19">
        <v>0.88780999999999999</v>
      </c>
      <c r="UR32" s="19">
        <v>10.199999999999999</v>
      </c>
      <c r="US32" s="19">
        <v>10</v>
      </c>
      <c r="UT32" s="19">
        <v>10</v>
      </c>
      <c r="UU32" s="19">
        <v>0.2</v>
      </c>
      <c r="UV32" s="19">
        <v>10.8</v>
      </c>
      <c r="UW32" s="19">
        <v>9.0860000000000003</v>
      </c>
      <c r="UX32" s="19">
        <v>9.0860000000000003</v>
      </c>
      <c r="UY32" s="19">
        <v>1.714</v>
      </c>
      <c r="UZ32" s="19">
        <v>18.2</v>
      </c>
      <c r="VA32" s="19"/>
      <c r="VB32" s="19">
        <v>17.547000000000001</v>
      </c>
      <c r="VC32" s="19">
        <v>0.65300000000000002</v>
      </c>
      <c r="VD32" s="19">
        <v>140.19999999999999</v>
      </c>
      <c r="VE32" s="19"/>
      <c r="VF32" s="19">
        <v>122.693</v>
      </c>
      <c r="VG32" s="19">
        <v>17.507000000000001</v>
      </c>
      <c r="VH32" s="19"/>
      <c r="VI32" s="19"/>
      <c r="VJ32" s="19"/>
      <c r="VK32" s="19">
        <v>0</v>
      </c>
      <c r="VL32" s="19">
        <v>2.4928300000000001</v>
      </c>
      <c r="VM32" s="19">
        <v>15</v>
      </c>
      <c r="VN32" s="19">
        <v>43.323999999999998</v>
      </c>
      <c r="VO32" s="19">
        <v>-40.83117</v>
      </c>
      <c r="VP32" s="19">
        <v>14.21218</v>
      </c>
      <c r="VQ32" s="19">
        <v>35</v>
      </c>
      <c r="VR32" s="19">
        <v>74.180000000000007</v>
      </c>
      <c r="VS32" s="19">
        <v>-59.967820000000003</v>
      </c>
      <c r="VT32" s="19">
        <v>112.6</v>
      </c>
      <c r="VU32" s="19"/>
      <c r="VV32" s="19">
        <v>105.655</v>
      </c>
      <c r="VW32" s="19">
        <v>6.9450000000000003</v>
      </c>
      <c r="VX32" s="19">
        <v>17.8</v>
      </c>
      <c r="VY32" s="19"/>
      <c r="VZ32" s="19">
        <v>17.273</v>
      </c>
      <c r="WA32" s="19">
        <v>0.52700000000000002</v>
      </c>
      <c r="WB32" s="19">
        <v>2.4</v>
      </c>
      <c r="WC32" s="19">
        <v>2.2999999999999998</v>
      </c>
      <c r="WD32" s="19">
        <v>2.2999999999999998</v>
      </c>
      <c r="WE32" s="19">
        <v>0.1</v>
      </c>
      <c r="WF32" s="19">
        <v>19.899999999999999</v>
      </c>
      <c r="WG32" s="19">
        <v>19.600000000000001</v>
      </c>
      <c r="WH32" s="19">
        <v>19.317070000000001</v>
      </c>
      <c r="WI32" s="19">
        <v>0.58292999999999995</v>
      </c>
      <c r="WJ32" s="19">
        <v>9.3000000000000007</v>
      </c>
      <c r="WK32" s="19">
        <v>10.8</v>
      </c>
      <c r="WL32" s="19">
        <v>10.8</v>
      </c>
      <c r="WM32" s="19">
        <v>-1.5</v>
      </c>
      <c r="WN32" s="19"/>
      <c r="WO32" s="19">
        <v>38</v>
      </c>
      <c r="WP32" s="19">
        <v>30</v>
      </c>
      <c r="WQ32" s="19">
        <v>-30</v>
      </c>
      <c r="WR32" s="19">
        <v>37.4</v>
      </c>
      <c r="WS32" s="19"/>
      <c r="WT32" s="19"/>
      <c r="WU32" s="19">
        <v>37.4</v>
      </c>
      <c r="WV32" s="19">
        <v>27.7</v>
      </c>
      <c r="WW32" s="19">
        <v>29.184000000000001</v>
      </c>
      <c r="WX32" s="19">
        <v>29.184000000000001</v>
      </c>
      <c r="WY32" s="19">
        <v>-1.484</v>
      </c>
      <c r="WZ32" s="19">
        <v>3.2</v>
      </c>
      <c r="XA32" s="19">
        <v>2.8159999999999998</v>
      </c>
      <c r="XB32" s="19">
        <v>2.8159999999999998</v>
      </c>
      <c r="XC32" s="19">
        <v>0.38400000000000001</v>
      </c>
      <c r="XD32" s="19"/>
      <c r="XE32" s="19"/>
      <c r="XF32" s="19"/>
      <c r="XG32" s="19">
        <v>0</v>
      </c>
      <c r="XH32" s="19">
        <v>15.7</v>
      </c>
      <c r="XI32" s="19">
        <v>15</v>
      </c>
      <c r="XJ32" s="19">
        <v>15</v>
      </c>
      <c r="XK32" s="19">
        <v>0.7</v>
      </c>
      <c r="XL32" s="19"/>
      <c r="XM32" s="19"/>
      <c r="XN32" s="19"/>
      <c r="XO32" s="19">
        <v>0</v>
      </c>
    </row>
    <row r="33" spans="1:639" ht="24" customHeight="1" x14ac:dyDescent="0.25">
      <c r="A33" s="1"/>
      <c r="B33" s="13" t="s">
        <v>36</v>
      </c>
      <c r="C33" s="13" t="s">
        <v>658</v>
      </c>
      <c r="D33" s="14">
        <v>0.7</v>
      </c>
      <c r="E33" s="14">
        <v>0.98</v>
      </c>
      <c r="F33" s="14">
        <v>0.98</v>
      </c>
      <c r="G33" s="14">
        <v>-0.28000000000000003</v>
      </c>
      <c r="H33" s="14">
        <v>0.2</v>
      </c>
      <c r="I33" s="14">
        <v>1.64</v>
      </c>
      <c r="J33" s="14">
        <v>1.64</v>
      </c>
      <c r="K33" s="14">
        <v>-1.44</v>
      </c>
      <c r="L33" s="14">
        <v>642.79999999999995</v>
      </c>
      <c r="M33" s="14">
        <v>646.79789000000005</v>
      </c>
      <c r="N33" s="14">
        <v>646.79789000000005</v>
      </c>
      <c r="O33" s="14">
        <v>-3.9978899999999999</v>
      </c>
      <c r="P33" s="14">
        <v>217.8</v>
      </c>
      <c r="Q33" s="14">
        <v>211.44126</v>
      </c>
      <c r="R33" s="14">
        <v>211.44126</v>
      </c>
      <c r="S33" s="14">
        <v>6.3587400000000001</v>
      </c>
      <c r="T33" s="14"/>
      <c r="U33" s="14"/>
      <c r="V33" s="14"/>
      <c r="W33" s="14">
        <v>0</v>
      </c>
      <c r="X33" s="14"/>
      <c r="Y33" s="14"/>
      <c r="Z33" s="14"/>
      <c r="AA33" s="14">
        <v>0</v>
      </c>
      <c r="AB33" s="14">
        <v>90.1</v>
      </c>
      <c r="AC33" s="14">
        <v>92.226339999999993</v>
      </c>
      <c r="AD33" s="14">
        <v>92.226339999999993</v>
      </c>
      <c r="AE33" s="14">
        <v>-2.1263399999999999</v>
      </c>
      <c r="AF33" s="14">
        <v>238.5</v>
      </c>
      <c r="AG33" s="14">
        <v>245.04525000000001</v>
      </c>
      <c r="AH33" s="14">
        <v>245.04525000000001</v>
      </c>
      <c r="AI33" s="14">
        <v>-6.5452500000000002</v>
      </c>
      <c r="AJ33" s="14"/>
      <c r="AK33" s="14"/>
      <c r="AL33" s="14"/>
      <c r="AM33" s="14">
        <v>0</v>
      </c>
      <c r="AN33" s="14"/>
      <c r="AO33" s="14"/>
      <c r="AP33" s="14"/>
      <c r="AQ33" s="14">
        <v>0</v>
      </c>
      <c r="AR33" s="14">
        <v>119.3</v>
      </c>
      <c r="AS33" s="14">
        <v>128.80007000000001</v>
      </c>
      <c r="AT33" s="14">
        <v>134.55464000000001</v>
      </c>
      <c r="AU33" s="14">
        <v>-15.25464</v>
      </c>
      <c r="AV33" s="14">
        <v>119.6</v>
      </c>
      <c r="AW33" s="14">
        <v>128.80007000000001</v>
      </c>
      <c r="AX33" s="14">
        <v>134.55464000000001</v>
      </c>
      <c r="AY33" s="14">
        <v>-14.954639999999999</v>
      </c>
      <c r="AZ33" s="14">
        <v>119.7</v>
      </c>
      <c r="BA33" s="14">
        <v>128.80007000000001</v>
      </c>
      <c r="BB33" s="14">
        <v>134.55464000000001</v>
      </c>
      <c r="BC33" s="14">
        <v>-14.85464</v>
      </c>
      <c r="BD33" s="14">
        <v>223</v>
      </c>
      <c r="BE33" s="14">
        <v>193.20011</v>
      </c>
      <c r="BF33" s="14">
        <v>201.83196000000001</v>
      </c>
      <c r="BG33" s="14">
        <v>21.168040000000001</v>
      </c>
      <c r="BH33" s="14">
        <v>200.9</v>
      </c>
      <c r="BI33" s="14">
        <v>208.66673</v>
      </c>
      <c r="BJ33" s="14">
        <v>208.66673</v>
      </c>
      <c r="BK33" s="14">
        <v>-7.7667299999999999</v>
      </c>
      <c r="BL33" s="14">
        <v>106.6</v>
      </c>
      <c r="BM33" s="14">
        <v>104.33337</v>
      </c>
      <c r="BN33" s="14">
        <v>104.33337</v>
      </c>
      <c r="BO33" s="14">
        <v>2.2666300000000001</v>
      </c>
      <c r="BP33" s="14">
        <v>552.70000000000005</v>
      </c>
      <c r="BQ33" s="14">
        <v>568.29853000000003</v>
      </c>
      <c r="BR33" s="14">
        <v>568.29854</v>
      </c>
      <c r="BS33" s="14">
        <v>-15.59854</v>
      </c>
      <c r="BT33" s="14">
        <v>10.4</v>
      </c>
      <c r="BU33" s="14">
        <v>10.17268</v>
      </c>
      <c r="BV33" s="14">
        <v>10.17268</v>
      </c>
      <c r="BW33" s="14">
        <v>0.22731999999999999</v>
      </c>
      <c r="BX33" s="14"/>
      <c r="BY33" s="14"/>
      <c r="BZ33" s="14"/>
      <c r="CA33" s="14">
        <v>0</v>
      </c>
      <c r="CB33" s="14"/>
      <c r="CC33" s="14"/>
      <c r="CD33" s="14"/>
      <c r="CE33" s="14">
        <v>0</v>
      </c>
      <c r="CF33" s="14"/>
      <c r="CG33" s="14"/>
      <c r="CH33" s="14"/>
      <c r="CI33" s="14">
        <v>0</v>
      </c>
      <c r="CJ33" s="14"/>
      <c r="CK33" s="14"/>
      <c r="CL33" s="14"/>
      <c r="CM33" s="14">
        <v>0</v>
      </c>
      <c r="CN33" s="14">
        <v>165.6</v>
      </c>
      <c r="CO33" s="14">
        <v>164.70732000000001</v>
      </c>
      <c r="CP33" s="14">
        <v>164.70732000000001</v>
      </c>
      <c r="CQ33" s="14">
        <v>0.89268000000000003</v>
      </c>
      <c r="CR33" s="14">
        <v>6.8</v>
      </c>
      <c r="CS33" s="14">
        <v>7.5928300000000002</v>
      </c>
      <c r="CT33" s="14">
        <v>3.8486199999999999</v>
      </c>
      <c r="CU33" s="14">
        <v>2.9513799999999999</v>
      </c>
      <c r="CV33" s="14">
        <v>0</v>
      </c>
      <c r="CW33" s="14">
        <v>0</v>
      </c>
      <c r="CX33" s="14">
        <v>0</v>
      </c>
      <c r="CY33" s="14">
        <v>0</v>
      </c>
      <c r="CZ33" s="14">
        <v>6.3</v>
      </c>
      <c r="DA33" s="14">
        <v>6.8787000000000003</v>
      </c>
      <c r="DB33" s="14">
        <v>6.8787000000000003</v>
      </c>
      <c r="DC33" s="14">
        <v>-0.57869999999999999</v>
      </c>
      <c r="DD33" s="14">
        <v>8.8000000000000007</v>
      </c>
      <c r="DE33" s="14">
        <v>14.992190000000001</v>
      </c>
      <c r="DF33" s="14">
        <v>8.8638600000000007</v>
      </c>
      <c r="DG33" s="14">
        <v>-6.386E-2</v>
      </c>
      <c r="DH33" s="14">
        <v>62.4</v>
      </c>
      <c r="DI33" s="14">
        <v>72.992009999999993</v>
      </c>
      <c r="DJ33" s="14">
        <v>57.935839999999999</v>
      </c>
      <c r="DK33" s="14">
        <v>4.4641599999999997</v>
      </c>
      <c r="DL33" s="14">
        <v>4.0999999999999996</v>
      </c>
      <c r="DM33" s="14">
        <v>8.9130000000000003</v>
      </c>
      <c r="DN33" s="14">
        <v>5.1654499999999999</v>
      </c>
      <c r="DO33" s="14">
        <v>-1.06545</v>
      </c>
      <c r="DP33" s="14"/>
      <c r="DQ33" s="14"/>
      <c r="DR33" s="14"/>
      <c r="DS33" s="14">
        <v>0</v>
      </c>
      <c r="DT33" s="14"/>
      <c r="DU33" s="14"/>
      <c r="DV33" s="14"/>
      <c r="DW33" s="14">
        <v>0</v>
      </c>
      <c r="DX33" s="14"/>
      <c r="DY33" s="14"/>
      <c r="DZ33" s="14"/>
      <c r="EA33" s="14">
        <v>0</v>
      </c>
      <c r="EB33" s="14">
        <v>110.1</v>
      </c>
      <c r="EC33" s="14">
        <v>112.90537</v>
      </c>
      <c r="ED33" s="14">
        <v>112.90537</v>
      </c>
      <c r="EE33" s="14">
        <v>-2.8053699999999999</v>
      </c>
      <c r="EF33" s="14">
        <v>221.4</v>
      </c>
      <c r="EG33" s="14">
        <v>221.55625000000001</v>
      </c>
      <c r="EH33" s="14">
        <v>221.55625000000001</v>
      </c>
      <c r="EI33" s="14">
        <v>-0.15625</v>
      </c>
      <c r="EJ33" s="14"/>
      <c r="EK33" s="14"/>
      <c r="EL33" s="14"/>
      <c r="EM33" s="14">
        <v>0</v>
      </c>
      <c r="EN33" s="14"/>
      <c r="EO33" s="14"/>
      <c r="EP33" s="14"/>
      <c r="EQ33" s="14">
        <v>0</v>
      </c>
      <c r="ER33" s="14"/>
      <c r="ES33" s="14"/>
      <c r="ET33" s="14"/>
      <c r="EU33" s="14">
        <v>0</v>
      </c>
      <c r="EV33" s="14">
        <v>6.5</v>
      </c>
      <c r="EW33" s="14">
        <v>6.39</v>
      </c>
      <c r="EX33" s="14">
        <v>6.39</v>
      </c>
      <c r="EY33" s="14">
        <v>0.11</v>
      </c>
      <c r="EZ33" s="14">
        <v>462.3</v>
      </c>
      <c r="FA33" s="14">
        <v>458.87804999999997</v>
      </c>
      <c r="FB33" s="14">
        <v>458.87804999999997</v>
      </c>
      <c r="FC33" s="14">
        <v>3.4219499999999998</v>
      </c>
      <c r="FD33" s="14">
        <v>81.8</v>
      </c>
      <c r="FE33" s="14">
        <v>79.38167</v>
      </c>
      <c r="FF33" s="14">
        <v>79.38167</v>
      </c>
      <c r="FG33" s="14">
        <v>2.4183300000000001</v>
      </c>
      <c r="FH33" s="14">
        <v>146.19999999999999</v>
      </c>
      <c r="FI33" s="14">
        <v>148.62634</v>
      </c>
      <c r="FJ33" s="14">
        <v>148.62634</v>
      </c>
      <c r="FK33" s="14">
        <v>-2.4263400000000002</v>
      </c>
      <c r="FL33" s="14">
        <v>41.4</v>
      </c>
      <c r="FM33" s="14">
        <v>41.498959999999997</v>
      </c>
      <c r="FN33" s="14">
        <v>41.498959999999997</v>
      </c>
      <c r="FO33" s="14">
        <v>-9.8960000000000006E-2</v>
      </c>
      <c r="FP33" s="14">
        <v>18.399999999999999</v>
      </c>
      <c r="FQ33" s="14">
        <v>19.28585</v>
      </c>
      <c r="FR33" s="14">
        <v>19.28585</v>
      </c>
      <c r="FS33" s="14">
        <v>-0.88585000000000003</v>
      </c>
      <c r="FT33" s="14">
        <v>15.9</v>
      </c>
      <c r="FU33" s="14">
        <v>16</v>
      </c>
      <c r="FV33" s="14">
        <v>19.02439</v>
      </c>
      <c r="FW33" s="14">
        <v>-3.12439</v>
      </c>
      <c r="FX33" s="14">
        <v>90.1</v>
      </c>
      <c r="FY33" s="14">
        <v>87.657560000000004</v>
      </c>
      <c r="FZ33" s="14">
        <v>87.657560000000004</v>
      </c>
      <c r="GA33" s="14">
        <v>2.4424399999999999</v>
      </c>
      <c r="GB33" s="14">
        <v>0</v>
      </c>
      <c r="GC33" s="14">
        <v>0</v>
      </c>
      <c r="GD33" s="14">
        <v>0</v>
      </c>
      <c r="GE33" s="14">
        <v>0</v>
      </c>
      <c r="GF33" s="14">
        <v>0</v>
      </c>
      <c r="GG33" s="14">
        <v>0</v>
      </c>
      <c r="GH33" s="14">
        <v>0</v>
      </c>
      <c r="GI33" s="14">
        <v>0</v>
      </c>
      <c r="GJ33" s="14">
        <v>0</v>
      </c>
      <c r="GK33" s="14"/>
      <c r="GL33" s="14"/>
      <c r="GM33" s="14">
        <v>0</v>
      </c>
      <c r="GN33" s="14">
        <v>107.3</v>
      </c>
      <c r="GO33" s="14">
        <v>110.91316999999999</v>
      </c>
      <c r="GP33" s="14">
        <v>110.91316999999999</v>
      </c>
      <c r="GQ33" s="14">
        <v>-3.6131700000000002</v>
      </c>
      <c r="GR33" s="14"/>
      <c r="GS33" s="14"/>
      <c r="GT33" s="14">
        <v>8.0058799999999994</v>
      </c>
      <c r="GU33" s="14">
        <v>-8.0058799999999994</v>
      </c>
      <c r="GV33" s="14">
        <v>9</v>
      </c>
      <c r="GW33" s="14">
        <v>8.0065799999999996</v>
      </c>
      <c r="GX33" s="14">
        <v>8.0065799999999996</v>
      </c>
      <c r="GY33" s="14">
        <v>0.99341999999999997</v>
      </c>
      <c r="GZ33" s="14">
        <v>44.6</v>
      </c>
      <c r="HA33" s="14">
        <v>47.26634</v>
      </c>
      <c r="HB33" s="14">
        <v>47.26634</v>
      </c>
      <c r="HC33" s="14">
        <v>-2.6663399999999999</v>
      </c>
      <c r="HD33" s="14"/>
      <c r="HE33" s="14"/>
      <c r="HF33" s="14"/>
      <c r="HG33" s="14">
        <v>0</v>
      </c>
      <c r="HH33" s="14">
        <v>3.6</v>
      </c>
      <c r="HI33" s="14">
        <v>2.86084</v>
      </c>
      <c r="HJ33" s="14">
        <v>2.86084</v>
      </c>
      <c r="HK33" s="14">
        <v>0.73916000000000004</v>
      </c>
      <c r="HL33" s="14">
        <v>0</v>
      </c>
      <c r="HM33" s="14"/>
      <c r="HN33" s="14">
        <v>3.9931199999999998</v>
      </c>
      <c r="HO33" s="14">
        <v>-3.9931199999999998</v>
      </c>
      <c r="HP33" s="14">
        <v>27.5</v>
      </c>
      <c r="HQ33" s="14">
        <v>29.882100000000001</v>
      </c>
      <c r="HR33" s="14">
        <v>13.93549</v>
      </c>
      <c r="HS33" s="14">
        <v>13.56451</v>
      </c>
      <c r="HT33" s="14">
        <v>171</v>
      </c>
      <c r="HU33" s="14">
        <v>171.54185000000001</v>
      </c>
      <c r="HV33" s="14">
        <v>171.54185000000001</v>
      </c>
      <c r="HW33" s="14">
        <v>-0.54185000000000005</v>
      </c>
      <c r="HX33" s="14">
        <v>93.7</v>
      </c>
      <c r="HY33" s="14">
        <v>95.918049999999994</v>
      </c>
      <c r="HZ33" s="14">
        <v>85.482759999999999</v>
      </c>
      <c r="IA33" s="14">
        <v>8.2172400000000003</v>
      </c>
      <c r="IB33" s="14">
        <v>0</v>
      </c>
      <c r="IC33" s="14"/>
      <c r="ID33" s="14">
        <v>0</v>
      </c>
      <c r="IE33" s="14">
        <v>0</v>
      </c>
      <c r="IF33" s="14"/>
      <c r="IG33" s="14"/>
      <c r="IH33" s="14"/>
      <c r="II33" s="14">
        <v>0</v>
      </c>
      <c r="IJ33" s="14">
        <v>45.8</v>
      </c>
      <c r="IK33" s="14">
        <v>48.41648</v>
      </c>
      <c r="IL33" s="14">
        <v>48.41648</v>
      </c>
      <c r="IM33" s="14">
        <v>-2.6164800000000001</v>
      </c>
      <c r="IN33" s="14"/>
      <c r="IO33" s="14"/>
      <c r="IP33" s="14"/>
      <c r="IQ33" s="14">
        <v>0</v>
      </c>
      <c r="IR33" s="14"/>
      <c r="IS33" s="14"/>
      <c r="IT33" s="14"/>
      <c r="IU33" s="14">
        <v>0</v>
      </c>
      <c r="IV33" s="14">
        <v>0</v>
      </c>
      <c r="IW33" s="14"/>
      <c r="IX33" s="14"/>
      <c r="IY33" s="14">
        <v>0</v>
      </c>
      <c r="IZ33" s="14">
        <v>131.4</v>
      </c>
      <c r="JA33" s="14">
        <v>133.35676000000001</v>
      </c>
      <c r="JB33" s="14">
        <v>133.35676000000001</v>
      </c>
      <c r="JC33" s="14">
        <v>-1.9567600000000001</v>
      </c>
      <c r="JD33" s="14"/>
      <c r="JE33" s="14"/>
      <c r="JF33" s="14"/>
      <c r="JG33" s="14">
        <v>0</v>
      </c>
      <c r="JH33" s="14">
        <v>0</v>
      </c>
      <c r="JI33" s="14">
        <v>0</v>
      </c>
      <c r="JJ33" s="14">
        <v>0</v>
      </c>
      <c r="JK33" s="14">
        <v>0</v>
      </c>
      <c r="JL33" s="14">
        <v>0</v>
      </c>
      <c r="JM33" s="14">
        <v>0</v>
      </c>
      <c r="JN33" s="14"/>
      <c r="JO33" s="14">
        <v>0</v>
      </c>
      <c r="JP33" s="14"/>
      <c r="JQ33" s="14"/>
      <c r="JR33" s="14"/>
      <c r="JS33" s="14">
        <v>0</v>
      </c>
      <c r="JT33" s="14">
        <v>0</v>
      </c>
      <c r="JU33" s="14"/>
      <c r="JV33" s="14"/>
      <c r="JW33" s="14">
        <v>0</v>
      </c>
      <c r="JX33" s="14"/>
      <c r="JY33" s="14"/>
      <c r="JZ33" s="14"/>
      <c r="KA33" s="14">
        <v>0</v>
      </c>
      <c r="KB33" s="14"/>
      <c r="KC33" s="14"/>
      <c r="KD33" s="14"/>
      <c r="KE33" s="14">
        <v>0</v>
      </c>
      <c r="KF33" s="14"/>
      <c r="KG33" s="14"/>
      <c r="KH33" s="14"/>
      <c r="KI33" s="14">
        <v>0</v>
      </c>
      <c r="KJ33" s="14"/>
      <c r="KK33" s="14"/>
      <c r="KL33" s="14"/>
      <c r="KM33" s="14">
        <v>0</v>
      </c>
      <c r="KN33" s="14">
        <v>55.5</v>
      </c>
      <c r="KO33" s="14">
        <v>57.453659999999999</v>
      </c>
      <c r="KP33" s="14">
        <v>57.453659999999999</v>
      </c>
      <c r="KQ33" s="14">
        <v>-1.95366</v>
      </c>
      <c r="KR33" s="14"/>
      <c r="KS33" s="14"/>
      <c r="KT33" s="14"/>
      <c r="KU33" s="14">
        <v>0</v>
      </c>
      <c r="KV33" s="14"/>
      <c r="KW33" s="14"/>
      <c r="KX33" s="14"/>
      <c r="KY33" s="14">
        <v>0</v>
      </c>
      <c r="KZ33" s="14">
        <v>265.77296000000001</v>
      </c>
      <c r="LA33" s="14">
        <v>271.12195000000003</v>
      </c>
      <c r="LB33" s="14">
        <v>271.12191999999999</v>
      </c>
      <c r="LC33" s="14">
        <v>-5.3489599999999999</v>
      </c>
      <c r="LD33" s="14">
        <v>130.4393</v>
      </c>
      <c r="LE33" s="14">
        <v>133.67995999999999</v>
      </c>
      <c r="LF33" s="14">
        <v>133.67995999999999</v>
      </c>
      <c r="LG33" s="14">
        <v>-3.2406600000000001</v>
      </c>
      <c r="LH33" s="14">
        <v>63.194470000000003</v>
      </c>
      <c r="LI33" s="14">
        <v>67.461460000000002</v>
      </c>
      <c r="LJ33" s="14">
        <v>67.461460000000002</v>
      </c>
      <c r="LK33" s="14">
        <v>-4.2669899999999998</v>
      </c>
      <c r="LL33" s="14">
        <v>79.981800000000007</v>
      </c>
      <c r="LM33" s="14">
        <v>78.567999999999998</v>
      </c>
      <c r="LN33" s="14">
        <v>78.567999999999998</v>
      </c>
      <c r="LO33" s="14">
        <v>1.4137999999999999</v>
      </c>
      <c r="LP33" s="14"/>
      <c r="LQ33" s="14"/>
      <c r="LR33" s="14"/>
      <c r="LS33" s="14">
        <v>0</v>
      </c>
      <c r="LT33" s="14"/>
      <c r="LU33" s="14"/>
      <c r="LV33" s="14"/>
      <c r="LW33" s="14">
        <v>0</v>
      </c>
      <c r="LX33" s="14"/>
      <c r="LY33" s="14"/>
      <c r="LZ33" s="14"/>
      <c r="MA33" s="14">
        <v>0</v>
      </c>
      <c r="MB33" s="14"/>
      <c r="MC33" s="14"/>
      <c r="MD33" s="14"/>
      <c r="ME33" s="14">
        <v>0</v>
      </c>
      <c r="MF33" s="14">
        <v>90.342200000000005</v>
      </c>
      <c r="MG33" s="14">
        <v>98.333330000000004</v>
      </c>
      <c r="MH33" s="14">
        <v>98.333330000000004</v>
      </c>
      <c r="MI33" s="14">
        <v>-7.9911300000000001</v>
      </c>
      <c r="MJ33" s="14">
        <v>90.169269999999997</v>
      </c>
      <c r="MK33" s="14">
        <v>98.333330000000004</v>
      </c>
      <c r="ML33" s="14">
        <v>98.333330000000004</v>
      </c>
      <c r="MM33" s="14">
        <v>-8.1640599999999992</v>
      </c>
      <c r="MN33" s="14">
        <v>113.39812000000001</v>
      </c>
      <c r="MO33" s="14">
        <v>98.333330000000004</v>
      </c>
      <c r="MP33" s="14">
        <v>98.333330000000004</v>
      </c>
      <c r="MQ33" s="14">
        <v>15.06479</v>
      </c>
      <c r="MR33" s="14"/>
      <c r="MS33" s="14"/>
      <c r="MT33" s="14"/>
      <c r="MU33" s="14">
        <v>0</v>
      </c>
      <c r="MV33" s="14"/>
      <c r="MW33" s="14"/>
      <c r="MX33" s="14"/>
      <c r="MY33" s="14">
        <v>0</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v>1.1000000000000001</v>
      </c>
      <c r="NU33" s="14"/>
      <c r="NV33" s="14">
        <v>0.85699999999999998</v>
      </c>
      <c r="NW33" s="14">
        <v>0.24299999999999999</v>
      </c>
      <c r="NX33" s="14">
        <v>45.3</v>
      </c>
      <c r="NY33" s="14">
        <v>27.7</v>
      </c>
      <c r="NZ33" s="14">
        <v>29.149000000000001</v>
      </c>
      <c r="OA33" s="14">
        <v>16.151</v>
      </c>
      <c r="OB33" s="14">
        <v>80.099999999999994</v>
      </c>
      <c r="OC33" s="14"/>
      <c r="OD33" s="14">
        <v>72.78</v>
      </c>
      <c r="OE33" s="14">
        <v>7.32</v>
      </c>
      <c r="OF33" s="14">
        <v>14.5</v>
      </c>
      <c r="OG33" s="14">
        <v>13.182</v>
      </c>
      <c r="OH33" s="14">
        <v>13.182</v>
      </c>
      <c r="OI33" s="14">
        <v>1.3180000000000001</v>
      </c>
      <c r="OJ33" s="14">
        <v>0.5</v>
      </c>
      <c r="OK33" s="14"/>
      <c r="OL33" s="14">
        <v>0.4</v>
      </c>
      <c r="OM33" s="14">
        <v>0.1</v>
      </c>
      <c r="ON33" s="14"/>
      <c r="OO33" s="14">
        <v>17.560970000000001</v>
      </c>
      <c r="OP33" s="14">
        <v>17.560980000000001</v>
      </c>
      <c r="OQ33" s="14">
        <v>-17.560980000000001</v>
      </c>
      <c r="OR33" s="14">
        <v>10</v>
      </c>
      <c r="OS33" s="14">
        <v>9.9830000000000005</v>
      </c>
      <c r="OT33" s="14">
        <v>9.9830000000000005</v>
      </c>
      <c r="OU33" s="14">
        <v>1.7000000000000001E-2</v>
      </c>
      <c r="OV33" s="14">
        <v>5.3</v>
      </c>
      <c r="OW33" s="14">
        <v>5.67</v>
      </c>
      <c r="OX33" s="14">
        <v>5.67</v>
      </c>
      <c r="OY33" s="14">
        <v>-0.37</v>
      </c>
      <c r="OZ33" s="14">
        <v>3.7</v>
      </c>
      <c r="PA33" s="14">
        <v>3.6</v>
      </c>
      <c r="PB33" s="14">
        <v>3.6</v>
      </c>
      <c r="PC33" s="14">
        <v>0.1</v>
      </c>
      <c r="PD33" s="14">
        <v>5.0999999999999996</v>
      </c>
      <c r="PE33" s="14">
        <v>5</v>
      </c>
      <c r="PF33" s="14">
        <v>5</v>
      </c>
      <c r="PG33" s="14">
        <v>0.1</v>
      </c>
      <c r="PH33" s="14">
        <v>20</v>
      </c>
      <c r="PI33" s="14">
        <v>19.51219</v>
      </c>
      <c r="PJ33" s="14">
        <v>19.51219</v>
      </c>
      <c r="PK33" s="14">
        <v>0.48781000000000002</v>
      </c>
      <c r="PL33" s="14">
        <v>19.5</v>
      </c>
      <c r="PM33" s="14">
        <v>19.51219</v>
      </c>
      <c r="PN33" s="14">
        <v>19.51219</v>
      </c>
      <c r="PO33" s="14">
        <v>-1.2189999999999999E-2</v>
      </c>
      <c r="PP33" s="14">
        <v>19.2</v>
      </c>
      <c r="PQ33" s="14">
        <v>16.585370000000001</v>
      </c>
      <c r="PR33" s="14">
        <v>16.585370000000001</v>
      </c>
      <c r="PS33" s="14">
        <v>2.61463</v>
      </c>
      <c r="PT33" s="14">
        <v>3</v>
      </c>
      <c r="PU33" s="14">
        <v>3.5</v>
      </c>
      <c r="PV33" s="14">
        <v>3.5</v>
      </c>
      <c r="PW33" s="14">
        <v>-0.5</v>
      </c>
      <c r="PX33" s="14">
        <v>18.8</v>
      </c>
      <c r="PY33" s="14"/>
      <c r="PZ33" s="14">
        <v>18.2439</v>
      </c>
      <c r="QA33" s="14">
        <v>0.55610000000000004</v>
      </c>
      <c r="QB33" s="14">
        <v>14.4</v>
      </c>
      <c r="QC33" s="14"/>
      <c r="QD33" s="14">
        <v>14.143000000000001</v>
      </c>
      <c r="QE33" s="14">
        <v>0.25700000000000001</v>
      </c>
      <c r="QF33" s="14">
        <v>17.2</v>
      </c>
      <c r="QG33" s="14"/>
      <c r="QH33" s="14">
        <v>18.074999999999999</v>
      </c>
      <c r="QI33" s="14">
        <v>-0.875</v>
      </c>
      <c r="QJ33" s="14">
        <v>11.6</v>
      </c>
      <c r="QK33" s="14">
        <v>8.9</v>
      </c>
      <c r="QL33" s="14">
        <v>9.8670000000000009</v>
      </c>
      <c r="QM33" s="14">
        <v>1.7330000000000001</v>
      </c>
      <c r="QN33" s="14">
        <v>34.200000000000003</v>
      </c>
      <c r="QO33" s="14">
        <v>29.5</v>
      </c>
      <c r="QP33" s="14">
        <v>31.332999999999998</v>
      </c>
      <c r="QQ33" s="14">
        <v>2.867</v>
      </c>
      <c r="QR33" s="14">
        <v>4.5</v>
      </c>
      <c r="QS33" s="14">
        <v>4.2</v>
      </c>
      <c r="QT33" s="14">
        <v>4.2</v>
      </c>
      <c r="QU33" s="14">
        <v>0.3</v>
      </c>
      <c r="QV33" s="14">
        <v>1.8</v>
      </c>
      <c r="QW33" s="14">
        <v>2.4</v>
      </c>
      <c r="QX33" s="14">
        <v>2.4</v>
      </c>
      <c r="QY33" s="14">
        <v>-0.6</v>
      </c>
      <c r="QZ33" s="14">
        <v>2.4</v>
      </c>
      <c r="RA33" s="14">
        <v>2.4</v>
      </c>
      <c r="RB33" s="14">
        <v>2.4</v>
      </c>
      <c r="RC33" s="14">
        <v>0</v>
      </c>
      <c r="RD33" s="14">
        <v>2.4</v>
      </c>
      <c r="RE33" s="14">
        <v>2.8</v>
      </c>
      <c r="RF33" s="14">
        <v>2.8</v>
      </c>
      <c r="RG33" s="14">
        <v>-0.4</v>
      </c>
      <c r="RH33" s="14">
        <v>16.2</v>
      </c>
      <c r="RI33" s="14"/>
      <c r="RJ33" s="14">
        <v>14.88</v>
      </c>
      <c r="RK33" s="14">
        <v>1.32</v>
      </c>
      <c r="RL33" s="14">
        <v>3.3</v>
      </c>
      <c r="RM33" s="14">
        <v>3</v>
      </c>
      <c r="RN33" s="14">
        <v>3</v>
      </c>
      <c r="RO33" s="14">
        <v>0.3</v>
      </c>
      <c r="RP33" s="14">
        <v>20.100000000000001</v>
      </c>
      <c r="RQ33" s="14">
        <v>19.869240000000001</v>
      </c>
      <c r="RR33" s="14">
        <v>19.869240000000001</v>
      </c>
      <c r="RS33" s="14">
        <v>0.23075999999999999</v>
      </c>
      <c r="RT33" s="14">
        <v>2</v>
      </c>
      <c r="RU33" s="14">
        <v>2</v>
      </c>
      <c r="RV33" s="14">
        <v>2</v>
      </c>
      <c r="RW33" s="14">
        <v>0</v>
      </c>
      <c r="RX33" s="14"/>
      <c r="RY33" s="14"/>
      <c r="RZ33" s="14"/>
      <c r="SA33" s="14">
        <v>0</v>
      </c>
      <c r="SB33" s="14">
        <v>19.8</v>
      </c>
      <c r="SC33" s="14">
        <v>19.21951</v>
      </c>
      <c r="SD33" s="14">
        <v>19.21951</v>
      </c>
      <c r="SE33" s="14">
        <v>0.58048999999999995</v>
      </c>
      <c r="SF33" s="14">
        <v>12</v>
      </c>
      <c r="SG33" s="14">
        <v>10.2439</v>
      </c>
      <c r="SH33" s="14">
        <v>10.2439</v>
      </c>
      <c r="SI33" s="14">
        <v>1.7561</v>
      </c>
      <c r="SJ33" s="14">
        <v>20.100000000000001</v>
      </c>
      <c r="SK33" s="14">
        <v>19.51219</v>
      </c>
      <c r="SL33" s="14">
        <v>19.51219</v>
      </c>
      <c r="SM33" s="14">
        <v>0.58781000000000005</v>
      </c>
      <c r="SN33" s="14">
        <v>20.399999999999999</v>
      </c>
      <c r="SO33" s="14">
        <v>19.51219</v>
      </c>
      <c r="SP33" s="14">
        <v>19.51219</v>
      </c>
      <c r="SQ33" s="14">
        <v>0.88780999999999999</v>
      </c>
      <c r="SR33" s="14">
        <v>19.899999999999999</v>
      </c>
      <c r="SS33" s="14">
        <v>19.600000000000001</v>
      </c>
      <c r="ST33" s="14">
        <v>19.317070000000001</v>
      </c>
      <c r="SU33" s="14">
        <v>0.58292999999999995</v>
      </c>
      <c r="SV33" s="14">
        <v>0</v>
      </c>
      <c r="SW33" s="14">
        <v>9.7870000000000008</v>
      </c>
      <c r="SX33" s="14">
        <v>9.7870000000000008</v>
      </c>
      <c r="SY33" s="14">
        <v>-9.7870000000000008</v>
      </c>
      <c r="SZ33" s="14">
        <v>13.3</v>
      </c>
      <c r="TA33" s="14">
        <v>28.309000000000001</v>
      </c>
      <c r="TB33" s="14">
        <v>28.309000000000001</v>
      </c>
      <c r="TC33" s="14">
        <v>-15.009</v>
      </c>
      <c r="TD33" s="14">
        <v>27.1</v>
      </c>
      <c r="TE33" s="14"/>
      <c r="TF33" s="14">
        <v>34.130000000000003</v>
      </c>
      <c r="TG33" s="14">
        <v>-7.03</v>
      </c>
      <c r="TH33" s="14">
        <v>44.8</v>
      </c>
      <c r="TI33" s="14">
        <v>25</v>
      </c>
      <c r="TJ33" s="14">
        <v>14.442</v>
      </c>
      <c r="TK33" s="14">
        <v>30.358000000000001</v>
      </c>
      <c r="TL33" s="14">
        <v>45.2</v>
      </c>
      <c r="TM33" s="14">
        <v>24</v>
      </c>
      <c r="TN33" s="14">
        <v>8.7430000000000003</v>
      </c>
      <c r="TO33" s="14">
        <v>36.457000000000001</v>
      </c>
      <c r="TP33" s="14">
        <v>4.3</v>
      </c>
      <c r="TQ33" s="14">
        <v>1.7130000000000001</v>
      </c>
      <c r="TR33" s="14">
        <v>1.7130000000000001</v>
      </c>
      <c r="TS33" s="14">
        <v>2.5870000000000002</v>
      </c>
      <c r="TT33" s="14">
        <v>5.3</v>
      </c>
      <c r="TU33" s="14">
        <v>1.226</v>
      </c>
      <c r="TV33" s="14">
        <v>1.226</v>
      </c>
      <c r="TW33" s="14">
        <v>4.0739999999999998</v>
      </c>
      <c r="TX33" s="14">
        <v>20.9</v>
      </c>
      <c r="TY33" s="14">
        <v>19.51219</v>
      </c>
      <c r="TZ33" s="14">
        <v>19.51219</v>
      </c>
      <c r="UA33" s="14">
        <v>1.38781</v>
      </c>
      <c r="UB33" s="14">
        <v>7.7</v>
      </c>
      <c r="UC33" s="14">
        <v>8.4</v>
      </c>
      <c r="UD33" s="14">
        <v>8.4</v>
      </c>
      <c r="UE33" s="14">
        <v>-0.7</v>
      </c>
      <c r="UF33" s="14">
        <v>7.1</v>
      </c>
      <c r="UG33" s="14">
        <v>7.3</v>
      </c>
      <c r="UH33" s="14">
        <v>7.3</v>
      </c>
      <c r="UI33" s="14">
        <v>-0.2</v>
      </c>
      <c r="UJ33" s="14">
        <v>20.399999999999999</v>
      </c>
      <c r="UK33" s="14">
        <v>19.51219</v>
      </c>
      <c r="UL33" s="14">
        <v>19.51219</v>
      </c>
      <c r="UM33" s="14">
        <v>0.88780999999999999</v>
      </c>
      <c r="UN33" s="14">
        <v>20.399999999999999</v>
      </c>
      <c r="UO33" s="14">
        <v>19.51219</v>
      </c>
      <c r="UP33" s="14">
        <v>19.51219</v>
      </c>
      <c r="UQ33" s="14">
        <v>0.88780999999999999</v>
      </c>
      <c r="UR33" s="14">
        <v>10.199999999999999</v>
      </c>
      <c r="US33" s="14">
        <v>10</v>
      </c>
      <c r="UT33" s="14">
        <v>10</v>
      </c>
      <c r="UU33" s="14">
        <v>0.2</v>
      </c>
      <c r="UV33" s="14">
        <v>11</v>
      </c>
      <c r="UW33" s="14">
        <v>9.202</v>
      </c>
      <c r="UX33" s="14">
        <v>9.202</v>
      </c>
      <c r="UY33" s="14">
        <v>1.798</v>
      </c>
      <c r="UZ33" s="14">
        <v>14</v>
      </c>
      <c r="VA33" s="14"/>
      <c r="VB33" s="14">
        <v>17.439</v>
      </c>
      <c r="VC33" s="14">
        <v>-3.4390000000000001</v>
      </c>
      <c r="VD33" s="14">
        <v>140.1</v>
      </c>
      <c r="VE33" s="14"/>
      <c r="VF33" s="14">
        <v>116.379</v>
      </c>
      <c r="VG33" s="14">
        <v>23.721</v>
      </c>
      <c r="VH33" s="14"/>
      <c r="VI33" s="14"/>
      <c r="VJ33" s="14"/>
      <c r="VK33" s="14">
        <v>0</v>
      </c>
      <c r="VL33" s="14">
        <v>38.820039999999999</v>
      </c>
      <c r="VM33" s="14">
        <v>25</v>
      </c>
      <c r="VN33" s="14">
        <v>58.881</v>
      </c>
      <c r="VO33" s="14">
        <v>-20.060960000000001</v>
      </c>
      <c r="VP33" s="14">
        <v>68.596419999999995</v>
      </c>
      <c r="VQ33" s="14">
        <v>55</v>
      </c>
      <c r="VR33" s="14">
        <v>84.191999999999993</v>
      </c>
      <c r="VS33" s="14">
        <v>-15.59558</v>
      </c>
      <c r="VT33" s="14">
        <v>111.9</v>
      </c>
      <c r="VU33" s="14"/>
      <c r="VV33" s="14">
        <v>101.45699999999999</v>
      </c>
      <c r="VW33" s="14">
        <v>10.443</v>
      </c>
      <c r="VX33" s="14">
        <v>17.600000000000001</v>
      </c>
      <c r="VY33" s="14"/>
      <c r="VZ33" s="14">
        <v>16.949000000000002</v>
      </c>
      <c r="WA33" s="14">
        <v>0.65100000000000002</v>
      </c>
      <c r="WB33" s="14">
        <v>2.4</v>
      </c>
      <c r="WC33" s="14">
        <v>2.2999999999999998</v>
      </c>
      <c r="WD33" s="14">
        <v>2.2999999999999998</v>
      </c>
      <c r="WE33" s="14">
        <v>0.1</v>
      </c>
      <c r="WF33" s="14">
        <v>19.899999999999999</v>
      </c>
      <c r="WG33" s="14">
        <v>19.600000000000001</v>
      </c>
      <c r="WH33" s="14">
        <v>19.317070000000001</v>
      </c>
      <c r="WI33" s="14">
        <v>0.58292999999999995</v>
      </c>
      <c r="WJ33" s="14">
        <v>8.5</v>
      </c>
      <c r="WK33" s="14">
        <v>10.8</v>
      </c>
      <c r="WL33" s="14">
        <v>10.8</v>
      </c>
      <c r="WM33" s="14">
        <v>-2.2999999999999998</v>
      </c>
      <c r="WN33" s="14"/>
      <c r="WO33" s="14">
        <v>38</v>
      </c>
      <c r="WP33" s="14">
        <v>30</v>
      </c>
      <c r="WQ33" s="14">
        <v>-30</v>
      </c>
      <c r="WR33" s="14">
        <v>37.4</v>
      </c>
      <c r="WS33" s="14"/>
      <c r="WT33" s="14"/>
      <c r="WU33" s="14">
        <v>37.4</v>
      </c>
      <c r="WV33" s="14">
        <v>27.7</v>
      </c>
      <c r="WW33" s="14">
        <v>29.184000000000001</v>
      </c>
      <c r="WX33" s="14">
        <v>29.184000000000001</v>
      </c>
      <c r="WY33" s="14">
        <v>-1.484</v>
      </c>
      <c r="WZ33" s="14">
        <v>3.2</v>
      </c>
      <c r="XA33" s="14">
        <v>2.8159999999999998</v>
      </c>
      <c r="XB33" s="14">
        <v>2.8159999999999998</v>
      </c>
      <c r="XC33" s="14">
        <v>0.38400000000000001</v>
      </c>
      <c r="XD33" s="14"/>
      <c r="XE33" s="14"/>
      <c r="XF33" s="14"/>
      <c r="XG33" s="14">
        <v>0</v>
      </c>
      <c r="XH33" s="14">
        <v>16.3</v>
      </c>
      <c r="XI33" s="14">
        <v>15</v>
      </c>
      <c r="XJ33" s="14">
        <v>15</v>
      </c>
      <c r="XK33" s="14">
        <v>1.3</v>
      </c>
      <c r="XL33" s="14"/>
      <c r="XM33" s="14"/>
      <c r="XN33" s="14"/>
      <c r="XO33" s="14">
        <v>0</v>
      </c>
    </row>
    <row r="34" spans="1:639" ht="24" customHeight="1" x14ac:dyDescent="0.25">
      <c r="A34" s="1"/>
      <c r="B34" s="16" t="s">
        <v>36</v>
      </c>
      <c r="C34" s="16" t="s">
        <v>659</v>
      </c>
      <c r="D34" s="17">
        <v>0.7</v>
      </c>
      <c r="E34" s="17">
        <v>0.98</v>
      </c>
      <c r="F34" s="17">
        <v>0.98</v>
      </c>
      <c r="G34" s="17">
        <v>-0.28000000000000003</v>
      </c>
      <c r="H34" s="17">
        <v>1.3</v>
      </c>
      <c r="I34" s="17">
        <v>1.64</v>
      </c>
      <c r="J34" s="17">
        <v>1.64</v>
      </c>
      <c r="K34" s="17">
        <v>-0.34</v>
      </c>
      <c r="L34" s="17">
        <v>650</v>
      </c>
      <c r="M34" s="17">
        <v>646.79789000000005</v>
      </c>
      <c r="N34" s="17">
        <v>646.79789000000005</v>
      </c>
      <c r="O34" s="17">
        <v>3.2021099999999998</v>
      </c>
      <c r="P34" s="17">
        <v>219.9</v>
      </c>
      <c r="Q34" s="17">
        <v>211.44126</v>
      </c>
      <c r="R34" s="17">
        <v>211.44126</v>
      </c>
      <c r="S34" s="17">
        <v>8.4587400000000006</v>
      </c>
      <c r="T34" s="17"/>
      <c r="U34" s="17"/>
      <c r="V34" s="17"/>
      <c r="W34" s="17">
        <v>0</v>
      </c>
      <c r="X34" s="17"/>
      <c r="Y34" s="17"/>
      <c r="Z34" s="17"/>
      <c r="AA34" s="17">
        <v>0</v>
      </c>
      <c r="AB34" s="17">
        <v>85.3</v>
      </c>
      <c r="AC34" s="17">
        <v>92.226339999999993</v>
      </c>
      <c r="AD34" s="17">
        <v>92.226339999999993</v>
      </c>
      <c r="AE34" s="17">
        <v>-6.9263399999999997</v>
      </c>
      <c r="AF34" s="17">
        <v>239.8</v>
      </c>
      <c r="AG34" s="17">
        <v>245.04525000000001</v>
      </c>
      <c r="AH34" s="17">
        <v>245.04525000000001</v>
      </c>
      <c r="AI34" s="17">
        <v>-5.2452500000000004</v>
      </c>
      <c r="AJ34" s="17"/>
      <c r="AK34" s="17"/>
      <c r="AL34" s="17"/>
      <c r="AM34" s="17">
        <v>0</v>
      </c>
      <c r="AN34" s="17"/>
      <c r="AO34" s="17"/>
      <c r="AP34" s="17"/>
      <c r="AQ34" s="17">
        <v>0</v>
      </c>
      <c r="AR34" s="17">
        <v>110.6</v>
      </c>
      <c r="AS34" s="17">
        <v>116.66668</v>
      </c>
      <c r="AT34" s="17">
        <v>124.02212</v>
      </c>
      <c r="AU34" s="17">
        <v>-13.42212</v>
      </c>
      <c r="AV34" s="17">
        <v>110.1</v>
      </c>
      <c r="AW34" s="17">
        <v>116.66668</v>
      </c>
      <c r="AX34" s="17">
        <v>124.02212</v>
      </c>
      <c r="AY34" s="17">
        <v>-13.92212</v>
      </c>
      <c r="AZ34" s="17">
        <v>110.1</v>
      </c>
      <c r="BA34" s="17">
        <v>116.66668</v>
      </c>
      <c r="BB34" s="17">
        <v>124.02212</v>
      </c>
      <c r="BC34" s="17">
        <v>-13.92212</v>
      </c>
      <c r="BD34" s="17">
        <v>207.7</v>
      </c>
      <c r="BE34" s="17">
        <v>175.00002000000001</v>
      </c>
      <c r="BF34" s="17">
        <v>186.03317999999999</v>
      </c>
      <c r="BG34" s="17">
        <v>21.666820000000001</v>
      </c>
      <c r="BH34" s="17">
        <v>199.6</v>
      </c>
      <c r="BI34" s="17">
        <v>207.99991</v>
      </c>
      <c r="BJ34" s="17">
        <v>207.99991</v>
      </c>
      <c r="BK34" s="17">
        <v>-8.3999100000000002</v>
      </c>
      <c r="BL34" s="17">
        <v>107.6</v>
      </c>
      <c r="BM34" s="17">
        <v>103.99995</v>
      </c>
      <c r="BN34" s="17">
        <v>103.99996</v>
      </c>
      <c r="BO34" s="17">
        <v>3.6000399999999999</v>
      </c>
      <c r="BP34" s="17">
        <v>564</v>
      </c>
      <c r="BQ34" s="17">
        <v>568.29853000000003</v>
      </c>
      <c r="BR34" s="17">
        <v>568.29854</v>
      </c>
      <c r="BS34" s="17">
        <v>-4.29854</v>
      </c>
      <c r="BT34" s="17">
        <v>10</v>
      </c>
      <c r="BU34" s="17">
        <v>10.17268</v>
      </c>
      <c r="BV34" s="17">
        <v>10.17268</v>
      </c>
      <c r="BW34" s="17">
        <v>-0.17268</v>
      </c>
      <c r="BX34" s="17"/>
      <c r="BY34" s="17"/>
      <c r="BZ34" s="17"/>
      <c r="CA34" s="17">
        <v>0</v>
      </c>
      <c r="CB34" s="17"/>
      <c r="CC34" s="17"/>
      <c r="CD34" s="17"/>
      <c r="CE34" s="17">
        <v>0</v>
      </c>
      <c r="CF34" s="17"/>
      <c r="CG34" s="17"/>
      <c r="CH34" s="17"/>
      <c r="CI34" s="17">
        <v>0</v>
      </c>
      <c r="CJ34" s="17"/>
      <c r="CK34" s="17"/>
      <c r="CL34" s="17"/>
      <c r="CM34" s="17">
        <v>0</v>
      </c>
      <c r="CN34" s="17">
        <v>167.1</v>
      </c>
      <c r="CO34" s="17">
        <v>164.70732000000001</v>
      </c>
      <c r="CP34" s="17">
        <v>164.70732000000001</v>
      </c>
      <c r="CQ34" s="17">
        <v>2.3926799999999999</v>
      </c>
      <c r="CR34" s="17">
        <v>7</v>
      </c>
      <c r="CS34" s="17">
        <v>7.5928300000000002</v>
      </c>
      <c r="CT34" s="17">
        <v>3.8486199999999999</v>
      </c>
      <c r="CU34" s="17">
        <v>3.1513800000000001</v>
      </c>
      <c r="CV34" s="17">
        <v>0</v>
      </c>
      <c r="CW34" s="17">
        <v>0</v>
      </c>
      <c r="CX34" s="17">
        <v>0</v>
      </c>
      <c r="CY34" s="17">
        <v>0</v>
      </c>
      <c r="CZ34" s="17">
        <v>6.3</v>
      </c>
      <c r="DA34" s="17">
        <v>6.8787000000000003</v>
      </c>
      <c r="DB34" s="17">
        <v>6.8787000000000003</v>
      </c>
      <c r="DC34" s="17">
        <v>-0.57869999999999999</v>
      </c>
      <c r="DD34" s="17">
        <v>8.8000000000000007</v>
      </c>
      <c r="DE34" s="17">
        <v>14.992190000000001</v>
      </c>
      <c r="DF34" s="17">
        <v>8.1737400000000004</v>
      </c>
      <c r="DG34" s="17">
        <v>0.62626000000000004</v>
      </c>
      <c r="DH34" s="17">
        <v>62.5</v>
      </c>
      <c r="DI34" s="17">
        <v>24.788029999999999</v>
      </c>
      <c r="DJ34" s="17">
        <v>48.109720000000003</v>
      </c>
      <c r="DK34" s="17">
        <v>14.390280000000001</v>
      </c>
      <c r="DL34" s="17">
        <v>5.0999999999999996</v>
      </c>
      <c r="DM34" s="17">
        <v>8.9130000000000003</v>
      </c>
      <c r="DN34" s="17">
        <v>4.76328</v>
      </c>
      <c r="DO34" s="17">
        <v>0.33672000000000002</v>
      </c>
      <c r="DP34" s="17"/>
      <c r="DQ34" s="17"/>
      <c r="DR34" s="17"/>
      <c r="DS34" s="17">
        <v>0</v>
      </c>
      <c r="DT34" s="17"/>
      <c r="DU34" s="17"/>
      <c r="DV34" s="17"/>
      <c r="DW34" s="17">
        <v>0</v>
      </c>
      <c r="DX34" s="17"/>
      <c r="DY34" s="17"/>
      <c r="DZ34" s="17"/>
      <c r="EA34" s="17">
        <v>0</v>
      </c>
      <c r="EB34" s="17">
        <v>110.6</v>
      </c>
      <c r="EC34" s="17">
        <v>112.90537</v>
      </c>
      <c r="ED34" s="17">
        <v>112.90537</v>
      </c>
      <c r="EE34" s="17">
        <v>-2.3053699999999999</v>
      </c>
      <c r="EF34" s="17">
        <v>221.6</v>
      </c>
      <c r="EG34" s="17">
        <v>221.55625000000001</v>
      </c>
      <c r="EH34" s="17">
        <v>221.55625000000001</v>
      </c>
      <c r="EI34" s="17">
        <v>4.3749999999999997E-2</v>
      </c>
      <c r="EJ34" s="17"/>
      <c r="EK34" s="17"/>
      <c r="EL34" s="17"/>
      <c r="EM34" s="17">
        <v>0</v>
      </c>
      <c r="EN34" s="17"/>
      <c r="EO34" s="17"/>
      <c r="EP34" s="17"/>
      <c r="EQ34" s="17">
        <v>0</v>
      </c>
      <c r="ER34" s="17"/>
      <c r="ES34" s="17"/>
      <c r="ET34" s="17"/>
      <c r="EU34" s="17">
        <v>0</v>
      </c>
      <c r="EV34" s="17">
        <v>6.5</v>
      </c>
      <c r="EW34" s="17">
        <v>6.39</v>
      </c>
      <c r="EX34" s="17">
        <v>6.39</v>
      </c>
      <c r="EY34" s="17">
        <v>0.11</v>
      </c>
      <c r="EZ34" s="17">
        <v>464.1</v>
      </c>
      <c r="FA34" s="17">
        <v>458.87804999999997</v>
      </c>
      <c r="FB34" s="17">
        <v>458.87804999999997</v>
      </c>
      <c r="FC34" s="17">
        <v>5.2219499999999996</v>
      </c>
      <c r="FD34" s="17">
        <v>81.2</v>
      </c>
      <c r="FE34" s="17">
        <v>79.38167</v>
      </c>
      <c r="FF34" s="17">
        <v>79.38167</v>
      </c>
      <c r="FG34" s="17">
        <v>1.81833</v>
      </c>
      <c r="FH34" s="17">
        <v>144.5</v>
      </c>
      <c r="FI34" s="17">
        <v>148.62634</v>
      </c>
      <c r="FJ34" s="17">
        <v>148.62634</v>
      </c>
      <c r="FK34" s="17">
        <v>-4.1263399999999999</v>
      </c>
      <c r="FL34" s="17">
        <v>42.2</v>
      </c>
      <c r="FM34" s="17">
        <v>41.498959999999997</v>
      </c>
      <c r="FN34" s="17">
        <v>41.498959999999997</v>
      </c>
      <c r="FO34" s="17">
        <v>0.70104</v>
      </c>
      <c r="FP34" s="17">
        <v>18.399999999999999</v>
      </c>
      <c r="FQ34" s="17">
        <v>19.28585</v>
      </c>
      <c r="FR34" s="17">
        <v>19.28585</v>
      </c>
      <c r="FS34" s="17">
        <v>-0.88585000000000003</v>
      </c>
      <c r="FT34" s="17">
        <v>15.5</v>
      </c>
      <c r="FU34" s="17">
        <v>16</v>
      </c>
      <c r="FV34" s="17">
        <v>19.02439</v>
      </c>
      <c r="FW34" s="17">
        <v>-3.5243899999999999</v>
      </c>
      <c r="FX34" s="17">
        <v>91.7</v>
      </c>
      <c r="FY34" s="17">
        <v>87.657560000000004</v>
      </c>
      <c r="FZ34" s="17">
        <v>87.657560000000004</v>
      </c>
      <c r="GA34" s="17">
        <v>4.04244</v>
      </c>
      <c r="GB34" s="17">
        <v>0</v>
      </c>
      <c r="GC34" s="17">
        <v>0</v>
      </c>
      <c r="GD34" s="17">
        <v>0</v>
      </c>
      <c r="GE34" s="17">
        <v>0</v>
      </c>
      <c r="GF34" s="17">
        <v>0</v>
      </c>
      <c r="GG34" s="17">
        <v>35</v>
      </c>
      <c r="GH34" s="17">
        <v>0</v>
      </c>
      <c r="GI34" s="17">
        <v>0</v>
      </c>
      <c r="GJ34" s="17">
        <v>0</v>
      </c>
      <c r="GK34" s="17"/>
      <c r="GL34" s="17"/>
      <c r="GM34" s="17">
        <v>0</v>
      </c>
      <c r="GN34" s="17">
        <v>108</v>
      </c>
      <c r="GO34" s="17">
        <v>110.91316999999999</v>
      </c>
      <c r="GP34" s="17">
        <v>110.91316999999999</v>
      </c>
      <c r="GQ34" s="17">
        <v>-2.91317</v>
      </c>
      <c r="GR34" s="17"/>
      <c r="GS34" s="17"/>
      <c r="GT34" s="17">
        <v>8.0058799999999994</v>
      </c>
      <c r="GU34" s="17">
        <v>-8.0058799999999994</v>
      </c>
      <c r="GV34" s="17">
        <v>9.1</v>
      </c>
      <c r="GW34" s="17">
        <v>8.0065799999999996</v>
      </c>
      <c r="GX34" s="17">
        <v>8.0065799999999996</v>
      </c>
      <c r="GY34" s="17">
        <v>1.0934200000000001</v>
      </c>
      <c r="GZ34" s="17">
        <v>45</v>
      </c>
      <c r="HA34" s="17">
        <v>47.26634</v>
      </c>
      <c r="HB34" s="17">
        <v>47.26634</v>
      </c>
      <c r="HC34" s="17">
        <v>-2.26634</v>
      </c>
      <c r="HD34" s="17"/>
      <c r="HE34" s="17"/>
      <c r="HF34" s="17"/>
      <c r="HG34" s="17">
        <v>0</v>
      </c>
      <c r="HH34" s="17">
        <v>3.6</v>
      </c>
      <c r="HI34" s="17">
        <v>2.86084</v>
      </c>
      <c r="HJ34" s="17">
        <v>2.86084</v>
      </c>
      <c r="HK34" s="17">
        <v>0.73916000000000004</v>
      </c>
      <c r="HL34" s="17">
        <v>0.2</v>
      </c>
      <c r="HM34" s="17"/>
      <c r="HN34" s="17">
        <v>3.9931199999999998</v>
      </c>
      <c r="HO34" s="17">
        <v>-3.79312</v>
      </c>
      <c r="HP34" s="17">
        <v>27</v>
      </c>
      <c r="HQ34" s="17">
        <v>29.882100000000001</v>
      </c>
      <c r="HR34" s="17">
        <v>13.93549</v>
      </c>
      <c r="HS34" s="17">
        <v>13.06451</v>
      </c>
      <c r="HT34" s="17">
        <v>173.6</v>
      </c>
      <c r="HU34" s="17">
        <v>171.54185000000001</v>
      </c>
      <c r="HV34" s="17">
        <v>171.54185000000001</v>
      </c>
      <c r="HW34" s="17">
        <v>2.0581499999999999</v>
      </c>
      <c r="HX34" s="17">
        <v>94.5</v>
      </c>
      <c r="HY34" s="17">
        <v>95.918049999999994</v>
      </c>
      <c r="HZ34" s="17">
        <v>85.482699999999994</v>
      </c>
      <c r="IA34" s="17">
        <v>9.0173000000000005</v>
      </c>
      <c r="IB34" s="17">
        <v>0</v>
      </c>
      <c r="IC34" s="17"/>
      <c r="ID34" s="17">
        <v>0</v>
      </c>
      <c r="IE34" s="17">
        <v>0</v>
      </c>
      <c r="IF34" s="17"/>
      <c r="IG34" s="17"/>
      <c r="IH34" s="17"/>
      <c r="II34" s="17">
        <v>0</v>
      </c>
      <c r="IJ34" s="17">
        <v>46.5</v>
      </c>
      <c r="IK34" s="17">
        <v>48.41648</v>
      </c>
      <c r="IL34" s="17">
        <v>48.41648</v>
      </c>
      <c r="IM34" s="17">
        <v>-1.91648</v>
      </c>
      <c r="IN34" s="17"/>
      <c r="IO34" s="17"/>
      <c r="IP34" s="17"/>
      <c r="IQ34" s="17">
        <v>0</v>
      </c>
      <c r="IR34" s="17"/>
      <c r="IS34" s="17"/>
      <c r="IT34" s="17"/>
      <c r="IU34" s="17">
        <v>0</v>
      </c>
      <c r="IV34" s="17">
        <v>0</v>
      </c>
      <c r="IW34" s="17"/>
      <c r="IX34" s="17"/>
      <c r="IY34" s="17">
        <v>0</v>
      </c>
      <c r="IZ34" s="17">
        <v>130.4</v>
      </c>
      <c r="JA34" s="17">
        <v>133.35676000000001</v>
      </c>
      <c r="JB34" s="17">
        <v>133.35676000000001</v>
      </c>
      <c r="JC34" s="17">
        <v>-2.9567600000000001</v>
      </c>
      <c r="JD34" s="17"/>
      <c r="JE34" s="17"/>
      <c r="JF34" s="17"/>
      <c r="JG34" s="17">
        <v>0</v>
      </c>
      <c r="JH34" s="17">
        <v>0</v>
      </c>
      <c r="JI34" s="17">
        <v>0</v>
      </c>
      <c r="JJ34" s="17">
        <v>0</v>
      </c>
      <c r="JK34" s="17">
        <v>0</v>
      </c>
      <c r="JL34" s="17">
        <v>0</v>
      </c>
      <c r="JM34" s="17">
        <v>0</v>
      </c>
      <c r="JN34" s="17"/>
      <c r="JO34" s="17">
        <v>0</v>
      </c>
      <c r="JP34" s="17"/>
      <c r="JQ34" s="17"/>
      <c r="JR34" s="17"/>
      <c r="JS34" s="17">
        <v>0</v>
      </c>
      <c r="JT34" s="17">
        <v>0</v>
      </c>
      <c r="JU34" s="17"/>
      <c r="JV34" s="17"/>
      <c r="JW34" s="17">
        <v>0</v>
      </c>
      <c r="JX34" s="17"/>
      <c r="JY34" s="17"/>
      <c r="JZ34" s="17"/>
      <c r="KA34" s="17">
        <v>0</v>
      </c>
      <c r="KB34" s="17"/>
      <c r="KC34" s="17"/>
      <c r="KD34" s="17"/>
      <c r="KE34" s="17">
        <v>0</v>
      </c>
      <c r="KF34" s="17"/>
      <c r="KG34" s="17"/>
      <c r="KH34" s="17"/>
      <c r="KI34" s="17">
        <v>0</v>
      </c>
      <c r="KJ34" s="17"/>
      <c r="KK34" s="17"/>
      <c r="KL34" s="17"/>
      <c r="KM34" s="17">
        <v>0</v>
      </c>
      <c r="KN34" s="17">
        <v>55.9</v>
      </c>
      <c r="KO34" s="17">
        <v>57.453659999999999</v>
      </c>
      <c r="KP34" s="17">
        <v>57.453659999999999</v>
      </c>
      <c r="KQ34" s="17">
        <v>-1.55366</v>
      </c>
      <c r="KR34" s="17"/>
      <c r="KS34" s="17"/>
      <c r="KT34" s="17"/>
      <c r="KU34" s="17">
        <v>0</v>
      </c>
      <c r="KV34" s="17"/>
      <c r="KW34" s="17"/>
      <c r="KX34" s="17"/>
      <c r="KY34" s="17">
        <v>0</v>
      </c>
      <c r="KZ34" s="17">
        <v>267.15892000000002</v>
      </c>
      <c r="LA34" s="17">
        <v>271.12195000000003</v>
      </c>
      <c r="LB34" s="17">
        <v>271.12191999999999</v>
      </c>
      <c r="LC34" s="17">
        <v>-3.9630000000000001</v>
      </c>
      <c r="LD34" s="17">
        <v>130.27301</v>
      </c>
      <c r="LE34" s="17">
        <v>133.67995999999999</v>
      </c>
      <c r="LF34" s="17">
        <v>133.67995999999999</v>
      </c>
      <c r="LG34" s="17">
        <v>-3.4069500000000001</v>
      </c>
      <c r="LH34" s="17">
        <v>63.276240000000001</v>
      </c>
      <c r="LI34" s="17">
        <v>67.461460000000002</v>
      </c>
      <c r="LJ34" s="17">
        <v>67.461460000000002</v>
      </c>
      <c r="LK34" s="17">
        <v>-4.1852200000000002</v>
      </c>
      <c r="LL34" s="17">
        <v>79.748720000000006</v>
      </c>
      <c r="LM34" s="17">
        <v>78.567999999999998</v>
      </c>
      <c r="LN34" s="17">
        <v>78.567999999999998</v>
      </c>
      <c r="LO34" s="17">
        <v>1.18072</v>
      </c>
      <c r="LP34" s="17"/>
      <c r="LQ34" s="17"/>
      <c r="LR34" s="17"/>
      <c r="LS34" s="17">
        <v>0</v>
      </c>
      <c r="LT34" s="17"/>
      <c r="LU34" s="17"/>
      <c r="LV34" s="17"/>
      <c r="LW34" s="17">
        <v>0</v>
      </c>
      <c r="LX34" s="17"/>
      <c r="LY34" s="17"/>
      <c r="LZ34" s="17"/>
      <c r="MA34" s="17">
        <v>0</v>
      </c>
      <c r="MB34" s="17"/>
      <c r="MC34" s="17"/>
      <c r="MD34" s="17"/>
      <c r="ME34" s="17">
        <v>0</v>
      </c>
      <c r="MF34" s="17">
        <v>92.890299999999996</v>
      </c>
      <c r="MG34" s="17">
        <v>98.333330000000004</v>
      </c>
      <c r="MH34" s="17">
        <v>98.333330000000004</v>
      </c>
      <c r="MI34" s="17">
        <v>-5.4430300000000003</v>
      </c>
      <c r="MJ34" s="17">
        <v>91.889750000000006</v>
      </c>
      <c r="MK34" s="17">
        <v>98.333330000000004</v>
      </c>
      <c r="ML34" s="17">
        <v>98.333330000000004</v>
      </c>
      <c r="MM34" s="17">
        <v>-6.4435799999999999</v>
      </c>
      <c r="MN34" s="17">
        <v>115.28026</v>
      </c>
      <c r="MO34" s="17">
        <v>98.333330000000004</v>
      </c>
      <c r="MP34" s="17">
        <v>98.333330000000004</v>
      </c>
      <c r="MQ34" s="17">
        <v>16.946929999999998</v>
      </c>
      <c r="MR34" s="17"/>
      <c r="MS34" s="17"/>
      <c r="MT34" s="17"/>
      <c r="MU34" s="17">
        <v>0</v>
      </c>
      <c r="MV34" s="17"/>
      <c r="MW34" s="17"/>
      <c r="MX34" s="17"/>
      <c r="MY34" s="17">
        <v>0</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v>1.3</v>
      </c>
      <c r="NU34" s="17"/>
      <c r="NV34" s="17">
        <v>0.85399999999999998</v>
      </c>
      <c r="NW34" s="17">
        <v>0.44600000000000001</v>
      </c>
      <c r="NX34" s="17">
        <v>38</v>
      </c>
      <c r="NY34" s="17">
        <v>30.7</v>
      </c>
      <c r="NZ34" s="17">
        <v>31.745000000000001</v>
      </c>
      <c r="OA34" s="17">
        <v>6.2549999999999999</v>
      </c>
      <c r="OB34" s="17">
        <v>77.099999999999994</v>
      </c>
      <c r="OC34" s="17"/>
      <c r="OD34" s="17">
        <v>75.05</v>
      </c>
      <c r="OE34" s="17">
        <v>2.0499999999999998</v>
      </c>
      <c r="OF34" s="17">
        <v>14.8</v>
      </c>
      <c r="OG34" s="17">
        <v>13.29</v>
      </c>
      <c r="OH34" s="17">
        <v>13.29</v>
      </c>
      <c r="OI34" s="17">
        <v>1.51</v>
      </c>
      <c r="OJ34" s="17">
        <v>0.4</v>
      </c>
      <c r="OK34" s="17"/>
      <c r="OL34" s="17">
        <v>0.4</v>
      </c>
      <c r="OM34" s="17">
        <v>0</v>
      </c>
      <c r="ON34" s="17"/>
      <c r="OO34" s="17">
        <v>17.560970000000001</v>
      </c>
      <c r="OP34" s="17">
        <v>17.560980000000001</v>
      </c>
      <c r="OQ34" s="17">
        <v>-17.560980000000001</v>
      </c>
      <c r="OR34" s="17">
        <v>9.8000000000000007</v>
      </c>
      <c r="OS34" s="17">
        <v>9.9830000000000005</v>
      </c>
      <c r="OT34" s="17">
        <v>9.9830000000000005</v>
      </c>
      <c r="OU34" s="17">
        <v>-0.183</v>
      </c>
      <c r="OV34" s="17">
        <v>5.4</v>
      </c>
      <c r="OW34" s="17">
        <v>5.67</v>
      </c>
      <c r="OX34" s="17">
        <v>5.67</v>
      </c>
      <c r="OY34" s="17">
        <v>-0.27</v>
      </c>
      <c r="OZ34" s="17">
        <v>3.7</v>
      </c>
      <c r="PA34" s="17">
        <v>3.6</v>
      </c>
      <c r="PB34" s="17">
        <v>3.6</v>
      </c>
      <c r="PC34" s="17">
        <v>0.1</v>
      </c>
      <c r="PD34" s="17">
        <v>5.0999999999999996</v>
      </c>
      <c r="PE34" s="17">
        <v>5</v>
      </c>
      <c r="PF34" s="17">
        <v>5</v>
      </c>
      <c r="PG34" s="17">
        <v>0.1</v>
      </c>
      <c r="PH34" s="17">
        <v>20.399999999999999</v>
      </c>
      <c r="PI34" s="17">
        <v>19.51219</v>
      </c>
      <c r="PJ34" s="17">
        <v>19.51219</v>
      </c>
      <c r="PK34" s="17">
        <v>0.88780999999999999</v>
      </c>
      <c r="PL34" s="17">
        <v>19.899999999999999</v>
      </c>
      <c r="PM34" s="17">
        <v>19.51219</v>
      </c>
      <c r="PN34" s="17">
        <v>19.51219</v>
      </c>
      <c r="PO34" s="17">
        <v>0.38780999999999999</v>
      </c>
      <c r="PP34" s="17">
        <v>19.100000000000001</v>
      </c>
      <c r="PQ34" s="17">
        <v>16.585370000000001</v>
      </c>
      <c r="PR34" s="17">
        <v>16.585370000000001</v>
      </c>
      <c r="PS34" s="17">
        <v>2.5146299999999999</v>
      </c>
      <c r="PT34" s="17">
        <v>3.2</v>
      </c>
      <c r="PU34" s="17">
        <v>3.5</v>
      </c>
      <c r="PV34" s="17">
        <v>3.5</v>
      </c>
      <c r="PW34" s="17">
        <v>-0.3</v>
      </c>
      <c r="PX34" s="17">
        <v>18.8</v>
      </c>
      <c r="PY34" s="17"/>
      <c r="PZ34" s="17">
        <v>18.2439</v>
      </c>
      <c r="QA34" s="17">
        <v>0.55610000000000004</v>
      </c>
      <c r="QB34" s="17">
        <v>14.3</v>
      </c>
      <c r="QC34" s="17"/>
      <c r="QD34" s="17">
        <v>13.659000000000001</v>
      </c>
      <c r="QE34" s="17">
        <v>0.64100000000000001</v>
      </c>
      <c r="QF34" s="17">
        <v>17.100000000000001</v>
      </c>
      <c r="QG34" s="17"/>
      <c r="QH34" s="17">
        <v>17.858000000000001</v>
      </c>
      <c r="QI34" s="17">
        <v>-0.75800000000000001</v>
      </c>
      <c r="QJ34" s="17">
        <v>10</v>
      </c>
      <c r="QK34" s="17">
        <v>9.4</v>
      </c>
      <c r="QL34" s="17">
        <v>10.433</v>
      </c>
      <c r="QM34" s="17">
        <v>-0.433</v>
      </c>
      <c r="QN34" s="17">
        <v>35.9</v>
      </c>
      <c r="QO34" s="17">
        <v>31.7</v>
      </c>
      <c r="QP34" s="17">
        <v>33.53</v>
      </c>
      <c r="QQ34" s="17">
        <v>2.37</v>
      </c>
      <c r="QR34" s="17">
        <v>4.5</v>
      </c>
      <c r="QS34" s="17">
        <v>4.2</v>
      </c>
      <c r="QT34" s="17">
        <v>4.2</v>
      </c>
      <c r="QU34" s="17">
        <v>0.3</v>
      </c>
      <c r="QV34" s="17">
        <v>1.4</v>
      </c>
      <c r="QW34" s="17">
        <v>2.4</v>
      </c>
      <c r="QX34" s="17">
        <v>2.4</v>
      </c>
      <c r="QY34" s="17">
        <v>-1</v>
      </c>
      <c r="QZ34" s="17">
        <v>2.4</v>
      </c>
      <c r="RA34" s="17">
        <v>2.4</v>
      </c>
      <c r="RB34" s="17">
        <v>2.4</v>
      </c>
      <c r="RC34" s="17">
        <v>0</v>
      </c>
      <c r="RD34" s="17">
        <v>2.4</v>
      </c>
      <c r="RE34" s="17">
        <v>2.8</v>
      </c>
      <c r="RF34" s="17">
        <v>2.8</v>
      </c>
      <c r="RG34" s="17">
        <v>-0.4</v>
      </c>
      <c r="RH34" s="17">
        <v>16.5</v>
      </c>
      <c r="RI34" s="17"/>
      <c r="RJ34" s="17">
        <v>15.311</v>
      </c>
      <c r="RK34" s="17">
        <v>1.1890000000000001</v>
      </c>
      <c r="RL34" s="17">
        <v>3.3</v>
      </c>
      <c r="RM34" s="17">
        <v>3</v>
      </c>
      <c r="RN34" s="17">
        <v>3</v>
      </c>
      <c r="RO34" s="17">
        <v>0.3</v>
      </c>
      <c r="RP34" s="17">
        <v>20.100000000000001</v>
      </c>
      <c r="RQ34" s="17">
        <v>19.869240000000001</v>
      </c>
      <c r="RR34" s="17">
        <v>19.869240000000001</v>
      </c>
      <c r="RS34" s="17">
        <v>0.23075999999999999</v>
      </c>
      <c r="RT34" s="17">
        <v>2</v>
      </c>
      <c r="RU34" s="17">
        <v>2</v>
      </c>
      <c r="RV34" s="17">
        <v>2</v>
      </c>
      <c r="RW34" s="17">
        <v>0</v>
      </c>
      <c r="RX34" s="17"/>
      <c r="RY34" s="17"/>
      <c r="RZ34" s="17"/>
      <c r="SA34" s="17">
        <v>0</v>
      </c>
      <c r="SB34" s="17">
        <v>19.8</v>
      </c>
      <c r="SC34" s="17">
        <v>19.21951</v>
      </c>
      <c r="SD34" s="17">
        <v>19.21951</v>
      </c>
      <c r="SE34" s="17">
        <v>0.58048999999999995</v>
      </c>
      <c r="SF34" s="17">
        <v>12.2</v>
      </c>
      <c r="SG34" s="17">
        <v>10.2439</v>
      </c>
      <c r="SH34" s="17">
        <v>10.2439</v>
      </c>
      <c r="SI34" s="17">
        <v>1.9560999999999999</v>
      </c>
      <c r="SJ34" s="17">
        <v>20.2</v>
      </c>
      <c r="SK34" s="17">
        <v>19.51219</v>
      </c>
      <c r="SL34" s="17">
        <v>19.51219</v>
      </c>
      <c r="SM34" s="17">
        <v>0.68781000000000003</v>
      </c>
      <c r="SN34" s="17">
        <v>20.399999999999999</v>
      </c>
      <c r="SO34" s="17">
        <v>19.51219</v>
      </c>
      <c r="SP34" s="17">
        <v>19.51219</v>
      </c>
      <c r="SQ34" s="17">
        <v>0.88780999999999999</v>
      </c>
      <c r="SR34" s="17">
        <v>20</v>
      </c>
      <c r="SS34" s="17">
        <v>19.600000000000001</v>
      </c>
      <c r="ST34" s="17">
        <v>19.317070000000001</v>
      </c>
      <c r="SU34" s="17">
        <v>0.68293000000000004</v>
      </c>
      <c r="SV34" s="17">
        <v>0</v>
      </c>
      <c r="SW34" s="17">
        <v>11.454000000000001</v>
      </c>
      <c r="SX34" s="17">
        <v>11.454000000000001</v>
      </c>
      <c r="SY34" s="17">
        <v>-11.454000000000001</v>
      </c>
      <c r="SZ34" s="17">
        <v>19</v>
      </c>
      <c r="TA34" s="17">
        <v>32.976999999999997</v>
      </c>
      <c r="TB34" s="17">
        <v>32.976999999999997</v>
      </c>
      <c r="TC34" s="17">
        <v>-13.977</v>
      </c>
      <c r="TD34" s="17">
        <v>20.7</v>
      </c>
      <c r="TE34" s="17"/>
      <c r="TF34" s="17">
        <v>32.314999999999998</v>
      </c>
      <c r="TG34" s="17">
        <v>-11.615</v>
      </c>
      <c r="TH34" s="17">
        <v>50.7</v>
      </c>
      <c r="TI34" s="17">
        <v>25</v>
      </c>
      <c r="TJ34" s="17">
        <v>16.417000000000002</v>
      </c>
      <c r="TK34" s="17">
        <v>34.283000000000001</v>
      </c>
      <c r="TL34" s="17">
        <v>50.7</v>
      </c>
      <c r="TM34" s="17">
        <v>24</v>
      </c>
      <c r="TN34" s="17">
        <v>11.311999999999999</v>
      </c>
      <c r="TO34" s="17">
        <v>39.387999999999998</v>
      </c>
      <c r="TP34" s="17">
        <v>5.2</v>
      </c>
      <c r="TQ34" s="17">
        <v>1.9970000000000001</v>
      </c>
      <c r="TR34" s="17">
        <v>1.9970000000000001</v>
      </c>
      <c r="TS34" s="17">
        <v>3.2029999999999998</v>
      </c>
      <c r="TT34" s="17">
        <v>4.8</v>
      </c>
      <c r="TU34" s="17">
        <v>1.421</v>
      </c>
      <c r="TV34" s="17">
        <v>1.421</v>
      </c>
      <c r="TW34" s="17">
        <v>3.379</v>
      </c>
      <c r="TX34" s="17">
        <v>20.9</v>
      </c>
      <c r="TY34" s="17">
        <v>19.51219</v>
      </c>
      <c r="TZ34" s="17">
        <v>19.51219</v>
      </c>
      <c r="UA34" s="17">
        <v>1.38781</v>
      </c>
      <c r="UB34" s="17">
        <v>7.6</v>
      </c>
      <c r="UC34" s="17">
        <v>8.4</v>
      </c>
      <c r="UD34" s="17">
        <v>8.4</v>
      </c>
      <c r="UE34" s="17">
        <v>-0.8</v>
      </c>
      <c r="UF34" s="17">
        <v>6.8</v>
      </c>
      <c r="UG34" s="17">
        <v>7.3</v>
      </c>
      <c r="UH34" s="17">
        <v>7.3</v>
      </c>
      <c r="UI34" s="17">
        <v>-0.5</v>
      </c>
      <c r="UJ34" s="17">
        <v>20.399999999999999</v>
      </c>
      <c r="UK34" s="17">
        <v>19.51219</v>
      </c>
      <c r="UL34" s="17">
        <v>19.51219</v>
      </c>
      <c r="UM34" s="17">
        <v>0.88780999999999999</v>
      </c>
      <c r="UN34" s="17">
        <v>20.399999999999999</v>
      </c>
      <c r="UO34" s="17">
        <v>19.51219</v>
      </c>
      <c r="UP34" s="17">
        <v>19.51219</v>
      </c>
      <c r="UQ34" s="17">
        <v>0.88780999999999999</v>
      </c>
      <c r="UR34" s="17">
        <v>10.199999999999999</v>
      </c>
      <c r="US34" s="17">
        <v>10</v>
      </c>
      <c r="UT34" s="17">
        <v>10</v>
      </c>
      <c r="UU34" s="17">
        <v>0.2</v>
      </c>
      <c r="UV34" s="17">
        <v>10.6</v>
      </c>
      <c r="UW34" s="17">
        <v>9.2210000000000001</v>
      </c>
      <c r="UX34" s="17">
        <v>9.2210000000000001</v>
      </c>
      <c r="UY34" s="17">
        <v>1.379</v>
      </c>
      <c r="UZ34" s="17">
        <v>13.1</v>
      </c>
      <c r="VA34" s="17"/>
      <c r="VB34" s="17">
        <v>16.852</v>
      </c>
      <c r="VC34" s="17">
        <v>-3.7519999999999998</v>
      </c>
      <c r="VD34" s="17">
        <v>130.4</v>
      </c>
      <c r="VE34" s="17"/>
      <c r="VF34" s="17">
        <v>114.628</v>
      </c>
      <c r="VG34" s="17">
        <v>15.772</v>
      </c>
      <c r="VH34" s="17"/>
      <c r="VI34" s="17"/>
      <c r="VJ34" s="17"/>
      <c r="VK34" s="17">
        <v>0</v>
      </c>
      <c r="VL34" s="17">
        <v>76.094769999999997</v>
      </c>
      <c r="VM34" s="17">
        <v>30</v>
      </c>
      <c r="VN34" s="17">
        <v>76.881</v>
      </c>
      <c r="VO34" s="17">
        <v>-0.78622999999999998</v>
      </c>
      <c r="VP34" s="17">
        <v>70.887659999999997</v>
      </c>
      <c r="VQ34" s="17">
        <v>90</v>
      </c>
      <c r="VR34" s="17">
        <v>93.994</v>
      </c>
      <c r="VS34" s="17">
        <v>-23.106339999999999</v>
      </c>
      <c r="VT34" s="17">
        <v>105.1</v>
      </c>
      <c r="VU34" s="17"/>
      <c r="VV34" s="17">
        <v>95.081999999999994</v>
      </c>
      <c r="VW34" s="17">
        <v>10.018000000000001</v>
      </c>
      <c r="VX34" s="17">
        <v>16</v>
      </c>
      <c r="VY34" s="17"/>
      <c r="VZ34" s="17">
        <v>15.81</v>
      </c>
      <c r="WA34" s="17">
        <v>0.19</v>
      </c>
      <c r="WB34" s="17">
        <v>2.5</v>
      </c>
      <c r="WC34" s="17">
        <v>2.2999999999999998</v>
      </c>
      <c r="WD34" s="17">
        <v>2.2999999999999998</v>
      </c>
      <c r="WE34" s="17">
        <v>0.2</v>
      </c>
      <c r="WF34" s="17">
        <v>20</v>
      </c>
      <c r="WG34" s="17">
        <v>19.600000000000001</v>
      </c>
      <c r="WH34" s="17">
        <v>19.317070000000001</v>
      </c>
      <c r="WI34" s="17">
        <v>0.68293000000000004</v>
      </c>
      <c r="WJ34" s="17">
        <v>9.4</v>
      </c>
      <c r="WK34" s="17">
        <v>10.8</v>
      </c>
      <c r="WL34" s="17">
        <v>10.8</v>
      </c>
      <c r="WM34" s="17">
        <v>-1.4</v>
      </c>
      <c r="WN34" s="17"/>
      <c r="WO34" s="17">
        <v>38</v>
      </c>
      <c r="WP34" s="17">
        <v>30</v>
      </c>
      <c r="WQ34" s="17">
        <v>-30</v>
      </c>
      <c r="WR34" s="17">
        <v>37.5</v>
      </c>
      <c r="WS34" s="17"/>
      <c r="WT34" s="17"/>
      <c r="WU34" s="17">
        <v>37.5</v>
      </c>
      <c r="WV34" s="17">
        <v>27.7</v>
      </c>
      <c r="WW34" s="17">
        <v>29.184000000000001</v>
      </c>
      <c r="WX34" s="17">
        <v>29.184000000000001</v>
      </c>
      <c r="WY34" s="17">
        <v>-1.484</v>
      </c>
      <c r="WZ34" s="17">
        <v>3.3</v>
      </c>
      <c r="XA34" s="17">
        <v>2.8159999999999998</v>
      </c>
      <c r="XB34" s="17">
        <v>2.8159999999999998</v>
      </c>
      <c r="XC34" s="17">
        <v>0.48399999999999999</v>
      </c>
      <c r="XD34" s="17"/>
      <c r="XE34" s="17"/>
      <c r="XF34" s="17"/>
      <c r="XG34" s="17">
        <v>0</v>
      </c>
      <c r="XH34" s="17">
        <v>15.9</v>
      </c>
      <c r="XI34" s="17">
        <v>15</v>
      </c>
      <c r="XJ34" s="17">
        <v>15</v>
      </c>
      <c r="XK34" s="17">
        <v>0.9</v>
      </c>
      <c r="XL34" s="17"/>
      <c r="XM34" s="17"/>
      <c r="XN34" s="17"/>
      <c r="XO34" s="17">
        <v>0</v>
      </c>
    </row>
    <row r="35" spans="1:639" ht="24" customHeight="1" x14ac:dyDescent="0.25">
      <c r="A35" s="1"/>
      <c r="B35" s="16" t="s">
        <v>36</v>
      </c>
      <c r="C35" s="16" t="s">
        <v>660</v>
      </c>
      <c r="D35" s="17">
        <v>0.7</v>
      </c>
      <c r="E35" s="17">
        <v>0.98</v>
      </c>
      <c r="F35" s="17">
        <v>0.98</v>
      </c>
      <c r="G35" s="17">
        <v>-0.28000000000000003</v>
      </c>
      <c r="H35" s="17">
        <v>1.5</v>
      </c>
      <c r="I35" s="17">
        <v>1.64</v>
      </c>
      <c r="J35" s="17">
        <v>1.64</v>
      </c>
      <c r="K35" s="17">
        <v>-0.14000000000000001</v>
      </c>
      <c r="L35" s="17">
        <v>651.5</v>
      </c>
      <c r="M35" s="17">
        <v>646.79789000000005</v>
      </c>
      <c r="N35" s="17">
        <v>646.79789000000005</v>
      </c>
      <c r="O35" s="17">
        <v>4.7021100000000002</v>
      </c>
      <c r="P35" s="17">
        <v>220.5</v>
      </c>
      <c r="Q35" s="17">
        <v>211.44126</v>
      </c>
      <c r="R35" s="17">
        <v>211.44126</v>
      </c>
      <c r="S35" s="17">
        <v>9.0587400000000002</v>
      </c>
      <c r="T35" s="17"/>
      <c r="U35" s="17"/>
      <c r="V35" s="17"/>
      <c r="W35" s="17">
        <v>0</v>
      </c>
      <c r="X35" s="17"/>
      <c r="Y35" s="17"/>
      <c r="Z35" s="17"/>
      <c r="AA35" s="17">
        <v>0</v>
      </c>
      <c r="AB35" s="17">
        <v>91.7</v>
      </c>
      <c r="AC35" s="17">
        <v>92.226339999999993</v>
      </c>
      <c r="AD35" s="17">
        <v>92.226339999999993</v>
      </c>
      <c r="AE35" s="17">
        <v>-0.52634000000000003</v>
      </c>
      <c r="AF35" s="17">
        <v>241.2</v>
      </c>
      <c r="AG35" s="17">
        <v>245.04525000000001</v>
      </c>
      <c r="AH35" s="17">
        <v>245.04525000000001</v>
      </c>
      <c r="AI35" s="17">
        <v>-3.8452500000000001</v>
      </c>
      <c r="AJ35" s="17"/>
      <c r="AK35" s="17"/>
      <c r="AL35" s="17"/>
      <c r="AM35" s="17">
        <v>0</v>
      </c>
      <c r="AN35" s="17"/>
      <c r="AO35" s="17"/>
      <c r="AP35" s="17"/>
      <c r="AQ35" s="17">
        <v>0</v>
      </c>
      <c r="AR35" s="17">
        <v>108</v>
      </c>
      <c r="AS35" s="17">
        <v>116.66667</v>
      </c>
      <c r="AT35" s="17">
        <v>116.67528</v>
      </c>
      <c r="AU35" s="17">
        <v>-8.6752800000000008</v>
      </c>
      <c r="AV35" s="17">
        <v>106.9</v>
      </c>
      <c r="AW35" s="17">
        <v>116.66667</v>
      </c>
      <c r="AX35" s="17">
        <v>116.67528</v>
      </c>
      <c r="AY35" s="17">
        <v>-9.7752800000000004</v>
      </c>
      <c r="AZ35" s="17">
        <v>107.6</v>
      </c>
      <c r="BA35" s="17">
        <v>116.66667</v>
      </c>
      <c r="BB35" s="17">
        <v>116.67528</v>
      </c>
      <c r="BC35" s="17">
        <v>-9.0752799999999993</v>
      </c>
      <c r="BD35" s="17">
        <v>206.4</v>
      </c>
      <c r="BE35" s="17">
        <v>175</v>
      </c>
      <c r="BF35" s="17">
        <v>175.01292000000001</v>
      </c>
      <c r="BG35" s="17">
        <v>31.387080000000001</v>
      </c>
      <c r="BH35" s="17">
        <v>198.3</v>
      </c>
      <c r="BI35" s="17">
        <v>157.18424999999999</v>
      </c>
      <c r="BJ35" s="17">
        <v>207.99991</v>
      </c>
      <c r="BK35" s="17">
        <v>-9.6999099999999991</v>
      </c>
      <c r="BL35" s="17">
        <v>106.9</v>
      </c>
      <c r="BM35" s="17">
        <v>78.592129999999997</v>
      </c>
      <c r="BN35" s="17">
        <v>103.99996</v>
      </c>
      <c r="BO35" s="17">
        <v>2.9000400000000002</v>
      </c>
      <c r="BP35" s="17">
        <v>560.9</v>
      </c>
      <c r="BQ35" s="17">
        <v>568.29853000000003</v>
      </c>
      <c r="BR35" s="17">
        <v>568.29854</v>
      </c>
      <c r="BS35" s="17">
        <v>-7.3985399999999997</v>
      </c>
      <c r="BT35" s="17">
        <v>10.5</v>
      </c>
      <c r="BU35" s="17">
        <v>10.17268</v>
      </c>
      <c r="BV35" s="17">
        <v>10.17268</v>
      </c>
      <c r="BW35" s="17">
        <v>0.32732</v>
      </c>
      <c r="BX35" s="17"/>
      <c r="BY35" s="17"/>
      <c r="BZ35" s="17"/>
      <c r="CA35" s="17">
        <v>0</v>
      </c>
      <c r="CB35" s="17"/>
      <c r="CC35" s="17"/>
      <c r="CD35" s="17"/>
      <c r="CE35" s="17">
        <v>0</v>
      </c>
      <c r="CF35" s="17"/>
      <c r="CG35" s="17"/>
      <c r="CH35" s="17"/>
      <c r="CI35" s="17">
        <v>0</v>
      </c>
      <c r="CJ35" s="17"/>
      <c r="CK35" s="17"/>
      <c r="CL35" s="17"/>
      <c r="CM35" s="17">
        <v>0</v>
      </c>
      <c r="CN35" s="17">
        <v>169.6</v>
      </c>
      <c r="CO35" s="17">
        <v>164.70732000000001</v>
      </c>
      <c r="CP35" s="17">
        <v>164.70732000000001</v>
      </c>
      <c r="CQ35" s="17">
        <v>4.8926800000000004</v>
      </c>
      <c r="CR35" s="17">
        <v>7.5</v>
      </c>
      <c r="CS35" s="17">
        <v>7.5928300000000002</v>
      </c>
      <c r="CT35" s="17">
        <v>3.8486199999999999</v>
      </c>
      <c r="CU35" s="17">
        <v>3.6513800000000001</v>
      </c>
      <c r="CV35" s="17">
        <v>5.3</v>
      </c>
      <c r="CW35" s="17">
        <v>0</v>
      </c>
      <c r="CX35" s="17">
        <v>0</v>
      </c>
      <c r="CY35" s="17">
        <v>5.3</v>
      </c>
      <c r="CZ35" s="17">
        <v>6.3</v>
      </c>
      <c r="DA35" s="17">
        <v>6.8787000000000003</v>
      </c>
      <c r="DB35" s="17">
        <v>6.8787000000000003</v>
      </c>
      <c r="DC35" s="17">
        <v>-0.57869999999999999</v>
      </c>
      <c r="DD35" s="17">
        <v>8.8000000000000007</v>
      </c>
      <c r="DE35" s="17">
        <v>14.992190000000001</v>
      </c>
      <c r="DF35" s="17">
        <v>8.1736500000000003</v>
      </c>
      <c r="DG35" s="17">
        <v>0.62634999999999996</v>
      </c>
      <c r="DH35" s="17">
        <v>62.3</v>
      </c>
      <c r="DI35" s="17">
        <v>15.38463</v>
      </c>
      <c r="DJ35" s="17">
        <v>31.717939999999999</v>
      </c>
      <c r="DK35" s="17">
        <v>30.582059999999998</v>
      </c>
      <c r="DL35" s="17">
        <v>5.2</v>
      </c>
      <c r="DM35" s="17">
        <v>8.9130000000000003</v>
      </c>
      <c r="DN35" s="17">
        <v>4.7632300000000001</v>
      </c>
      <c r="DO35" s="17">
        <v>0.43676999999999999</v>
      </c>
      <c r="DP35" s="17"/>
      <c r="DQ35" s="17"/>
      <c r="DR35" s="17"/>
      <c r="DS35" s="17">
        <v>0</v>
      </c>
      <c r="DT35" s="17"/>
      <c r="DU35" s="17"/>
      <c r="DV35" s="17"/>
      <c r="DW35" s="17">
        <v>0</v>
      </c>
      <c r="DX35" s="17"/>
      <c r="DY35" s="17"/>
      <c r="DZ35" s="17"/>
      <c r="EA35" s="17">
        <v>0</v>
      </c>
      <c r="EB35" s="17">
        <v>111.6</v>
      </c>
      <c r="EC35" s="17">
        <v>112.90537</v>
      </c>
      <c r="ED35" s="17">
        <v>112.90537</v>
      </c>
      <c r="EE35" s="17">
        <v>-1.3053699999999999</v>
      </c>
      <c r="EF35" s="17">
        <v>221.4</v>
      </c>
      <c r="EG35" s="17">
        <v>221.55625000000001</v>
      </c>
      <c r="EH35" s="17">
        <v>221.55625000000001</v>
      </c>
      <c r="EI35" s="17">
        <v>-0.15625</v>
      </c>
      <c r="EJ35" s="17"/>
      <c r="EK35" s="17"/>
      <c r="EL35" s="17"/>
      <c r="EM35" s="17">
        <v>0</v>
      </c>
      <c r="EN35" s="17"/>
      <c r="EO35" s="17"/>
      <c r="EP35" s="17"/>
      <c r="EQ35" s="17">
        <v>0</v>
      </c>
      <c r="ER35" s="17"/>
      <c r="ES35" s="17"/>
      <c r="ET35" s="17"/>
      <c r="EU35" s="17">
        <v>0</v>
      </c>
      <c r="EV35" s="17">
        <v>6.5</v>
      </c>
      <c r="EW35" s="17">
        <v>6.39</v>
      </c>
      <c r="EX35" s="17">
        <v>6.39</v>
      </c>
      <c r="EY35" s="17">
        <v>0.11</v>
      </c>
      <c r="EZ35" s="17">
        <v>368.6</v>
      </c>
      <c r="FA35" s="17">
        <v>458.87804999999997</v>
      </c>
      <c r="FB35" s="17">
        <v>458.87804999999997</v>
      </c>
      <c r="FC35" s="17">
        <v>-90.278049999999993</v>
      </c>
      <c r="FD35" s="17">
        <v>81.3</v>
      </c>
      <c r="FE35" s="17">
        <v>79.38167</v>
      </c>
      <c r="FF35" s="17">
        <v>79.38167</v>
      </c>
      <c r="FG35" s="17">
        <v>1.9183300000000001</v>
      </c>
      <c r="FH35" s="17">
        <v>149.5</v>
      </c>
      <c r="FI35" s="17">
        <v>148.62634</v>
      </c>
      <c r="FJ35" s="17">
        <v>148.62634</v>
      </c>
      <c r="FK35" s="17">
        <v>0.87365999999999999</v>
      </c>
      <c r="FL35" s="17">
        <v>42.4</v>
      </c>
      <c r="FM35" s="17">
        <v>41.498959999999997</v>
      </c>
      <c r="FN35" s="17">
        <v>41.498959999999997</v>
      </c>
      <c r="FO35" s="17">
        <v>0.90103999999999995</v>
      </c>
      <c r="FP35" s="17">
        <v>18.399999999999999</v>
      </c>
      <c r="FQ35" s="17">
        <v>19.28585</v>
      </c>
      <c r="FR35" s="17">
        <v>19.28585</v>
      </c>
      <c r="FS35" s="17">
        <v>-0.88585000000000003</v>
      </c>
      <c r="FT35" s="17">
        <v>18.600000000000001</v>
      </c>
      <c r="FU35" s="17">
        <v>16</v>
      </c>
      <c r="FV35" s="17">
        <v>19.02439</v>
      </c>
      <c r="FW35" s="17">
        <v>-0.42438999999999999</v>
      </c>
      <c r="FX35" s="17">
        <v>90.8</v>
      </c>
      <c r="FY35" s="17">
        <v>87.657560000000004</v>
      </c>
      <c r="FZ35" s="17">
        <v>87.657560000000004</v>
      </c>
      <c r="GA35" s="17">
        <v>3.1424400000000001</v>
      </c>
      <c r="GB35" s="17">
        <v>0</v>
      </c>
      <c r="GC35" s="17">
        <v>0</v>
      </c>
      <c r="GD35" s="17">
        <v>0</v>
      </c>
      <c r="GE35" s="17">
        <v>0</v>
      </c>
      <c r="GF35" s="17">
        <v>43.6</v>
      </c>
      <c r="GG35" s="17">
        <v>35</v>
      </c>
      <c r="GH35" s="17">
        <v>0</v>
      </c>
      <c r="GI35" s="17">
        <v>43.6</v>
      </c>
      <c r="GJ35" s="17">
        <v>0</v>
      </c>
      <c r="GK35" s="17"/>
      <c r="GL35" s="17"/>
      <c r="GM35" s="17">
        <v>0</v>
      </c>
      <c r="GN35" s="17">
        <v>109.7</v>
      </c>
      <c r="GO35" s="17">
        <v>110.91316999999999</v>
      </c>
      <c r="GP35" s="17">
        <v>110.91316999999999</v>
      </c>
      <c r="GQ35" s="17">
        <v>-1.2131700000000001</v>
      </c>
      <c r="GR35" s="17"/>
      <c r="GS35" s="17"/>
      <c r="GT35" s="17">
        <v>8.0058799999999994</v>
      </c>
      <c r="GU35" s="17">
        <v>-8.0058799999999994</v>
      </c>
      <c r="GV35" s="17">
        <v>9</v>
      </c>
      <c r="GW35" s="17">
        <v>8.0065799999999996</v>
      </c>
      <c r="GX35" s="17">
        <v>8.0065799999999996</v>
      </c>
      <c r="GY35" s="17">
        <v>0.99341999999999997</v>
      </c>
      <c r="GZ35" s="17">
        <v>45.1</v>
      </c>
      <c r="HA35" s="17">
        <v>47.26634</v>
      </c>
      <c r="HB35" s="17">
        <v>47.26634</v>
      </c>
      <c r="HC35" s="17">
        <v>-2.1663399999999999</v>
      </c>
      <c r="HD35" s="17"/>
      <c r="HE35" s="17"/>
      <c r="HF35" s="17"/>
      <c r="HG35" s="17">
        <v>0</v>
      </c>
      <c r="HH35" s="17">
        <v>3.4</v>
      </c>
      <c r="HI35" s="17">
        <v>2.86084</v>
      </c>
      <c r="HJ35" s="17">
        <v>2.86084</v>
      </c>
      <c r="HK35" s="17">
        <v>0.53915999999999997</v>
      </c>
      <c r="HL35" s="17">
        <v>0</v>
      </c>
      <c r="HM35" s="17"/>
      <c r="HN35" s="17">
        <v>3.9931199999999998</v>
      </c>
      <c r="HO35" s="17">
        <v>-3.9931199999999998</v>
      </c>
      <c r="HP35" s="17">
        <v>28.4</v>
      </c>
      <c r="HQ35" s="17">
        <v>29.882100000000001</v>
      </c>
      <c r="HR35" s="17">
        <v>13.93549</v>
      </c>
      <c r="HS35" s="17">
        <v>14.464510000000001</v>
      </c>
      <c r="HT35" s="17">
        <v>173.5</v>
      </c>
      <c r="HU35" s="17">
        <v>171.54185000000001</v>
      </c>
      <c r="HV35" s="17">
        <v>171.54185000000001</v>
      </c>
      <c r="HW35" s="17">
        <v>1.9581500000000001</v>
      </c>
      <c r="HX35" s="17">
        <v>95.4</v>
      </c>
      <c r="HY35" s="17">
        <v>95.918049999999994</v>
      </c>
      <c r="HZ35" s="17">
        <v>85.482669999999999</v>
      </c>
      <c r="IA35" s="17">
        <v>9.9173299999999998</v>
      </c>
      <c r="IB35" s="17">
        <v>0</v>
      </c>
      <c r="IC35" s="17"/>
      <c r="ID35" s="17">
        <v>0</v>
      </c>
      <c r="IE35" s="17">
        <v>0</v>
      </c>
      <c r="IF35" s="17"/>
      <c r="IG35" s="17"/>
      <c r="IH35" s="17"/>
      <c r="II35" s="17">
        <v>0</v>
      </c>
      <c r="IJ35" s="17">
        <v>46</v>
      </c>
      <c r="IK35" s="17">
        <v>48.41648</v>
      </c>
      <c r="IL35" s="17">
        <v>48.41648</v>
      </c>
      <c r="IM35" s="17">
        <v>-2.41648</v>
      </c>
      <c r="IN35" s="17"/>
      <c r="IO35" s="17"/>
      <c r="IP35" s="17"/>
      <c r="IQ35" s="17">
        <v>0</v>
      </c>
      <c r="IR35" s="17"/>
      <c r="IS35" s="17"/>
      <c r="IT35" s="17"/>
      <c r="IU35" s="17">
        <v>0</v>
      </c>
      <c r="IV35" s="17">
        <v>0</v>
      </c>
      <c r="IW35" s="17"/>
      <c r="IX35" s="17"/>
      <c r="IY35" s="17">
        <v>0</v>
      </c>
      <c r="IZ35" s="17">
        <v>133.1</v>
      </c>
      <c r="JA35" s="17">
        <v>133.35676000000001</v>
      </c>
      <c r="JB35" s="17">
        <v>133.35676000000001</v>
      </c>
      <c r="JC35" s="17">
        <v>-0.25675999999999999</v>
      </c>
      <c r="JD35" s="17"/>
      <c r="JE35" s="17"/>
      <c r="JF35" s="17"/>
      <c r="JG35" s="17">
        <v>0</v>
      </c>
      <c r="JH35" s="17">
        <v>0</v>
      </c>
      <c r="JI35" s="17">
        <v>0</v>
      </c>
      <c r="JJ35" s="17">
        <v>0</v>
      </c>
      <c r="JK35" s="17">
        <v>0</v>
      </c>
      <c r="JL35" s="17">
        <v>0</v>
      </c>
      <c r="JM35" s="17">
        <v>0</v>
      </c>
      <c r="JN35" s="17"/>
      <c r="JO35" s="17">
        <v>0</v>
      </c>
      <c r="JP35" s="17"/>
      <c r="JQ35" s="17"/>
      <c r="JR35" s="17"/>
      <c r="JS35" s="17">
        <v>0</v>
      </c>
      <c r="JT35" s="17">
        <v>0</v>
      </c>
      <c r="JU35" s="17"/>
      <c r="JV35" s="17"/>
      <c r="JW35" s="17">
        <v>0</v>
      </c>
      <c r="JX35" s="17"/>
      <c r="JY35" s="17"/>
      <c r="JZ35" s="17"/>
      <c r="KA35" s="17">
        <v>0</v>
      </c>
      <c r="KB35" s="17"/>
      <c r="KC35" s="17"/>
      <c r="KD35" s="17"/>
      <c r="KE35" s="17">
        <v>0</v>
      </c>
      <c r="KF35" s="17"/>
      <c r="KG35" s="17"/>
      <c r="KH35" s="17"/>
      <c r="KI35" s="17">
        <v>0</v>
      </c>
      <c r="KJ35" s="17"/>
      <c r="KK35" s="17"/>
      <c r="KL35" s="17"/>
      <c r="KM35" s="17">
        <v>0</v>
      </c>
      <c r="KN35" s="17">
        <v>56.9</v>
      </c>
      <c r="KO35" s="17">
        <v>57.453659999999999</v>
      </c>
      <c r="KP35" s="17">
        <v>57.453659999999999</v>
      </c>
      <c r="KQ35" s="17">
        <v>-0.55366000000000004</v>
      </c>
      <c r="KR35" s="17"/>
      <c r="KS35" s="17"/>
      <c r="KT35" s="17"/>
      <c r="KU35" s="17">
        <v>0</v>
      </c>
      <c r="KV35" s="17"/>
      <c r="KW35" s="17"/>
      <c r="KX35" s="17"/>
      <c r="KY35" s="17">
        <v>0</v>
      </c>
      <c r="KZ35" s="17">
        <v>212.38145</v>
      </c>
      <c r="LA35" s="17">
        <v>271.12195000000003</v>
      </c>
      <c r="LB35" s="17">
        <v>271.12191999999999</v>
      </c>
      <c r="LC35" s="17">
        <v>-58.740470000000002</v>
      </c>
      <c r="LD35" s="17">
        <v>135.49619000000001</v>
      </c>
      <c r="LE35" s="17">
        <v>133.67995999999999</v>
      </c>
      <c r="LF35" s="17">
        <v>133.67995999999999</v>
      </c>
      <c r="LG35" s="17">
        <v>1.81623</v>
      </c>
      <c r="LH35" s="17">
        <v>65.289779999999993</v>
      </c>
      <c r="LI35" s="17">
        <v>67.461460000000002</v>
      </c>
      <c r="LJ35" s="17">
        <v>67.461460000000002</v>
      </c>
      <c r="LK35" s="17">
        <v>-2.1716799999999998</v>
      </c>
      <c r="LL35" s="17">
        <v>80.940430000000006</v>
      </c>
      <c r="LM35" s="17">
        <v>78.567999999999998</v>
      </c>
      <c r="LN35" s="17">
        <v>78.567999999999998</v>
      </c>
      <c r="LO35" s="17">
        <v>2.37243</v>
      </c>
      <c r="LP35" s="17"/>
      <c r="LQ35" s="17"/>
      <c r="LR35" s="17"/>
      <c r="LS35" s="17">
        <v>0</v>
      </c>
      <c r="LT35" s="17"/>
      <c r="LU35" s="17"/>
      <c r="LV35" s="17"/>
      <c r="LW35" s="17">
        <v>0</v>
      </c>
      <c r="LX35" s="17"/>
      <c r="LY35" s="17"/>
      <c r="LZ35" s="17"/>
      <c r="MA35" s="17">
        <v>0</v>
      </c>
      <c r="MB35" s="17"/>
      <c r="MC35" s="17"/>
      <c r="MD35" s="17"/>
      <c r="ME35" s="17">
        <v>0</v>
      </c>
      <c r="MF35" s="17">
        <v>91.078599999999994</v>
      </c>
      <c r="MG35" s="17">
        <v>98.333330000000004</v>
      </c>
      <c r="MH35" s="17">
        <v>98.333330000000004</v>
      </c>
      <c r="MI35" s="17">
        <v>-7.2547300000000003</v>
      </c>
      <c r="MJ35" s="17">
        <v>91.675470000000004</v>
      </c>
      <c r="MK35" s="17">
        <v>98.333330000000004</v>
      </c>
      <c r="ML35" s="17">
        <v>98.333330000000004</v>
      </c>
      <c r="MM35" s="17">
        <v>-6.6578600000000003</v>
      </c>
      <c r="MN35" s="17">
        <v>114.79033</v>
      </c>
      <c r="MO35" s="17">
        <v>98.333330000000004</v>
      </c>
      <c r="MP35" s="17">
        <v>98.333330000000004</v>
      </c>
      <c r="MQ35" s="17">
        <v>16.457000000000001</v>
      </c>
      <c r="MR35" s="17"/>
      <c r="MS35" s="17"/>
      <c r="MT35" s="17"/>
      <c r="MU35" s="17">
        <v>0</v>
      </c>
      <c r="MV35" s="17"/>
      <c r="MW35" s="17"/>
      <c r="MX35" s="17"/>
      <c r="MY35" s="17">
        <v>0</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v>0.7</v>
      </c>
      <c r="NU35" s="17"/>
      <c r="NV35" s="17">
        <v>0.85399999999999998</v>
      </c>
      <c r="NW35" s="17">
        <v>-0.154</v>
      </c>
      <c r="NX35" s="17">
        <v>36.200000000000003</v>
      </c>
      <c r="NY35" s="17">
        <v>32.6</v>
      </c>
      <c r="NZ35" s="17">
        <v>31.146000000000001</v>
      </c>
      <c r="OA35" s="17">
        <v>5.0540000000000003</v>
      </c>
      <c r="OB35" s="17">
        <v>78.900000000000006</v>
      </c>
      <c r="OC35" s="17"/>
      <c r="OD35" s="17">
        <v>74.334000000000003</v>
      </c>
      <c r="OE35" s="17">
        <v>4.5659999999999998</v>
      </c>
      <c r="OF35" s="17">
        <v>10.9</v>
      </c>
      <c r="OG35" s="17">
        <v>12.103</v>
      </c>
      <c r="OH35" s="17">
        <v>12.103</v>
      </c>
      <c r="OI35" s="17">
        <v>-1.2030000000000001</v>
      </c>
      <c r="OJ35" s="17">
        <v>0.3</v>
      </c>
      <c r="OK35" s="17"/>
      <c r="OL35" s="17">
        <v>0.3</v>
      </c>
      <c r="OM35" s="17">
        <v>0</v>
      </c>
      <c r="ON35" s="17"/>
      <c r="OO35" s="17">
        <v>17.560970000000001</v>
      </c>
      <c r="OP35" s="17">
        <v>17.560980000000001</v>
      </c>
      <c r="OQ35" s="17">
        <v>-17.560980000000001</v>
      </c>
      <c r="OR35" s="17">
        <v>10</v>
      </c>
      <c r="OS35" s="17">
        <v>9.9830000000000005</v>
      </c>
      <c r="OT35" s="17">
        <v>9.9830000000000005</v>
      </c>
      <c r="OU35" s="17">
        <v>1.7000000000000001E-2</v>
      </c>
      <c r="OV35" s="17">
        <v>5.4</v>
      </c>
      <c r="OW35" s="17">
        <v>5.67</v>
      </c>
      <c r="OX35" s="17">
        <v>5.67</v>
      </c>
      <c r="OY35" s="17">
        <v>-0.27</v>
      </c>
      <c r="OZ35" s="17">
        <v>3.7</v>
      </c>
      <c r="PA35" s="17">
        <v>3.6</v>
      </c>
      <c r="PB35" s="17">
        <v>3.6</v>
      </c>
      <c r="PC35" s="17">
        <v>0.1</v>
      </c>
      <c r="PD35" s="17">
        <v>5</v>
      </c>
      <c r="PE35" s="17">
        <v>5</v>
      </c>
      <c r="PF35" s="17">
        <v>5</v>
      </c>
      <c r="PG35" s="17">
        <v>0</v>
      </c>
      <c r="PH35" s="17">
        <v>20.8</v>
      </c>
      <c r="PI35" s="17">
        <v>19.51219</v>
      </c>
      <c r="PJ35" s="17">
        <v>19.51219</v>
      </c>
      <c r="PK35" s="17">
        <v>1.2878099999999999</v>
      </c>
      <c r="PL35" s="17">
        <v>19.3</v>
      </c>
      <c r="PM35" s="17">
        <v>19.51219</v>
      </c>
      <c r="PN35" s="17">
        <v>19.51219</v>
      </c>
      <c r="PO35" s="17">
        <v>-0.21218999999999999</v>
      </c>
      <c r="PP35" s="17">
        <v>19</v>
      </c>
      <c r="PQ35" s="17">
        <v>16.585370000000001</v>
      </c>
      <c r="PR35" s="17">
        <v>16.585370000000001</v>
      </c>
      <c r="PS35" s="17">
        <v>2.4146299999999998</v>
      </c>
      <c r="PT35" s="17">
        <v>3.2</v>
      </c>
      <c r="PU35" s="17">
        <v>3.5</v>
      </c>
      <c r="PV35" s="17">
        <v>3.5</v>
      </c>
      <c r="PW35" s="17">
        <v>-0.3</v>
      </c>
      <c r="PX35" s="17">
        <v>18.8</v>
      </c>
      <c r="PY35" s="17"/>
      <c r="PZ35" s="17">
        <v>18.2439</v>
      </c>
      <c r="QA35" s="17">
        <v>0.55610000000000004</v>
      </c>
      <c r="QB35" s="17">
        <v>13.5</v>
      </c>
      <c r="QC35" s="17"/>
      <c r="QD35" s="17">
        <v>12.785</v>
      </c>
      <c r="QE35" s="17">
        <v>0.71499999999999997</v>
      </c>
      <c r="QF35" s="17">
        <v>16.600000000000001</v>
      </c>
      <c r="QG35" s="17"/>
      <c r="QH35" s="17">
        <v>17.507000000000001</v>
      </c>
      <c r="QI35" s="17">
        <v>-0.90700000000000003</v>
      </c>
      <c r="QJ35" s="17">
        <v>10.5</v>
      </c>
      <c r="QK35" s="17">
        <v>9.6</v>
      </c>
      <c r="QL35" s="17">
        <v>10.282</v>
      </c>
      <c r="QM35" s="17">
        <v>0.218</v>
      </c>
      <c r="QN35" s="17">
        <v>38.5</v>
      </c>
      <c r="QO35" s="17">
        <v>32.200000000000003</v>
      </c>
      <c r="QP35" s="17">
        <v>33.747</v>
      </c>
      <c r="QQ35" s="17">
        <v>4.7530000000000001</v>
      </c>
      <c r="QR35" s="17">
        <v>4.5</v>
      </c>
      <c r="QS35" s="17">
        <v>4.2</v>
      </c>
      <c r="QT35" s="17">
        <v>4.2</v>
      </c>
      <c r="QU35" s="17">
        <v>0.3</v>
      </c>
      <c r="QV35" s="17">
        <v>1.2</v>
      </c>
      <c r="QW35" s="17">
        <v>2.4</v>
      </c>
      <c r="QX35" s="17">
        <v>2.4</v>
      </c>
      <c r="QY35" s="17">
        <v>-1.2</v>
      </c>
      <c r="QZ35" s="17">
        <v>2.4</v>
      </c>
      <c r="RA35" s="17">
        <v>2.4</v>
      </c>
      <c r="RB35" s="17">
        <v>2.4</v>
      </c>
      <c r="RC35" s="17">
        <v>0</v>
      </c>
      <c r="RD35" s="17">
        <v>2.4</v>
      </c>
      <c r="RE35" s="17">
        <v>2.8</v>
      </c>
      <c r="RF35" s="17">
        <v>2.8</v>
      </c>
      <c r="RG35" s="17">
        <v>-0.4</v>
      </c>
      <c r="RH35" s="17">
        <v>17.899999999999999</v>
      </c>
      <c r="RI35" s="17"/>
      <c r="RJ35" s="17">
        <v>16.47</v>
      </c>
      <c r="RK35" s="17">
        <v>1.43</v>
      </c>
      <c r="RL35" s="17">
        <v>3.3</v>
      </c>
      <c r="RM35" s="17">
        <v>3</v>
      </c>
      <c r="RN35" s="17">
        <v>3</v>
      </c>
      <c r="RO35" s="17">
        <v>0.3</v>
      </c>
      <c r="RP35" s="17">
        <v>20.100000000000001</v>
      </c>
      <c r="RQ35" s="17">
        <v>19.869240000000001</v>
      </c>
      <c r="RR35" s="17">
        <v>19.869240000000001</v>
      </c>
      <c r="RS35" s="17">
        <v>0.23075999999999999</v>
      </c>
      <c r="RT35" s="17">
        <v>2</v>
      </c>
      <c r="RU35" s="17">
        <v>2</v>
      </c>
      <c r="RV35" s="17">
        <v>2</v>
      </c>
      <c r="RW35" s="17">
        <v>0</v>
      </c>
      <c r="RX35" s="17"/>
      <c r="RY35" s="17"/>
      <c r="RZ35" s="17"/>
      <c r="SA35" s="17">
        <v>0</v>
      </c>
      <c r="SB35" s="17">
        <v>19.8</v>
      </c>
      <c r="SC35" s="17">
        <v>19.21951</v>
      </c>
      <c r="SD35" s="17">
        <v>19.21951</v>
      </c>
      <c r="SE35" s="17">
        <v>0.58048999999999995</v>
      </c>
      <c r="SF35" s="17">
        <v>12.2</v>
      </c>
      <c r="SG35" s="17">
        <v>10.2439</v>
      </c>
      <c r="SH35" s="17">
        <v>10.2439</v>
      </c>
      <c r="SI35" s="17">
        <v>1.9560999999999999</v>
      </c>
      <c r="SJ35" s="17">
        <v>20.100000000000001</v>
      </c>
      <c r="SK35" s="17">
        <v>19.51219</v>
      </c>
      <c r="SL35" s="17">
        <v>19.51219</v>
      </c>
      <c r="SM35" s="17">
        <v>0.58781000000000005</v>
      </c>
      <c r="SN35" s="17">
        <v>20.399999999999999</v>
      </c>
      <c r="SO35" s="17">
        <v>19.51219</v>
      </c>
      <c r="SP35" s="17">
        <v>19.51219</v>
      </c>
      <c r="SQ35" s="17">
        <v>0.88780999999999999</v>
      </c>
      <c r="SR35" s="17">
        <v>20</v>
      </c>
      <c r="SS35" s="17">
        <v>19.600000000000001</v>
      </c>
      <c r="ST35" s="17">
        <v>19.317070000000001</v>
      </c>
      <c r="SU35" s="17">
        <v>0.68293000000000004</v>
      </c>
      <c r="SV35" s="17">
        <v>0</v>
      </c>
      <c r="SW35" s="17">
        <v>11.581</v>
      </c>
      <c r="SX35" s="17">
        <v>11.581</v>
      </c>
      <c r="SY35" s="17">
        <v>-11.581</v>
      </c>
      <c r="SZ35" s="17">
        <v>22.5</v>
      </c>
      <c r="TA35" s="17">
        <v>33.624000000000002</v>
      </c>
      <c r="TB35" s="17">
        <v>33.624000000000002</v>
      </c>
      <c r="TC35" s="17">
        <v>-11.124000000000001</v>
      </c>
      <c r="TD35" s="17">
        <v>22.1</v>
      </c>
      <c r="TE35" s="17"/>
      <c r="TF35" s="17">
        <v>29.818000000000001</v>
      </c>
      <c r="TG35" s="17">
        <v>-7.718</v>
      </c>
      <c r="TH35" s="17">
        <v>48</v>
      </c>
      <c r="TI35" s="17">
        <v>25</v>
      </c>
      <c r="TJ35" s="17">
        <v>17.382999999999999</v>
      </c>
      <c r="TK35" s="17">
        <v>30.617000000000001</v>
      </c>
      <c r="TL35" s="17">
        <v>51.9</v>
      </c>
      <c r="TM35" s="17">
        <v>24</v>
      </c>
      <c r="TN35" s="17">
        <v>12.641999999999999</v>
      </c>
      <c r="TO35" s="17">
        <v>39.258000000000003</v>
      </c>
      <c r="TP35" s="17">
        <v>6</v>
      </c>
      <c r="TQ35" s="17">
        <v>2.1539999999999999</v>
      </c>
      <c r="TR35" s="17">
        <v>2.1539999999999999</v>
      </c>
      <c r="TS35" s="17">
        <v>3.8460000000000001</v>
      </c>
      <c r="TT35" s="17">
        <v>6</v>
      </c>
      <c r="TU35" s="17">
        <v>1.4590000000000001</v>
      </c>
      <c r="TV35" s="17">
        <v>1.4590000000000001</v>
      </c>
      <c r="TW35" s="17">
        <v>4.5410000000000004</v>
      </c>
      <c r="TX35" s="17">
        <v>20.9</v>
      </c>
      <c r="TY35" s="17">
        <v>19.51219</v>
      </c>
      <c r="TZ35" s="17">
        <v>19.51219</v>
      </c>
      <c r="UA35" s="17">
        <v>1.38781</v>
      </c>
      <c r="UB35" s="17">
        <v>7.5</v>
      </c>
      <c r="UC35" s="17">
        <v>8.4</v>
      </c>
      <c r="UD35" s="17">
        <v>8.4</v>
      </c>
      <c r="UE35" s="17">
        <v>-0.9</v>
      </c>
      <c r="UF35" s="17">
        <v>6.8</v>
      </c>
      <c r="UG35" s="17">
        <v>7.3</v>
      </c>
      <c r="UH35" s="17">
        <v>7.3</v>
      </c>
      <c r="UI35" s="17">
        <v>-0.5</v>
      </c>
      <c r="UJ35" s="17">
        <v>20.399999999999999</v>
      </c>
      <c r="UK35" s="17">
        <v>19.51219</v>
      </c>
      <c r="UL35" s="17">
        <v>19.51219</v>
      </c>
      <c r="UM35" s="17">
        <v>0.88780999999999999</v>
      </c>
      <c r="UN35" s="17">
        <v>20.399999999999999</v>
      </c>
      <c r="UO35" s="17">
        <v>19.51219</v>
      </c>
      <c r="UP35" s="17">
        <v>19.51219</v>
      </c>
      <c r="UQ35" s="17">
        <v>0.88780999999999999</v>
      </c>
      <c r="UR35" s="17">
        <v>10.199999999999999</v>
      </c>
      <c r="US35" s="17">
        <v>10</v>
      </c>
      <c r="UT35" s="17">
        <v>10</v>
      </c>
      <c r="UU35" s="17">
        <v>0.2</v>
      </c>
      <c r="UV35" s="17">
        <v>8.8000000000000007</v>
      </c>
      <c r="UW35" s="17">
        <v>8.3109999999999999</v>
      </c>
      <c r="UX35" s="17">
        <v>8.3109999999999999</v>
      </c>
      <c r="UY35" s="17">
        <v>0.48899999999999999</v>
      </c>
      <c r="UZ35" s="17">
        <v>16.5</v>
      </c>
      <c r="VA35" s="17"/>
      <c r="VB35" s="17">
        <v>15.74</v>
      </c>
      <c r="VC35" s="17">
        <v>0.76</v>
      </c>
      <c r="VD35" s="17">
        <v>130.4</v>
      </c>
      <c r="VE35" s="17"/>
      <c r="VF35" s="17">
        <v>121.988</v>
      </c>
      <c r="VG35" s="17">
        <v>8.4120000000000008</v>
      </c>
      <c r="VH35" s="17"/>
      <c r="VI35" s="17"/>
      <c r="VJ35" s="17"/>
      <c r="VK35" s="17">
        <v>0</v>
      </c>
      <c r="VL35" s="17">
        <v>83.270840000000007</v>
      </c>
      <c r="VM35" s="17">
        <v>55</v>
      </c>
      <c r="VN35" s="17">
        <v>88.911000000000001</v>
      </c>
      <c r="VO35" s="17">
        <v>-5.6401599999999998</v>
      </c>
      <c r="VP35" s="17">
        <v>86.011399999999995</v>
      </c>
      <c r="VQ35" s="17">
        <v>125</v>
      </c>
      <c r="VR35" s="17">
        <v>101.93300000000001</v>
      </c>
      <c r="VS35" s="17">
        <v>-15.9216</v>
      </c>
      <c r="VT35" s="17">
        <v>98</v>
      </c>
      <c r="VU35" s="17"/>
      <c r="VV35" s="17">
        <v>87.912999999999997</v>
      </c>
      <c r="VW35" s="17">
        <v>10.087</v>
      </c>
      <c r="VX35" s="17">
        <v>15.7</v>
      </c>
      <c r="VY35" s="17"/>
      <c r="VZ35" s="17">
        <v>14.483000000000001</v>
      </c>
      <c r="WA35" s="17">
        <v>1.2170000000000001</v>
      </c>
      <c r="WB35" s="17">
        <v>2.4</v>
      </c>
      <c r="WC35" s="17">
        <v>2.2999999999999998</v>
      </c>
      <c r="WD35" s="17">
        <v>2.2999999999999998</v>
      </c>
      <c r="WE35" s="17">
        <v>0.1</v>
      </c>
      <c r="WF35" s="17">
        <v>20</v>
      </c>
      <c r="WG35" s="17">
        <v>19.600000000000001</v>
      </c>
      <c r="WH35" s="17">
        <v>19.317070000000001</v>
      </c>
      <c r="WI35" s="17">
        <v>0.68293000000000004</v>
      </c>
      <c r="WJ35" s="17">
        <v>9.1</v>
      </c>
      <c r="WK35" s="17">
        <v>10.8</v>
      </c>
      <c r="WL35" s="17">
        <v>10.8</v>
      </c>
      <c r="WM35" s="17">
        <v>-1.7</v>
      </c>
      <c r="WN35" s="17"/>
      <c r="WO35" s="17">
        <v>38</v>
      </c>
      <c r="WP35" s="17">
        <v>30</v>
      </c>
      <c r="WQ35" s="17">
        <v>-30</v>
      </c>
      <c r="WR35" s="17">
        <v>37.4</v>
      </c>
      <c r="WS35" s="17"/>
      <c r="WT35" s="17"/>
      <c r="WU35" s="17">
        <v>37.4</v>
      </c>
      <c r="WV35" s="17">
        <v>27.8</v>
      </c>
      <c r="WW35" s="17">
        <v>29.184000000000001</v>
      </c>
      <c r="WX35" s="17">
        <v>29.184000000000001</v>
      </c>
      <c r="WY35" s="17">
        <v>-1.3839999999999999</v>
      </c>
      <c r="WZ35" s="17">
        <v>3.1</v>
      </c>
      <c r="XA35" s="17">
        <v>2.8159999999999998</v>
      </c>
      <c r="XB35" s="17">
        <v>2.8159999999999998</v>
      </c>
      <c r="XC35" s="17">
        <v>0.28399999999999997</v>
      </c>
      <c r="XD35" s="17"/>
      <c r="XE35" s="17"/>
      <c r="XF35" s="17"/>
      <c r="XG35" s="17">
        <v>0</v>
      </c>
      <c r="XH35" s="17">
        <v>16.7</v>
      </c>
      <c r="XI35" s="17">
        <v>15</v>
      </c>
      <c r="XJ35" s="17">
        <v>15</v>
      </c>
      <c r="XK35" s="17">
        <v>1.7</v>
      </c>
      <c r="XL35" s="17"/>
      <c r="XM35" s="17"/>
      <c r="XN35" s="17"/>
      <c r="XO35" s="17">
        <v>0</v>
      </c>
    </row>
    <row r="36" spans="1:639" ht="24" customHeight="1" x14ac:dyDescent="0.25">
      <c r="A36" s="1"/>
      <c r="B36" s="16" t="s">
        <v>36</v>
      </c>
      <c r="C36" s="16" t="s">
        <v>661</v>
      </c>
      <c r="D36" s="17">
        <v>0.7</v>
      </c>
      <c r="E36" s="17">
        <v>0.98</v>
      </c>
      <c r="F36" s="17">
        <v>0.98</v>
      </c>
      <c r="G36" s="17">
        <v>-0.28000000000000003</v>
      </c>
      <c r="H36" s="17">
        <v>1.6</v>
      </c>
      <c r="I36" s="17">
        <v>1.64</v>
      </c>
      <c r="J36" s="17">
        <v>1.64</v>
      </c>
      <c r="K36" s="17">
        <v>-0.04</v>
      </c>
      <c r="L36" s="17">
        <v>649.29999999999995</v>
      </c>
      <c r="M36" s="17">
        <v>646.79789000000005</v>
      </c>
      <c r="N36" s="17">
        <v>646.79789000000005</v>
      </c>
      <c r="O36" s="17">
        <v>2.5021100000000001</v>
      </c>
      <c r="P36" s="17">
        <v>218.6</v>
      </c>
      <c r="Q36" s="17">
        <v>211.44126</v>
      </c>
      <c r="R36" s="17">
        <v>211.44126</v>
      </c>
      <c r="S36" s="17">
        <v>7.1587399999999999</v>
      </c>
      <c r="T36" s="17"/>
      <c r="U36" s="17"/>
      <c r="V36" s="17"/>
      <c r="W36" s="17">
        <v>0</v>
      </c>
      <c r="X36" s="17"/>
      <c r="Y36" s="17"/>
      <c r="Z36" s="17"/>
      <c r="AA36" s="17">
        <v>0</v>
      </c>
      <c r="AB36" s="17">
        <v>90.9</v>
      </c>
      <c r="AC36" s="17">
        <v>92.226339999999993</v>
      </c>
      <c r="AD36" s="17">
        <v>92.226339999999993</v>
      </c>
      <c r="AE36" s="17">
        <v>-1.3263400000000001</v>
      </c>
      <c r="AF36" s="17">
        <v>243.2</v>
      </c>
      <c r="AG36" s="17">
        <v>245.04525000000001</v>
      </c>
      <c r="AH36" s="17">
        <v>245.04525000000001</v>
      </c>
      <c r="AI36" s="17">
        <v>-1.8452500000000001</v>
      </c>
      <c r="AJ36" s="17"/>
      <c r="AK36" s="17"/>
      <c r="AL36" s="17"/>
      <c r="AM36" s="17">
        <v>0</v>
      </c>
      <c r="AN36" s="17"/>
      <c r="AO36" s="17"/>
      <c r="AP36" s="17"/>
      <c r="AQ36" s="17">
        <v>0</v>
      </c>
      <c r="AR36" s="17">
        <v>107</v>
      </c>
      <c r="AS36" s="17">
        <v>116.66667</v>
      </c>
      <c r="AT36" s="17">
        <v>116.66667</v>
      </c>
      <c r="AU36" s="17">
        <v>-9.6666699999999999</v>
      </c>
      <c r="AV36" s="17">
        <v>106.9</v>
      </c>
      <c r="AW36" s="17">
        <v>116.66667</v>
      </c>
      <c r="AX36" s="17">
        <v>116.66667</v>
      </c>
      <c r="AY36" s="17">
        <v>-9.7666699999999995</v>
      </c>
      <c r="AZ36" s="17">
        <v>106.9</v>
      </c>
      <c r="BA36" s="17">
        <v>116.66667</v>
      </c>
      <c r="BB36" s="17">
        <v>116.66667</v>
      </c>
      <c r="BC36" s="17">
        <v>-9.7666699999999995</v>
      </c>
      <c r="BD36" s="17">
        <v>205.1</v>
      </c>
      <c r="BE36" s="17">
        <v>175</v>
      </c>
      <c r="BF36" s="17">
        <v>175</v>
      </c>
      <c r="BG36" s="17">
        <v>30.1</v>
      </c>
      <c r="BH36" s="17">
        <v>186</v>
      </c>
      <c r="BI36" s="17">
        <v>136.36001999999999</v>
      </c>
      <c r="BJ36" s="17">
        <v>207.99921000000001</v>
      </c>
      <c r="BK36" s="17">
        <v>-21.999210000000001</v>
      </c>
      <c r="BL36" s="17">
        <v>105</v>
      </c>
      <c r="BM36" s="17">
        <v>68.180009999999996</v>
      </c>
      <c r="BN36" s="17">
        <v>103.99961</v>
      </c>
      <c r="BO36" s="17">
        <v>1.0003899999999999</v>
      </c>
      <c r="BP36" s="17">
        <v>562.20000000000005</v>
      </c>
      <c r="BQ36" s="17">
        <v>568.29853000000003</v>
      </c>
      <c r="BR36" s="17">
        <v>568.29854</v>
      </c>
      <c r="BS36" s="17">
        <v>-6.0985399999999998</v>
      </c>
      <c r="BT36" s="17">
        <v>10.7</v>
      </c>
      <c r="BU36" s="17">
        <v>10.17268</v>
      </c>
      <c r="BV36" s="17">
        <v>10.17268</v>
      </c>
      <c r="BW36" s="17">
        <v>0.52732000000000001</v>
      </c>
      <c r="BX36" s="17"/>
      <c r="BY36" s="17"/>
      <c r="BZ36" s="17"/>
      <c r="CA36" s="17">
        <v>0</v>
      </c>
      <c r="CB36" s="17"/>
      <c r="CC36" s="17"/>
      <c r="CD36" s="17"/>
      <c r="CE36" s="17">
        <v>0</v>
      </c>
      <c r="CF36" s="17"/>
      <c r="CG36" s="17"/>
      <c r="CH36" s="17"/>
      <c r="CI36" s="17">
        <v>0</v>
      </c>
      <c r="CJ36" s="17"/>
      <c r="CK36" s="17"/>
      <c r="CL36" s="17"/>
      <c r="CM36" s="17">
        <v>0</v>
      </c>
      <c r="CN36" s="17">
        <v>165.5</v>
      </c>
      <c r="CO36" s="17">
        <v>164.70732000000001</v>
      </c>
      <c r="CP36" s="17">
        <v>164.70732000000001</v>
      </c>
      <c r="CQ36" s="17">
        <v>0.79268000000000005</v>
      </c>
      <c r="CR36" s="17">
        <v>7.3</v>
      </c>
      <c r="CS36" s="17">
        <v>7.5928300000000002</v>
      </c>
      <c r="CT36" s="17">
        <v>3.8486199999999999</v>
      </c>
      <c r="CU36" s="17">
        <v>3.4513799999999999</v>
      </c>
      <c r="CV36" s="17">
        <v>0</v>
      </c>
      <c r="CW36" s="17">
        <v>0</v>
      </c>
      <c r="CX36" s="17">
        <v>0</v>
      </c>
      <c r="CY36" s="17">
        <v>0</v>
      </c>
      <c r="CZ36" s="17">
        <v>6.3</v>
      </c>
      <c r="DA36" s="17">
        <v>6.8787000000000003</v>
      </c>
      <c r="DB36" s="17">
        <v>6.8787000000000003</v>
      </c>
      <c r="DC36" s="17">
        <v>-0.57869999999999999</v>
      </c>
      <c r="DD36" s="17">
        <v>8.9</v>
      </c>
      <c r="DE36" s="17">
        <v>14.992190000000001</v>
      </c>
      <c r="DF36" s="17">
        <v>8.1736000000000004</v>
      </c>
      <c r="DG36" s="17">
        <v>0.72640000000000005</v>
      </c>
      <c r="DH36" s="17">
        <v>62.5</v>
      </c>
      <c r="DI36" s="17">
        <v>15.38463</v>
      </c>
      <c r="DJ36" s="17">
        <v>15.38462</v>
      </c>
      <c r="DK36" s="17">
        <v>47.115380000000002</v>
      </c>
      <c r="DL36" s="17">
        <v>5</v>
      </c>
      <c r="DM36" s="17">
        <v>8.9130000000000003</v>
      </c>
      <c r="DN36" s="17">
        <v>4.7632000000000003</v>
      </c>
      <c r="DO36" s="17">
        <v>0.23680000000000001</v>
      </c>
      <c r="DP36" s="17"/>
      <c r="DQ36" s="17"/>
      <c r="DR36" s="17"/>
      <c r="DS36" s="17">
        <v>0</v>
      </c>
      <c r="DT36" s="17"/>
      <c r="DU36" s="17"/>
      <c r="DV36" s="17"/>
      <c r="DW36" s="17">
        <v>0</v>
      </c>
      <c r="DX36" s="17"/>
      <c r="DY36" s="17"/>
      <c r="DZ36" s="17"/>
      <c r="EA36" s="17">
        <v>0</v>
      </c>
      <c r="EB36" s="17">
        <v>111.3</v>
      </c>
      <c r="EC36" s="17">
        <v>112.90537</v>
      </c>
      <c r="ED36" s="17">
        <v>112.90537</v>
      </c>
      <c r="EE36" s="17">
        <v>-1.60537</v>
      </c>
      <c r="EF36" s="17">
        <v>221.3</v>
      </c>
      <c r="EG36" s="17">
        <v>221.55625000000001</v>
      </c>
      <c r="EH36" s="17">
        <v>221.55625000000001</v>
      </c>
      <c r="EI36" s="17">
        <v>-0.25624999999999998</v>
      </c>
      <c r="EJ36" s="17"/>
      <c r="EK36" s="17"/>
      <c r="EL36" s="17"/>
      <c r="EM36" s="17">
        <v>0</v>
      </c>
      <c r="EN36" s="17"/>
      <c r="EO36" s="17"/>
      <c r="EP36" s="17"/>
      <c r="EQ36" s="17">
        <v>0</v>
      </c>
      <c r="ER36" s="17"/>
      <c r="ES36" s="17"/>
      <c r="ET36" s="17"/>
      <c r="EU36" s="17">
        <v>0</v>
      </c>
      <c r="EV36" s="17">
        <v>6.5</v>
      </c>
      <c r="EW36" s="17">
        <v>6.39</v>
      </c>
      <c r="EX36" s="17">
        <v>6.39</v>
      </c>
      <c r="EY36" s="17">
        <v>0.11</v>
      </c>
      <c r="EZ36" s="17">
        <v>375.9</v>
      </c>
      <c r="FA36" s="17">
        <v>458.87804999999997</v>
      </c>
      <c r="FB36" s="17">
        <v>458.87804999999997</v>
      </c>
      <c r="FC36" s="17">
        <v>-82.978049999999996</v>
      </c>
      <c r="FD36" s="17">
        <v>81</v>
      </c>
      <c r="FE36" s="17">
        <v>79.38167</v>
      </c>
      <c r="FF36" s="17">
        <v>79.38167</v>
      </c>
      <c r="FG36" s="17">
        <v>1.61833</v>
      </c>
      <c r="FH36" s="17">
        <v>142</v>
      </c>
      <c r="FI36" s="17">
        <v>148.62634</v>
      </c>
      <c r="FJ36" s="17">
        <v>148.62634</v>
      </c>
      <c r="FK36" s="17">
        <v>-6.6263399999999999</v>
      </c>
      <c r="FL36" s="17">
        <v>42.1</v>
      </c>
      <c r="FM36" s="17">
        <v>41.498959999999997</v>
      </c>
      <c r="FN36" s="17">
        <v>41.498959999999997</v>
      </c>
      <c r="FO36" s="17">
        <v>0.60104000000000002</v>
      </c>
      <c r="FP36" s="17">
        <v>18.399999999999999</v>
      </c>
      <c r="FQ36" s="17">
        <v>19.28585</v>
      </c>
      <c r="FR36" s="17">
        <v>19.28585</v>
      </c>
      <c r="FS36" s="17">
        <v>-0.88585000000000003</v>
      </c>
      <c r="FT36" s="17">
        <v>18.3</v>
      </c>
      <c r="FU36" s="17">
        <v>16</v>
      </c>
      <c r="FV36" s="17">
        <v>19.02439</v>
      </c>
      <c r="FW36" s="17">
        <v>-0.72438999999999998</v>
      </c>
      <c r="FX36" s="17">
        <v>92.3</v>
      </c>
      <c r="FY36" s="17">
        <v>87.657560000000004</v>
      </c>
      <c r="FZ36" s="17">
        <v>87.657560000000004</v>
      </c>
      <c r="GA36" s="17">
        <v>4.6424399999999997</v>
      </c>
      <c r="GB36" s="17">
        <v>0</v>
      </c>
      <c r="GC36" s="17">
        <v>0</v>
      </c>
      <c r="GD36" s="17">
        <v>0</v>
      </c>
      <c r="GE36" s="17">
        <v>0</v>
      </c>
      <c r="GF36" s="17">
        <v>35.299999999999997</v>
      </c>
      <c r="GG36" s="17">
        <v>35</v>
      </c>
      <c r="GH36" s="17">
        <v>0</v>
      </c>
      <c r="GI36" s="17">
        <v>35.299999999999997</v>
      </c>
      <c r="GJ36" s="17">
        <v>0</v>
      </c>
      <c r="GK36" s="17"/>
      <c r="GL36" s="17"/>
      <c r="GM36" s="17">
        <v>0</v>
      </c>
      <c r="GN36" s="17">
        <v>110.4</v>
      </c>
      <c r="GO36" s="17">
        <v>110.91316999999999</v>
      </c>
      <c r="GP36" s="17">
        <v>110.91316999999999</v>
      </c>
      <c r="GQ36" s="17">
        <v>-0.51317000000000002</v>
      </c>
      <c r="GR36" s="17"/>
      <c r="GS36" s="17"/>
      <c r="GT36" s="17">
        <v>8.0058799999999994</v>
      </c>
      <c r="GU36" s="17">
        <v>-8.0058799999999994</v>
      </c>
      <c r="GV36" s="17">
        <v>9</v>
      </c>
      <c r="GW36" s="17">
        <v>8.0065799999999996</v>
      </c>
      <c r="GX36" s="17">
        <v>8.0065799999999996</v>
      </c>
      <c r="GY36" s="17">
        <v>0.99341999999999997</v>
      </c>
      <c r="GZ36" s="17">
        <v>46.5</v>
      </c>
      <c r="HA36" s="17">
        <v>47.26634</v>
      </c>
      <c r="HB36" s="17">
        <v>47.26634</v>
      </c>
      <c r="HC36" s="17">
        <v>-0.76634000000000002</v>
      </c>
      <c r="HD36" s="17"/>
      <c r="HE36" s="17"/>
      <c r="HF36" s="17"/>
      <c r="HG36" s="17">
        <v>0</v>
      </c>
      <c r="HH36" s="17">
        <v>3.4</v>
      </c>
      <c r="HI36" s="17">
        <v>2.86084</v>
      </c>
      <c r="HJ36" s="17">
        <v>2.86084</v>
      </c>
      <c r="HK36" s="17">
        <v>0.53915999999999997</v>
      </c>
      <c r="HL36" s="17">
        <v>0</v>
      </c>
      <c r="HM36" s="17"/>
      <c r="HN36" s="17">
        <v>3.9931199999999998</v>
      </c>
      <c r="HO36" s="17">
        <v>-3.9931199999999998</v>
      </c>
      <c r="HP36" s="17">
        <v>29.5</v>
      </c>
      <c r="HQ36" s="17">
        <v>29.882100000000001</v>
      </c>
      <c r="HR36" s="17">
        <v>13.93549</v>
      </c>
      <c r="HS36" s="17">
        <v>15.56451</v>
      </c>
      <c r="HT36" s="17">
        <v>173.4</v>
      </c>
      <c r="HU36" s="17">
        <v>171.54185000000001</v>
      </c>
      <c r="HV36" s="17">
        <v>171.54185000000001</v>
      </c>
      <c r="HW36" s="17">
        <v>1.85815</v>
      </c>
      <c r="HX36" s="17">
        <v>95.6</v>
      </c>
      <c r="HY36" s="17">
        <v>95.918049999999994</v>
      </c>
      <c r="HZ36" s="17">
        <v>85.482590000000002</v>
      </c>
      <c r="IA36" s="17">
        <v>10.11741</v>
      </c>
      <c r="IB36" s="17">
        <v>0</v>
      </c>
      <c r="IC36" s="17"/>
      <c r="ID36" s="17">
        <v>0</v>
      </c>
      <c r="IE36" s="17">
        <v>0</v>
      </c>
      <c r="IF36" s="17"/>
      <c r="IG36" s="17"/>
      <c r="IH36" s="17"/>
      <c r="II36" s="17">
        <v>0</v>
      </c>
      <c r="IJ36" s="17">
        <v>46.8</v>
      </c>
      <c r="IK36" s="17">
        <v>48.41648</v>
      </c>
      <c r="IL36" s="17">
        <v>48.41648</v>
      </c>
      <c r="IM36" s="17">
        <v>-1.6164799999999999</v>
      </c>
      <c r="IN36" s="17"/>
      <c r="IO36" s="17"/>
      <c r="IP36" s="17"/>
      <c r="IQ36" s="17">
        <v>0</v>
      </c>
      <c r="IR36" s="17"/>
      <c r="IS36" s="17"/>
      <c r="IT36" s="17"/>
      <c r="IU36" s="17">
        <v>0</v>
      </c>
      <c r="IV36" s="17">
        <v>0</v>
      </c>
      <c r="IW36" s="17"/>
      <c r="IX36" s="17"/>
      <c r="IY36" s="17">
        <v>0</v>
      </c>
      <c r="IZ36" s="17">
        <v>132.5</v>
      </c>
      <c r="JA36" s="17">
        <v>133.35676000000001</v>
      </c>
      <c r="JB36" s="17">
        <v>133.35676000000001</v>
      </c>
      <c r="JC36" s="17">
        <v>-0.85675999999999997</v>
      </c>
      <c r="JD36" s="17"/>
      <c r="JE36" s="17"/>
      <c r="JF36" s="17"/>
      <c r="JG36" s="17">
        <v>0</v>
      </c>
      <c r="JH36" s="17">
        <v>0</v>
      </c>
      <c r="JI36" s="17">
        <v>0</v>
      </c>
      <c r="JJ36" s="17">
        <v>0</v>
      </c>
      <c r="JK36" s="17">
        <v>0</v>
      </c>
      <c r="JL36" s="17">
        <v>0</v>
      </c>
      <c r="JM36" s="17">
        <v>0</v>
      </c>
      <c r="JN36" s="17"/>
      <c r="JO36" s="17">
        <v>0</v>
      </c>
      <c r="JP36" s="17"/>
      <c r="JQ36" s="17"/>
      <c r="JR36" s="17"/>
      <c r="JS36" s="17">
        <v>0</v>
      </c>
      <c r="JT36" s="17">
        <v>0</v>
      </c>
      <c r="JU36" s="17"/>
      <c r="JV36" s="17"/>
      <c r="JW36" s="17">
        <v>0</v>
      </c>
      <c r="JX36" s="17"/>
      <c r="JY36" s="17"/>
      <c r="JZ36" s="17"/>
      <c r="KA36" s="17">
        <v>0</v>
      </c>
      <c r="KB36" s="17"/>
      <c r="KC36" s="17"/>
      <c r="KD36" s="17"/>
      <c r="KE36" s="17">
        <v>0</v>
      </c>
      <c r="KF36" s="17"/>
      <c r="KG36" s="17"/>
      <c r="KH36" s="17"/>
      <c r="KI36" s="17">
        <v>0</v>
      </c>
      <c r="KJ36" s="17"/>
      <c r="KK36" s="17"/>
      <c r="KL36" s="17"/>
      <c r="KM36" s="17">
        <v>0</v>
      </c>
      <c r="KN36" s="17">
        <v>56.3</v>
      </c>
      <c r="KO36" s="17">
        <v>57.453659999999999</v>
      </c>
      <c r="KP36" s="17">
        <v>57.453659999999999</v>
      </c>
      <c r="KQ36" s="17">
        <v>-1.1536599999999999</v>
      </c>
      <c r="KR36" s="17"/>
      <c r="KS36" s="17"/>
      <c r="KT36" s="17"/>
      <c r="KU36" s="17">
        <v>0</v>
      </c>
      <c r="KV36" s="17"/>
      <c r="KW36" s="17"/>
      <c r="KX36" s="17"/>
      <c r="KY36" s="17">
        <v>0</v>
      </c>
      <c r="KZ36" s="17">
        <v>244.52913000000001</v>
      </c>
      <c r="LA36" s="17">
        <v>271.12195000000003</v>
      </c>
      <c r="LB36" s="17">
        <v>267.42916000000002</v>
      </c>
      <c r="LC36" s="17">
        <v>-22.900030000000001</v>
      </c>
      <c r="LD36" s="17">
        <v>127.45146</v>
      </c>
      <c r="LE36" s="17">
        <v>133.67995999999999</v>
      </c>
      <c r="LF36" s="17">
        <v>133.67995999999999</v>
      </c>
      <c r="LG36" s="17">
        <v>-6.2285000000000004</v>
      </c>
      <c r="LH36" s="17">
        <v>64.763149999999996</v>
      </c>
      <c r="LI36" s="17">
        <v>67.461460000000002</v>
      </c>
      <c r="LJ36" s="17">
        <v>67.461460000000002</v>
      </c>
      <c r="LK36" s="17">
        <v>-2.6983100000000002</v>
      </c>
      <c r="LL36" s="17">
        <v>80.51258</v>
      </c>
      <c r="LM36" s="17">
        <v>78.567999999999998</v>
      </c>
      <c r="LN36" s="17">
        <v>78.567999999999998</v>
      </c>
      <c r="LO36" s="17">
        <v>1.94458</v>
      </c>
      <c r="LP36" s="17"/>
      <c r="LQ36" s="17"/>
      <c r="LR36" s="17"/>
      <c r="LS36" s="17">
        <v>0</v>
      </c>
      <c r="LT36" s="17"/>
      <c r="LU36" s="17"/>
      <c r="LV36" s="17"/>
      <c r="LW36" s="17">
        <v>0</v>
      </c>
      <c r="LX36" s="17"/>
      <c r="LY36" s="17"/>
      <c r="LZ36" s="17"/>
      <c r="MA36" s="17">
        <v>0</v>
      </c>
      <c r="MB36" s="17"/>
      <c r="MC36" s="17"/>
      <c r="MD36" s="17"/>
      <c r="ME36" s="17">
        <v>0</v>
      </c>
      <c r="MF36" s="17">
        <v>91.161389999999997</v>
      </c>
      <c r="MG36" s="17">
        <v>98.333330000000004</v>
      </c>
      <c r="MH36" s="17">
        <v>96.666669999999996</v>
      </c>
      <c r="MI36" s="17">
        <v>-5.50528</v>
      </c>
      <c r="MJ36" s="17">
        <v>91.327740000000006</v>
      </c>
      <c r="MK36" s="17">
        <v>98.333330000000004</v>
      </c>
      <c r="ML36" s="17">
        <v>96.666669999999996</v>
      </c>
      <c r="MM36" s="17">
        <v>-5.3389300000000004</v>
      </c>
      <c r="MN36" s="17">
        <v>113.79843</v>
      </c>
      <c r="MO36" s="17">
        <v>98.333330000000004</v>
      </c>
      <c r="MP36" s="17">
        <v>96.666669999999996</v>
      </c>
      <c r="MQ36" s="17">
        <v>17.13176</v>
      </c>
      <c r="MR36" s="17"/>
      <c r="MS36" s="17"/>
      <c r="MT36" s="17"/>
      <c r="MU36" s="17">
        <v>0</v>
      </c>
      <c r="MV36" s="17"/>
      <c r="MW36" s="17"/>
      <c r="MX36" s="17"/>
      <c r="MY36" s="17">
        <v>0</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v>0.7</v>
      </c>
      <c r="NU36" s="17"/>
      <c r="NV36" s="17">
        <v>0.72099999999999997</v>
      </c>
      <c r="NW36" s="17">
        <v>-2.1000000000000001E-2</v>
      </c>
      <c r="NX36" s="17">
        <v>40.1</v>
      </c>
      <c r="NY36" s="17">
        <v>33.4</v>
      </c>
      <c r="NZ36" s="17">
        <v>29.483000000000001</v>
      </c>
      <c r="OA36" s="17">
        <v>10.617000000000001</v>
      </c>
      <c r="OB36" s="17">
        <v>76.7</v>
      </c>
      <c r="OC36" s="17"/>
      <c r="OD36" s="17">
        <v>71.867000000000004</v>
      </c>
      <c r="OE36" s="17">
        <v>4.8330000000000002</v>
      </c>
      <c r="OF36" s="17">
        <v>6.3</v>
      </c>
      <c r="OG36" s="17">
        <v>10.483000000000001</v>
      </c>
      <c r="OH36" s="17">
        <v>10.483000000000001</v>
      </c>
      <c r="OI36" s="17">
        <v>-4.1829999999999998</v>
      </c>
      <c r="OJ36" s="17">
        <v>0.2</v>
      </c>
      <c r="OK36" s="17"/>
      <c r="OL36" s="17">
        <v>0.2</v>
      </c>
      <c r="OM36" s="17">
        <v>0</v>
      </c>
      <c r="ON36" s="17"/>
      <c r="OO36" s="17">
        <v>17.560970000000001</v>
      </c>
      <c r="OP36" s="17">
        <v>17.560980000000001</v>
      </c>
      <c r="OQ36" s="17">
        <v>-17.560980000000001</v>
      </c>
      <c r="OR36" s="17">
        <v>9.8000000000000007</v>
      </c>
      <c r="OS36" s="17">
        <v>9.9830000000000005</v>
      </c>
      <c r="OT36" s="17">
        <v>9.9830000000000005</v>
      </c>
      <c r="OU36" s="17">
        <v>-0.183</v>
      </c>
      <c r="OV36" s="17">
        <v>5.2</v>
      </c>
      <c r="OW36" s="17">
        <v>5.67</v>
      </c>
      <c r="OX36" s="17">
        <v>5.67</v>
      </c>
      <c r="OY36" s="17">
        <v>-0.47</v>
      </c>
      <c r="OZ36" s="17">
        <v>3.7</v>
      </c>
      <c r="PA36" s="17">
        <v>3.6</v>
      </c>
      <c r="PB36" s="17">
        <v>3.6</v>
      </c>
      <c r="PC36" s="17">
        <v>0.1</v>
      </c>
      <c r="PD36" s="17">
        <v>4.4000000000000004</v>
      </c>
      <c r="PE36" s="17">
        <v>5</v>
      </c>
      <c r="PF36" s="17">
        <v>5</v>
      </c>
      <c r="PG36" s="17">
        <v>-0.6</v>
      </c>
      <c r="PH36" s="17">
        <v>20.5</v>
      </c>
      <c r="PI36" s="17">
        <v>19.51219</v>
      </c>
      <c r="PJ36" s="17">
        <v>19.51219</v>
      </c>
      <c r="PK36" s="17">
        <v>0.98780999999999997</v>
      </c>
      <c r="PL36" s="17">
        <v>19.899999999999999</v>
      </c>
      <c r="PM36" s="17">
        <v>19.51219</v>
      </c>
      <c r="PN36" s="17">
        <v>19.51219</v>
      </c>
      <c r="PO36" s="17">
        <v>0.38780999999999999</v>
      </c>
      <c r="PP36" s="17">
        <v>19</v>
      </c>
      <c r="PQ36" s="17">
        <v>16.585370000000001</v>
      </c>
      <c r="PR36" s="17">
        <v>16.585370000000001</v>
      </c>
      <c r="PS36" s="17">
        <v>2.4146299999999998</v>
      </c>
      <c r="PT36" s="17">
        <v>3.2</v>
      </c>
      <c r="PU36" s="17">
        <v>3.5</v>
      </c>
      <c r="PV36" s="17">
        <v>3.5</v>
      </c>
      <c r="PW36" s="17">
        <v>-0.3</v>
      </c>
      <c r="PX36" s="17">
        <v>18.8</v>
      </c>
      <c r="PY36" s="17"/>
      <c r="PZ36" s="17">
        <v>18.2439</v>
      </c>
      <c r="QA36" s="17">
        <v>0.55610000000000004</v>
      </c>
      <c r="QB36" s="17">
        <v>12.9</v>
      </c>
      <c r="QC36" s="17"/>
      <c r="QD36" s="17">
        <v>12.029</v>
      </c>
      <c r="QE36" s="17">
        <v>0.871</v>
      </c>
      <c r="QF36" s="17">
        <v>16.5</v>
      </c>
      <c r="QG36" s="17"/>
      <c r="QH36" s="17">
        <v>17.102</v>
      </c>
      <c r="QI36" s="17">
        <v>-0.60199999999999998</v>
      </c>
      <c r="QJ36" s="17">
        <v>10.4</v>
      </c>
      <c r="QK36" s="17">
        <v>9.6</v>
      </c>
      <c r="QL36" s="17">
        <v>9.8930000000000007</v>
      </c>
      <c r="QM36" s="17">
        <v>0.50700000000000001</v>
      </c>
      <c r="QN36" s="17">
        <v>37.5</v>
      </c>
      <c r="QO36" s="17">
        <v>32.799999999999997</v>
      </c>
      <c r="QP36" s="17">
        <v>33.302999999999997</v>
      </c>
      <c r="QQ36" s="17">
        <v>4.1970000000000001</v>
      </c>
      <c r="QR36" s="17">
        <v>4.5</v>
      </c>
      <c r="QS36" s="17">
        <v>4.2</v>
      </c>
      <c r="QT36" s="17">
        <v>4.2</v>
      </c>
      <c r="QU36" s="17">
        <v>0.3</v>
      </c>
      <c r="QV36" s="17">
        <v>1.2</v>
      </c>
      <c r="QW36" s="17">
        <v>2.4</v>
      </c>
      <c r="QX36" s="17">
        <v>2.4</v>
      </c>
      <c r="QY36" s="17">
        <v>-1.2</v>
      </c>
      <c r="QZ36" s="17">
        <v>2.4</v>
      </c>
      <c r="RA36" s="17">
        <v>2.4</v>
      </c>
      <c r="RB36" s="17">
        <v>2.4</v>
      </c>
      <c r="RC36" s="17">
        <v>0</v>
      </c>
      <c r="RD36" s="17">
        <v>2.4</v>
      </c>
      <c r="RE36" s="17">
        <v>2.8</v>
      </c>
      <c r="RF36" s="17">
        <v>2.8</v>
      </c>
      <c r="RG36" s="17">
        <v>-0.4</v>
      </c>
      <c r="RH36" s="17">
        <v>15.2</v>
      </c>
      <c r="RI36" s="17"/>
      <c r="RJ36" s="17">
        <v>17.137</v>
      </c>
      <c r="RK36" s="17">
        <v>-1.9370000000000001</v>
      </c>
      <c r="RL36" s="17">
        <v>3.3</v>
      </c>
      <c r="RM36" s="17">
        <v>3</v>
      </c>
      <c r="RN36" s="17">
        <v>3</v>
      </c>
      <c r="RO36" s="17">
        <v>0.3</v>
      </c>
      <c r="RP36" s="17">
        <v>20.100000000000001</v>
      </c>
      <c r="RQ36" s="17">
        <v>19.869240000000001</v>
      </c>
      <c r="RR36" s="17">
        <v>19.869240000000001</v>
      </c>
      <c r="RS36" s="17">
        <v>0.23075999999999999</v>
      </c>
      <c r="RT36" s="17">
        <v>2</v>
      </c>
      <c r="RU36" s="17">
        <v>2</v>
      </c>
      <c r="RV36" s="17">
        <v>2</v>
      </c>
      <c r="RW36" s="17">
        <v>0</v>
      </c>
      <c r="RX36" s="17"/>
      <c r="RY36" s="17"/>
      <c r="RZ36" s="17"/>
      <c r="SA36" s="17">
        <v>0</v>
      </c>
      <c r="SB36" s="17">
        <v>19.8</v>
      </c>
      <c r="SC36" s="17">
        <v>19.21951</v>
      </c>
      <c r="SD36" s="17">
        <v>19.21951</v>
      </c>
      <c r="SE36" s="17">
        <v>0.58048999999999995</v>
      </c>
      <c r="SF36" s="17">
        <v>12</v>
      </c>
      <c r="SG36" s="17">
        <v>10.2439</v>
      </c>
      <c r="SH36" s="17">
        <v>10.2439</v>
      </c>
      <c r="SI36" s="17">
        <v>1.7561</v>
      </c>
      <c r="SJ36" s="17">
        <v>20.2</v>
      </c>
      <c r="SK36" s="17">
        <v>19.51219</v>
      </c>
      <c r="SL36" s="17">
        <v>19.51219</v>
      </c>
      <c r="SM36" s="17">
        <v>0.68781000000000003</v>
      </c>
      <c r="SN36" s="17">
        <v>20.399999999999999</v>
      </c>
      <c r="SO36" s="17">
        <v>19.51219</v>
      </c>
      <c r="SP36" s="17">
        <v>19.51219</v>
      </c>
      <c r="SQ36" s="17">
        <v>0.88780999999999999</v>
      </c>
      <c r="SR36" s="17">
        <v>19.8</v>
      </c>
      <c r="SS36" s="17">
        <v>19.600000000000001</v>
      </c>
      <c r="ST36" s="17">
        <v>19.317070000000001</v>
      </c>
      <c r="SU36" s="17">
        <v>0.48293000000000003</v>
      </c>
      <c r="SV36" s="17">
        <v>0</v>
      </c>
      <c r="SW36" s="17">
        <v>11.195</v>
      </c>
      <c r="SX36" s="17">
        <v>11.195</v>
      </c>
      <c r="SY36" s="17">
        <v>-11.195</v>
      </c>
      <c r="SZ36" s="17">
        <v>23.8</v>
      </c>
      <c r="TA36" s="17">
        <v>32.929000000000002</v>
      </c>
      <c r="TB36" s="17">
        <v>32.929000000000002</v>
      </c>
      <c r="TC36" s="17">
        <v>-9.1289999999999996</v>
      </c>
      <c r="TD36" s="17">
        <v>14.5</v>
      </c>
      <c r="TE36" s="17"/>
      <c r="TF36" s="17">
        <v>27.734000000000002</v>
      </c>
      <c r="TG36" s="17">
        <v>-13.234</v>
      </c>
      <c r="TH36" s="17">
        <v>48.9</v>
      </c>
      <c r="TI36" s="17">
        <v>25</v>
      </c>
      <c r="TJ36" s="17">
        <v>18.013999999999999</v>
      </c>
      <c r="TK36" s="17">
        <v>30.885999999999999</v>
      </c>
      <c r="TL36" s="17">
        <v>43.5</v>
      </c>
      <c r="TM36" s="17">
        <v>24</v>
      </c>
      <c r="TN36" s="17">
        <v>13.558</v>
      </c>
      <c r="TO36" s="17">
        <v>29.942</v>
      </c>
      <c r="TP36" s="17">
        <v>6.2</v>
      </c>
      <c r="TQ36" s="17">
        <v>2.27</v>
      </c>
      <c r="TR36" s="17">
        <v>2.27</v>
      </c>
      <c r="TS36" s="17">
        <v>3.93</v>
      </c>
      <c r="TT36" s="17">
        <v>5.4</v>
      </c>
      <c r="TU36" s="17">
        <v>1.4450000000000001</v>
      </c>
      <c r="TV36" s="17">
        <v>1.4450000000000001</v>
      </c>
      <c r="TW36" s="17">
        <v>3.9550000000000001</v>
      </c>
      <c r="TX36" s="17">
        <v>20.9</v>
      </c>
      <c r="TY36" s="17">
        <v>19.51219</v>
      </c>
      <c r="TZ36" s="17">
        <v>19.51219</v>
      </c>
      <c r="UA36" s="17">
        <v>1.38781</v>
      </c>
      <c r="UB36" s="17">
        <v>7.5</v>
      </c>
      <c r="UC36" s="17">
        <v>8.4</v>
      </c>
      <c r="UD36" s="17">
        <v>8.4</v>
      </c>
      <c r="UE36" s="17">
        <v>-0.9</v>
      </c>
      <c r="UF36" s="17">
        <v>6.6</v>
      </c>
      <c r="UG36" s="17">
        <v>7.3</v>
      </c>
      <c r="UH36" s="17">
        <v>7.3</v>
      </c>
      <c r="UI36" s="17">
        <v>-0.7</v>
      </c>
      <c r="UJ36" s="17">
        <v>20.399999999999999</v>
      </c>
      <c r="UK36" s="17">
        <v>19.51219</v>
      </c>
      <c r="UL36" s="17">
        <v>19.51219</v>
      </c>
      <c r="UM36" s="17">
        <v>0.88780999999999999</v>
      </c>
      <c r="UN36" s="17">
        <v>20.399999999999999</v>
      </c>
      <c r="UO36" s="17">
        <v>19.51219</v>
      </c>
      <c r="UP36" s="17">
        <v>19.51219</v>
      </c>
      <c r="UQ36" s="17">
        <v>0.88780999999999999</v>
      </c>
      <c r="UR36" s="17">
        <v>10.199999999999999</v>
      </c>
      <c r="US36" s="17">
        <v>10</v>
      </c>
      <c r="UT36" s="17">
        <v>10</v>
      </c>
      <c r="UU36" s="17">
        <v>0.2</v>
      </c>
      <c r="UV36" s="17">
        <v>7.3</v>
      </c>
      <c r="UW36" s="17">
        <v>7.0919999999999996</v>
      </c>
      <c r="UX36" s="17">
        <v>7.0919999999999996</v>
      </c>
      <c r="UY36" s="17">
        <v>0.20799999999999999</v>
      </c>
      <c r="UZ36" s="17">
        <v>10.3</v>
      </c>
      <c r="VA36" s="17"/>
      <c r="VB36" s="17">
        <v>14.04</v>
      </c>
      <c r="VC36" s="17">
        <v>-3.74</v>
      </c>
      <c r="VD36" s="17">
        <v>133.1</v>
      </c>
      <c r="VE36" s="17"/>
      <c r="VF36" s="17">
        <v>123.85299999999999</v>
      </c>
      <c r="VG36" s="17">
        <v>9.2469999999999999</v>
      </c>
      <c r="VH36" s="17"/>
      <c r="VI36" s="17"/>
      <c r="VJ36" s="17"/>
      <c r="VK36" s="17">
        <v>0</v>
      </c>
      <c r="VL36" s="17">
        <v>93.642409999999998</v>
      </c>
      <c r="VM36" s="17">
        <v>60</v>
      </c>
      <c r="VN36" s="17">
        <v>98.950999999999993</v>
      </c>
      <c r="VO36" s="17">
        <v>-5.3085899999999997</v>
      </c>
      <c r="VP36" s="17">
        <v>103.71702999999999</v>
      </c>
      <c r="VQ36" s="17">
        <v>144.1</v>
      </c>
      <c r="VR36" s="17">
        <v>109.25</v>
      </c>
      <c r="VS36" s="17">
        <v>-5.5329699999999997</v>
      </c>
      <c r="VT36" s="17">
        <v>99.4</v>
      </c>
      <c r="VU36" s="17"/>
      <c r="VV36" s="17">
        <v>83.460999999999999</v>
      </c>
      <c r="VW36" s="17">
        <v>15.939</v>
      </c>
      <c r="VX36" s="17">
        <v>14.6</v>
      </c>
      <c r="VY36" s="17"/>
      <c r="VZ36" s="17">
        <v>13.336</v>
      </c>
      <c r="WA36" s="17">
        <v>1.264</v>
      </c>
      <c r="WB36" s="17">
        <v>2.5</v>
      </c>
      <c r="WC36" s="17">
        <v>2.2999999999999998</v>
      </c>
      <c r="WD36" s="17">
        <v>2.2999999999999998</v>
      </c>
      <c r="WE36" s="17">
        <v>0.2</v>
      </c>
      <c r="WF36" s="17">
        <v>19.899999999999999</v>
      </c>
      <c r="WG36" s="17">
        <v>19.600000000000001</v>
      </c>
      <c r="WH36" s="17">
        <v>19.317070000000001</v>
      </c>
      <c r="WI36" s="17">
        <v>0.58292999999999995</v>
      </c>
      <c r="WJ36" s="17">
        <v>9.6999999999999993</v>
      </c>
      <c r="WK36" s="17">
        <v>10.8</v>
      </c>
      <c r="WL36" s="17">
        <v>10.8</v>
      </c>
      <c r="WM36" s="17">
        <v>-1.1000000000000001</v>
      </c>
      <c r="WN36" s="17"/>
      <c r="WO36" s="17">
        <v>38</v>
      </c>
      <c r="WP36" s="17">
        <v>30</v>
      </c>
      <c r="WQ36" s="17">
        <v>-30</v>
      </c>
      <c r="WR36" s="17">
        <v>37.700000000000003</v>
      </c>
      <c r="WS36" s="17"/>
      <c r="WT36" s="17"/>
      <c r="WU36" s="17">
        <v>37.700000000000003</v>
      </c>
      <c r="WV36" s="17">
        <v>27.8</v>
      </c>
      <c r="WW36" s="17">
        <v>29.184000000000001</v>
      </c>
      <c r="WX36" s="17">
        <v>29.184000000000001</v>
      </c>
      <c r="WY36" s="17">
        <v>-1.3839999999999999</v>
      </c>
      <c r="WZ36" s="17">
        <v>3.3</v>
      </c>
      <c r="XA36" s="17">
        <v>2.8159999999999998</v>
      </c>
      <c r="XB36" s="17">
        <v>2.8159999999999998</v>
      </c>
      <c r="XC36" s="17">
        <v>0.48399999999999999</v>
      </c>
      <c r="XD36" s="17"/>
      <c r="XE36" s="17"/>
      <c r="XF36" s="17"/>
      <c r="XG36" s="17">
        <v>0</v>
      </c>
      <c r="XH36" s="17">
        <v>16.7</v>
      </c>
      <c r="XI36" s="17">
        <v>15</v>
      </c>
      <c r="XJ36" s="17">
        <v>15</v>
      </c>
      <c r="XK36" s="17">
        <v>1.7</v>
      </c>
      <c r="XL36" s="17"/>
      <c r="XM36" s="17"/>
      <c r="XN36" s="17"/>
      <c r="XO36" s="17">
        <v>0</v>
      </c>
    </row>
    <row r="37" spans="1:639" ht="24" customHeight="1" x14ac:dyDescent="0.25">
      <c r="A37" s="1"/>
      <c r="B37" s="16" t="s">
        <v>36</v>
      </c>
      <c r="C37" s="16" t="s">
        <v>662</v>
      </c>
      <c r="D37" s="17">
        <v>0.6</v>
      </c>
      <c r="E37" s="17">
        <v>0.98</v>
      </c>
      <c r="F37" s="17">
        <v>0.98</v>
      </c>
      <c r="G37" s="17">
        <v>-0.38</v>
      </c>
      <c r="H37" s="17">
        <v>1.6</v>
      </c>
      <c r="I37" s="17">
        <v>1.64</v>
      </c>
      <c r="J37" s="17">
        <v>1.64</v>
      </c>
      <c r="K37" s="17">
        <v>-0.04</v>
      </c>
      <c r="L37" s="17">
        <v>649.70000000000005</v>
      </c>
      <c r="M37" s="17">
        <v>646.79789000000005</v>
      </c>
      <c r="N37" s="17">
        <v>646.79789000000005</v>
      </c>
      <c r="O37" s="17">
        <v>2.90211</v>
      </c>
      <c r="P37" s="17">
        <v>219.3</v>
      </c>
      <c r="Q37" s="17">
        <v>211.44126</v>
      </c>
      <c r="R37" s="17">
        <v>211.44126</v>
      </c>
      <c r="S37" s="17">
        <v>7.8587400000000001</v>
      </c>
      <c r="T37" s="17"/>
      <c r="U37" s="17"/>
      <c r="V37" s="17"/>
      <c r="W37" s="17">
        <v>0</v>
      </c>
      <c r="X37" s="17"/>
      <c r="Y37" s="17"/>
      <c r="Z37" s="17"/>
      <c r="AA37" s="17">
        <v>0</v>
      </c>
      <c r="AB37" s="17">
        <v>90.2</v>
      </c>
      <c r="AC37" s="17">
        <v>92.226339999999993</v>
      </c>
      <c r="AD37" s="17">
        <v>92.226339999999993</v>
      </c>
      <c r="AE37" s="17">
        <v>-2.0263399999999998</v>
      </c>
      <c r="AF37" s="17">
        <v>241.9</v>
      </c>
      <c r="AG37" s="17">
        <v>245.04524000000001</v>
      </c>
      <c r="AH37" s="17">
        <v>245.04525000000001</v>
      </c>
      <c r="AI37" s="17">
        <v>-3.1452499999999999</v>
      </c>
      <c r="AJ37" s="17"/>
      <c r="AK37" s="17"/>
      <c r="AL37" s="17"/>
      <c r="AM37" s="17">
        <v>0</v>
      </c>
      <c r="AN37" s="17"/>
      <c r="AO37" s="17"/>
      <c r="AP37" s="17"/>
      <c r="AQ37" s="17">
        <v>0</v>
      </c>
      <c r="AR37" s="17">
        <v>106.5</v>
      </c>
      <c r="AS37" s="17">
        <v>116.66667</v>
      </c>
      <c r="AT37" s="17">
        <v>116.66667</v>
      </c>
      <c r="AU37" s="17">
        <v>-10.16667</v>
      </c>
      <c r="AV37" s="17">
        <v>106.7</v>
      </c>
      <c r="AW37" s="17">
        <v>116.66667</v>
      </c>
      <c r="AX37" s="17">
        <v>116.66667</v>
      </c>
      <c r="AY37" s="17">
        <v>-9.9666700000000006</v>
      </c>
      <c r="AZ37" s="17">
        <v>107.1</v>
      </c>
      <c r="BA37" s="17">
        <v>116.66667</v>
      </c>
      <c r="BB37" s="17">
        <v>116.66667</v>
      </c>
      <c r="BC37" s="17">
        <v>-9.5666700000000002</v>
      </c>
      <c r="BD37" s="17">
        <v>206.2</v>
      </c>
      <c r="BE37" s="17">
        <v>175</v>
      </c>
      <c r="BF37" s="17">
        <v>175</v>
      </c>
      <c r="BG37" s="17">
        <v>31.2</v>
      </c>
      <c r="BH37" s="17">
        <v>134</v>
      </c>
      <c r="BI37" s="17">
        <v>119.65812</v>
      </c>
      <c r="BJ37" s="17">
        <v>207.9991</v>
      </c>
      <c r="BK37" s="17">
        <v>-73.999099999999999</v>
      </c>
      <c r="BL37" s="17">
        <v>81.5</v>
      </c>
      <c r="BM37" s="17">
        <v>59.829059999999998</v>
      </c>
      <c r="BN37" s="17">
        <v>103.99955</v>
      </c>
      <c r="BO37" s="17">
        <v>-22.499549999999999</v>
      </c>
      <c r="BP37" s="17">
        <v>558</v>
      </c>
      <c r="BQ37" s="17">
        <v>568.29853000000003</v>
      </c>
      <c r="BR37" s="17">
        <v>568.29854</v>
      </c>
      <c r="BS37" s="17">
        <v>-10.298539999999999</v>
      </c>
      <c r="BT37" s="17">
        <v>10.5</v>
      </c>
      <c r="BU37" s="17">
        <v>10.17268</v>
      </c>
      <c r="BV37" s="17">
        <v>10.17268</v>
      </c>
      <c r="BW37" s="17">
        <v>0.32732</v>
      </c>
      <c r="BX37" s="17"/>
      <c r="BY37" s="17"/>
      <c r="BZ37" s="17"/>
      <c r="CA37" s="17">
        <v>0</v>
      </c>
      <c r="CB37" s="17"/>
      <c r="CC37" s="17"/>
      <c r="CD37" s="17"/>
      <c r="CE37" s="17">
        <v>0</v>
      </c>
      <c r="CF37" s="17"/>
      <c r="CG37" s="17"/>
      <c r="CH37" s="17"/>
      <c r="CI37" s="17">
        <v>0</v>
      </c>
      <c r="CJ37" s="17"/>
      <c r="CK37" s="17"/>
      <c r="CL37" s="17"/>
      <c r="CM37" s="17">
        <v>0</v>
      </c>
      <c r="CN37" s="17">
        <v>170</v>
      </c>
      <c r="CO37" s="17">
        <v>164.70732000000001</v>
      </c>
      <c r="CP37" s="17">
        <v>164.70732000000001</v>
      </c>
      <c r="CQ37" s="17">
        <v>5.2926799999999998</v>
      </c>
      <c r="CR37" s="17">
        <v>7.2</v>
      </c>
      <c r="CS37" s="17">
        <v>7.5928300000000002</v>
      </c>
      <c r="CT37" s="17">
        <v>3.8486199999999999</v>
      </c>
      <c r="CU37" s="17">
        <v>3.3513799999999998</v>
      </c>
      <c r="CV37" s="17">
        <v>0</v>
      </c>
      <c r="CW37" s="17">
        <v>0</v>
      </c>
      <c r="CX37" s="17">
        <v>0</v>
      </c>
      <c r="CY37" s="17">
        <v>0</v>
      </c>
      <c r="CZ37" s="17">
        <v>6.3</v>
      </c>
      <c r="DA37" s="17">
        <v>6.8787000000000003</v>
      </c>
      <c r="DB37" s="17">
        <v>6.8787000000000003</v>
      </c>
      <c r="DC37" s="17">
        <v>-0.57869999999999999</v>
      </c>
      <c r="DD37" s="17">
        <v>8.9</v>
      </c>
      <c r="DE37" s="17">
        <v>14.992190000000001</v>
      </c>
      <c r="DF37" s="17">
        <v>8.1736000000000004</v>
      </c>
      <c r="DG37" s="17">
        <v>0.72640000000000005</v>
      </c>
      <c r="DH37" s="17">
        <v>62.5</v>
      </c>
      <c r="DI37" s="17">
        <v>15.38462</v>
      </c>
      <c r="DJ37" s="17">
        <v>15.38462</v>
      </c>
      <c r="DK37" s="17">
        <v>47.115380000000002</v>
      </c>
      <c r="DL37" s="17">
        <v>5.0999999999999996</v>
      </c>
      <c r="DM37" s="17">
        <v>8.9130000000000003</v>
      </c>
      <c r="DN37" s="17">
        <v>4.7632000000000003</v>
      </c>
      <c r="DO37" s="17">
        <v>0.33679999999999999</v>
      </c>
      <c r="DP37" s="17"/>
      <c r="DQ37" s="17"/>
      <c r="DR37" s="17"/>
      <c r="DS37" s="17">
        <v>0</v>
      </c>
      <c r="DT37" s="17"/>
      <c r="DU37" s="17"/>
      <c r="DV37" s="17"/>
      <c r="DW37" s="17">
        <v>0</v>
      </c>
      <c r="DX37" s="17"/>
      <c r="DY37" s="17"/>
      <c r="DZ37" s="17"/>
      <c r="EA37" s="17">
        <v>0</v>
      </c>
      <c r="EB37" s="17">
        <v>111.2</v>
      </c>
      <c r="EC37" s="17">
        <v>112.90536</v>
      </c>
      <c r="ED37" s="17">
        <v>112.90537</v>
      </c>
      <c r="EE37" s="17">
        <v>-1.7053700000000001</v>
      </c>
      <c r="EF37" s="17">
        <v>178</v>
      </c>
      <c r="EG37" s="17">
        <v>221.30108000000001</v>
      </c>
      <c r="EH37" s="17">
        <v>221.25516999999999</v>
      </c>
      <c r="EI37" s="17">
        <v>-43.25517</v>
      </c>
      <c r="EJ37" s="17"/>
      <c r="EK37" s="17"/>
      <c r="EL37" s="17"/>
      <c r="EM37" s="17">
        <v>0</v>
      </c>
      <c r="EN37" s="17"/>
      <c r="EO37" s="17"/>
      <c r="EP37" s="17"/>
      <c r="EQ37" s="17">
        <v>0</v>
      </c>
      <c r="ER37" s="17"/>
      <c r="ES37" s="17"/>
      <c r="ET37" s="17"/>
      <c r="EU37" s="17">
        <v>0</v>
      </c>
      <c r="EV37" s="17">
        <v>6.5</v>
      </c>
      <c r="EW37" s="17">
        <v>6.39</v>
      </c>
      <c r="EX37" s="17">
        <v>6.39</v>
      </c>
      <c r="EY37" s="17">
        <v>0.11</v>
      </c>
      <c r="EZ37" s="17">
        <v>337.6</v>
      </c>
      <c r="FA37" s="17">
        <v>458.87804999999997</v>
      </c>
      <c r="FB37" s="17">
        <v>458.87804999999997</v>
      </c>
      <c r="FC37" s="17">
        <v>-121.27804999999999</v>
      </c>
      <c r="FD37" s="17">
        <v>80.400000000000006</v>
      </c>
      <c r="FE37" s="17">
        <v>79.38167</v>
      </c>
      <c r="FF37" s="17">
        <v>79.38167</v>
      </c>
      <c r="FG37" s="17">
        <v>1.01833</v>
      </c>
      <c r="FH37" s="17">
        <v>149</v>
      </c>
      <c r="FI37" s="17">
        <v>148.62634</v>
      </c>
      <c r="FJ37" s="17">
        <v>148.62634</v>
      </c>
      <c r="FK37" s="17">
        <v>0.37365999999999999</v>
      </c>
      <c r="FL37" s="17">
        <v>42.1</v>
      </c>
      <c r="FM37" s="17">
        <v>41.498959999999997</v>
      </c>
      <c r="FN37" s="17">
        <v>41.498959999999997</v>
      </c>
      <c r="FO37" s="17">
        <v>0.60104000000000002</v>
      </c>
      <c r="FP37" s="17">
        <v>18.399999999999999</v>
      </c>
      <c r="FQ37" s="17">
        <v>19.28585</v>
      </c>
      <c r="FR37" s="17">
        <v>19.28585</v>
      </c>
      <c r="FS37" s="17">
        <v>-0.88585000000000003</v>
      </c>
      <c r="FT37" s="17">
        <v>19.100000000000001</v>
      </c>
      <c r="FU37" s="17">
        <v>16</v>
      </c>
      <c r="FV37" s="17">
        <v>19.02439</v>
      </c>
      <c r="FW37" s="17">
        <v>7.5609999999999997E-2</v>
      </c>
      <c r="FX37" s="17">
        <v>92.3</v>
      </c>
      <c r="FY37" s="17">
        <v>87.657560000000004</v>
      </c>
      <c r="FZ37" s="17">
        <v>87.657560000000004</v>
      </c>
      <c r="GA37" s="17">
        <v>4.6424399999999997</v>
      </c>
      <c r="GB37" s="17">
        <v>0</v>
      </c>
      <c r="GC37" s="17">
        <v>0</v>
      </c>
      <c r="GD37" s="17">
        <v>0</v>
      </c>
      <c r="GE37" s="17">
        <v>0</v>
      </c>
      <c r="GF37" s="17">
        <v>32.6</v>
      </c>
      <c r="GG37" s="17">
        <v>35</v>
      </c>
      <c r="GH37" s="17">
        <v>0</v>
      </c>
      <c r="GI37" s="17">
        <v>32.6</v>
      </c>
      <c r="GJ37" s="17">
        <v>0</v>
      </c>
      <c r="GK37" s="17"/>
      <c r="GL37" s="17"/>
      <c r="GM37" s="17">
        <v>0</v>
      </c>
      <c r="GN37" s="17">
        <v>108</v>
      </c>
      <c r="GO37" s="17">
        <v>110.91316999999999</v>
      </c>
      <c r="GP37" s="17">
        <v>110.91316999999999</v>
      </c>
      <c r="GQ37" s="17">
        <v>-2.91317</v>
      </c>
      <c r="GR37" s="17"/>
      <c r="GS37" s="17"/>
      <c r="GT37" s="17">
        <v>8.0058799999999994</v>
      </c>
      <c r="GU37" s="17">
        <v>-8.0058799999999994</v>
      </c>
      <c r="GV37" s="17">
        <v>9</v>
      </c>
      <c r="GW37" s="17">
        <v>8.0065799999999996</v>
      </c>
      <c r="GX37" s="17">
        <v>8.0065799999999996</v>
      </c>
      <c r="GY37" s="17">
        <v>0.99341999999999997</v>
      </c>
      <c r="GZ37" s="17">
        <v>45.6</v>
      </c>
      <c r="HA37" s="17">
        <v>47.26634</v>
      </c>
      <c r="HB37" s="17">
        <v>47.26634</v>
      </c>
      <c r="HC37" s="17">
        <v>-1.6663399999999999</v>
      </c>
      <c r="HD37" s="17"/>
      <c r="HE37" s="17"/>
      <c r="HF37" s="17"/>
      <c r="HG37" s="17">
        <v>0</v>
      </c>
      <c r="HH37" s="17">
        <v>3.4</v>
      </c>
      <c r="HI37" s="17">
        <v>2.86084</v>
      </c>
      <c r="HJ37" s="17">
        <v>2.86084</v>
      </c>
      <c r="HK37" s="17">
        <v>0.53915999999999997</v>
      </c>
      <c r="HL37" s="17">
        <v>0</v>
      </c>
      <c r="HM37" s="17"/>
      <c r="HN37" s="17">
        <v>3.9931199999999998</v>
      </c>
      <c r="HO37" s="17">
        <v>-3.9931199999999998</v>
      </c>
      <c r="HP37" s="17">
        <v>28.6</v>
      </c>
      <c r="HQ37" s="17">
        <v>29.882100000000001</v>
      </c>
      <c r="HR37" s="17">
        <v>13.93549</v>
      </c>
      <c r="HS37" s="17">
        <v>14.66451</v>
      </c>
      <c r="HT37" s="17">
        <v>171.8</v>
      </c>
      <c r="HU37" s="17">
        <v>171.54185000000001</v>
      </c>
      <c r="HV37" s="17">
        <v>171.54185000000001</v>
      </c>
      <c r="HW37" s="17">
        <v>0.25814999999999999</v>
      </c>
      <c r="HX37" s="17">
        <v>94.7</v>
      </c>
      <c r="HY37" s="17">
        <v>95.918049999999994</v>
      </c>
      <c r="HZ37" s="17">
        <v>85.482590000000002</v>
      </c>
      <c r="IA37" s="17">
        <v>9.2174099999999992</v>
      </c>
      <c r="IB37" s="17">
        <v>0</v>
      </c>
      <c r="IC37" s="17"/>
      <c r="ID37" s="17">
        <v>0</v>
      </c>
      <c r="IE37" s="17">
        <v>0</v>
      </c>
      <c r="IF37" s="17"/>
      <c r="IG37" s="17"/>
      <c r="IH37" s="17"/>
      <c r="II37" s="17">
        <v>0</v>
      </c>
      <c r="IJ37" s="17">
        <v>46.7</v>
      </c>
      <c r="IK37" s="17">
        <v>40.713369999999998</v>
      </c>
      <c r="IL37" s="17">
        <v>48.41648</v>
      </c>
      <c r="IM37" s="17">
        <v>-1.71648</v>
      </c>
      <c r="IN37" s="17"/>
      <c r="IO37" s="17"/>
      <c r="IP37" s="17"/>
      <c r="IQ37" s="17">
        <v>0</v>
      </c>
      <c r="IR37" s="17"/>
      <c r="IS37" s="17"/>
      <c r="IT37" s="17"/>
      <c r="IU37" s="17">
        <v>0</v>
      </c>
      <c r="IV37" s="17">
        <v>0</v>
      </c>
      <c r="IW37" s="17"/>
      <c r="IX37" s="17"/>
      <c r="IY37" s="17">
        <v>0</v>
      </c>
      <c r="IZ37" s="17">
        <v>132.5</v>
      </c>
      <c r="JA37" s="17">
        <v>133.35676000000001</v>
      </c>
      <c r="JB37" s="17">
        <v>133.35676000000001</v>
      </c>
      <c r="JC37" s="17">
        <v>-0.85675999999999997</v>
      </c>
      <c r="JD37" s="17"/>
      <c r="JE37" s="17"/>
      <c r="JF37" s="17"/>
      <c r="JG37" s="17">
        <v>0</v>
      </c>
      <c r="JH37" s="17">
        <v>0</v>
      </c>
      <c r="JI37" s="17">
        <v>0</v>
      </c>
      <c r="JJ37" s="17">
        <v>0</v>
      </c>
      <c r="JK37" s="17">
        <v>0</v>
      </c>
      <c r="JL37" s="17">
        <v>0</v>
      </c>
      <c r="JM37" s="17">
        <v>0</v>
      </c>
      <c r="JN37" s="17"/>
      <c r="JO37" s="17">
        <v>0</v>
      </c>
      <c r="JP37" s="17"/>
      <c r="JQ37" s="17"/>
      <c r="JR37" s="17"/>
      <c r="JS37" s="17">
        <v>0</v>
      </c>
      <c r="JT37" s="17">
        <v>0</v>
      </c>
      <c r="JU37" s="17"/>
      <c r="JV37" s="17"/>
      <c r="JW37" s="17">
        <v>0</v>
      </c>
      <c r="JX37" s="17"/>
      <c r="JY37" s="17"/>
      <c r="JZ37" s="17"/>
      <c r="KA37" s="17">
        <v>0</v>
      </c>
      <c r="KB37" s="17"/>
      <c r="KC37" s="17"/>
      <c r="KD37" s="17"/>
      <c r="KE37" s="17">
        <v>0</v>
      </c>
      <c r="KF37" s="17"/>
      <c r="KG37" s="17"/>
      <c r="KH37" s="17"/>
      <c r="KI37" s="17">
        <v>0</v>
      </c>
      <c r="KJ37" s="17"/>
      <c r="KK37" s="17"/>
      <c r="KL37" s="17"/>
      <c r="KM37" s="17">
        <v>0</v>
      </c>
      <c r="KN37" s="17">
        <v>56.3</v>
      </c>
      <c r="KO37" s="17">
        <v>57.453659999999999</v>
      </c>
      <c r="KP37" s="17">
        <v>57.453659999999999</v>
      </c>
      <c r="KQ37" s="17">
        <v>-1.1536599999999999</v>
      </c>
      <c r="KR37" s="17"/>
      <c r="KS37" s="17"/>
      <c r="KT37" s="17"/>
      <c r="KU37" s="17">
        <v>0</v>
      </c>
      <c r="KV37" s="17"/>
      <c r="KW37" s="17"/>
      <c r="KX37" s="17"/>
      <c r="KY37" s="17">
        <v>0</v>
      </c>
      <c r="KZ37" s="17">
        <v>269.02985999999999</v>
      </c>
      <c r="LA37" s="17">
        <v>271.12195000000003</v>
      </c>
      <c r="LB37" s="17">
        <v>263.47079000000002</v>
      </c>
      <c r="LC37" s="17">
        <v>5.5590700000000002</v>
      </c>
      <c r="LD37" s="17">
        <v>132.79868999999999</v>
      </c>
      <c r="LE37" s="17">
        <v>133.67995999999999</v>
      </c>
      <c r="LF37" s="17">
        <v>133.67995999999999</v>
      </c>
      <c r="LG37" s="17">
        <v>-0.88127</v>
      </c>
      <c r="LH37" s="17">
        <v>64.195920000000001</v>
      </c>
      <c r="LI37" s="17">
        <v>67.461460000000002</v>
      </c>
      <c r="LJ37" s="17">
        <v>67.461460000000002</v>
      </c>
      <c r="LK37" s="17">
        <v>-3.2655400000000001</v>
      </c>
      <c r="LL37" s="17">
        <v>80.416030000000006</v>
      </c>
      <c r="LM37" s="17">
        <v>78.567989999999995</v>
      </c>
      <c r="LN37" s="17">
        <v>78.567999999999998</v>
      </c>
      <c r="LO37" s="17">
        <v>1.8480300000000001</v>
      </c>
      <c r="LP37" s="17"/>
      <c r="LQ37" s="17"/>
      <c r="LR37" s="17"/>
      <c r="LS37" s="17">
        <v>0</v>
      </c>
      <c r="LT37" s="17"/>
      <c r="LU37" s="17"/>
      <c r="LV37" s="17"/>
      <c r="LW37" s="17">
        <v>0</v>
      </c>
      <c r="LX37" s="17"/>
      <c r="LY37" s="17"/>
      <c r="LZ37" s="17"/>
      <c r="MA37" s="17">
        <v>0</v>
      </c>
      <c r="MB37" s="17"/>
      <c r="MC37" s="17"/>
      <c r="MD37" s="17"/>
      <c r="ME37" s="17">
        <v>0</v>
      </c>
      <c r="MF37" s="17">
        <v>90.967160000000007</v>
      </c>
      <c r="MG37" s="17">
        <v>98.333330000000004</v>
      </c>
      <c r="MH37" s="17">
        <v>96.666669999999996</v>
      </c>
      <c r="MI37" s="17">
        <v>-5.6995100000000001</v>
      </c>
      <c r="MJ37" s="17">
        <v>90.592860000000002</v>
      </c>
      <c r="MK37" s="17">
        <v>98.333330000000004</v>
      </c>
      <c r="ML37" s="17">
        <v>96.666669999999996</v>
      </c>
      <c r="MM37" s="17">
        <v>-6.0738099999999999</v>
      </c>
      <c r="MN37" s="17">
        <v>114.17291</v>
      </c>
      <c r="MO37" s="17">
        <v>98.333330000000004</v>
      </c>
      <c r="MP37" s="17">
        <v>96.666669999999996</v>
      </c>
      <c r="MQ37" s="17">
        <v>17.506239999999998</v>
      </c>
      <c r="MR37" s="17"/>
      <c r="MS37" s="17"/>
      <c r="MT37" s="17"/>
      <c r="MU37" s="17">
        <v>0</v>
      </c>
      <c r="MV37" s="17"/>
      <c r="MW37" s="17"/>
      <c r="MX37" s="17"/>
      <c r="MY37" s="17">
        <v>0</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v>1.1000000000000001</v>
      </c>
      <c r="NU37" s="17"/>
      <c r="NV37" s="17">
        <v>0.69899999999999995</v>
      </c>
      <c r="NW37" s="17">
        <v>0.40100000000000002</v>
      </c>
      <c r="NX37" s="17">
        <v>44.8</v>
      </c>
      <c r="NY37" s="17">
        <v>31.2</v>
      </c>
      <c r="NZ37" s="17">
        <v>27.422999999999998</v>
      </c>
      <c r="OA37" s="17">
        <v>17.376999999999999</v>
      </c>
      <c r="OB37" s="17">
        <v>78.099999999999994</v>
      </c>
      <c r="OC37" s="17"/>
      <c r="OD37" s="17">
        <v>68.981999999999999</v>
      </c>
      <c r="OE37" s="17">
        <v>9.1180000000000003</v>
      </c>
      <c r="OF37" s="17">
        <v>3.6</v>
      </c>
      <c r="OG37" s="17">
        <v>9.2330000000000005</v>
      </c>
      <c r="OH37" s="17">
        <v>9.2330000000000005</v>
      </c>
      <c r="OI37" s="17">
        <v>-5.633</v>
      </c>
      <c r="OJ37" s="17">
        <v>0.4</v>
      </c>
      <c r="OK37" s="17"/>
      <c r="OL37" s="17">
        <v>0.2</v>
      </c>
      <c r="OM37" s="17">
        <v>0.2</v>
      </c>
      <c r="ON37" s="17"/>
      <c r="OO37" s="17">
        <v>17.560970000000001</v>
      </c>
      <c r="OP37" s="17">
        <v>17.560980000000001</v>
      </c>
      <c r="OQ37" s="17">
        <v>-17.560980000000001</v>
      </c>
      <c r="OR37" s="17">
        <v>9.9</v>
      </c>
      <c r="OS37" s="17">
        <v>9.9830000000000005</v>
      </c>
      <c r="OT37" s="17">
        <v>9.9830000000000005</v>
      </c>
      <c r="OU37" s="17">
        <v>-8.3000000000000004E-2</v>
      </c>
      <c r="OV37" s="17">
        <v>5.3</v>
      </c>
      <c r="OW37" s="17">
        <v>5.67</v>
      </c>
      <c r="OX37" s="17">
        <v>5.67</v>
      </c>
      <c r="OY37" s="17">
        <v>-0.37</v>
      </c>
      <c r="OZ37" s="17">
        <v>3.7</v>
      </c>
      <c r="PA37" s="17">
        <v>3.6</v>
      </c>
      <c r="PB37" s="17">
        <v>3.6</v>
      </c>
      <c r="PC37" s="17">
        <v>0.1</v>
      </c>
      <c r="PD37" s="17">
        <v>2.7</v>
      </c>
      <c r="PE37" s="17">
        <v>5</v>
      </c>
      <c r="PF37" s="17">
        <v>5</v>
      </c>
      <c r="PG37" s="17">
        <v>-2.2999999999999998</v>
      </c>
      <c r="PH37" s="17">
        <v>20.2</v>
      </c>
      <c r="PI37" s="17">
        <v>19.51219</v>
      </c>
      <c r="PJ37" s="17">
        <v>19.51219</v>
      </c>
      <c r="PK37" s="17">
        <v>0.68781000000000003</v>
      </c>
      <c r="PL37" s="17">
        <v>19.8</v>
      </c>
      <c r="PM37" s="17">
        <v>19.51219</v>
      </c>
      <c r="PN37" s="17">
        <v>19.51219</v>
      </c>
      <c r="PO37" s="17">
        <v>0.28781000000000001</v>
      </c>
      <c r="PP37" s="17">
        <v>19</v>
      </c>
      <c r="PQ37" s="17">
        <v>16.585360000000001</v>
      </c>
      <c r="PR37" s="17">
        <v>16.585370000000001</v>
      </c>
      <c r="PS37" s="17">
        <v>2.4146299999999998</v>
      </c>
      <c r="PT37" s="17">
        <v>3.2</v>
      </c>
      <c r="PU37" s="17">
        <v>3.5</v>
      </c>
      <c r="PV37" s="17">
        <v>3.5</v>
      </c>
      <c r="PW37" s="17">
        <v>-0.3</v>
      </c>
      <c r="PX37" s="17">
        <v>18.8</v>
      </c>
      <c r="PY37" s="17"/>
      <c r="PZ37" s="17">
        <v>18.2439</v>
      </c>
      <c r="QA37" s="17">
        <v>0.55610000000000004</v>
      </c>
      <c r="QB37" s="17">
        <v>11.1</v>
      </c>
      <c r="QC37" s="17"/>
      <c r="QD37" s="17">
        <v>11.353999999999999</v>
      </c>
      <c r="QE37" s="17">
        <v>-0.254</v>
      </c>
      <c r="QF37" s="17">
        <v>12.7</v>
      </c>
      <c r="QG37" s="17"/>
      <c r="QH37" s="17">
        <v>16.646000000000001</v>
      </c>
      <c r="QI37" s="17">
        <v>-3.9460000000000002</v>
      </c>
      <c r="QJ37" s="17">
        <v>13</v>
      </c>
      <c r="QK37" s="17">
        <v>9.3000000000000007</v>
      </c>
      <c r="QL37" s="17">
        <v>9.6</v>
      </c>
      <c r="QM37" s="17">
        <v>3.4</v>
      </c>
      <c r="QN37" s="17">
        <v>41.1</v>
      </c>
      <c r="QO37" s="17">
        <v>33.4</v>
      </c>
      <c r="QP37" s="17">
        <v>33.063000000000002</v>
      </c>
      <c r="QQ37" s="17">
        <v>8.0370000000000008</v>
      </c>
      <c r="QR37" s="17">
        <v>4.5</v>
      </c>
      <c r="QS37" s="17">
        <v>4.2</v>
      </c>
      <c r="QT37" s="17">
        <v>4.2</v>
      </c>
      <c r="QU37" s="17">
        <v>0.3</v>
      </c>
      <c r="QV37" s="17">
        <v>1.2</v>
      </c>
      <c r="QW37" s="17">
        <v>2.4</v>
      </c>
      <c r="QX37" s="17">
        <v>2.4</v>
      </c>
      <c r="QY37" s="17">
        <v>-1.2</v>
      </c>
      <c r="QZ37" s="17">
        <v>2.4</v>
      </c>
      <c r="RA37" s="17">
        <v>2.4</v>
      </c>
      <c r="RB37" s="17">
        <v>2.4</v>
      </c>
      <c r="RC37" s="17">
        <v>0</v>
      </c>
      <c r="RD37" s="17">
        <v>2.4</v>
      </c>
      <c r="RE37" s="17">
        <v>2.8</v>
      </c>
      <c r="RF37" s="17">
        <v>2.8</v>
      </c>
      <c r="RG37" s="17">
        <v>-0.4</v>
      </c>
      <c r="RH37" s="17">
        <v>16.8</v>
      </c>
      <c r="RI37" s="17"/>
      <c r="RJ37" s="17">
        <v>16.934999999999999</v>
      </c>
      <c r="RK37" s="17">
        <v>-0.13500000000000001</v>
      </c>
      <c r="RL37" s="17">
        <v>3.2</v>
      </c>
      <c r="RM37" s="17">
        <v>3</v>
      </c>
      <c r="RN37" s="17">
        <v>3</v>
      </c>
      <c r="RO37" s="17">
        <v>0.2</v>
      </c>
      <c r="RP37" s="17">
        <v>20.100000000000001</v>
      </c>
      <c r="RQ37" s="17">
        <v>19.869240000000001</v>
      </c>
      <c r="RR37" s="17">
        <v>19.869240000000001</v>
      </c>
      <c r="RS37" s="17">
        <v>0.23075999999999999</v>
      </c>
      <c r="RT37" s="17">
        <v>2</v>
      </c>
      <c r="RU37" s="17">
        <v>2</v>
      </c>
      <c r="RV37" s="17">
        <v>2</v>
      </c>
      <c r="RW37" s="17">
        <v>0</v>
      </c>
      <c r="RX37" s="17"/>
      <c r="RY37" s="17"/>
      <c r="RZ37" s="17"/>
      <c r="SA37" s="17">
        <v>0</v>
      </c>
      <c r="SB37" s="17">
        <v>19.8</v>
      </c>
      <c r="SC37" s="17">
        <v>19.21951</v>
      </c>
      <c r="SD37" s="17">
        <v>19.21951</v>
      </c>
      <c r="SE37" s="17">
        <v>0.58048999999999995</v>
      </c>
      <c r="SF37" s="17">
        <v>12</v>
      </c>
      <c r="SG37" s="17">
        <v>10.2439</v>
      </c>
      <c r="SH37" s="17">
        <v>10.2439</v>
      </c>
      <c r="SI37" s="17">
        <v>1.7561</v>
      </c>
      <c r="SJ37" s="17">
        <v>20.2</v>
      </c>
      <c r="SK37" s="17">
        <v>19.51219</v>
      </c>
      <c r="SL37" s="17">
        <v>19.51219</v>
      </c>
      <c r="SM37" s="17">
        <v>0.68781000000000003</v>
      </c>
      <c r="SN37" s="17">
        <v>20.399999999999999</v>
      </c>
      <c r="SO37" s="17">
        <v>19.51219</v>
      </c>
      <c r="SP37" s="17">
        <v>19.51219</v>
      </c>
      <c r="SQ37" s="17">
        <v>0.88780999999999999</v>
      </c>
      <c r="SR37" s="17">
        <v>19.899999999999999</v>
      </c>
      <c r="SS37" s="17">
        <v>19.600000000000001</v>
      </c>
      <c r="ST37" s="17">
        <v>19.317070000000001</v>
      </c>
      <c r="SU37" s="17">
        <v>0.58292999999999995</v>
      </c>
      <c r="SV37" s="17">
        <v>2.4</v>
      </c>
      <c r="SW37" s="17">
        <v>10.803000000000001</v>
      </c>
      <c r="SX37" s="17">
        <v>10.803000000000001</v>
      </c>
      <c r="SY37" s="17">
        <v>-8.4030000000000005</v>
      </c>
      <c r="SZ37" s="17">
        <v>23.5</v>
      </c>
      <c r="TA37" s="17">
        <v>32.017000000000003</v>
      </c>
      <c r="TB37" s="17">
        <v>32.017000000000003</v>
      </c>
      <c r="TC37" s="17">
        <v>-8.5169999999999995</v>
      </c>
      <c r="TD37" s="17">
        <v>10.7</v>
      </c>
      <c r="TE37" s="17"/>
      <c r="TF37" s="17">
        <v>25.911000000000001</v>
      </c>
      <c r="TG37" s="17">
        <v>-15.211</v>
      </c>
      <c r="TH37" s="17">
        <v>57.4</v>
      </c>
      <c r="TI37" s="17">
        <v>24</v>
      </c>
      <c r="TJ37" s="17">
        <v>19.126000000000001</v>
      </c>
      <c r="TK37" s="17">
        <v>38.274000000000001</v>
      </c>
      <c r="TL37" s="17">
        <v>54.9</v>
      </c>
      <c r="TM37" s="17">
        <v>23</v>
      </c>
      <c r="TN37" s="17">
        <v>14.766999999999999</v>
      </c>
      <c r="TO37" s="17">
        <v>40.133000000000003</v>
      </c>
      <c r="TP37" s="17">
        <v>7.5</v>
      </c>
      <c r="TQ37" s="17">
        <v>2.4089999999999998</v>
      </c>
      <c r="TR37" s="17">
        <v>2.4089999999999998</v>
      </c>
      <c r="TS37" s="17">
        <v>5.0910000000000002</v>
      </c>
      <c r="TT37" s="17">
        <v>6.2</v>
      </c>
      <c r="TU37" s="17">
        <v>1.5029999999999999</v>
      </c>
      <c r="TV37" s="17">
        <v>1.5029999999999999</v>
      </c>
      <c r="TW37" s="17">
        <v>4.6970000000000001</v>
      </c>
      <c r="TX37" s="17">
        <v>20.9</v>
      </c>
      <c r="TY37" s="17">
        <v>19.51219</v>
      </c>
      <c r="TZ37" s="17">
        <v>19.51219</v>
      </c>
      <c r="UA37" s="17">
        <v>1.38781</v>
      </c>
      <c r="UB37" s="17">
        <v>7.5</v>
      </c>
      <c r="UC37" s="17">
        <v>8.4</v>
      </c>
      <c r="UD37" s="17">
        <v>8.4</v>
      </c>
      <c r="UE37" s="17">
        <v>-0.9</v>
      </c>
      <c r="UF37" s="17">
        <v>6.7</v>
      </c>
      <c r="UG37" s="17">
        <v>7.3</v>
      </c>
      <c r="UH37" s="17">
        <v>7.3</v>
      </c>
      <c r="UI37" s="17">
        <v>-0.6</v>
      </c>
      <c r="UJ37" s="17">
        <v>20.399999999999999</v>
      </c>
      <c r="UK37" s="17">
        <v>19.51219</v>
      </c>
      <c r="UL37" s="17">
        <v>19.51219</v>
      </c>
      <c r="UM37" s="17">
        <v>0.88780999999999999</v>
      </c>
      <c r="UN37" s="17">
        <v>20.399999999999999</v>
      </c>
      <c r="UO37" s="17">
        <v>19.51219</v>
      </c>
      <c r="UP37" s="17">
        <v>19.51219</v>
      </c>
      <c r="UQ37" s="17">
        <v>0.88780999999999999</v>
      </c>
      <c r="UR37" s="17">
        <v>10.199999999999999</v>
      </c>
      <c r="US37" s="17">
        <v>10</v>
      </c>
      <c r="UT37" s="17">
        <v>10</v>
      </c>
      <c r="UU37" s="17">
        <v>0.2</v>
      </c>
      <c r="UV37" s="17">
        <v>4.5999999999999996</v>
      </c>
      <c r="UW37" s="17">
        <v>6.2619999999999996</v>
      </c>
      <c r="UX37" s="17">
        <v>6.2619999999999996</v>
      </c>
      <c r="UY37" s="17">
        <v>-1.6619999999999999</v>
      </c>
      <c r="UZ37" s="17">
        <v>8.4</v>
      </c>
      <c r="VA37" s="17"/>
      <c r="VB37" s="17">
        <v>12.156000000000001</v>
      </c>
      <c r="VC37" s="17">
        <v>-3.7559999999999998</v>
      </c>
      <c r="VD37" s="17">
        <v>150.5</v>
      </c>
      <c r="VE37" s="17"/>
      <c r="VF37" s="17">
        <v>122.892</v>
      </c>
      <c r="VG37" s="17">
        <v>27.608000000000001</v>
      </c>
      <c r="VH37" s="17"/>
      <c r="VI37" s="17"/>
      <c r="VJ37" s="17"/>
      <c r="VK37" s="17">
        <v>0</v>
      </c>
      <c r="VL37" s="17">
        <v>100.28597000000001</v>
      </c>
      <c r="VM37" s="17">
        <v>104.864</v>
      </c>
      <c r="VN37" s="17">
        <v>104.864</v>
      </c>
      <c r="VO37" s="17">
        <v>-4.57803</v>
      </c>
      <c r="VP37" s="17">
        <v>103.50809</v>
      </c>
      <c r="VQ37" s="17">
        <v>147</v>
      </c>
      <c r="VR37" s="17">
        <v>113.93600000000001</v>
      </c>
      <c r="VS37" s="17">
        <v>-10.427910000000001</v>
      </c>
      <c r="VT37" s="17">
        <v>115.1</v>
      </c>
      <c r="VU37" s="17"/>
      <c r="VV37" s="17">
        <v>77.733000000000004</v>
      </c>
      <c r="VW37" s="17">
        <v>37.366999999999997</v>
      </c>
      <c r="VX37" s="17">
        <v>15.4</v>
      </c>
      <c r="VY37" s="17"/>
      <c r="VZ37" s="17">
        <v>11.93</v>
      </c>
      <c r="WA37" s="17">
        <v>3.47</v>
      </c>
      <c r="WB37" s="17">
        <v>2.4</v>
      </c>
      <c r="WC37" s="17">
        <v>2.2999999999999998</v>
      </c>
      <c r="WD37" s="17">
        <v>2.2999999999999998</v>
      </c>
      <c r="WE37" s="17">
        <v>0.1</v>
      </c>
      <c r="WF37" s="17">
        <v>20</v>
      </c>
      <c r="WG37" s="17">
        <v>19.600000000000001</v>
      </c>
      <c r="WH37" s="17">
        <v>19.317070000000001</v>
      </c>
      <c r="WI37" s="17">
        <v>0.68293000000000004</v>
      </c>
      <c r="WJ37" s="17">
        <v>8.8000000000000007</v>
      </c>
      <c r="WK37" s="17">
        <v>10.8</v>
      </c>
      <c r="WL37" s="17">
        <v>10.8</v>
      </c>
      <c r="WM37" s="17">
        <v>-2</v>
      </c>
      <c r="WN37" s="17"/>
      <c r="WO37" s="17">
        <v>38</v>
      </c>
      <c r="WP37" s="17">
        <v>30</v>
      </c>
      <c r="WQ37" s="17">
        <v>-30</v>
      </c>
      <c r="WR37" s="17">
        <v>37.799999999999997</v>
      </c>
      <c r="WS37" s="17"/>
      <c r="WT37" s="17"/>
      <c r="WU37" s="17">
        <v>37.799999999999997</v>
      </c>
      <c r="WV37" s="17">
        <v>27.9</v>
      </c>
      <c r="WW37" s="17">
        <v>29.184000000000001</v>
      </c>
      <c r="WX37" s="17">
        <v>29.184000000000001</v>
      </c>
      <c r="WY37" s="17">
        <v>-1.284</v>
      </c>
      <c r="WZ37" s="17">
        <v>3.3</v>
      </c>
      <c r="XA37" s="17">
        <v>2.8159999999999998</v>
      </c>
      <c r="XB37" s="17">
        <v>2.8159999999999998</v>
      </c>
      <c r="XC37" s="17">
        <v>0.48399999999999999</v>
      </c>
      <c r="XD37" s="17"/>
      <c r="XE37" s="17"/>
      <c r="XF37" s="17"/>
      <c r="XG37" s="17">
        <v>0</v>
      </c>
      <c r="XH37" s="17">
        <v>16.7</v>
      </c>
      <c r="XI37" s="17">
        <v>15</v>
      </c>
      <c r="XJ37" s="17">
        <v>15</v>
      </c>
      <c r="XK37" s="17">
        <v>1.7</v>
      </c>
      <c r="XL37" s="17"/>
      <c r="XM37" s="17"/>
      <c r="XN37" s="17"/>
      <c r="XO37" s="17">
        <v>0</v>
      </c>
    </row>
    <row r="38" spans="1:639" ht="24" customHeight="1" x14ac:dyDescent="0.25">
      <c r="A38" s="1"/>
      <c r="B38" s="16" t="s">
        <v>36</v>
      </c>
      <c r="C38" s="16" t="s">
        <v>663</v>
      </c>
      <c r="D38" s="17">
        <v>1</v>
      </c>
      <c r="E38" s="17">
        <v>0.98</v>
      </c>
      <c r="F38" s="17">
        <v>0.98</v>
      </c>
      <c r="G38" s="17">
        <v>0.02</v>
      </c>
      <c r="H38" s="17">
        <v>1.5</v>
      </c>
      <c r="I38" s="17">
        <v>1.64</v>
      </c>
      <c r="J38" s="17">
        <v>1.64</v>
      </c>
      <c r="K38" s="17">
        <v>-0.14000000000000001</v>
      </c>
      <c r="L38" s="17">
        <v>645.70000000000005</v>
      </c>
      <c r="M38" s="17">
        <v>646.79789000000005</v>
      </c>
      <c r="N38" s="17">
        <v>646.79789000000005</v>
      </c>
      <c r="O38" s="17">
        <v>-1.09789</v>
      </c>
      <c r="P38" s="17">
        <v>218.2</v>
      </c>
      <c r="Q38" s="17">
        <v>211.44126</v>
      </c>
      <c r="R38" s="17">
        <v>211.44126</v>
      </c>
      <c r="S38" s="17">
        <v>6.7587400000000004</v>
      </c>
      <c r="T38" s="17"/>
      <c r="U38" s="17"/>
      <c r="V38" s="17"/>
      <c r="W38" s="17">
        <v>0</v>
      </c>
      <c r="X38" s="17"/>
      <c r="Y38" s="17"/>
      <c r="Z38" s="17"/>
      <c r="AA38" s="17">
        <v>0</v>
      </c>
      <c r="AB38" s="17">
        <v>88.8</v>
      </c>
      <c r="AC38" s="17">
        <v>92.226339999999993</v>
      </c>
      <c r="AD38" s="17">
        <v>92.226339999999993</v>
      </c>
      <c r="AE38" s="17">
        <v>-3.4263400000000002</v>
      </c>
      <c r="AF38" s="17">
        <v>240.5</v>
      </c>
      <c r="AG38" s="17">
        <v>245.04524000000001</v>
      </c>
      <c r="AH38" s="17">
        <v>245.04525000000001</v>
      </c>
      <c r="AI38" s="17">
        <v>-4.5452500000000002</v>
      </c>
      <c r="AJ38" s="17"/>
      <c r="AK38" s="17"/>
      <c r="AL38" s="17"/>
      <c r="AM38" s="17">
        <v>0</v>
      </c>
      <c r="AN38" s="17"/>
      <c r="AO38" s="17"/>
      <c r="AP38" s="17"/>
      <c r="AQ38" s="17">
        <v>0</v>
      </c>
      <c r="AR38" s="17">
        <v>107.8</v>
      </c>
      <c r="AS38" s="17">
        <v>118</v>
      </c>
      <c r="AT38" s="17">
        <v>145.72499999999999</v>
      </c>
      <c r="AU38" s="17">
        <v>-37.924999999999997</v>
      </c>
      <c r="AV38" s="17">
        <v>107.7</v>
      </c>
      <c r="AW38" s="17">
        <v>118</v>
      </c>
      <c r="AX38" s="17">
        <v>145.72499999999999</v>
      </c>
      <c r="AY38" s="17">
        <v>-38.024999999999999</v>
      </c>
      <c r="AZ38" s="17">
        <v>108</v>
      </c>
      <c r="BA38" s="17">
        <v>118</v>
      </c>
      <c r="BB38" s="17">
        <v>145.72499999999999</v>
      </c>
      <c r="BC38" s="17">
        <v>-37.725000000000001</v>
      </c>
      <c r="BD38" s="17">
        <v>206.8</v>
      </c>
      <c r="BE38" s="17">
        <v>177</v>
      </c>
      <c r="BF38" s="17">
        <v>218.58750000000001</v>
      </c>
      <c r="BG38" s="17">
        <v>-11.7875</v>
      </c>
      <c r="BH38" s="17">
        <v>122.1</v>
      </c>
      <c r="BI38" s="17">
        <v>119.65812</v>
      </c>
      <c r="BJ38" s="17">
        <v>119.65828</v>
      </c>
      <c r="BK38" s="17">
        <v>2.4417200000000001</v>
      </c>
      <c r="BL38" s="17">
        <v>76</v>
      </c>
      <c r="BM38" s="17">
        <v>59.829059999999998</v>
      </c>
      <c r="BN38" s="17">
        <v>59.829140000000002</v>
      </c>
      <c r="BO38" s="17">
        <v>16.170860000000001</v>
      </c>
      <c r="BP38" s="17">
        <v>559</v>
      </c>
      <c r="BQ38" s="17">
        <v>568.29853000000003</v>
      </c>
      <c r="BR38" s="17">
        <v>568.29854</v>
      </c>
      <c r="BS38" s="17">
        <v>-9.2985399999999991</v>
      </c>
      <c r="BT38" s="17">
        <v>10.4</v>
      </c>
      <c r="BU38" s="17">
        <v>10.17268</v>
      </c>
      <c r="BV38" s="17">
        <v>10.17268</v>
      </c>
      <c r="BW38" s="17">
        <v>0.22731999999999999</v>
      </c>
      <c r="BX38" s="17"/>
      <c r="BY38" s="17"/>
      <c r="BZ38" s="17"/>
      <c r="CA38" s="17">
        <v>0</v>
      </c>
      <c r="CB38" s="17"/>
      <c r="CC38" s="17"/>
      <c r="CD38" s="17"/>
      <c r="CE38" s="17">
        <v>0</v>
      </c>
      <c r="CF38" s="17"/>
      <c r="CG38" s="17"/>
      <c r="CH38" s="17"/>
      <c r="CI38" s="17">
        <v>0</v>
      </c>
      <c r="CJ38" s="17"/>
      <c r="CK38" s="17"/>
      <c r="CL38" s="17"/>
      <c r="CM38" s="17">
        <v>0</v>
      </c>
      <c r="CN38" s="17">
        <v>169.1</v>
      </c>
      <c r="CO38" s="17">
        <v>164.70732000000001</v>
      </c>
      <c r="CP38" s="17">
        <v>164.70732000000001</v>
      </c>
      <c r="CQ38" s="17">
        <v>4.3926800000000004</v>
      </c>
      <c r="CR38" s="17">
        <v>7</v>
      </c>
      <c r="CS38" s="17">
        <v>7.5928300000000002</v>
      </c>
      <c r="CT38" s="17">
        <v>3.8486199999999999</v>
      </c>
      <c r="CU38" s="17">
        <v>3.1513800000000001</v>
      </c>
      <c r="CV38" s="17">
        <v>0</v>
      </c>
      <c r="CW38" s="17">
        <v>0</v>
      </c>
      <c r="CX38" s="17">
        <v>0</v>
      </c>
      <c r="CY38" s="17">
        <v>0</v>
      </c>
      <c r="CZ38" s="17">
        <v>6.6</v>
      </c>
      <c r="DA38" s="17">
        <v>6.8787000000000003</v>
      </c>
      <c r="DB38" s="17">
        <v>6.8787000000000003</v>
      </c>
      <c r="DC38" s="17">
        <v>-0.2787</v>
      </c>
      <c r="DD38" s="17">
        <v>9.1999999999999993</v>
      </c>
      <c r="DE38" s="17">
        <v>14.992190000000001</v>
      </c>
      <c r="DF38" s="17">
        <v>8.1736000000000004</v>
      </c>
      <c r="DG38" s="17">
        <v>1.0264</v>
      </c>
      <c r="DH38" s="17">
        <v>61.7</v>
      </c>
      <c r="DI38" s="17">
        <v>15.38462</v>
      </c>
      <c r="DJ38" s="17">
        <v>15.38462</v>
      </c>
      <c r="DK38" s="17">
        <v>46.315379999999998</v>
      </c>
      <c r="DL38" s="17">
        <v>2.2000000000000002</v>
      </c>
      <c r="DM38" s="17">
        <v>8.9130000000000003</v>
      </c>
      <c r="DN38" s="17">
        <v>4.7632000000000003</v>
      </c>
      <c r="DO38" s="17">
        <v>-2.5632000000000001</v>
      </c>
      <c r="DP38" s="17"/>
      <c r="DQ38" s="17"/>
      <c r="DR38" s="17"/>
      <c r="DS38" s="17">
        <v>0</v>
      </c>
      <c r="DT38" s="17"/>
      <c r="DU38" s="17"/>
      <c r="DV38" s="17"/>
      <c r="DW38" s="17">
        <v>0</v>
      </c>
      <c r="DX38" s="17"/>
      <c r="DY38" s="17"/>
      <c r="DZ38" s="17"/>
      <c r="EA38" s="17">
        <v>0</v>
      </c>
      <c r="EB38" s="17">
        <v>110.6</v>
      </c>
      <c r="EC38" s="17">
        <v>112.90536</v>
      </c>
      <c r="ED38" s="17">
        <v>112.90537</v>
      </c>
      <c r="EE38" s="17">
        <v>-2.3053699999999999</v>
      </c>
      <c r="EF38" s="17">
        <v>205.4</v>
      </c>
      <c r="EG38" s="17">
        <v>221</v>
      </c>
      <c r="EH38" s="17">
        <v>221.25516999999999</v>
      </c>
      <c r="EI38" s="17">
        <v>-15.855169999999999</v>
      </c>
      <c r="EJ38" s="17"/>
      <c r="EK38" s="17"/>
      <c r="EL38" s="17"/>
      <c r="EM38" s="17">
        <v>0</v>
      </c>
      <c r="EN38" s="17"/>
      <c r="EO38" s="17"/>
      <c r="EP38" s="17"/>
      <c r="EQ38" s="17">
        <v>0</v>
      </c>
      <c r="ER38" s="17"/>
      <c r="ES38" s="17"/>
      <c r="ET38" s="17"/>
      <c r="EU38" s="17">
        <v>0</v>
      </c>
      <c r="EV38" s="17">
        <v>6.5</v>
      </c>
      <c r="EW38" s="17">
        <v>6.39</v>
      </c>
      <c r="EX38" s="17">
        <v>6.39</v>
      </c>
      <c r="EY38" s="17">
        <v>0.11</v>
      </c>
      <c r="EZ38" s="17">
        <v>460.2</v>
      </c>
      <c r="FA38" s="17">
        <v>458.87804999999997</v>
      </c>
      <c r="FB38" s="17">
        <v>458.87804999999997</v>
      </c>
      <c r="FC38" s="17">
        <v>1.32195</v>
      </c>
      <c r="FD38" s="17">
        <v>80.5</v>
      </c>
      <c r="FE38" s="17">
        <v>79.38167</v>
      </c>
      <c r="FF38" s="17">
        <v>79.38167</v>
      </c>
      <c r="FG38" s="17">
        <v>1.11833</v>
      </c>
      <c r="FH38" s="17">
        <v>148.6</v>
      </c>
      <c r="FI38" s="17">
        <v>148.62634</v>
      </c>
      <c r="FJ38" s="17">
        <v>148.62634</v>
      </c>
      <c r="FK38" s="17">
        <v>-2.6339999999999999E-2</v>
      </c>
      <c r="FL38" s="17">
        <v>42</v>
      </c>
      <c r="FM38" s="17">
        <v>41.498959999999997</v>
      </c>
      <c r="FN38" s="17">
        <v>41.498959999999997</v>
      </c>
      <c r="FO38" s="17">
        <v>0.50104000000000004</v>
      </c>
      <c r="FP38" s="17">
        <v>18.5</v>
      </c>
      <c r="FQ38" s="17">
        <v>19.28585</v>
      </c>
      <c r="FR38" s="17">
        <v>19.28585</v>
      </c>
      <c r="FS38" s="17">
        <v>-0.78585000000000005</v>
      </c>
      <c r="FT38" s="17">
        <v>19</v>
      </c>
      <c r="FU38" s="17">
        <v>16</v>
      </c>
      <c r="FV38" s="17">
        <v>19.02439</v>
      </c>
      <c r="FW38" s="17">
        <v>-2.4389999999999998E-2</v>
      </c>
      <c r="FX38" s="17">
        <v>92.8</v>
      </c>
      <c r="FY38" s="17">
        <v>87.657560000000004</v>
      </c>
      <c r="FZ38" s="17">
        <v>87.657560000000004</v>
      </c>
      <c r="GA38" s="17">
        <v>5.1424399999999997</v>
      </c>
      <c r="GB38" s="17">
        <v>0</v>
      </c>
      <c r="GC38" s="17">
        <v>0</v>
      </c>
      <c r="GD38" s="17">
        <v>0</v>
      </c>
      <c r="GE38" s="17">
        <v>0</v>
      </c>
      <c r="GF38" s="17">
        <v>33.799999999999997</v>
      </c>
      <c r="GG38" s="17">
        <v>35</v>
      </c>
      <c r="GH38" s="17">
        <v>35</v>
      </c>
      <c r="GI38" s="17">
        <v>-1.2</v>
      </c>
      <c r="GJ38" s="17">
        <v>0</v>
      </c>
      <c r="GK38" s="17"/>
      <c r="GL38" s="17"/>
      <c r="GM38" s="17">
        <v>0</v>
      </c>
      <c r="GN38" s="17">
        <v>108.3</v>
      </c>
      <c r="GO38" s="17">
        <v>110.91316999999999</v>
      </c>
      <c r="GP38" s="17">
        <v>110.91316999999999</v>
      </c>
      <c r="GQ38" s="17">
        <v>-2.6131700000000002</v>
      </c>
      <c r="GR38" s="17"/>
      <c r="GS38" s="17"/>
      <c r="GT38" s="17">
        <v>8.0058799999999994</v>
      </c>
      <c r="GU38" s="17">
        <v>-8.0058799999999994</v>
      </c>
      <c r="GV38" s="17">
        <v>9.1</v>
      </c>
      <c r="GW38" s="17">
        <v>8.0065799999999996</v>
      </c>
      <c r="GX38" s="17">
        <v>8.0065799999999996</v>
      </c>
      <c r="GY38" s="17">
        <v>1.0934200000000001</v>
      </c>
      <c r="GZ38" s="17">
        <v>45.1</v>
      </c>
      <c r="HA38" s="17">
        <v>47.26634</v>
      </c>
      <c r="HB38" s="17">
        <v>47.26634</v>
      </c>
      <c r="HC38" s="17">
        <v>-2.1663399999999999</v>
      </c>
      <c r="HD38" s="17"/>
      <c r="HE38" s="17"/>
      <c r="HF38" s="17"/>
      <c r="HG38" s="17">
        <v>0</v>
      </c>
      <c r="HH38" s="17">
        <v>3.4</v>
      </c>
      <c r="HI38" s="17">
        <v>2.86084</v>
      </c>
      <c r="HJ38" s="17">
        <v>2.86084</v>
      </c>
      <c r="HK38" s="17">
        <v>0.53915999999999997</v>
      </c>
      <c r="HL38" s="17">
        <v>0</v>
      </c>
      <c r="HM38" s="17"/>
      <c r="HN38" s="17">
        <v>3.9931199999999998</v>
      </c>
      <c r="HO38" s="17">
        <v>-3.9931199999999998</v>
      </c>
      <c r="HP38" s="17">
        <v>27.7</v>
      </c>
      <c r="HQ38" s="17">
        <v>29.882100000000001</v>
      </c>
      <c r="HR38" s="17">
        <v>13.93549</v>
      </c>
      <c r="HS38" s="17">
        <v>13.76451</v>
      </c>
      <c r="HT38" s="17">
        <v>171</v>
      </c>
      <c r="HU38" s="17">
        <v>171.54185000000001</v>
      </c>
      <c r="HV38" s="17">
        <v>171.54185000000001</v>
      </c>
      <c r="HW38" s="17">
        <v>-0.54185000000000005</v>
      </c>
      <c r="HX38" s="17">
        <v>94.2</v>
      </c>
      <c r="HY38" s="17">
        <v>95.918049999999994</v>
      </c>
      <c r="HZ38" s="17">
        <v>85.482590000000002</v>
      </c>
      <c r="IA38" s="17">
        <v>8.7174099999999992</v>
      </c>
      <c r="IB38" s="17">
        <v>0</v>
      </c>
      <c r="IC38" s="17"/>
      <c r="ID38" s="17">
        <v>0</v>
      </c>
      <c r="IE38" s="17">
        <v>0</v>
      </c>
      <c r="IF38" s="17"/>
      <c r="IG38" s="17"/>
      <c r="IH38" s="17"/>
      <c r="II38" s="17">
        <v>0</v>
      </c>
      <c r="IJ38" s="17">
        <v>46.9</v>
      </c>
      <c r="IK38" s="17">
        <v>47.326039999999999</v>
      </c>
      <c r="IL38" s="17">
        <v>48.41648</v>
      </c>
      <c r="IM38" s="17">
        <v>-1.5164800000000001</v>
      </c>
      <c r="IN38" s="17"/>
      <c r="IO38" s="17"/>
      <c r="IP38" s="17"/>
      <c r="IQ38" s="17">
        <v>0</v>
      </c>
      <c r="IR38" s="17"/>
      <c r="IS38" s="17"/>
      <c r="IT38" s="17"/>
      <c r="IU38" s="17">
        <v>0</v>
      </c>
      <c r="IV38" s="17">
        <v>0</v>
      </c>
      <c r="IW38" s="17"/>
      <c r="IX38" s="17"/>
      <c r="IY38" s="17">
        <v>0</v>
      </c>
      <c r="IZ38" s="17">
        <v>131.4</v>
      </c>
      <c r="JA38" s="17">
        <v>133.35676000000001</v>
      </c>
      <c r="JB38" s="17">
        <v>133.35676000000001</v>
      </c>
      <c r="JC38" s="17">
        <v>-1.9567600000000001</v>
      </c>
      <c r="JD38" s="17"/>
      <c r="JE38" s="17"/>
      <c r="JF38" s="17"/>
      <c r="JG38" s="17">
        <v>0</v>
      </c>
      <c r="JH38" s="17">
        <v>0</v>
      </c>
      <c r="JI38" s="17">
        <v>0</v>
      </c>
      <c r="JJ38" s="17">
        <v>0</v>
      </c>
      <c r="JK38" s="17">
        <v>0</v>
      </c>
      <c r="JL38" s="17">
        <v>0</v>
      </c>
      <c r="JM38" s="17">
        <v>0</v>
      </c>
      <c r="JN38" s="17"/>
      <c r="JO38" s="17">
        <v>0</v>
      </c>
      <c r="JP38" s="17"/>
      <c r="JQ38" s="17"/>
      <c r="JR38" s="17"/>
      <c r="JS38" s="17">
        <v>0</v>
      </c>
      <c r="JT38" s="17">
        <v>0</v>
      </c>
      <c r="JU38" s="17"/>
      <c r="JV38" s="17"/>
      <c r="JW38" s="17">
        <v>0</v>
      </c>
      <c r="JX38" s="17"/>
      <c r="JY38" s="17"/>
      <c r="JZ38" s="17"/>
      <c r="KA38" s="17">
        <v>0</v>
      </c>
      <c r="KB38" s="17"/>
      <c r="KC38" s="17"/>
      <c r="KD38" s="17"/>
      <c r="KE38" s="17">
        <v>0</v>
      </c>
      <c r="KF38" s="17"/>
      <c r="KG38" s="17"/>
      <c r="KH38" s="17"/>
      <c r="KI38" s="17">
        <v>0</v>
      </c>
      <c r="KJ38" s="17"/>
      <c r="KK38" s="17"/>
      <c r="KL38" s="17"/>
      <c r="KM38" s="17">
        <v>0</v>
      </c>
      <c r="KN38" s="17">
        <v>55.6</v>
      </c>
      <c r="KO38" s="17">
        <v>57.453659999999999</v>
      </c>
      <c r="KP38" s="17">
        <v>57.453659999999999</v>
      </c>
      <c r="KQ38" s="17">
        <v>-1.8536600000000001</v>
      </c>
      <c r="KR38" s="17"/>
      <c r="KS38" s="17"/>
      <c r="KT38" s="17"/>
      <c r="KU38" s="17">
        <v>0</v>
      </c>
      <c r="KV38" s="17"/>
      <c r="KW38" s="17"/>
      <c r="KX38" s="17"/>
      <c r="KY38" s="17">
        <v>0</v>
      </c>
      <c r="KZ38" s="17">
        <v>264.24619999999999</v>
      </c>
      <c r="LA38" s="17">
        <v>271.12195000000003</v>
      </c>
      <c r="LB38" s="17">
        <v>235.9682</v>
      </c>
      <c r="LC38" s="17">
        <v>28.277999999999999</v>
      </c>
      <c r="LD38" s="17">
        <v>131.05383</v>
      </c>
      <c r="LE38" s="17">
        <v>133.67995999999999</v>
      </c>
      <c r="LF38" s="17">
        <v>133.67995999999999</v>
      </c>
      <c r="LG38" s="17">
        <v>-2.6261299999999999</v>
      </c>
      <c r="LH38" s="17">
        <v>63.358429999999998</v>
      </c>
      <c r="LI38" s="17">
        <v>67.461460000000002</v>
      </c>
      <c r="LJ38" s="17">
        <v>67.461460000000002</v>
      </c>
      <c r="LK38" s="17">
        <v>-4.1030300000000004</v>
      </c>
      <c r="LL38" s="17">
        <v>80.17877</v>
      </c>
      <c r="LM38" s="17">
        <v>78.567989999999995</v>
      </c>
      <c r="LN38" s="17">
        <v>78.567999999999998</v>
      </c>
      <c r="LO38" s="17">
        <v>1.61077</v>
      </c>
      <c r="LP38" s="17"/>
      <c r="LQ38" s="17"/>
      <c r="LR38" s="17"/>
      <c r="LS38" s="17">
        <v>0</v>
      </c>
      <c r="LT38" s="17"/>
      <c r="LU38" s="17"/>
      <c r="LV38" s="17"/>
      <c r="LW38" s="17">
        <v>0</v>
      </c>
      <c r="LX38" s="17"/>
      <c r="LY38" s="17"/>
      <c r="LZ38" s="17"/>
      <c r="MA38" s="17">
        <v>0</v>
      </c>
      <c r="MB38" s="17"/>
      <c r="MC38" s="17"/>
      <c r="MD38" s="17"/>
      <c r="ME38" s="17">
        <v>0</v>
      </c>
      <c r="MF38" s="17">
        <v>90.989450000000005</v>
      </c>
      <c r="MG38" s="17">
        <v>98.333330000000004</v>
      </c>
      <c r="MH38" s="17">
        <v>96.666669999999996</v>
      </c>
      <c r="MI38" s="17">
        <v>-5.6772200000000002</v>
      </c>
      <c r="MJ38" s="17">
        <v>91.305300000000003</v>
      </c>
      <c r="MK38" s="17">
        <v>98.333330000000004</v>
      </c>
      <c r="ML38" s="17">
        <v>96.666669999999996</v>
      </c>
      <c r="MM38" s="17">
        <v>-5.36137</v>
      </c>
      <c r="MN38" s="17">
        <v>113.93143999999999</v>
      </c>
      <c r="MO38" s="17">
        <v>98.333330000000004</v>
      </c>
      <c r="MP38" s="17">
        <v>96.666669999999996</v>
      </c>
      <c r="MQ38" s="17">
        <v>17.264769999999999</v>
      </c>
      <c r="MR38" s="17"/>
      <c r="MS38" s="17"/>
      <c r="MT38" s="17"/>
      <c r="MU38" s="17">
        <v>0</v>
      </c>
      <c r="MV38" s="17"/>
      <c r="MW38" s="17"/>
      <c r="MX38" s="17"/>
      <c r="MY38" s="17">
        <v>0</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v>0.6</v>
      </c>
      <c r="NU38" s="17"/>
      <c r="NV38" s="17">
        <v>0.65400000000000003</v>
      </c>
      <c r="NW38" s="17">
        <v>-5.3999999999999999E-2</v>
      </c>
      <c r="NX38" s="17">
        <v>35</v>
      </c>
      <c r="NY38" s="17">
        <v>29.4</v>
      </c>
      <c r="NZ38" s="17">
        <v>25.23</v>
      </c>
      <c r="OA38" s="17">
        <v>9.77</v>
      </c>
      <c r="OB38" s="17">
        <v>75.2</v>
      </c>
      <c r="OC38" s="17"/>
      <c r="OD38" s="17">
        <v>64.165000000000006</v>
      </c>
      <c r="OE38" s="17">
        <v>11.035</v>
      </c>
      <c r="OF38" s="17">
        <v>0.4</v>
      </c>
      <c r="OG38" s="17">
        <v>8.1059999999999999</v>
      </c>
      <c r="OH38" s="17">
        <v>8.1059999999999999</v>
      </c>
      <c r="OI38" s="17">
        <v>-7.7060000000000004</v>
      </c>
      <c r="OJ38" s="17">
        <v>0.2</v>
      </c>
      <c r="OK38" s="17"/>
      <c r="OL38" s="17">
        <v>0.1</v>
      </c>
      <c r="OM38" s="17">
        <v>0.1</v>
      </c>
      <c r="ON38" s="17"/>
      <c r="OO38" s="17">
        <v>17.560970000000001</v>
      </c>
      <c r="OP38" s="17">
        <v>17.560980000000001</v>
      </c>
      <c r="OQ38" s="17">
        <v>-17.560980000000001</v>
      </c>
      <c r="OR38" s="17">
        <v>9.9</v>
      </c>
      <c r="OS38" s="17">
        <v>9.9830000000000005</v>
      </c>
      <c r="OT38" s="17">
        <v>9.9830000000000005</v>
      </c>
      <c r="OU38" s="17">
        <v>-8.3000000000000004E-2</v>
      </c>
      <c r="OV38" s="17">
        <v>5.4</v>
      </c>
      <c r="OW38" s="17">
        <v>5.67</v>
      </c>
      <c r="OX38" s="17">
        <v>5.67</v>
      </c>
      <c r="OY38" s="17">
        <v>-0.27</v>
      </c>
      <c r="OZ38" s="17">
        <v>3.7</v>
      </c>
      <c r="PA38" s="17">
        <v>3.6</v>
      </c>
      <c r="PB38" s="17">
        <v>3.6</v>
      </c>
      <c r="PC38" s="17">
        <v>0.1</v>
      </c>
      <c r="PD38" s="17">
        <v>2.7</v>
      </c>
      <c r="PE38" s="17">
        <v>5</v>
      </c>
      <c r="PF38" s="17">
        <v>5</v>
      </c>
      <c r="PG38" s="17">
        <v>-2.2999999999999998</v>
      </c>
      <c r="PH38" s="17">
        <v>20</v>
      </c>
      <c r="PI38" s="17">
        <v>19.51219</v>
      </c>
      <c r="PJ38" s="17">
        <v>19.51219</v>
      </c>
      <c r="PK38" s="17">
        <v>0.48781000000000002</v>
      </c>
      <c r="PL38" s="17">
        <v>19.8</v>
      </c>
      <c r="PM38" s="17">
        <v>19.51219</v>
      </c>
      <c r="PN38" s="17">
        <v>19.51219</v>
      </c>
      <c r="PO38" s="17">
        <v>0.28781000000000001</v>
      </c>
      <c r="PP38" s="17">
        <v>19</v>
      </c>
      <c r="PQ38" s="17">
        <v>16.585360000000001</v>
      </c>
      <c r="PR38" s="17">
        <v>16.585370000000001</v>
      </c>
      <c r="PS38" s="17">
        <v>2.4146299999999998</v>
      </c>
      <c r="PT38" s="17">
        <v>3.2</v>
      </c>
      <c r="PU38" s="17">
        <v>3.5</v>
      </c>
      <c r="PV38" s="17">
        <v>3.5</v>
      </c>
      <c r="PW38" s="17">
        <v>-0.3</v>
      </c>
      <c r="PX38" s="17">
        <v>18.8</v>
      </c>
      <c r="PY38" s="17"/>
      <c r="PZ38" s="17">
        <v>18.2439</v>
      </c>
      <c r="QA38" s="17">
        <v>0.55610000000000004</v>
      </c>
      <c r="QB38" s="17">
        <v>10.6</v>
      </c>
      <c r="QC38" s="17"/>
      <c r="QD38" s="17">
        <v>10.768000000000001</v>
      </c>
      <c r="QE38" s="17">
        <v>-0.16800000000000001</v>
      </c>
      <c r="QF38" s="17">
        <v>13.4</v>
      </c>
      <c r="QG38" s="17"/>
      <c r="QH38" s="17">
        <v>16.053000000000001</v>
      </c>
      <c r="QI38" s="17">
        <v>-2.653</v>
      </c>
      <c r="QJ38" s="17">
        <v>12.8</v>
      </c>
      <c r="QK38" s="17">
        <v>9</v>
      </c>
      <c r="QL38" s="17">
        <v>9.3379999999999992</v>
      </c>
      <c r="QM38" s="17">
        <v>3.4620000000000002</v>
      </c>
      <c r="QN38" s="17">
        <v>45.3</v>
      </c>
      <c r="QO38" s="17">
        <v>33.9</v>
      </c>
      <c r="QP38" s="17">
        <v>32.892000000000003</v>
      </c>
      <c r="QQ38" s="17">
        <v>12.407999999999999</v>
      </c>
      <c r="QR38" s="17">
        <v>4.5</v>
      </c>
      <c r="QS38" s="17">
        <v>4.2</v>
      </c>
      <c r="QT38" s="17">
        <v>4.2</v>
      </c>
      <c r="QU38" s="17">
        <v>0.3</v>
      </c>
      <c r="QV38" s="17">
        <v>1.2</v>
      </c>
      <c r="QW38" s="17">
        <v>2.4</v>
      </c>
      <c r="QX38" s="17">
        <v>2.4</v>
      </c>
      <c r="QY38" s="17">
        <v>-1.2</v>
      </c>
      <c r="QZ38" s="17">
        <v>2.4</v>
      </c>
      <c r="RA38" s="17">
        <v>2.4</v>
      </c>
      <c r="RB38" s="17">
        <v>2.4</v>
      </c>
      <c r="RC38" s="17">
        <v>0</v>
      </c>
      <c r="RD38" s="17">
        <v>2.4</v>
      </c>
      <c r="RE38" s="17">
        <v>2.8</v>
      </c>
      <c r="RF38" s="17">
        <v>2.8</v>
      </c>
      <c r="RG38" s="17">
        <v>-0.4</v>
      </c>
      <c r="RH38" s="17">
        <v>5.8</v>
      </c>
      <c r="RI38" s="17"/>
      <c r="RJ38" s="17">
        <v>16.196999999999999</v>
      </c>
      <c r="RK38" s="17">
        <v>-10.397</v>
      </c>
      <c r="RL38" s="17">
        <v>3.2</v>
      </c>
      <c r="RM38" s="17">
        <v>3</v>
      </c>
      <c r="RN38" s="17">
        <v>3</v>
      </c>
      <c r="RO38" s="17">
        <v>0.2</v>
      </c>
      <c r="RP38" s="17">
        <v>20.2</v>
      </c>
      <c r="RQ38" s="17">
        <v>19.869240000000001</v>
      </c>
      <c r="RR38" s="17">
        <v>19.869240000000001</v>
      </c>
      <c r="RS38" s="17">
        <v>0.33076</v>
      </c>
      <c r="RT38" s="17">
        <v>2</v>
      </c>
      <c r="RU38" s="17">
        <v>2</v>
      </c>
      <c r="RV38" s="17">
        <v>2</v>
      </c>
      <c r="RW38" s="17">
        <v>0</v>
      </c>
      <c r="RX38" s="17"/>
      <c r="RY38" s="17"/>
      <c r="RZ38" s="17"/>
      <c r="SA38" s="17">
        <v>0</v>
      </c>
      <c r="SB38" s="17">
        <v>19.8</v>
      </c>
      <c r="SC38" s="17">
        <v>19.21951</v>
      </c>
      <c r="SD38" s="17">
        <v>19.21951</v>
      </c>
      <c r="SE38" s="17">
        <v>0.58048999999999995</v>
      </c>
      <c r="SF38" s="17">
        <v>12</v>
      </c>
      <c r="SG38" s="17">
        <v>10.2439</v>
      </c>
      <c r="SH38" s="17">
        <v>10.2439</v>
      </c>
      <c r="SI38" s="17">
        <v>1.7561</v>
      </c>
      <c r="SJ38" s="17">
        <v>20.2</v>
      </c>
      <c r="SK38" s="17">
        <v>19.51219</v>
      </c>
      <c r="SL38" s="17">
        <v>19.51219</v>
      </c>
      <c r="SM38" s="17">
        <v>0.68781000000000003</v>
      </c>
      <c r="SN38" s="17">
        <v>20.399999999999999</v>
      </c>
      <c r="SO38" s="17">
        <v>19.51219</v>
      </c>
      <c r="SP38" s="17">
        <v>19.51219</v>
      </c>
      <c r="SQ38" s="17">
        <v>0.88780999999999999</v>
      </c>
      <c r="SR38" s="17">
        <v>20</v>
      </c>
      <c r="SS38" s="17">
        <v>19.600000000000001</v>
      </c>
      <c r="ST38" s="17">
        <v>19.317070000000001</v>
      </c>
      <c r="SU38" s="17">
        <v>0.68293000000000004</v>
      </c>
      <c r="SV38" s="17">
        <v>2.6</v>
      </c>
      <c r="SW38" s="17">
        <v>10.41</v>
      </c>
      <c r="SX38" s="17">
        <v>10.41</v>
      </c>
      <c r="SY38" s="17">
        <v>-7.81</v>
      </c>
      <c r="SZ38" s="17">
        <v>25.1</v>
      </c>
      <c r="TA38" s="17">
        <v>31.033000000000001</v>
      </c>
      <c r="TB38" s="17">
        <v>31.033000000000001</v>
      </c>
      <c r="TC38" s="17">
        <v>-5.9329999999999998</v>
      </c>
      <c r="TD38" s="17">
        <v>7.8</v>
      </c>
      <c r="TE38" s="17"/>
      <c r="TF38" s="17">
        <v>23.222000000000001</v>
      </c>
      <c r="TG38" s="17">
        <v>-15.422000000000001</v>
      </c>
      <c r="TH38" s="17">
        <v>52.3</v>
      </c>
      <c r="TI38" s="17">
        <v>22</v>
      </c>
      <c r="TJ38" s="17">
        <v>20.398</v>
      </c>
      <c r="TK38" s="17">
        <v>31.902000000000001</v>
      </c>
      <c r="TL38" s="17">
        <v>45.5</v>
      </c>
      <c r="TM38" s="17">
        <v>22</v>
      </c>
      <c r="TN38" s="17">
        <v>16.074000000000002</v>
      </c>
      <c r="TO38" s="17">
        <v>29.425999999999998</v>
      </c>
      <c r="TP38" s="17">
        <v>5.6</v>
      </c>
      <c r="TQ38" s="17">
        <v>2.5550000000000002</v>
      </c>
      <c r="TR38" s="17">
        <v>2.5550000000000002</v>
      </c>
      <c r="TS38" s="17">
        <v>3.0449999999999999</v>
      </c>
      <c r="TT38" s="17">
        <v>6.4</v>
      </c>
      <c r="TU38" s="17">
        <v>1.5840000000000001</v>
      </c>
      <c r="TV38" s="17">
        <v>1.5840000000000001</v>
      </c>
      <c r="TW38" s="17">
        <v>4.8159999999999998</v>
      </c>
      <c r="TX38" s="17">
        <v>20.9</v>
      </c>
      <c r="TY38" s="17">
        <v>19.51219</v>
      </c>
      <c r="TZ38" s="17">
        <v>19.51219</v>
      </c>
      <c r="UA38" s="17">
        <v>1.38781</v>
      </c>
      <c r="UB38" s="17">
        <v>7.6</v>
      </c>
      <c r="UC38" s="17">
        <v>8.4</v>
      </c>
      <c r="UD38" s="17">
        <v>8.4</v>
      </c>
      <c r="UE38" s="17">
        <v>-0.8</v>
      </c>
      <c r="UF38" s="17">
        <v>6.2</v>
      </c>
      <c r="UG38" s="17">
        <v>7.3</v>
      </c>
      <c r="UH38" s="17">
        <v>7.3</v>
      </c>
      <c r="UI38" s="17">
        <v>-1.1000000000000001</v>
      </c>
      <c r="UJ38" s="17">
        <v>20.399999999999999</v>
      </c>
      <c r="UK38" s="17">
        <v>19.51219</v>
      </c>
      <c r="UL38" s="17">
        <v>19.51219</v>
      </c>
      <c r="UM38" s="17">
        <v>0.88780999999999999</v>
      </c>
      <c r="UN38" s="17">
        <v>20.399999999999999</v>
      </c>
      <c r="UO38" s="17">
        <v>19.51219</v>
      </c>
      <c r="UP38" s="17">
        <v>19.51219</v>
      </c>
      <c r="UQ38" s="17">
        <v>0.88780999999999999</v>
      </c>
      <c r="UR38" s="17">
        <v>10.199999999999999</v>
      </c>
      <c r="US38" s="17">
        <v>10</v>
      </c>
      <c r="UT38" s="17">
        <v>10</v>
      </c>
      <c r="UU38" s="17">
        <v>0.2</v>
      </c>
      <c r="UV38" s="17">
        <v>0</v>
      </c>
      <c r="UW38" s="17">
        <v>5.5620000000000003</v>
      </c>
      <c r="UX38" s="17">
        <v>5.5620000000000003</v>
      </c>
      <c r="UY38" s="17">
        <v>-5.5620000000000003</v>
      </c>
      <c r="UZ38" s="17">
        <v>9</v>
      </c>
      <c r="VA38" s="17"/>
      <c r="VB38" s="17">
        <v>10.141999999999999</v>
      </c>
      <c r="VC38" s="17">
        <v>-1.1419999999999999</v>
      </c>
      <c r="VD38" s="17">
        <v>67.599999999999994</v>
      </c>
      <c r="VE38" s="17"/>
      <c r="VF38" s="17">
        <v>116.777</v>
      </c>
      <c r="VG38" s="17">
        <v>-49.177</v>
      </c>
      <c r="VH38" s="17"/>
      <c r="VI38" s="17"/>
      <c r="VJ38" s="17"/>
      <c r="VK38" s="17">
        <v>0</v>
      </c>
      <c r="VL38" s="17">
        <v>105.46313000000001</v>
      </c>
      <c r="VM38" s="17">
        <v>109.402</v>
      </c>
      <c r="VN38" s="17">
        <v>109.402</v>
      </c>
      <c r="VO38" s="17">
        <v>-3.9388700000000001</v>
      </c>
      <c r="VP38" s="17">
        <v>110.65795</v>
      </c>
      <c r="VQ38" s="17">
        <v>149.9</v>
      </c>
      <c r="VR38" s="17">
        <v>117.746</v>
      </c>
      <c r="VS38" s="17">
        <v>-7.08805</v>
      </c>
      <c r="VT38" s="17">
        <v>70.400000000000006</v>
      </c>
      <c r="VU38" s="17"/>
      <c r="VV38" s="17">
        <v>70.846999999999994</v>
      </c>
      <c r="VW38" s="17">
        <v>-0.44700000000000001</v>
      </c>
      <c r="VX38" s="17">
        <v>13.5</v>
      </c>
      <c r="VY38" s="17"/>
      <c r="VZ38" s="17">
        <v>9.6980000000000004</v>
      </c>
      <c r="WA38" s="17">
        <v>3.802</v>
      </c>
      <c r="WB38" s="17">
        <v>2.5</v>
      </c>
      <c r="WC38" s="17">
        <v>2.2999999999999998</v>
      </c>
      <c r="WD38" s="17">
        <v>2.2999999999999998</v>
      </c>
      <c r="WE38" s="17">
        <v>0.2</v>
      </c>
      <c r="WF38" s="17">
        <v>20</v>
      </c>
      <c r="WG38" s="17">
        <v>19.600000000000001</v>
      </c>
      <c r="WH38" s="17">
        <v>19.317070000000001</v>
      </c>
      <c r="WI38" s="17">
        <v>0.68293000000000004</v>
      </c>
      <c r="WJ38" s="17">
        <v>9.3000000000000007</v>
      </c>
      <c r="WK38" s="17">
        <v>10.8</v>
      </c>
      <c r="WL38" s="17">
        <v>10.8</v>
      </c>
      <c r="WM38" s="17">
        <v>-1.5</v>
      </c>
      <c r="WN38" s="17"/>
      <c r="WO38" s="17">
        <v>38</v>
      </c>
      <c r="WP38" s="17">
        <v>30</v>
      </c>
      <c r="WQ38" s="17">
        <v>-30</v>
      </c>
      <c r="WR38" s="17">
        <v>37.5</v>
      </c>
      <c r="WS38" s="17"/>
      <c r="WT38" s="17"/>
      <c r="WU38" s="17">
        <v>37.5</v>
      </c>
      <c r="WV38" s="17">
        <v>27.9</v>
      </c>
      <c r="WW38" s="17">
        <v>29.184000000000001</v>
      </c>
      <c r="WX38" s="17">
        <v>29.184000000000001</v>
      </c>
      <c r="WY38" s="17">
        <v>-1.284</v>
      </c>
      <c r="WZ38" s="17">
        <v>3.2</v>
      </c>
      <c r="XA38" s="17">
        <v>2.8159999999999998</v>
      </c>
      <c r="XB38" s="17">
        <v>2.8159999999999998</v>
      </c>
      <c r="XC38" s="17">
        <v>0.38400000000000001</v>
      </c>
      <c r="XD38" s="17"/>
      <c r="XE38" s="17"/>
      <c r="XF38" s="17"/>
      <c r="XG38" s="17">
        <v>0</v>
      </c>
      <c r="XH38" s="17">
        <v>16.7</v>
      </c>
      <c r="XI38" s="17">
        <v>15</v>
      </c>
      <c r="XJ38" s="17">
        <v>15</v>
      </c>
      <c r="XK38" s="17">
        <v>1.7</v>
      </c>
      <c r="XL38" s="17"/>
      <c r="XM38" s="17"/>
      <c r="XN38" s="17"/>
      <c r="XO38" s="17">
        <v>0</v>
      </c>
    </row>
    <row r="39" spans="1:639" ht="24" customHeight="1" x14ac:dyDescent="0.25">
      <c r="A39" s="1"/>
      <c r="B39" s="16" t="s">
        <v>36</v>
      </c>
      <c r="C39" s="16" t="s">
        <v>664</v>
      </c>
      <c r="D39" s="17">
        <v>1</v>
      </c>
      <c r="E39" s="17">
        <v>0.97997000000000001</v>
      </c>
      <c r="F39" s="17">
        <v>0.98</v>
      </c>
      <c r="G39" s="17">
        <v>0.02</v>
      </c>
      <c r="H39" s="17">
        <v>0.5</v>
      </c>
      <c r="I39" s="17">
        <v>1.6399699999999999</v>
      </c>
      <c r="J39" s="17">
        <v>1.64</v>
      </c>
      <c r="K39" s="17">
        <v>-1.1399999999999999</v>
      </c>
      <c r="L39" s="17">
        <v>650.5</v>
      </c>
      <c r="M39" s="17">
        <v>646.79718000000003</v>
      </c>
      <c r="N39" s="17">
        <v>646.79789000000005</v>
      </c>
      <c r="O39" s="17">
        <v>3.7021099999999998</v>
      </c>
      <c r="P39" s="17">
        <v>218.8</v>
      </c>
      <c r="Q39" s="17">
        <v>211.44014000000001</v>
      </c>
      <c r="R39" s="17">
        <v>211.44126</v>
      </c>
      <c r="S39" s="17">
        <v>7.3587400000000001</v>
      </c>
      <c r="T39" s="17"/>
      <c r="U39" s="17"/>
      <c r="V39" s="17"/>
      <c r="W39" s="17">
        <v>0</v>
      </c>
      <c r="X39" s="17"/>
      <c r="Y39" s="17"/>
      <c r="Z39" s="17"/>
      <c r="AA39" s="17">
        <v>0</v>
      </c>
      <c r="AB39" s="17">
        <v>90.5</v>
      </c>
      <c r="AC39" s="17">
        <v>92.225589999999997</v>
      </c>
      <c r="AD39" s="17">
        <v>92.226339999999993</v>
      </c>
      <c r="AE39" s="17">
        <v>-1.72634</v>
      </c>
      <c r="AF39" s="17">
        <v>241.9</v>
      </c>
      <c r="AG39" s="17">
        <v>245.04469</v>
      </c>
      <c r="AH39" s="17">
        <v>245.04525000000001</v>
      </c>
      <c r="AI39" s="17">
        <v>-3.1452499999999999</v>
      </c>
      <c r="AJ39" s="17"/>
      <c r="AK39" s="17"/>
      <c r="AL39" s="17"/>
      <c r="AM39" s="17">
        <v>0</v>
      </c>
      <c r="AN39" s="17"/>
      <c r="AO39" s="17"/>
      <c r="AP39" s="17"/>
      <c r="AQ39" s="17">
        <v>0</v>
      </c>
      <c r="AR39" s="17">
        <v>120.1</v>
      </c>
      <c r="AS39" s="17">
        <v>116.66667</v>
      </c>
      <c r="AT39" s="17">
        <v>116.66667</v>
      </c>
      <c r="AU39" s="17">
        <v>3.4333300000000002</v>
      </c>
      <c r="AV39" s="17">
        <v>119.9</v>
      </c>
      <c r="AW39" s="17">
        <v>116.66667</v>
      </c>
      <c r="AX39" s="17">
        <v>116.66667</v>
      </c>
      <c r="AY39" s="17">
        <v>3.23333</v>
      </c>
      <c r="AZ39" s="17">
        <v>119.7</v>
      </c>
      <c r="BA39" s="17">
        <v>116.66667</v>
      </c>
      <c r="BB39" s="17">
        <v>116.66667</v>
      </c>
      <c r="BC39" s="17">
        <v>3.0333299999999999</v>
      </c>
      <c r="BD39" s="17">
        <v>213.6</v>
      </c>
      <c r="BE39" s="17">
        <v>175</v>
      </c>
      <c r="BF39" s="17">
        <v>175</v>
      </c>
      <c r="BG39" s="17">
        <v>38.6</v>
      </c>
      <c r="BH39" s="17">
        <v>121.9</v>
      </c>
      <c r="BI39" s="17">
        <v>119.65812</v>
      </c>
      <c r="BJ39" s="17">
        <v>207.99929</v>
      </c>
      <c r="BK39" s="17">
        <v>-86.099289999999996</v>
      </c>
      <c r="BL39" s="17">
        <v>75.2</v>
      </c>
      <c r="BM39" s="17">
        <v>59.829059999999998</v>
      </c>
      <c r="BN39" s="17">
        <v>103.99964</v>
      </c>
      <c r="BO39" s="17">
        <v>-28.79964</v>
      </c>
      <c r="BP39" s="17">
        <v>562.4</v>
      </c>
      <c r="BQ39" s="17">
        <v>568.29655000000002</v>
      </c>
      <c r="BR39" s="17">
        <v>568.29854</v>
      </c>
      <c r="BS39" s="17">
        <v>-5.8985399999999997</v>
      </c>
      <c r="BT39" s="17">
        <v>10.5</v>
      </c>
      <c r="BU39" s="17">
        <v>10.172029999999999</v>
      </c>
      <c r="BV39" s="17">
        <v>10.17268</v>
      </c>
      <c r="BW39" s="17">
        <v>0.32732</v>
      </c>
      <c r="BX39" s="17"/>
      <c r="BY39" s="17"/>
      <c r="BZ39" s="17"/>
      <c r="CA39" s="17">
        <v>0</v>
      </c>
      <c r="CB39" s="17"/>
      <c r="CC39" s="17"/>
      <c r="CD39" s="17"/>
      <c r="CE39" s="17">
        <v>0</v>
      </c>
      <c r="CF39" s="17"/>
      <c r="CG39" s="17"/>
      <c r="CH39" s="17"/>
      <c r="CI39" s="17">
        <v>0</v>
      </c>
      <c r="CJ39" s="17"/>
      <c r="CK39" s="17"/>
      <c r="CL39" s="17"/>
      <c r="CM39" s="17">
        <v>0</v>
      </c>
      <c r="CN39" s="17">
        <v>168.9</v>
      </c>
      <c r="CO39" s="17">
        <v>164.70694</v>
      </c>
      <c r="CP39" s="17">
        <v>164.70732000000001</v>
      </c>
      <c r="CQ39" s="17">
        <v>4.1926800000000002</v>
      </c>
      <c r="CR39" s="17">
        <v>7.5</v>
      </c>
      <c r="CS39" s="17">
        <v>7.5927100000000003</v>
      </c>
      <c r="CT39" s="17">
        <v>3.8486199999999999</v>
      </c>
      <c r="CU39" s="17">
        <v>3.6513800000000001</v>
      </c>
      <c r="CV39" s="17">
        <v>0</v>
      </c>
      <c r="CW39" s="17">
        <v>0</v>
      </c>
      <c r="CX39" s="17">
        <v>0</v>
      </c>
      <c r="CY39" s="17">
        <v>0</v>
      </c>
      <c r="CZ39" s="17">
        <v>6.7</v>
      </c>
      <c r="DA39" s="17">
        <v>6.8785499999999997</v>
      </c>
      <c r="DB39" s="17">
        <v>6.8787000000000003</v>
      </c>
      <c r="DC39" s="17">
        <v>-0.1787</v>
      </c>
      <c r="DD39" s="17">
        <v>9.1999999999999993</v>
      </c>
      <c r="DE39" s="17">
        <v>14.992039999999999</v>
      </c>
      <c r="DF39" s="17">
        <v>8.1736000000000004</v>
      </c>
      <c r="DG39" s="17">
        <v>1.0264</v>
      </c>
      <c r="DH39" s="17">
        <v>61.6</v>
      </c>
      <c r="DI39" s="17">
        <v>15.38462</v>
      </c>
      <c r="DJ39" s="17">
        <v>15.38462</v>
      </c>
      <c r="DK39" s="17">
        <v>46.215380000000003</v>
      </c>
      <c r="DL39" s="17">
        <v>5.0999999999999996</v>
      </c>
      <c r="DM39" s="17">
        <v>8.9128500000000006</v>
      </c>
      <c r="DN39" s="17">
        <v>4.7632000000000003</v>
      </c>
      <c r="DO39" s="17">
        <v>0.33679999999999999</v>
      </c>
      <c r="DP39" s="17"/>
      <c r="DQ39" s="17"/>
      <c r="DR39" s="17"/>
      <c r="DS39" s="17">
        <v>0</v>
      </c>
      <c r="DT39" s="17"/>
      <c r="DU39" s="17"/>
      <c r="DV39" s="17"/>
      <c r="DW39" s="17">
        <v>0</v>
      </c>
      <c r="DX39" s="17"/>
      <c r="DY39" s="17"/>
      <c r="DZ39" s="17"/>
      <c r="EA39" s="17">
        <v>0</v>
      </c>
      <c r="EB39" s="17">
        <v>111.2</v>
      </c>
      <c r="EC39" s="17">
        <v>112.90352</v>
      </c>
      <c r="ED39" s="17">
        <v>112.90537</v>
      </c>
      <c r="EE39" s="17">
        <v>-1.7053700000000001</v>
      </c>
      <c r="EF39" s="17">
        <v>221.6</v>
      </c>
      <c r="EG39" s="17">
        <v>221.55547999999999</v>
      </c>
      <c r="EH39" s="17">
        <v>221.55625000000001</v>
      </c>
      <c r="EI39" s="17">
        <v>4.3749999999999997E-2</v>
      </c>
      <c r="EJ39" s="17"/>
      <c r="EK39" s="17"/>
      <c r="EL39" s="17"/>
      <c r="EM39" s="17">
        <v>0</v>
      </c>
      <c r="EN39" s="17"/>
      <c r="EO39" s="17"/>
      <c r="EP39" s="17"/>
      <c r="EQ39" s="17">
        <v>0</v>
      </c>
      <c r="ER39" s="17"/>
      <c r="ES39" s="17"/>
      <c r="ET39" s="17"/>
      <c r="EU39" s="17">
        <v>0</v>
      </c>
      <c r="EV39" s="17">
        <v>6.5</v>
      </c>
      <c r="EW39" s="17">
        <v>6.39</v>
      </c>
      <c r="EX39" s="17">
        <v>6.39</v>
      </c>
      <c r="EY39" s="17">
        <v>0.11</v>
      </c>
      <c r="EZ39" s="17">
        <v>453.5</v>
      </c>
      <c r="FA39" s="17">
        <v>356.93358000000001</v>
      </c>
      <c r="FB39" s="17">
        <v>458.87804999999997</v>
      </c>
      <c r="FC39" s="17">
        <v>-5.37805</v>
      </c>
      <c r="FD39" s="17">
        <v>79.599999999999994</v>
      </c>
      <c r="FE39" s="17">
        <v>60.573210000000003</v>
      </c>
      <c r="FF39" s="17">
        <v>79.38167</v>
      </c>
      <c r="FG39" s="17">
        <v>0.21833</v>
      </c>
      <c r="FH39" s="17">
        <v>150.4</v>
      </c>
      <c r="FI39" s="17">
        <v>148.62528</v>
      </c>
      <c r="FJ39" s="17">
        <v>148.62634</v>
      </c>
      <c r="FK39" s="17">
        <v>1.77366</v>
      </c>
      <c r="FL39" s="17">
        <v>42</v>
      </c>
      <c r="FM39" s="17">
        <v>41.498600000000003</v>
      </c>
      <c r="FN39" s="17">
        <v>41.498959999999997</v>
      </c>
      <c r="FO39" s="17">
        <v>0.50104000000000004</v>
      </c>
      <c r="FP39" s="17">
        <v>18.5</v>
      </c>
      <c r="FQ39" s="17">
        <v>19.2849</v>
      </c>
      <c r="FR39" s="17">
        <v>19.28585</v>
      </c>
      <c r="FS39" s="17">
        <v>-0.78585000000000005</v>
      </c>
      <c r="FT39" s="17">
        <v>18.899999999999999</v>
      </c>
      <c r="FU39" s="17">
        <v>15.999969999999999</v>
      </c>
      <c r="FV39" s="17">
        <v>19.02439</v>
      </c>
      <c r="FW39" s="17">
        <v>-0.12439</v>
      </c>
      <c r="FX39" s="17">
        <v>93.6</v>
      </c>
      <c r="FY39" s="17">
        <v>87.657210000000006</v>
      </c>
      <c r="FZ39" s="17">
        <v>87.657560000000004</v>
      </c>
      <c r="GA39" s="17">
        <v>5.9424400000000004</v>
      </c>
      <c r="GB39" s="17">
        <v>0</v>
      </c>
      <c r="GC39" s="17">
        <v>0</v>
      </c>
      <c r="GD39" s="17">
        <v>0</v>
      </c>
      <c r="GE39" s="17">
        <v>0</v>
      </c>
      <c r="GF39" s="17">
        <v>46.6</v>
      </c>
      <c r="GG39" s="17">
        <v>138.66667000000001</v>
      </c>
      <c r="GH39" s="17">
        <v>35</v>
      </c>
      <c r="GI39" s="17">
        <v>11.6</v>
      </c>
      <c r="GJ39" s="17">
        <v>0</v>
      </c>
      <c r="GK39" s="17">
        <v>69.333330000000004</v>
      </c>
      <c r="GL39" s="17"/>
      <c r="GM39" s="17">
        <v>0</v>
      </c>
      <c r="GN39" s="17">
        <v>108.6</v>
      </c>
      <c r="GO39" s="17">
        <v>110.89790000000001</v>
      </c>
      <c r="GP39" s="17">
        <v>110.91316999999999</v>
      </c>
      <c r="GQ39" s="17">
        <v>-2.3131699999999999</v>
      </c>
      <c r="GR39" s="17"/>
      <c r="GS39" s="17"/>
      <c r="GT39" s="17">
        <v>8.0058799999999994</v>
      </c>
      <c r="GU39" s="17">
        <v>-8.0058799999999994</v>
      </c>
      <c r="GV39" s="17">
        <v>9.1</v>
      </c>
      <c r="GW39" s="17">
        <v>8.0049299999999999</v>
      </c>
      <c r="GX39" s="17">
        <v>8.0065799999999996</v>
      </c>
      <c r="GY39" s="17">
        <v>1.0934200000000001</v>
      </c>
      <c r="GZ39" s="17">
        <v>46.2</v>
      </c>
      <c r="HA39" s="17">
        <v>47.265410000000003</v>
      </c>
      <c r="HB39" s="17">
        <v>47.26634</v>
      </c>
      <c r="HC39" s="17">
        <v>-1.0663400000000001</v>
      </c>
      <c r="HD39" s="17"/>
      <c r="HE39" s="17"/>
      <c r="HF39" s="17"/>
      <c r="HG39" s="17">
        <v>0</v>
      </c>
      <c r="HH39" s="17">
        <v>3.4</v>
      </c>
      <c r="HI39" s="17">
        <v>2.8606099999999999</v>
      </c>
      <c r="HJ39" s="17">
        <v>2.86084</v>
      </c>
      <c r="HK39" s="17">
        <v>0.53915999999999997</v>
      </c>
      <c r="HL39" s="17">
        <v>0</v>
      </c>
      <c r="HM39" s="17"/>
      <c r="HN39" s="17">
        <v>3.9931199999999998</v>
      </c>
      <c r="HO39" s="17">
        <v>-3.9931199999999998</v>
      </c>
      <c r="HP39" s="17">
        <v>29.1</v>
      </c>
      <c r="HQ39" s="17">
        <v>29.881930000000001</v>
      </c>
      <c r="HR39" s="17">
        <v>13.93549</v>
      </c>
      <c r="HS39" s="17">
        <v>15.16451</v>
      </c>
      <c r="HT39" s="17">
        <v>172.9</v>
      </c>
      <c r="HU39" s="17">
        <v>171.54118</v>
      </c>
      <c r="HV39" s="17">
        <v>171.54185000000001</v>
      </c>
      <c r="HW39" s="17">
        <v>1.35815</v>
      </c>
      <c r="HX39" s="17">
        <v>95.3</v>
      </c>
      <c r="HY39" s="17">
        <v>95.917609999999996</v>
      </c>
      <c r="HZ39" s="17">
        <v>85.482590000000002</v>
      </c>
      <c r="IA39" s="17">
        <v>9.8174100000000006</v>
      </c>
      <c r="IB39" s="17">
        <v>0</v>
      </c>
      <c r="IC39" s="17"/>
      <c r="ID39" s="17">
        <v>0</v>
      </c>
      <c r="IE39" s="17">
        <v>0</v>
      </c>
      <c r="IF39" s="17"/>
      <c r="IG39" s="17"/>
      <c r="IH39" s="17"/>
      <c r="II39" s="17">
        <v>0</v>
      </c>
      <c r="IJ39" s="17">
        <v>46.7</v>
      </c>
      <c r="IK39" s="17">
        <v>25.641030000000001</v>
      </c>
      <c r="IL39" s="17">
        <v>48.41648</v>
      </c>
      <c r="IM39" s="17">
        <v>-1.71648</v>
      </c>
      <c r="IN39" s="17"/>
      <c r="IO39" s="17"/>
      <c r="IP39" s="17"/>
      <c r="IQ39" s="17">
        <v>0</v>
      </c>
      <c r="IR39" s="17"/>
      <c r="IS39" s="17"/>
      <c r="IT39" s="17"/>
      <c r="IU39" s="17">
        <v>0</v>
      </c>
      <c r="IV39" s="17">
        <v>0</v>
      </c>
      <c r="IW39" s="17"/>
      <c r="IX39" s="17"/>
      <c r="IY39" s="17">
        <v>0</v>
      </c>
      <c r="IZ39" s="17">
        <v>132.5</v>
      </c>
      <c r="JA39" s="17">
        <v>133.35401999999999</v>
      </c>
      <c r="JB39" s="17">
        <v>133.35676000000001</v>
      </c>
      <c r="JC39" s="17">
        <v>-0.85675999999999997</v>
      </c>
      <c r="JD39" s="17"/>
      <c r="JE39" s="17"/>
      <c r="JF39" s="17"/>
      <c r="JG39" s="17">
        <v>0</v>
      </c>
      <c r="JH39" s="17">
        <v>0</v>
      </c>
      <c r="JI39" s="17">
        <v>0</v>
      </c>
      <c r="JJ39" s="17">
        <v>0</v>
      </c>
      <c r="JK39" s="17">
        <v>0</v>
      </c>
      <c r="JL39" s="17">
        <v>0</v>
      </c>
      <c r="JM39" s="17">
        <v>0</v>
      </c>
      <c r="JN39" s="17"/>
      <c r="JO39" s="17">
        <v>0</v>
      </c>
      <c r="JP39" s="17"/>
      <c r="JQ39" s="17"/>
      <c r="JR39" s="17"/>
      <c r="JS39" s="17">
        <v>0</v>
      </c>
      <c r="JT39" s="17">
        <v>0</v>
      </c>
      <c r="JU39" s="17"/>
      <c r="JV39" s="17"/>
      <c r="JW39" s="17">
        <v>0</v>
      </c>
      <c r="JX39" s="17"/>
      <c r="JY39" s="17"/>
      <c r="JZ39" s="17"/>
      <c r="KA39" s="17">
        <v>0</v>
      </c>
      <c r="KB39" s="17"/>
      <c r="KC39" s="17"/>
      <c r="KD39" s="17"/>
      <c r="KE39" s="17">
        <v>0</v>
      </c>
      <c r="KF39" s="17"/>
      <c r="KG39" s="17"/>
      <c r="KH39" s="17"/>
      <c r="KI39" s="17">
        <v>0</v>
      </c>
      <c r="KJ39" s="17"/>
      <c r="KK39" s="17"/>
      <c r="KL39" s="17"/>
      <c r="KM39" s="17">
        <v>0</v>
      </c>
      <c r="KN39" s="17">
        <v>56.7</v>
      </c>
      <c r="KO39" s="17">
        <v>57.453279999999999</v>
      </c>
      <c r="KP39" s="17">
        <v>57.453659999999999</v>
      </c>
      <c r="KQ39" s="17">
        <v>-0.75366</v>
      </c>
      <c r="KR39" s="17"/>
      <c r="KS39" s="17"/>
      <c r="KT39" s="17"/>
      <c r="KU39" s="17">
        <v>0</v>
      </c>
      <c r="KV39" s="17"/>
      <c r="KW39" s="17"/>
      <c r="KX39" s="17"/>
      <c r="KY39" s="17">
        <v>0</v>
      </c>
      <c r="KZ39" s="17">
        <v>270.09179</v>
      </c>
      <c r="LA39" s="17">
        <v>271.12024000000002</v>
      </c>
      <c r="LB39" s="17">
        <v>266.31117999999998</v>
      </c>
      <c r="LC39" s="17">
        <v>3.7806099999999998</v>
      </c>
      <c r="LD39" s="17">
        <v>133.75915000000001</v>
      </c>
      <c r="LE39" s="17">
        <v>133.67896999999999</v>
      </c>
      <c r="LF39" s="17">
        <v>133.67995999999999</v>
      </c>
      <c r="LG39" s="17">
        <v>7.9189999999999997E-2</v>
      </c>
      <c r="LH39" s="17">
        <v>64.423060000000007</v>
      </c>
      <c r="LI39" s="17">
        <v>67.461079999999995</v>
      </c>
      <c r="LJ39" s="17">
        <v>67.461460000000002</v>
      </c>
      <c r="LK39" s="17">
        <v>-3.0384000000000002</v>
      </c>
      <c r="LL39" s="17">
        <v>80.417699999999996</v>
      </c>
      <c r="LM39" s="17">
        <v>78.564700000000002</v>
      </c>
      <c r="LN39" s="17">
        <v>78.567999999999998</v>
      </c>
      <c r="LO39" s="17">
        <v>1.8496999999999999</v>
      </c>
      <c r="LP39" s="17"/>
      <c r="LQ39" s="17"/>
      <c r="LR39" s="17"/>
      <c r="LS39" s="17">
        <v>0</v>
      </c>
      <c r="LT39" s="17"/>
      <c r="LU39" s="17"/>
      <c r="LV39" s="17"/>
      <c r="LW39" s="17">
        <v>0</v>
      </c>
      <c r="LX39" s="17"/>
      <c r="LY39" s="17"/>
      <c r="LZ39" s="17"/>
      <c r="MA39" s="17">
        <v>0</v>
      </c>
      <c r="MB39" s="17"/>
      <c r="MC39" s="17"/>
      <c r="MD39" s="17"/>
      <c r="ME39" s="17">
        <v>0</v>
      </c>
      <c r="MF39" s="17">
        <v>90.885800000000003</v>
      </c>
      <c r="MG39" s="17">
        <v>98.333330000000004</v>
      </c>
      <c r="MH39" s="17">
        <v>96.666669999999996</v>
      </c>
      <c r="MI39" s="17">
        <v>-5.7808700000000002</v>
      </c>
      <c r="MJ39" s="17">
        <v>89.513459999999995</v>
      </c>
      <c r="MK39" s="17">
        <v>98.333330000000004</v>
      </c>
      <c r="ML39" s="17">
        <v>96.666669999999996</v>
      </c>
      <c r="MM39" s="17">
        <v>-7.1532099999999996</v>
      </c>
      <c r="MN39" s="17">
        <v>113.77415999999999</v>
      </c>
      <c r="MO39" s="17">
        <v>98.333330000000004</v>
      </c>
      <c r="MP39" s="17">
        <v>96.666669999999996</v>
      </c>
      <c r="MQ39" s="17">
        <v>17.107489999999999</v>
      </c>
      <c r="MR39" s="17"/>
      <c r="MS39" s="17"/>
      <c r="MT39" s="17"/>
      <c r="MU39" s="17">
        <v>0</v>
      </c>
      <c r="MV39" s="17"/>
      <c r="MW39" s="17"/>
      <c r="MX39" s="17"/>
      <c r="MY39" s="17">
        <v>0</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v>0.3</v>
      </c>
      <c r="NU39" s="17"/>
      <c r="NV39" s="17">
        <v>0.55100000000000005</v>
      </c>
      <c r="NW39" s="17">
        <v>-0.251</v>
      </c>
      <c r="NX39" s="17">
        <v>28.3</v>
      </c>
      <c r="NY39" s="17">
        <v>28.799980000000001</v>
      </c>
      <c r="NZ39" s="17">
        <v>25.234000000000002</v>
      </c>
      <c r="OA39" s="17">
        <v>3.0659999999999998</v>
      </c>
      <c r="OB39" s="17">
        <v>67.8</v>
      </c>
      <c r="OC39" s="17"/>
      <c r="OD39" s="17">
        <v>58.32</v>
      </c>
      <c r="OE39" s="17">
        <v>9.48</v>
      </c>
      <c r="OF39" s="17">
        <v>0.5</v>
      </c>
      <c r="OG39" s="17">
        <v>7.4599799999999998</v>
      </c>
      <c r="OH39" s="17">
        <v>7.46</v>
      </c>
      <c r="OI39" s="17">
        <v>-6.96</v>
      </c>
      <c r="OJ39" s="17">
        <v>0.2</v>
      </c>
      <c r="OK39" s="17"/>
      <c r="OL39" s="17">
        <v>0.1</v>
      </c>
      <c r="OM39" s="17">
        <v>0.1</v>
      </c>
      <c r="ON39" s="17"/>
      <c r="OO39" s="17">
        <v>17.560949999999998</v>
      </c>
      <c r="OP39" s="17">
        <v>17.560980000000001</v>
      </c>
      <c r="OQ39" s="17">
        <v>-17.560980000000001</v>
      </c>
      <c r="OR39" s="17">
        <v>9.9</v>
      </c>
      <c r="OS39" s="17">
        <v>9.9827399999999997</v>
      </c>
      <c r="OT39" s="17">
        <v>9.9830000000000005</v>
      </c>
      <c r="OU39" s="17">
        <v>-8.3000000000000004E-2</v>
      </c>
      <c r="OV39" s="17">
        <v>5.5</v>
      </c>
      <c r="OW39" s="17">
        <v>5.6697499999999996</v>
      </c>
      <c r="OX39" s="17">
        <v>5.67</v>
      </c>
      <c r="OY39" s="17">
        <v>-0.17</v>
      </c>
      <c r="OZ39" s="17">
        <v>3.7</v>
      </c>
      <c r="PA39" s="17">
        <v>3.59998</v>
      </c>
      <c r="PB39" s="17">
        <v>3.6</v>
      </c>
      <c r="PC39" s="17">
        <v>0.1</v>
      </c>
      <c r="PD39" s="17">
        <v>4</v>
      </c>
      <c r="PE39" s="17">
        <v>4.9999700000000002</v>
      </c>
      <c r="PF39" s="17">
        <v>5</v>
      </c>
      <c r="PG39" s="17">
        <v>-1</v>
      </c>
      <c r="PH39" s="17">
        <v>20.5</v>
      </c>
      <c r="PI39" s="17">
        <v>19.512170000000001</v>
      </c>
      <c r="PJ39" s="17">
        <v>19.51219</v>
      </c>
      <c r="PK39" s="17">
        <v>0.98780999999999997</v>
      </c>
      <c r="PL39" s="17">
        <v>19.7</v>
      </c>
      <c r="PM39" s="17">
        <v>19.512170000000001</v>
      </c>
      <c r="PN39" s="17">
        <v>19.51219</v>
      </c>
      <c r="PO39" s="17">
        <v>0.18781</v>
      </c>
      <c r="PP39" s="17">
        <v>19</v>
      </c>
      <c r="PQ39" s="17">
        <v>16.585339999999999</v>
      </c>
      <c r="PR39" s="17">
        <v>16.585370000000001</v>
      </c>
      <c r="PS39" s="17">
        <v>2.4146299999999998</v>
      </c>
      <c r="PT39" s="17">
        <v>3.2</v>
      </c>
      <c r="PU39" s="17">
        <v>3.4999699999999998</v>
      </c>
      <c r="PV39" s="17">
        <v>3.5</v>
      </c>
      <c r="PW39" s="17">
        <v>-0.3</v>
      </c>
      <c r="PX39" s="17">
        <v>18.8</v>
      </c>
      <c r="PY39" s="17"/>
      <c r="PZ39" s="17">
        <v>18.2439</v>
      </c>
      <c r="QA39" s="17">
        <v>0.55610000000000004</v>
      </c>
      <c r="QB39" s="17">
        <v>7</v>
      </c>
      <c r="QC39" s="17"/>
      <c r="QD39" s="17">
        <v>9.8780000000000001</v>
      </c>
      <c r="QE39" s="17">
        <v>-2.8780000000000001</v>
      </c>
      <c r="QF39" s="17">
        <v>9.1</v>
      </c>
      <c r="QG39" s="17"/>
      <c r="QH39" s="17">
        <v>15.287000000000001</v>
      </c>
      <c r="QI39" s="17">
        <v>-6.1870000000000003</v>
      </c>
      <c r="QJ39" s="17">
        <v>8.9</v>
      </c>
      <c r="QK39" s="17">
        <v>8.9999800000000008</v>
      </c>
      <c r="QL39" s="17">
        <v>9.2550000000000008</v>
      </c>
      <c r="QM39" s="17">
        <v>-0.35499999999999998</v>
      </c>
      <c r="QN39" s="17">
        <v>38.700000000000003</v>
      </c>
      <c r="QO39" s="17">
        <v>34.299979999999998</v>
      </c>
      <c r="QP39" s="17">
        <v>32.701000000000001</v>
      </c>
      <c r="QQ39" s="17">
        <v>5.9989999999999997</v>
      </c>
      <c r="QR39" s="17">
        <v>4.5</v>
      </c>
      <c r="QS39" s="17">
        <v>4.19998</v>
      </c>
      <c r="QT39" s="17">
        <v>4.2</v>
      </c>
      <c r="QU39" s="17">
        <v>0.3</v>
      </c>
      <c r="QV39" s="17">
        <v>1.2</v>
      </c>
      <c r="QW39" s="17">
        <v>2.3999799999999998</v>
      </c>
      <c r="QX39" s="17">
        <v>2.4</v>
      </c>
      <c r="QY39" s="17">
        <v>-1.2</v>
      </c>
      <c r="QZ39" s="17">
        <v>2.4</v>
      </c>
      <c r="RA39" s="17">
        <v>2.3999799999999998</v>
      </c>
      <c r="RB39" s="17">
        <v>2.4</v>
      </c>
      <c r="RC39" s="17">
        <v>0</v>
      </c>
      <c r="RD39" s="17">
        <v>2.4</v>
      </c>
      <c r="RE39" s="17">
        <v>2.7999800000000001</v>
      </c>
      <c r="RF39" s="17">
        <v>2.8</v>
      </c>
      <c r="RG39" s="17">
        <v>-0.4</v>
      </c>
      <c r="RH39" s="17">
        <v>4</v>
      </c>
      <c r="RI39" s="17"/>
      <c r="RJ39" s="17">
        <v>14.978</v>
      </c>
      <c r="RK39" s="17">
        <v>-10.978</v>
      </c>
      <c r="RL39" s="17">
        <v>3.2</v>
      </c>
      <c r="RM39" s="17">
        <v>2.9999799999999999</v>
      </c>
      <c r="RN39" s="17">
        <v>3</v>
      </c>
      <c r="RO39" s="17">
        <v>0.2</v>
      </c>
      <c r="RP39" s="17">
        <v>20.100000000000001</v>
      </c>
      <c r="RQ39" s="17">
        <v>19.868569999999998</v>
      </c>
      <c r="RR39" s="17">
        <v>19.869240000000001</v>
      </c>
      <c r="RS39" s="17">
        <v>0.23075999999999999</v>
      </c>
      <c r="RT39" s="17">
        <v>2</v>
      </c>
      <c r="RU39" s="17">
        <v>1.99997</v>
      </c>
      <c r="RV39" s="17">
        <v>2</v>
      </c>
      <c r="RW39" s="17">
        <v>0</v>
      </c>
      <c r="RX39" s="17"/>
      <c r="RY39" s="17"/>
      <c r="RZ39" s="17"/>
      <c r="SA39" s="17">
        <v>0</v>
      </c>
      <c r="SB39" s="17">
        <v>19.8</v>
      </c>
      <c r="SC39" s="17">
        <v>19.21949</v>
      </c>
      <c r="SD39" s="17">
        <v>19.21951</v>
      </c>
      <c r="SE39" s="17">
        <v>0.58048999999999995</v>
      </c>
      <c r="SF39" s="17">
        <v>12</v>
      </c>
      <c r="SG39" s="17">
        <v>10.243880000000001</v>
      </c>
      <c r="SH39" s="17">
        <v>10.2439</v>
      </c>
      <c r="SI39" s="17">
        <v>1.7561</v>
      </c>
      <c r="SJ39" s="17">
        <v>20.2</v>
      </c>
      <c r="SK39" s="17">
        <v>19.512170000000001</v>
      </c>
      <c r="SL39" s="17">
        <v>19.51219</v>
      </c>
      <c r="SM39" s="17">
        <v>0.68781000000000003</v>
      </c>
      <c r="SN39" s="17">
        <v>20.399999999999999</v>
      </c>
      <c r="SO39" s="17">
        <v>19.512170000000001</v>
      </c>
      <c r="SP39" s="17">
        <v>19.51219</v>
      </c>
      <c r="SQ39" s="17">
        <v>0.88780999999999999</v>
      </c>
      <c r="SR39" s="17">
        <v>20</v>
      </c>
      <c r="SS39" s="17">
        <v>19.599979999999999</v>
      </c>
      <c r="ST39" s="17">
        <v>19.317070000000001</v>
      </c>
      <c r="SU39" s="17">
        <v>0.68293000000000004</v>
      </c>
      <c r="SV39" s="17">
        <v>3.1</v>
      </c>
      <c r="SW39" s="17">
        <v>10.16798</v>
      </c>
      <c r="SX39" s="17">
        <v>10.167999999999999</v>
      </c>
      <c r="SY39" s="17">
        <v>-7.0679999999999996</v>
      </c>
      <c r="SZ39" s="17">
        <v>34.299999999999997</v>
      </c>
      <c r="TA39" s="17">
        <v>30.194980000000001</v>
      </c>
      <c r="TB39" s="17">
        <v>30.195</v>
      </c>
      <c r="TC39" s="17">
        <v>4.1050000000000004</v>
      </c>
      <c r="TD39" s="17">
        <v>4.2</v>
      </c>
      <c r="TE39" s="17"/>
      <c r="TF39" s="17">
        <v>20.082000000000001</v>
      </c>
      <c r="TG39" s="17">
        <v>-15.882</v>
      </c>
      <c r="TH39" s="17">
        <v>54.7</v>
      </c>
      <c r="TI39" s="17">
        <v>21.599979999999999</v>
      </c>
      <c r="TJ39" s="17">
        <v>20.95</v>
      </c>
      <c r="TK39" s="17">
        <v>33.75</v>
      </c>
      <c r="TL39" s="17">
        <v>48.2</v>
      </c>
      <c r="TM39" s="17">
        <v>19.999980000000001</v>
      </c>
      <c r="TN39" s="17">
        <v>17.173999999999999</v>
      </c>
      <c r="TO39" s="17">
        <v>31.026</v>
      </c>
      <c r="TP39" s="17">
        <v>8.1</v>
      </c>
      <c r="TQ39" s="17">
        <v>2.5699800000000002</v>
      </c>
      <c r="TR39" s="17">
        <v>2.57</v>
      </c>
      <c r="TS39" s="17">
        <v>5.53</v>
      </c>
      <c r="TT39" s="17">
        <v>7</v>
      </c>
      <c r="TU39" s="17">
        <v>1.6369800000000001</v>
      </c>
      <c r="TV39" s="17">
        <v>1.637</v>
      </c>
      <c r="TW39" s="17">
        <v>5.3630000000000004</v>
      </c>
      <c r="TX39" s="17">
        <v>20.9</v>
      </c>
      <c r="TY39" s="17">
        <v>19.512170000000001</v>
      </c>
      <c r="TZ39" s="17">
        <v>19.51219</v>
      </c>
      <c r="UA39" s="17">
        <v>1.38781</v>
      </c>
      <c r="UB39" s="17">
        <v>7.6</v>
      </c>
      <c r="UC39" s="17">
        <v>8.3999799999999993</v>
      </c>
      <c r="UD39" s="17">
        <v>8.4</v>
      </c>
      <c r="UE39" s="17">
        <v>-0.8</v>
      </c>
      <c r="UF39" s="17">
        <v>6.3</v>
      </c>
      <c r="UG39" s="17">
        <v>7.2999799999999997</v>
      </c>
      <c r="UH39" s="17">
        <v>7.3</v>
      </c>
      <c r="UI39" s="17">
        <v>-1</v>
      </c>
      <c r="UJ39" s="17">
        <v>20.399999999999999</v>
      </c>
      <c r="UK39" s="17">
        <v>19.512170000000001</v>
      </c>
      <c r="UL39" s="17">
        <v>19.51219</v>
      </c>
      <c r="UM39" s="17">
        <v>0.88780999999999999</v>
      </c>
      <c r="UN39" s="17">
        <v>20.399999999999999</v>
      </c>
      <c r="UO39" s="17">
        <v>19.512170000000001</v>
      </c>
      <c r="UP39" s="17">
        <v>19.51219</v>
      </c>
      <c r="UQ39" s="17">
        <v>0.88780999999999999</v>
      </c>
      <c r="UR39" s="17">
        <v>10.199999999999999</v>
      </c>
      <c r="US39" s="17">
        <v>9.9999699999999994</v>
      </c>
      <c r="UT39" s="17">
        <v>10</v>
      </c>
      <c r="UU39" s="17">
        <v>0.2</v>
      </c>
      <c r="UV39" s="17">
        <v>2</v>
      </c>
      <c r="UW39" s="17">
        <v>5.3589799999999999</v>
      </c>
      <c r="UX39" s="17">
        <v>5.359</v>
      </c>
      <c r="UY39" s="17">
        <v>-3.359</v>
      </c>
      <c r="UZ39" s="17">
        <v>10.9</v>
      </c>
      <c r="VA39" s="17"/>
      <c r="VB39" s="17">
        <v>5.3280000000000003</v>
      </c>
      <c r="VC39" s="17">
        <v>5.5720000000000001</v>
      </c>
      <c r="VD39" s="17">
        <v>52.1</v>
      </c>
      <c r="VE39" s="17"/>
      <c r="VF39" s="17">
        <v>104.976</v>
      </c>
      <c r="VG39" s="17">
        <v>-52.875999999999998</v>
      </c>
      <c r="VH39" s="17"/>
      <c r="VI39" s="17"/>
      <c r="VJ39" s="17"/>
      <c r="VK39" s="17">
        <v>0</v>
      </c>
      <c r="VL39" s="17">
        <v>102.12054999999999</v>
      </c>
      <c r="VM39" s="17">
        <v>113.05398</v>
      </c>
      <c r="VN39" s="17">
        <v>113.054</v>
      </c>
      <c r="VO39" s="17">
        <v>-10.933450000000001</v>
      </c>
      <c r="VP39" s="17">
        <v>109.86339</v>
      </c>
      <c r="VQ39" s="17">
        <v>152.59997999999999</v>
      </c>
      <c r="VR39" s="17">
        <v>120.88200000000001</v>
      </c>
      <c r="VS39" s="17">
        <v>-11.018610000000001</v>
      </c>
      <c r="VT39" s="17">
        <v>45.4</v>
      </c>
      <c r="VU39" s="17"/>
      <c r="VV39" s="17">
        <v>62.329000000000001</v>
      </c>
      <c r="VW39" s="17">
        <v>-16.928999999999998</v>
      </c>
      <c r="VX39" s="17">
        <v>12.4</v>
      </c>
      <c r="VY39" s="17"/>
      <c r="VZ39" s="17">
        <v>4.9740000000000002</v>
      </c>
      <c r="WA39" s="17">
        <v>7.4260000000000002</v>
      </c>
      <c r="WB39" s="17">
        <v>2.5</v>
      </c>
      <c r="WC39" s="17">
        <v>2.2999800000000001</v>
      </c>
      <c r="WD39" s="17">
        <v>2.2999999999999998</v>
      </c>
      <c r="WE39" s="17">
        <v>0.2</v>
      </c>
      <c r="WF39" s="17">
        <v>20</v>
      </c>
      <c r="WG39" s="17">
        <v>19.599979999999999</v>
      </c>
      <c r="WH39" s="17">
        <v>19.317070000000001</v>
      </c>
      <c r="WI39" s="17">
        <v>0.68293000000000004</v>
      </c>
      <c r="WJ39" s="17">
        <v>9.1</v>
      </c>
      <c r="WK39" s="17">
        <v>10.79998</v>
      </c>
      <c r="WL39" s="17">
        <v>10.8</v>
      </c>
      <c r="WM39" s="17">
        <v>-1.7</v>
      </c>
      <c r="WN39" s="17"/>
      <c r="WO39" s="17">
        <v>38</v>
      </c>
      <c r="WP39" s="17">
        <v>30</v>
      </c>
      <c r="WQ39" s="17">
        <v>-30</v>
      </c>
      <c r="WR39" s="17">
        <v>37.6</v>
      </c>
      <c r="WS39" s="17"/>
      <c r="WT39" s="17"/>
      <c r="WU39" s="17">
        <v>37.6</v>
      </c>
      <c r="WV39" s="17">
        <v>28</v>
      </c>
      <c r="WW39" s="17">
        <v>29.184000000000001</v>
      </c>
      <c r="WX39" s="17">
        <v>29.184000000000001</v>
      </c>
      <c r="WY39" s="17">
        <v>-1.1839999999999999</v>
      </c>
      <c r="WZ39" s="17">
        <v>3</v>
      </c>
      <c r="XA39" s="17">
        <v>2.8159999999999998</v>
      </c>
      <c r="XB39" s="17">
        <v>2.8159999999999998</v>
      </c>
      <c r="XC39" s="17">
        <v>0.184</v>
      </c>
      <c r="XD39" s="17"/>
      <c r="XE39" s="17"/>
      <c r="XF39" s="17"/>
      <c r="XG39" s="17">
        <v>0</v>
      </c>
      <c r="XH39" s="17">
        <v>16.3</v>
      </c>
      <c r="XI39" s="17">
        <v>14.999980000000001</v>
      </c>
      <c r="XJ39" s="17">
        <v>15</v>
      </c>
      <c r="XK39" s="17">
        <v>1.3</v>
      </c>
      <c r="XL39" s="17"/>
      <c r="XM39" s="17"/>
      <c r="XN39" s="17"/>
      <c r="XO39" s="17">
        <v>0</v>
      </c>
    </row>
    <row r="40" spans="1:639" ht="24" customHeight="1" x14ac:dyDescent="0.25">
      <c r="A40" s="1"/>
      <c r="B40" s="18" t="s">
        <v>36</v>
      </c>
      <c r="C40" s="18" t="s">
        <v>665</v>
      </c>
      <c r="D40" s="19">
        <v>0.9</v>
      </c>
      <c r="E40" s="19">
        <v>0.97997999999999996</v>
      </c>
      <c r="F40" s="19">
        <v>0.98</v>
      </c>
      <c r="G40" s="19">
        <v>-0.08</v>
      </c>
      <c r="H40" s="19">
        <v>1.7</v>
      </c>
      <c r="I40" s="19">
        <v>1.63998</v>
      </c>
      <c r="J40" s="19">
        <v>1.64</v>
      </c>
      <c r="K40" s="19">
        <v>0.06</v>
      </c>
      <c r="L40" s="19">
        <v>649.5</v>
      </c>
      <c r="M40" s="19">
        <v>646.79759999999999</v>
      </c>
      <c r="N40" s="19">
        <v>646.79789000000005</v>
      </c>
      <c r="O40" s="19">
        <v>2.7021099999999998</v>
      </c>
      <c r="P40" s="19">
        <v>219.2</v>
      </c>
      <c r="Q40" s="19">
        <v>211.4408</v>
      </c>
      <c r="R40" s="19">
        <v>211.44126</v>
      </c>
      <c r="S40" s="19">
        <v>7.7587400000000004</v>
      </c>
      <c r="T40" s="19"/>
      <c r="U40" s="19"/>
      <c r="V40" s="19"/>
      <c r="W40" s="19">
        <v>0</v>
      </c>
      <c r="X40" s="19"/>
      <c r="Y40" s="19"/>
      <c r="Z40" s="19"/>
      <c r="AA40" s="19">
        <v>0</v>
      </c>
      <c r="AB40" s="19">
        <v>90.5</v>
      </c>
      <c r="AC40" s="19">
        <v>92.225809999999996</v>
      </c>
      <c r="AD40" s="19">
        <v>92.226339999999993</v>
      </c>
      <c r="AE40" s="19">
        <v>-1.72634</v>
      </c>
      <c r="AF40" s="19">
        <v>242.3</v>
      </c>
      <c r="AG40" s="19">
        <v>245.04494</v>
      </c>
      <c r="AH40" s="19">
        <v>245.04525000000001</v>
      </c>
      <c r="AI40" s="19">
        <v>-2.74525</v>
      </c>
      <c r="AJ40" s="19"/>
      <c r="AK40" s="19"/>
      <c r="AL40" s="19"/>
      <c r="AM40" s="19">
        <v>0</v>
      </c>
      <c r="AN40" s="19"/>
      <c r="AO40" s="19"/>
      <c r="AP40" s="19"/>
      <c r="AQ40" s="19">
        <v>0</v>
      </c>
      <c r="AR40" s="19">
        <v>124.6</v>
      </c>
      <c r="AS40" s="19">
        <v>116.66667</v>
      </c>
      <c r="AT40" s="19">
        <v>116.66667</v>
      </c>
      <c r="AU40" s="19">
        <v>7.9333299999999998</v>
      </c>
      <c r="AV40" s="19">
        <v>125.1</v>
      </c>
      <c r="AW40" s="19">
        <v>116.66667</v>
      </c>
      <c r="AX40" s="19">
        <v>116.66667</v>
      </c>
      <c r="AY40" s="19">
        <v>8.4333299999999998</v>
      </c>
      <c r="AZ40" s="19">
        <v>123.4</v>
      </c>
      <c r="BA40" s="19">
        <v>116.66667</v>
      </c>
      <c r="BB40" s="19">
        <v>116.66667</v>
      </c>
      <c r="BC40" s="19">
        <v>6.7333299999999996</v>
      </c>
      <c r="BD40" s="19">
        <v>226.8</v>
      </c>
      <c r="BE40" s="19">
        <v>175</v>
      </c>
      <c r="BF40" s="19">
        <v>175.00001</v>
      </c>
      <c r="BG40" s="19">
        <v>51.799990000000001</v>
      </c>
      <c r="BH40" s="19">
        <v>123.7</v>
      </c>
      <c r="BI40" s="19">
        <v>119.65812</v>
      </c>
      <c r="BJ40" s="19">
        <v>208.66673</v>
      </c>
      <c r="BK40" s="19">
        <v>-84.966729999999998</v>
      </c>
      <c r="BL40" s="19">
        <v>75.599999999999994</v>
      </c>
      <c r="BM40" s="19">
        <v>59.829059999999998</v>
      </c>
      <c r="BN40" s="19">
        <v>104.33337</v>
      </c>
      <c r="BO40" s="19">
        <v>-28.733370000000001</v>
      </c>
      <c r="BP40" s="19">
        <v>555.9</v>
      </c>
      <c r="BQ40" s="19">
        <v>568.29758000000004</v>
      </c>
      <c r="BR40" s="19">
        <v>568.29854</v>
      </c>
      <c r="BS40" s="19">
        <v>-12.398540000000001</v>
      </c>
      <c r="BT40" s="19">
        <v>10.6</v>
      </c>
      <c r="BU40" s="19">
        <v>10.172370000000001</v>
      </c>
      <c r="BV40" s="19">
        <v>10.17268</v>
      </c>
      <c r="BW40" s="19">
        <v>0.42731999999999998</v>
      </c>
      <c r="BX40" s="19"/>
      <c r="BY40" s="19"/>
      <c r="BZ40" s="19"/>
      <c r="CA40" s="19">
        <v>0</v>
      </c>
      <c r="CB40" s="19"/>
      <c r="CC40" s="19"/>
      <c r="CD40" s="19"/>
      <c r="CE40" s="19">
        <v>0</v>
      </c>
      <c r="CF40" s="19"/>
      <c r="CG40" s="19"/>
      <c r="CH40" s="19"/>
      <c r="CI40" s="19">
        <v>0</v>
      </c>
      <c r="CJ40" s="19"/>
      <c r="CK40" s="19"/>
      <c r="CL40" s="19"/>
      <c r="CM40" s="19">
        <v>0</v>
      </c>
      <c r="CN40" s="19">
        <v>166.6</v>
      </c>
      <c r="CO40" s="19">
        <v>164.70708999999999</v>
      </c>
      <c r="CP40" s="19">
        <v>164.70732000000001</v>
      </c>
      <c r="CQ40" s="19">
        <v>1.8926799999999999</v>
      </c>
      <c r="CR40" s="19">
        <v>7.3</v>
      </c>
      <c r="CS40" s="19">
        <v>7.59274</v>
      </c>
      <c r="CT40" s="19">
        <v>3.8486199999999999</v>
      </c>
      <c r="CU40" s="19">
        <v>3.4513799999999999</v>
      </c>
      <c r="CV40" s="19">
        <v>0</v>
      </c>
      <c r="CW40" s="19">
        <v>0</v>
      </c>
      <c r="CX40" s="19">
        <v>0</v>
      </c>
      <c r="CY40" s="19">
        <v>0</v>
      </c>
      <c r="CZ40" s="19">
        <v>6.7</v>
      </c>
      <c r="DA40" s="19">
        <v>6.8785800000000004</v>
      </c>
      <c r="DB40" s="19">
        <v>6.8787000000000003</v>
      </c>
      <c r="DC40" s="19">
        <v>-0.1787</v>
      </c>
      <c r="DD40" s="19">
        <v>9.1999999999999993</v>
      </c>
      <c r="DE40" s="19">
        <v>14.99208</v>
      </c>
      <c r="DF40" s="19">
        <v>8.1736699999999995</v>
      </c>
      <c r="DG40" s="19">
        <v>1.02633</v>
      </c>
      <c r="DH40" s="19">
        <v>62.8</v>
      </c>
      <c r="DI40" s="19">
        <v>15.38462</v>
      </c>
      <c r="DJ40" s="19">
        <v>40.012860000000003</v>
      </c>
      <c r="DK40" s="19">
        <v>22.787140000000001</v>
      </c>
      <c r="DL40" s="19">
        <v>5.3</v>
      </c>
      <c r="DM40" s="19">
        <v>8.9128799999999995</v>
      </c>
      <c r="DN40" s="19">
        <v>4.7632399999999997</v>
      </c>
      <c r="DO40" s="19">
        <v>0.53676000000000001</v>
      </c>
      <c r="DP40" s="19"/>
      <c r="DQ40" s="19"/>
      <c r="DR40" s="19"/>
      <c r="DS40" s="19">
        <v>0</v>
      </c>
      <c r="DT40" s="19"/>
      <c r="DU40" s="19"/>
      <c r="DV40" s="19"/>
      <c r="DW40" s="19">
        <v>0</v>
      </c>
      <c r="DX40" s="19"/>
      <c r="DY40" s="19"/>
      <c r="DZ40" s="19"/>
      <c r="EA40" s="19">
        <v>0</v>
      </c>
      <c r="EB40" s="19">
        <v>111.3</v>
      </c>
      <c r="EC40" s="19">
        <v>112.90495</v>
      </c>
      <c r="ED40" s="19">
        <v>112.90537</v>
      </c>
      <c r="EE40" s="19">
        <v>-1.60537</v>
      </c>
      <c r="EF40" s="19">
        <v>221.8</v>
      </c>
      <c r="EG40" s="19">
        <v>221.55578</v>
      </c>
      <c r="EH40" s="19">
        <v>221.55625000000001</v>
      </c>
      <c r="EI40" s="19">
        <v>0.24374999999999999</v>
      </c>
      <c r="EJ40" s="19"/>
      <c r="EK40" s="19"/>
      <c r="EL40" s="19"/>
      <c r="EM40" s="19">
        <v>0</v>
      </c>
      <c r="EN40" s="19"/>
      <c r="EO40" s="19"/>
      <c r="EP40" s="19"/>
      <c r="EQ40" s="19">
        <v>0</v>
      </c>
      <c r="ER40" s="19"/>
      <c r="ES40" s="19"/>
      <c r="ET40" s="19"/>
      <c r="EU40" s="19">
        <v>0</v>
      </c>
      <c r="EV40" s="19">
        <v>6.5</v>
      </c>
      <c r="EW40" s="19">
        <v>6.39</v>
      </c>
      <c r="EX40" s="19">
        <v>6.39</v>
      </c>
      <c r="EY40" s="19">
        <v>0.11</v>
      </c>
      <c r="EZ40" s="19">
        <v>470.5</v>
      </c>
      <c r="FA40" s="19">
        <v>421.38355999999999</v>
      </c>
      <c r="FB40" s="19">
        <v>458.87804999999997</v>
      </c>
      <c r="FC40" s="19">
        <v>11.62195</v>
      </c>
      <c r="FD40" s="19">
        <v>79.400000000000006</v>
      </c>
      <c r="FE40" s="19">
        <v>79.380769999999998</v>
      </c>
      <c r="FF40" s="19">
        <v>79.38167</v>
      </c>
      <c r="FG40" s="19">
        <v>1.8329999999999999E-2</v>
      </c>
      <c r="FH40" s="19">
        <v>148.9</v>
      </c>
      <c r="FI40" s="19">
        <v>148.62581</v>
      </c>
      <c r="FJ40" s="19">
        <v>148.62634</v>
      </c>
      <c r="FK40" s="19">
        <v>0.27366000000000001</v>
      </c>
      <c r="FL40" s="19">
        <v>42</v>
      </c>
      <c r="FM40" s="19">
        <v>41.498730000000002</v>
      </c>
      <c r="FN40" s="19">
        <v>41.498959999999997</v>
      </c>
      <c r="FO40" s="19">
        <v>0.50104000000000004</v>
      </c>
      <c r="FP40" s="19">
        <v>18.399999999999999</v>
      </c>
      <c r="FQ40" s="19">
        <v>19.285440000000001</v>
      </c>
      <c r="FR40" s="19">
        <v>19.28585</v>
      </c>
      <c r="FS40" s="19">
        <v>-0.88585000000000003</v>
      </c>
      <c r="FT40" s="19">
        <v>19</v>
      </c>
      <c r="FU40" s="19">
        <v>15.999980000000001</v>
      </c>
      <c r="FV40" s="19">
        <v>19.02439</v>
      </c>
      <c r="FW40" s="19">
        <v>-2.4389999999999998E-2</v>
      </c>
      <c r="FX40" s="19">
        <v>90.4</v>
      </c>
      <c r="FY40" s="19">
        <v>87.657349999999994</v>
      </c>
      <c r="FZ40" s="19">
        <v>87.657560000000004</v>
      </c>
      <c r="GA40" s="19">
        <v>2.7424400000000002</v>
      </c>
      <c r="GB40" s="19">
        <v>0</v>
      </c>
      <c r="GC40" s="19">
        <v>0</v>
      </c>
      <c r="GD40" s="19">
        <v>0</v>
      </c>
      <c r="GE40" s="19">
        <v>0</v>
      </c>
      <c r="GF40" s="19">
        <v>50.8</v>
      </c>
      <c r="GG40" s="19">
        <v>136.06837999999999</v>
      </c>
      <c r="GH40" s="19">
        <v>35</v>
      </c>
      <c r="GI40" s="19">
        <v>15.8</v>
      </c>
      <c r="GJ40" s="19">
        <v>0</v>
      </c>
      <c r="GK40" s="19">
        <v>68.034189999999995</v>
      </c>
      <c r="GL40" s="19"/>
      <c r="GM40" s="19">
        <v>0</v>
      </c>
      <c r="GN40" s="19">
        <v>109</v>
      </c>
      <c r="GO40" s="19">
        <v>110.91239</v>
      </c>
      <c r="GP40" s="19">
        <v>110.91316999999999</v>
      </c>
      <c r="GQ40" s="19">
        <v>-1.91317</v>
      </c>
      <c r="GR40" s="19"/>
      <c r="GS40" s="19"/>
      <c r="GT40" s="19">
        <v>8.0058799999999994</v>
      </c>
      <c r="GU40" s="19">
        <v>-8.0058799999999994</v>
      </c>
      <c r="GV40" s="19">
        <v>9</v>
      </c>
      <c r="GW40" s="19">
        <v>8.0057799999999997</v>
      </c>
      <c r="GX40" s="19">
        <v>8.0065799999999996</v>
      </c>
      <c r="GY40" s="19">
        <v>0.99341999999999997</v>
      </c>
      <c r="GZ40" s="19">
        <v>45.8</v>
      </c>
      <c r="HA40" s="19">
        <v>47.265929999999997</v>
      </c>
      <c r="HB40" s="19">
        <v>47.26634</v>
      </c>
      <c r="HC40" s="19">
        <v>-1.46634</v>
      </c>
      <c r="HD40" s="19"/>
      <c r="HE40" s="19"/>
      <c r="HF40" s="19"/>
      <c r="HG40" s="19">
        <v>0</v>
      </c>
      <c r="HH40" s="19">
        <v>3.4</v>
      </c>
      <c r="HI40" s="19">
        <v>2.8606500000000001</v>
      </c>
      <c r="HJ40" s="19">
        <v>2.86084</v>
      </c>
      <c r="HK40" s="19">
        <v>0.53915999999999997</v>
      </c>
      <c r="HL40" s="19">
        <v>0</v>
      </c>
      <c r="HM40" s="19"/>
      <c r="HN40" s="19">
        <v>3.9931199999999998</v>
      </c>
      <c r="HO40" s="19">
        <v>-3.9931199999999998</v>
      </c>
      <c r="HP40" s="19">
        <v>28.8</v>
      </c>
      <c r="HQ40" s="19">
        <v>29.881969999999999</v>
      </c>
      <c r="HR40" s="19">
        <v>13.93549</v>
      </c>
      <c r="HS40" s="19">
        <v>14.864509999999999</v>
      </c>
      <c r="HT40" s="19">
        <v>172.9</v>
      </c>
      <c r="HU40" s="19">
        <v>171.54141999999999</v>
      </c>
      <c r="HV40" s="19">
        <v>171.54185000000001</v>
      </c>
      <c r="HW40" s="19">
        <v>1.35815</v>
      </c>
      <c r="HX40" s="19">
        <v>94.9</v>
      </c>
      <c r="HY40" s="19">
        <v>95.917789999999997</v>
      </c>
      <c r="HZ40" s="19">
        <v>85.482600000000005</v>
      </c>
      <c r="IA40" s="19">
        <v>9.4174000000000007</v>
      </c>
      <c r="IB40" s="19">
        <v>0</v>
      </c>
      <c r="IC40" s="19"/>
      <c r="ID40" s="19">
        <v>0</v>
      </c>
      <c r="IE40" s="19">
        <v>0</v>
      </c>
      <c r="IF40" s="19"/>
      <c r="IG40" s="19"/>
      <c r="IH40" s="19"/>
      <c r="II40" s="19">
        <v>0</v>
      </c>
      <c r="IJ40" s="19">
        <v>47</v>
      </c>
      <c r="IK40" s="19">
        <v>25.641030000000001</v>
      </c>
      <c r="IL40" s="19">
        <v>48.41648</v>
      </c>
      <c r="IM40" s="19">
        <v>-1.41648</v>
      </c>
      <c r="IN40" s="19"/>
      <c r="IO40" s="19"/>
      <c r="IP40" s="19"/>
      <c r="IQ40" s="19">
        <v>0</v>
      </c>
      <c r="IR40" s="19"/>
      <c r="IS40" s="19"/>
      <c r="IT40" s="19"/>
      <c r="IU40" s="19">
        <v>0</v>
      </c>
      <c r="IV40" s="19">
        <v>0</v>
      </c>
      <c r="IW40" s="19"/>
      <c r="IX40" s="19"/>
      <c r="IY40" s="19">
        <v>0</v>
      </c>
      <c r="IZ40" s="19">
        <v>132.69999999999999</v>
      </c>
      <c r="JA40" s="19">
        <v>133.35614000000001</v>
      </c>
      <c r="JB40" s="19">
        <v>133.35676000000001</v>
      </c>
      <c r="JC40" s="19">
        <v>-0.65676000000000001</v>
      </c>
      <c r="JD40" s="19"/>
      <c r="JE40" s="19"/>
      <c r="JF40" s="19"/>
      <c r="JG40" s="19">
        <v>0</v>
      </c>
      <c r="JH40" s="19">
        <v>0</v>
      </c>
      <c r="JI40" s="19">
        <v>0</v>
      </c>
      <c r="JJ40" s="19">
        <v>0</v>
      </c>
      <c r="JK40" s="19">
        <v>0</v>
      </c>
      <c r="JL40" s="19">
        <v>0</v>
      </c>
      <c r="JM40" s="19">
        <v>0</v>
      </c>
      <c r="JN40" s="19"/>
      <c r="JO40" s="19">
        <v>0</v>
      </c>
      <c r="JP40" s="19"/>
      <c r="JQ40" s="19"/>
      <c r="JR40" s="19"/>
      <c r="JS40" s="19">
        <v>0</v>
      </c>
      <c r="JT40" s="19">
        <v>0</v>
      </c>
      <c r="JU40" s="19"/>
      <c r="JV40" s="19"/>
      <c r="JW40" s="19">
        <v>0</v>
      </c>
      <c r="JX40" s="19"/>
      <c r="JY40" s="19"/>
      <c r="JZ40" s="19"/>
      <c r="KA40" s="19">
        <v>0</v>
      </c>
      <c r="KB40" s="19"/>
      <c r="KC40" s="19"/>
      <c r="KD40" s="19"/>
      <c r="KE40" s="19">
        <v>0</v>
      </c>
      <c r="KF40" s="19"/>
      <c r="KG40" s="19"/>
      <c r="KH40" s="19"/>
      <c r="KI40" s="19">
        <v>0</v>
      </c>
      <c r="KJ40" s="19"/>
      <c r="KK40" s="19"/>
      <c r="KL40" s="19"/>
      <c r="KM40" s="19">
        <v>0</v>
      </c>
      <c r="KN40" s="19">
        <v>56.5</v>
      </c>
      <c r="KO40" s="19">
        <v>57.453420000000001</v>
      </c>
      <c r="KP40" s="19">
        <v>57.453659999999999</v>
      </c>
      <c r="KQ40" s="19">
        <v>-0.95365999999999995</v>
      </c>
      <c r="KR40" s="19"/>
      <c r="KS40" s="19"/>
      <c r="KT40" s="19"/>
      <c r="KU40" s="19">
        <v>0</v>
      </c>
      <c r="KV40" s="19"/>
      <c r="KW40" s="19"/>
      <c r="KX40" s="19"/>
      <c r="KY40" s="19">
        <v>0</v>
      </c>
      <c r="KZ40" s="19">
        <v>267.53843000000001</v>
      </c>
      <c r="LA40" s="19">
        <v>271.12094999999999</v>
      </c>
      <c r="LB40" s="19">
        <v>271.12191999999999</v>
      </c>
      <c r="LC40" s="19">
        <v>-3.5834899999999998</v>
      </c>
      <c r="LD40" s="19">
        <v>131.7329</v>
      </c>
      <c r="LE40" s="19">
        <v>133.67940999999999</v>
      </c>
      <c r="LF40" s="19">
        <v>133.67995999999999</v>
      </c>
      <c r="LG40" s="19">
        <v>-1.94706</v>
      </c>
      <c r="LH40" s="19">
        <v>64.364779999999996</v>
      </c>
      <c r="LI40" s="19">
        <v>67.46123</v>
      </c>
      <c r="LJ40" s="19">
        <v>67.461460000000002</v>
      </c>
      <c r="LK40" s="19">
        <v>-3.0966800000000001</v>
      </c>
      <c r="LL40" s="19">
        <v>80.455839999999995</v>
      </c>
      <c r="LM40" s="19">
        <v>78.566370000000006</v>
      </c>
      <c r="LN40" s="19">
        <v>78.567999999999998</v>
      </c>
      <c r="LO40" s="19">
        <v>1.88784</v>
      </c>
      <c r="LP40" s="19"/>
      <c r="LQ40" s="19"/>
      <c r="LR40" s="19"/>
      <c r="LS40" s="19">
        <v>0</v>
      </c>
      <c r="LT40" s="19"/>
      <c r="LU40" s="19"/>
      <c r="LV40" s="19"/>
      <c r="LW40" s="19">
        <v>0</v>
      </c>
      <c r="LX40" s="19"/>
      <c r="LY40" s="19"/>
      <c r="LZ40" s="19"/>
      <c r="MA40" s="19">
        <v>0</v>
      </c>
      <c r="MB40" s="19"/>
      <c r="MC40" s="19"/>
      <c r="MD40" s="19"/>
      <c r="ME40" s="19">
        <v>0</v>
      </c>
      <c r="MF40" s="19">
        <v>90.899169999999998</v>
      </c>
      <c r="MG40" s="19">
        <v>98.333330000000004</v>
      </c>
      <c r="MH40" s="19">
        <v>98.333309999999997</v>
      </c>
      <c r="MI40" s="19">
        <v>-7.4341400000000002</v>
      </c>
      <c r="MJ40" s="19">
        <v>90.536860000000004</v>
      </c>
      <c r="MK40" s="19">
        <v>98.333330000000004</v>
      </c>
      <c r="ML40" s="19">
        <v>98.333309999999997</v>
      </c>
      <c r="MM40" s="19">
        <v>-7.7964500000000001</v>
      </c>
      <c r="MN40" s="19">
        <v>113.86569</v>
      </c>
      <c r="MO40" s="19">
        <v>98.333330000000004</v>
      </c>
      <c r="MP40" s="19">
        <v>98.333309999999997</v>
      </c>
      <c r="MQ40" s="19">
        <v>15.53238</v>
      </c>
      <c r="MR40" s="19"/>
      <c r="MS40" s="19"/>
      <c r="MT40" s="19"/>
      <c r="MU40" s="19">
        <v>0</v>
      </c>
      <c r="MV40" s="19"/>
      <c r="MW40" s="19"/>
      <c r="MX40" s="19"/>
      <c r="MY40" s="19">
        <v>0</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v>0.3</v>
      </c>
      <c r="NU40" s="19"/>
      <c r="NV40" s="19">
        <v>0.39800000000000002</v>
      </c>
      <c r="NW40" s="19">
        <v>-9.8000000000000004E-2</v>
      </c>
      <c r="NX40" s="19">
        <v>24.9</v>
      </c>
      <c r="NY40" s="19">
        <v>28.69998</v>
      </c>
      <c r="NZ40" s="19">
        <v>25.971</v>
      </c>
      <c r="OA40" s="19">
        <v>-1.071</v>
      </c>
      <c r="OB40" s="19">
        <v>59.9</v>
      </c>
      <c r="OC40" s="19"/>
      <c r="OD40" s="19">
        <v>51.136000000000003</v>
      </c>
      <c r="OE40" s="19">
        <v>8.7639999999999993</v>
      </c>
      <c r="OF40" s="19">
        <v>0.5</v>
      </c>
      <c r="OG40" s="19">
        <v>6.9739800000000001</v>
      </c>
      <c r="OH40" s="19">
        <v>6.9740000000000002</v>
      </c>
      <c r="OI40" s="19">
        <v>-6.4740000000000002</v>
      </c>
      <c r="OJ40" s="19">
        <v>0.1</v>
      </c>
      <c r="OK40" s="19"/>
      <c r="OL40" s="19">
        <v>0.1</v>
      </c>
      <c r="OM40" s="19">
        <v>0</v>
      </c>
      <c r="ON40" s="19"/>
      <c r="OO40" s="19">
        <v>17.560949999999998</v>
      </c>
      <c r="OP40" s="19">
        <v>17.560980000000001</v>
      </c>
      <c r="OQ40" s="19">
        <v>-17.560980000000001</v>
      </c>
      <c r="OR40" s="19">
        <v>9.9</v>
      </c>
      <c r="OS40" s="19">
        <v>9.9828200000000002</v>
      </c>
      <c r="OT40" s="19">
        <v>9.9830000000000005</v>
      </c>
      <c r="OU40" s="19">
        <v>-8.3000000000000004E-2</v>
      </c>
      <c r="OV40" s="19">
        <v>5.4</v>
      </c>
      <c r="OW40" s="19">
        <v>5.6698199999999996</v>
      </c>
      <c r="OX40" s="19">
        <v>5.67</v>
      </c>
      <c r="OY40" s="19">
        <v>-0.27</v>
      </c>
      <c r="OZ40" s="19">
        <v>3.7</v>
      </c>
      <c r="PA40" s="19">
        <v>3.59998</v>
      </c>
      <c r="PB40" s="19">
        <v>3.6</v>
      </c>
      <c r="PC40" s="19">
        <v>0.1</v>
      </c>
      <c r="PD40" s="19">
        <v>5.0999999999999996</v>
      </c>
      <c r="PE40" s="19">
        <v>4.9999700000000002</v>
      </c>
      <c r="PF40" s="19">
        <v>5</v>
      </c>
      <c r="PG40" s="19">
        <v>0.1</v>
      </c>
      <c r="PH40" s="19">
        <v>20.399999999999999</v>
      </c>
      <c r="PI40" s="19">
        <v>19.512170000000001</v>
      </c>
      <c r="PJ40" s="19">
        <v>19.51219</v>
      </c>
      <c r="PK40" s="19">
        <v>0.88780999999999999</v>
      </c>
      <c r="PL40" s="19">
        <v>19.8</v>
      </c>
      <c r="PM40" s="19">
        <v>19.512170000000001</v>
      </c>
      <c r="PN40" s="19">
        <v>19.51219</v>
      </c>
      <c r="PO40" s="19">
        <v>0.28781000000000001</v>
      </c>
      <c r="PP40" s="19">
        <v>19</v>
      </c>
      <c r="PQ40" s="19">
        <v>16.585339999999999</v>
      </c>
      <c r="PR40" s="19">
        <v>16.585370000000001</v>
      </c>
      <c r="PS40" s="19">
        <v>2.4146299999999998</v>
      </c>
      <c r="PT40" s="19">
        <v>3.2</v>
      </c>
      <c r="PU40" s="19">
        <v>3.4999799999999999</v>
      </c>
      <c r="PV40" s="19">
        <v>3.5</v>
      </c>
      <c r="PW40" s="19">
        <v>-0.3</v>
      </c>
      <c r="PX40" s="19">
        <v>18.8</v>
      </c>
      <c r="PY40" s="19"/>
      <c r="PZ40" s="19">
        <v>18.2439</v>
      </c>
      <c r="QA40" s="19">
        <v>0.55610000000000004</v>
      </c>
      <c r="QB40" s="19">
        <v>4.5</v>
      </c>
      <c r="QC40" s="19"/>
      <c r="QD40" s="19">
        <v>8.56</v>
      </c>
      <c r="QE40" s="19">
        <v>-4.0599999999999996</v>
      </c>
      <c r="QF40" s="19">
        <v>5.4</v>
      </c>
      <c r="QG40" s="19"/>
      <c r="QH40" s="19">
        <v>14.044</v>
      </c>
      <c r="QI40" s="19">
        <v>-8.6440000000000001</v>
      </c>
      <c r="QJ40" s="19">
        <v>7.5</v>
      </c>
      <c r="QK40" s="19">
        <v>8.9999800000000008</v>
      </c>
      <c r="QL40" s="19">
        <v>9.2330000000000005</v>
      </c>
      <c r="QM40" s="19">
        <v>-1.7330000000000001</v>
      </c>
      <c r="QN40" s="19">
        <v>30.9</v>
      </c>
      <c r="QO40" s="19">
        <v>34.499980000000001</v>
      </c>
      <c r="QP40" s="19">
        <v>32.503999999999998</v>
      </c>
      <c r="QQ40" s="19">
        <v>-1.6040000000000001</v>
      </c>
      <c r="QR40" s="19">
        <v>4.5</v>
      </c>
      <c r="QS40" s="19">
        <v>4.19998</v>
      </c>
      <c r="QT40" s="19">
        <v>4.2</v>
      </c>
      <c r="QU40" s="19">
        <v>0.3</v>
      </c>
      <c r="QV40" s="19">
        <v>1.2</v>
      </c>
      <c r="QW40" s="19">
        <v>2.3999799999999998</v>
      </c>
      <c r="QX40" s="19">
        <v>2.4</v>
      </c>
      <c r="QY40" s="19">
        <v>-1.2</v>
      </c>
      <c r="QZ40" s="19">
        <v>2.4</v>
      </c>
      <c r="RA40" s="19">
        <v>2.3999799999999998</v>
      </c>
      <c r="RB40" s="19">
        <v>2.4</v>
      </c>
      <c r="RC40" s="19">
        <v>0</v>
      </c>
      <c r="RD40" s="19">
        <v>2.4</v>
      </c>
      <c r="RE40" s="19">
        <v>2.7999800000000001</v>
      </c>
      <c r="RF40" s="19">
        <v>2.8</v>
      </c>
      <c r="RG40" s="19">
        <v>-0.4</v>
      </c>
      <c r="RH40" s="19">
        <v>2.9</v>
      </c>
      <c r="RI40" s="19"/>
      <c r="RJ40" s="19">
        <v>12.102</v>
      </c>
      <c r="RK40" s="19">
        <v>-9.202</v>
      </c>
      <c r="RL40" s="19">
        <v>3.2</v>
      </c>
      <c r="RM40" s="19">
        <v>2.9999799999999999</v>
      </c>
      <c r="RN40" s="19">
        <v>3</v>
      </c>
      <c r="RO40" s="19">
        <v>0.2</v>
      </c>
      <c r="RP40" s="19">
        <v>20.100000000000001</v>
      </c>
      <c r="RQ40" s="19">
        <v>19.86891</v>
      </c>
      <c r="RR40" s="19">
        <v>19.869240000000001</v>
      </c>
      <c r="RS40" s="19">
        <v>0.23075999999999999</v>
      </c>
      <c r="RT40" s="19">
        <v>2</v>
      </c>
      <c r="RU40" s="19">
        <v>1.9999800000000001</v>
      </c>
      <c r="RV40" s="19">
        <v>2</v>
      </c>
      <c r="RW40" s="19">
        <v>0</v>
      </c>
      <c r="RX40" s="19"/>
      <c r="RY40" s="19"/>
      <c r="RZ40" s="19"/>
      <c r="SA40" s="19">
        <v>0</v>
      </c>
      <c r="SB40" s="19">
        <v>19.8</v>
      </c>
      <c r="SC40" s="19">
        <v>19.21949</v>
      </c>
      <c r="SD40" s="19">
        <v>19.21951</v>
      </c>
      <c r="SE40" s="19">
        <v>0.58048999999999995</v>
      </c>
      <c r="SF40" s="19">
        <v>12</v>
      </c>
      <c r="SG40" s="19">
        <v>10.243880000000001</v>
      </c>
      <c r="SH40" s="19">
        <v>10.2439</v>
      </c>
      <c r="SI40" s="19">
        <v>1.7561</v>
      </c>
      <c r="SJ40" s="19">
        <v>20.100000000000001</v>
      </c>
      <c r="SK40" s="19">
        <v>19.512170000000001</v>
      </c>
      <c r="SL40" s="19">
        <v>19.51219</v>
      </c>
      <c r="SM40" s="19">
        <v>0.58781000000000005</v>
      </c>
      <c r="SN40" s="19">
        <v>20.399999999999999</v>
      </c>
      <c r="SO40" s="19">
        <v>19.512170000000001</v>
      </c>
      <c r="SP40" s="19">
        <v>19.51219</v>
      </c>
      <c r="SQ40" s="19">
        <v>0.88780999999999999</v>
      </c>
      <c r="SR40" s="19">
        <v>20</v>
      </c>
      <c r="SS40" s="19">
        <v>19.599979999999999</v>
      </c>
      <c r="ST40" s="19">
        <v>19.317070000000001</v>
      </c>
      <c r="SU40" s="19">
        <v>0.68293000000000004</v>
      </c>
      <c r="SV40" s="19">
        <v>5</v>
      </c>
      <c r="SW40" s="19">
        <v>9.9769799999999993</v>
      </c>
      <c r="SX40" s="19">
        <v>9.9770000000000003</v>
      </c>
      <c r="SY40" s="19">
        <v>-4.9770000000000003</v>
      </c>
      <c r="SZ40" s="19">
        <v>35.200000000000003</v>
      </c>
      <c r="TA40" s="19">
        <v>29.40598</v>
      </c>
      <c r="TB40" s="19">
        <v>29.405999999999999</v>
      </c>
      <c r="TC40" s="19">
        <v>5.7939999999999996</v>
      </c>
      <c r="TD40" s="19">
        <v>2</v>
      </c>
      <c r="TE40" s="19"/>
      <c r="TF40" s="19">
        <v>17.523</v>
      </c>
      <c r="TG40" s="19">
        <v>-15.523</v>
      </c>
      <c r="TH40" s="19">
        <v>51.3</v>
      </c>
      <c r="TI40" s="19">
        <v>22.599979999999999</v>
      </c>
      <c r="TJ40" s="19">
        <v>21.260999999999999</v>
      </c>
      <c r="TK40" s="19">
        <v>30.039000000000001</v>
      </c>
      <c r="TL40" s="19">
        <v>51.1</v>
      </c>
      <c r="TM40" s="19">
        <v>19.599979999999999</v>
      </c>
      <c r="TN40" s="19">
        <v>18.204999999999998</v>
      </c>
      <c r="TO40" s="19">
        <v>32.895000000000003</v>
      </c>
      <c r="TP40" s="19">
        <v>5.2</v>
      </c>
      <c r="TQ40" s="19">
        <v>2.5399799999999999</v>
      </c>
      <c r="TR40" s="19">
        <v>2.54</v>
      </c>
      <c r="TS40" s="19">
        <v>2.66</v>
      </c>
      <c r="TT40" s="19">
        <v>6</v>
      </c>
      <c r="TU40" s="19">
        <v>1.6809799999999999</v>
      </c>
      <c r="TV40" s="19">
        <v>1.681</v>
      </c>
      <c r="TW40" s="19">
        <v>4.319</v>
      </c>
      <c r="TX40" s="19">
        <v>20.9</v>
      </c>
      <c r="TY40" s="19">
        <v>19.512170000000001</v>
      </c>
      <c r="TZ40" s="19">
        <v>19.51219</v>
      </c>
      <c r="UA40" s="19">
        <v>1.38781</v>
      </c>
      <c r="UB40" s="19">
        <v>7.9</v>
      </c>
      <c r="UC40" s="19">
        <v>8.3999799999999993</v>
      </c>
      <c r="UD40" s="19">
        <v>8.4</v>
      </c>
      <c r="UE40" s="19">
        <v>-0.5</v>
      </c>
      <c r="UF40" s="19">
        <v>6.8</v>
      </c>
      <c r="UG40" s="19">
        <v>7.2999799999999997</v>
      </c>
      <c r="UH40" s="19">
        <v>7.3</v>
      </c>
      <c r="UI40" s="19">
        <v>-0.5</v>
      </c>
      <c r="UJ40" s="19">
        <v>20.399999999999999</v>
      </c>
      <c r="UK40" s="19">
        <v>19.512170000000001</v>
      </c>
      <c r="UL40" s="19">
        <v>19.51219</v>
      </c>
      <c r="UM40" s="19">
        <v>0.88780999999999999</v>
      </c>
      <c r="UN40" s="19">
        <v>20.399999999999999</v>
      </c>
      <c r="UO40" s="19">
        <v>19.512170000000001</v>
      </c>
      <c r="UP40" s="19">
        <v>19.51219</v>
      </c>
      <c r="UQ40" s="19">
        <v>0.88780999999999999</v>
      </c>
      <c r="UR40" s="19">
        <v>10.199999999999999</v>
      </c>
      <c r="US40" s="19">
        <v>9.9999699999999994</v>
      </c>
      <c r="UT40" s="19">
        <v>10</v>
      </c>
      <c r="UU40" s="19">
        <v>0.2</v>
      </c>
      <c r="UV40" s="19">
        <v>2</v>
      </c>
      <c r="UW40" s="19">
        <v>5.3219799999999999</v>
      </c>
      <c r="UX40" s="19">
        <v>5.3220000000000001</v>
      </c>
      <c r="UY40" s="19">
        <v>-3.3220000000000001</v>
      </c>
      <c r="UZ40" s="19">
        <v>8.9</v>
      </c>
      <c r="VA40" s="19"/>
      <c r="VB40" s="19">
        <v>0.879</v>
      </c>
      <c r="VC40" s="19">
        <v>8.0210000000000008</v>
      </c>
      <c r="VD40" s="19">
        <v>50.1</v>
      </c>
      <c r="VE40" s="19"/>
      <c r="VF40" s="19">
        <v>89.662000000000006</v>
      </c>
      <c r="VG40" s="19">
        <v>-39.561999999999998</v>
      </c>
      <c r="VH40" s="19"/>
      <c r="VI40" s="19"/>
      <c r="VJ40" s="19"/>
      <c r="VK40" s="19">
        <v>0</v>
      </c>
      <c r="VL40" s="19">
        <v>101.13919</v>
      </c>
      <c r="VM40" s="19">
        <v>116.41098</v>
      </c>
      <c r="VN40" s="19">
        <v>116.411</v>
      </c>
      <c r="VO40" s="19">
        <v>-15.27181</v>
      </c>
      <c r="VP40" s="19">
        <v>93.464680000000001</v>
      </c>
      <c r="VQ40" s="19">
        <v>153.89998</v>
      </c>
      <c r="VR40" s="19">
        <v>123.794</v>
      </c>
      <c r="VS40" s="19">
        <v>-30.329319999999999</v>
      </c>
      <c r="VT40" s="19">
        <v>47.2</v>
      </c>
      <c r="VU40" s="19"/>
      <c r="VV40" s="19">
        <v>56.718000000000004</v>
      </c>
      <c r="VW40" s="19">
        <v>-9.5180000000000007</v>
      </c>
      <c r="VX40" s="19">
        <v>10.8</v>
      </c>
      <c r="VY40" s="19"/>
      <c r="VZ40" s="19">
        <v>0.73899999999999999</v>
      </c>
      <c r="WA40" s="19">
        <v>10.061</v>
      </c>
      <c r="WB40" s="19">
        <v>2.5</v>
      </c>
      <c r="WC40" s="19">
        <v>2.2999800000000001</v>
      </c>
      <c r="WD40" s="19">
        <v>2.2999999999999998</v>
      </c>
      <c r="WE40" s="19">
        <v>0.2</v>
      </c>
      <c r="WF40" s="19">
        <v>20</v>
      </c>
      <c r="WG40" s="19">
        <v>19.599979999999999</v>
      </c>
      <c r="WH40" s="19">
        <v>19.317070000000001</v>
      </c>
      <c r="WI40" s="19">
        <v>0.68293000000000004</v>
      </c>
      <c r="WJ40" s="19">
        <v>9.6</v>
      </c>
      <c r="WK40" s="19">
        <v>10.79998</v>
      </c>
      <c r="WL40" s="19">
        <v>10.8</v>
      </c>
      <c r="WM40" s="19">
        <v>-1.2</v>
      </c>
      <c r="WN40" s="19"/>
      <c r="WO40" s="19">
        <v>38</v>
      </c>
      <c r="WP40" s="19">
        <v>30</v>
      </c>
      <c r="WQ40" s="19">
        <v>-30</v>
      </c>
      <c r="WR40" s="19">
        <v>37.4</v>
      </c>
      <c r="WS40" s="19"/>
      <c r="WT40" s="19"/>
      <c r="WU40" s="19">
        <v>37.4</v>
      </c>
      <c r="WV40" s="19">
        <v>28.1</v>
      </c>
      <c r="WW40" s="19">
        <v>29.184000000000001</v>
      </c>
      <c r="WX40" s="19">
        <v>29.184000000000001</v>
      </c>
      <c r="WY40" s="19">
        <v>-1.0840000000000001</v>
      </c>
      <c r="WZ40" s="19">
        <v>3.3</v>
      </c>
      <c r="XA40" s="19">
        <v>2.8159999999999998</v>
      </c>
      <c r="XB40" s="19">
        <v>2.8159999999999998</v>
      </c>
      <c r="XC40" s="19">
        <v>0.48399999999999999</v>
      </c>
      <c r="XD40" s="19"/>
      <c r="XE40" s="19"/>
      <c r="XF40" s="19"/>
      <c r="XG40" s="19">
        <v>0</v>
      </c>
      <c r="XH40" s="19">
        <v>16.3</v>
      </c>
      <c r="XI40" s="19">
        <v>14.999980000000001</v>
      </c>
      <c r="XJ40" s="19">
        <v>15</v>
      </c>
      <c r="XK40" s="19">
        <v>1.3</v>
      </c>
      <c r="XL40" s="19"/>
      <c r="XM40" s="19"/>
      <c r="XN40" s="19"/>
      <c r="XO40" s="19">
        <v>0</v>
      </c>
    </row>
    <row r="41" spans="1:639" ht="24" customHeight="1" x14ac:dyDescent="0.25">
      <c r="A41" s="1"/>
      <c r="B41" s="13" t="s">
        <v>36</v>
      </c>
      <c r="C41" s="13" t="s">
        <v>666</v>
      </c>
      <c r="D41" s="14">
        <v>0.9</v>
      </c>
      <c r="E41" s="14">
        <v>0.98</v>
      </c>
      <c r="F41" s="14">
        <v>0.98</v>
      </c>
      <c r="G41" s="14">
        <v>-0.08</v>
      </c>
      <c r="H41" s="14">
        <v>1.7</v>
      </c>
      <c r="I41" s="14">
        <v>1.64</v>
      </c>
      <c r="J41" s="14">
        <v>1.64</v>
      </c>
      <c r="K41" s="14">
        <v>0.06</v>
      </c>
      <c r="L41" s="14">
        <v>649.9</v>
      </c>
      <c r="M41" s="14">
        <v>646.79789000000005</v>
      </c>
      <c r="N41" s="14">
        <v>646.79789000000005</v>
      </c>
      <c r="O41" s="14">
        <v>3.1021100000000001</v>
      </c>
      <c r="P41" s="14">
        <v>218.6</v>
      </c>
      <c r="Q41" s="14">
        <v>211.44126</v>
      </c>
      <c r="R41" s="14">
        <v>211.44126</v>
      </c>
      <c r="S41" s="14">
        <v>7.1587399999999999</v>
      </c>
      <c r="T41" s="14"/>
      <c r="U41" s="14"/>
      <c r="V41" s="14"/>
      <c r="W41" s="14">
        <v>0</v>
      </c>
      <c r="X41" s="14"/>
      <c r="Y41" s="14"/>
      <c r="Z41" s="14"/>
      <c r="AA41" s="14">
        <v>0</v>
      </c>
      <c r="AB41" s="14">
        <v>91.2</v>
      </c>
      <c r="AC41" s="14">
        <v>92.226339999999993</v>
      </c>
      <c r="AD41" s="14">
        <v>92.226339999999993</v>
      </c>
      <c r="AE41" s="14">
        <v>-1.02634</v>
      </c>
      <c r="AF41" s="14">
        <v>241.3</v>
      </c>
      <c r="AG41" s="14">
        <v>245.04525000000001</v>
      </c>
      <c r="AH41" s="14">
        <v>245.04525000000001</v>
      </c>
      <c r="AI41" s="14">
        <v>-3.74525</v>
      </c>
      <c r="AJ41" s="14"/>
      <c r="AK41" s="14"/>
      <c r="AL41" s="14"/>
      <c r="AM41" s="14">
        <v>0</v>
      </c>
      <c r="AN41" s="14"/>
      <c r="AO41" s="14"/>
      <c r="AP41" s="14"/>
      <c r="AQ41" s="14">
        <v>0</v>
      </c>
      <c r="AR41" s="14">
        <v>135.9</v>
      </c>
      <c r="AS41" s="14">
        <v>116.66667</v>
      </c>
      <c r="AT41" s="14">
        <v>123.11767</v>
      </c>
      <c r="AU41" s="14">
        <v>12.78233</v>
      </c>
      <c r="AV41" s="14">
        <v>135.80000000000001</v>
      </c>
      <c r="AW41" s="14">
        <v>116.66667</v>
      </c>
      <c r="AX41" s="14">
        <v>123.11767</v>
      </c>
      <c r="AY41" s="14">
        <v>12.68233</v>
      </c>
      <c r="AZ41" s="14">
        <v>136.9</v>
      </c>
      <c r="BA41" s="14">
        <v>116.66667</v>
      </c>
      <c r="BB41" s="14">
        <v>123.11767</v>
      </c>
      <c r="BC41" s="14">
        <v>13.78233</v>
      </c>
      <c r="BD41" s="14">
        <v>218.2</v>
      </c>
      <c r="BE41" s="14">
        <v>175</v>
      </c>
      <c r="BF41" s="14">
        <v>184.67651000000001</v>
      </c>
      <c r="BG41" s="14">
        <v>33.523490000000002</v>
      </c>
      <c r="BH41" s="14">
        <v>122.7</v>
      </c>
      <c r="BI41" s="14">
        <v>136.8169</v>
      </c>
      <c r="BJ41" s="14">
        <v>208.66673</v>
      </c>
      <c r="BK41" s="14">
        <v>-85.966729999999998</v>
      </c>
      <c r="BL41" s="14">
        <v>75.7</v>
      </c>
      <c r="BM41" s="14">
        <v>68.408450000000002</v>
      </c>
      <c r="BN41" s="14">
        <v>104.33337</v>
      </c>
      <c r="BO41" s="14">
        <v>-28.633369999999999</v>
      </c>
      <c r="BP41" s="14">
        <v>571.6</v>
      </c>
      <c r="BQ41" s="14">
        <v>568.29853000000003</v>
      </c>
      <c r="BR41" s="14">
        <v>568.29854</v>
      </c>
      <c r="BS41" s="14">
        <v>3.3014600000000001</v>
      </c>
      <c r="BT41" s="14">
        <v>10.6</v>
      </c>
      <c r="BU41" s="14">
        <v>10.17268</v>
      </c>
      <c r="BV41" s="14">
        <v>10.17268</v>
      </c>
      <c r="BW41" s="14">
        <v>0.42731999999999998</v>
      </c>
      <c r="BX41" s="14"/>
      <c r="BY41" s="14"/>
      <c r="BZ41" s="14"/>
      <c r="CA41" s="14">
        <v>0</v>
      </c>
      <c r="CB41" s="14"/>
      <c r="CC41" s="14"/>
      <c r="CD41" s="14"/>
      <c r="CE41" s="14">
        <v>0</v>
      </c>
      <c r="CF41" s="14"/>
      <c r="CG41" s="14"/>
      <c r="CH41" s="14"/>
      <c r="CI41" s="14">
        <v>0</v>
      </c>
      <c r="CJ41" s="14"/>
      <c r="CK41" s="14"/>
      <c r="CL41" s="14"/>
      <c r="CM41" s="14">
        <v>0</v>
      </c>
      <c r="CN41" s="14">
        <v>185.1</v>
      </c>
      <c r="CO41" s="14">
        <v>164.70732000000001</v>
      </c>
      <c r="CP41" s="14">
        <v>164.70732000000001</v>
      </c>
      <c r="CQ41" s="14">
        <v>20.392679999999999</v>
      </c>
      <c r="CR41" s="14">
        <v>7.3</v>
      </c>
      <c r="CS41" s="14">
        <v>7.5928300000000002</v>
      </c>
      <c r="CT41" s="14">
        <v>3.8486199999999999</v>
      </c>
      <c r="CU41" s="14">
        <v>3.4513799999999999</v>
      </c>
      <c r="CV41" s="14">
        <v>0</v>
      </c>
      <c r="CW41" s="14">
        <v>0</v>
      </c>
      <c r="CX41" s="14">
        <v>0</v>
      </c>
      <c r="CY41" s="14">
        <v>0</v>
      </c>
      <c r="CZ41" s="14">
        <v>6.7</v>
      </c>
      <c r="DA41" s="14">
        <v>6.8787000000000003</v>
      </c>
      <c r="DB41" s="14">
        <v>6.8787000000000003</v>
      </c>
      <c r="DC41" s="14">
        <v>-0.1787</v>
      </c>
      <c r="DD41" s="14">
        <v>9.1999999999999993</v>
      </c>
      <c r="DE41" s="14">
        <v>14.992190000000001</v>
      </c>
      <c r="DF41" s="14">
        <v>10.45984</v>
      </c>
      <c r="DG41" s="14">
        <v>-1.2598400000000001</v>
      </c>
      <c r="DH41" s="14">
        <v>61.5</v>
      </c>
      <c r="DI41" s="14">
        <v>15.38463</v>
      </c>
      <c r="DJ41" s="14">
        <v>57.285290000000003</v>
      </c>
      <c r="DK41" s="14">
        <v>4.2147100000000002</v>
      </c>
      <c r="DL41" s="14">
        <v>5.3</v>
      </c>
      <c r="DM41" s="14">
        <v>8.9130000000000003</v>
      </c>
      <c r="DN41" s="14">
        <v>6.0955199999999996</v>
      </c>
      <c r="DO41" s="14">
        <v>-0.79552</v>
      </c>
      <c r="DP41" s="14"/>
      <c r="DQ41" s="14"/>
      <c r="DR41" s="14"/>
      <c r="DS41" s="14">
        <v>0</v>
      </c>
      <c r="DT41" s="14"/>
      <c r="DU41" s="14"/>
      <c r="DV41" s="14"/>
      <c r="DW41" s="14">
        <v>0</v>
      </c>
      <c r="DX41" s="14"/>
      <c r="DY41" s="14"/>
      <c r="DZ41" s="14"/>
      <c r="EA41" s="14">
        <v>0</v>
      </c>
      <c r="EB41" s="14">
        <v>111.3</v>
      </c>
      <c r="EC41" s="14">
        <v>112.90537</v>
      </c>
      <c r="ED41" s="14">
        <v>112.90537</v>
      </c>
      <c r="EE41" s="14">
        <v>-1.60537</v>
      </c>
      <c r="EF41" s="14">
        <v>221.5</v>
      </c>
      <c r="EG41" s="14">
        <v>221.55625000000001</v>
      </c>
      <c r="EH41" s="14">
        <v>221.55625000000001</v>
      </c>
      <c r="EI41" s="14">
        <v>-5.6250000000000001E-2</v>
      </c>
      <c r="EJ41" s="14"/>
      <c r="EK41" s="14"/>
      <c r="EL41" s="14"/>
      <c r="EM41" s="14">
        <v>0</v>
      </c>
      <c r="EN41" s="14"/>
      <c r="EO41" s="14"/>
      <c r="EP41" s="14"/>
      <c r="EQ41" s="14">
        <v>0</v>
      </c>
      <c r="ER41" s="14"/>
      <c r="ES41" s="14"/>
      <c r="ET41" s="14"/>
      <c r="EU41" s="14">
        <v>0</v>
      </c>
      <c r="EV41" s="14">
        <v>6.5</v>
      </c>
      <c r="EW41" s="14">
        <v>6.39</v>
      </c>
      <c r="EX41" s="14">
        <v>6.39</v>
      </c>
      <c r="EY41" s="14">
        <v>0.11</v>
      </c>
      <c r="EZ41" s="14">
        <v>465.1</v>
      </c>
      <c r="FA41" s="14">
        <v>458.87804999999997</v>
      </c>
      <c r="FB41" s="14">
        <v>458.87804999999997</v>
      </c>
      <c r="FC41" s="14">
        <v>6.2219499999999996</v>
      </c>
      <c r="FD41" s="14">
        <v>78.900000000000006</v>
      </c>
      <c r="FE41" s="14">
        <v>79.38167</v>
      </c>
      <c r="FF41" s="14">
        <v>79.38167</v>
      </c>
      <c r="FG41" s="14">
        <v>-0.48166999999999999</v>
      </c>
      <c r="FH41" s="14">
        <v>148.80000000000001</v>
      </c>
      <c r="FI41" s="14">
        <v>148.62634</v>
      </c>
      <c r="FJ41" s="14">
        <v>148.62634</v>
      </c>
      <c r="FK41" s="14">
        <v>0.17366000000000001</v>
      </c>
      <c r="FL41" s="14">
        <v>42</v>
      </c>
      <c r="FM41" s="14">
        <v>41.498959999999997</v>
      </c>
      <c r="FN41" s="14">
        <v>41.498959999999997</v>
      </c>
      <c r="FO41" s="14">
        <v>0.50104000000000004</v>
      </c>
      <c r="FP41" s="14">
        <v>18.399999999999999</v>
      </c>
      <c r="FQ41" s="14">
        <v>19.28585</v>
      </c>
      <c r="FR41" s="14">
        <v>19.28585</v>
      </c>
      <c r="FS41" s="14">
        <v>-0.88585000000000003</v>
      </c>
      <c r="FT41" s="14">
        <v>19</v>
      </c>
      <c r="FU41" s="14">
        <v>16</v>
      </c>
      <c r="FV41" s="14">
        <v>19.02439</v>
      </c>
      <c r="FW41" s="14">
        <v>-2.4389999999999998E-2</v>
      </c>
      <c r="FX41" s="14">
        <v>37.200000000000003</v>
      </c>
      <c r="FY41" s="14">
        <v>87.657560000000004</v>
      </c>
      <c r="FZ41" s="14">
        <v>87.657560000000004</v>
      </c>
      <c r="GA41" s="14">
        <v>-50.457560000000001</v>
      </c>
      <c r="GB41" s="14">
        <v>0</v>
      </c>
      <c r="GC41" s="14">
        <v>0</v>
      </c>
      <c r="GD41" s="14">
        <v>0</v>
      </c>
      <c r="GE41" s="14">
        <v>0</v>
      </c>
      <c r="GF41" s="14">
        <v>50.9</v>
      </c>
      <c r="GG41" s="14">
        <v>136.06837999999999</v>
      </c>
      <c r="GH41" s="14">
        <v>35</v>
      </c>
      <c r="GI41" s="14">
        <v>15.9</v>
      </c>
      <c r="GJ41" s="14">
        <v>0</v>
      </c>
      <c r="GK41" s="14">
        <v>68.034189999999995</v>
      </c>
      <c r="GL41" s="14"/>
      <c r="GM41" s="14">
        <v>0</v>
      </c>
      <c r="GN41" s="14">
        <v>109.6</v>
      </c>
      <c r="GO41" s="14">
        <v>110.91316999999999</v>
      </c>
      <c r="GP41" s="14">
        <v>110.91316999999999</v>
      </c>
      <c r="GQ41" s="14">
        <v>-1.3131699999999999</v>
      </c>
      <c r="GR41" s="14"/>
      <c r="GS41" s="14"/>
      <c r="GT41" s="14">
        <v>8.0058799999999994</v>
      </c>
      <c r="GU41" s="14">
        <v>-8.0058799999999994</v>
      </c>
      <c r="GV41" s="14">
        <v>9</v>
      </c>
      <c r="GW41" s="14">
        <v>8.0065799999999996</v>
      </c>
      <c r="GX41" s="14">
        <v>8.0065799999999996</v>
      </c>
      <c r="GY41" s="14">
        <v>0.99341999999999997</v>
      </c>
      <c r="GZ41" s="14">
        <v>45.8</v>
      </c>
      <c r="HA41" s="14">
        <v>47.26634</v>
      </c>
      <c r="HB41" s="14">
        <v>47.26634</v>
      </c>
      <c r="HC41" s="14">
        <v>-1.46634</v>
      </c>
      <c r="HD41" s="14"/>
      <c r="HE41" s="14"/>
      <c r="HF41" s="14"/>
      <c r="HG41" s="14">
        <v>0</v>
      </c>
      <c r="HH41" s="14">
        <v>3.4</v>
      </c>
      <c r="HI41" s="14">
        <v>2.86084</v>
      </c>
      <c r="HJ41" s="14">
        <v>2.86084</v>
      </c>
      <c r="HK41" s="14">
        <v>0.53915999999999997</v>
      </c>
      <c r="HL41" s="14">
        <v>0</v>
      </c>
      <c r="HM41" s="14"/>
      <c r="HN41" s="14">
        <v>3.9931199999999998</v>
      </c>
      <c r="HO41" s="14">
        <v>-3.9931199999999998</v>
      </c>
      <c r="HP41" s="14">
        <v>28.7</v>
      </c>
      <c r="HQ41" s="14">
        <v>29.882100000000001</v>
      </c>
      <c r="HR41" s="14">
        <v>13.93549</v>
      </c>
      <c r="HS41" s="14">
        <v>14.76451</v>
      </c>
      <c r="HT41" s="14">
        <v>172.9</v>
      </c>
      <c r="HU41" s="14">
        <v>171.54185000000001</v>
      </c>
      <c r="HV41" s="14">
        <v>171.54185000000001</v>
      </c>
      <c r="HW41" s="14">
        <v>1.35815</v>
      </c>
      <c r="HX41" s="14">
        <v>94.7</v>
      </c>
      <c r="HY41" s="14">
        <v>95.918049999999994</v>
      </c>
      <c r="HZ41" s="14">
        <v>85.482709999999997</v>
      </c>
      <c r="IA41" s="14">
        <v>9.2172900000000002</v>
      </c>
      <c r="IB41" s="14">
        <v>0</v>
      </c>
      <c r="IC41" s="14"/>
      <c r="ID41" s="14">
        <v>0</v>
      </c>
      <c r="IE41" s="14">
        <v>0</v>
      </c>
      <c r="IF41" s="14"/>
      <c r="IG41" s="14"/>
      <c r="IH41" s="14"/>
      <c r="II41" s="14">
        <v>0</v>
      </c>
      <c r="IJ41" s="14">
        <v>46.7</v>
      </c>
      <c r="IK41" s="14">
        <v>48.41648</v>
      </c>
      <c r="IL41" s="14">
        <v>48.41648</v>
      </c>
      <c r="IM41" s="14">
        <v>-1.71648</v>
      </c>
      <c r="IN41" s="14"/>
      <c r="IO41" s="14"/>
      <c r="IP41" s="14"/>
      <c r="IQ41" s="14">
        <v>0</v>
      </c>
      <c r="IR41" s="14"/>
      <c r="IS41" s="14"/>
      <c r="IT41" s="14"/>
      <c r="IU41" s="14">
        <v>0</v>
      </c>
      <c r="IV41" s="14">
        <v>0</v>
      </c>
      <c r="IW41" s="14"/>
      <c r="IX41" s="14"/>
      <c r="IY41" s="14">
        <v>0</v>
      </c>
      <c r="IZ41" s="14">
        <v>132.5</v>
      </c>
      <c r="JA41" s="14">
        <v>133.35676000000001</v>
      </c>
      <c r="JB41" s="14">
        <v>133.35676000000001</v>
      </c>
      <c r="JC41" s="14">
        <v>-0.85675999999999997</v>
      </c>
      <c r="JD41" s="14"/>
      <c r="JE41" s="14"/>
      <c r="JF41" s="14"/>
      <c r="JG41" s="14">
        <v>0</v>
      </c>
      <c r="JH41" s="14">
        <v>0</v>
      </c>
      <c r="JI41" s="14">
        <v>0</v>
      </c>
      <c r="JJ41" s="14">
        <v>0</v>
      </c>
      <c r="JK41" s="14">
        <v>0</v>
      </c>
      <c r="JL41" s="14">
        <v>0</v>
      </c>
      <c r="JM41" s="14">
        <v>0</v>
      </c>
      <c r="JN41" s="14"/>
      <c r="JO41" s="14">
        <v>0</v>
      </c>
      <c r="JP41" s="14"/>
      <c r="JQ41" s="14"/>
      <c r="JR41" s="14"/>
      <c r="JS41" s="14">
        <v>0</v>
      </c>
      <c r="JT41" s="14">
        <v>0</v>
      </c>
      <c r="JU41" s="14"/>
      <c r="JV41" s="14"/>
      <c r="JW41" s="14">
        <v>0</v>
      </c>
      <c r="JX41" s="14"/>
      <c r="JY41" s="14"/>
      <c r="JZ41" s="14"/>
      <c r="KA41" s="14">
        <v>0</v>
      </c>
      <c r="KB41" s="14"/>
      <c r="KC41" s="14"/>
      <c r="KD41" s="14"/>
      <c r="KE41" s="14">
        <v>0</v>
      </c>
      <c r="KF41" s="14"/>
      <c r="KG41" s="14"/>
      <c r="KH41" s="14"/>
      <c r="KI41" s="14">
        <v>0</v>
      </c>
      <c r="KJ41" s="14"/>
      <c r="KK41" s="14"/>
      <c r="KL41" s="14"/>
      <c r="KM41" s="14">
        <v>0</v>
      </c>
      <c r="KN41" s="14">
        <v>56.4</v>
      </c>
      <c r="KO41" s="14">
        <v>57.453659999999999</v>
      </c>
      <c r="KP41" s="14">
        <v>57.453659999999999</v>
      </c>
      <c r="KQ41" s="14">
        <v>-1.05366</v>
      </c>
      <c r="KR41" s="14"/>
      <c r="KS41" s="14"/>
      <c r="KT41" s="14"/>
      <c r="KU41" s="14">
        <v>0</v>
      </c>
      <c r="KV41" s="14"/>
      <c r="KW41" s="14"/>
      <c r="KX41" s="14"/>
      <c r="KY41" s="14">
        <v>0</v>
      </c>
      <c r="KZ41" s="14">
        <v>274.56533999999999</v>
      </c>
      <c r="LA41" s="14">
        <v>271.12195000000003</v>
      </c>
      <c r="LB41" s="14">
        <v>271.12191999999999</v>
      </c>
      <c r="LC41" s="14">
        <v>3.4434200000000001</v>
      </c>
      <c r="LD41" s="14">
        <v>132.04606999999999</v>
      </c>
      <c r="LE41" s="14">
        <v>133.67995999999999</v>
      </c>
      <c r="LF41" s="14">
        <v>133.67995999999999</v>
      </c>
      <c r="LG41" s="14">
        <v>-1.6338900000000001</v>
      </c>
      <c r="LH41" s="14">
        <v>64.391710000000003</v>
      </c>
      <c r="LI41" s="14">
        <v>67.461460000000002</v>
      </c>
      <c r="LJ41" s="14">
        <v>67.461460000000002</v>
      </c>
      <c r="LK41" s="14">
        <v>-3.06975</v>
      </c>
      <c r="LL41" s="14">
        <v>81.919510000000002</v>
      </c>
      <c r="LM41" s="14">
        <v>78.567999999999998</v>
      </c>
      <c r="LN41" s="14">
        <v>78.567999999999998</v>
      </c>
      <c r="LO41" s="14">
        <v>3.3515100000000002</v>
      </c>
      <c r="LP41" s="14"/>
      <c r="LQ41" s="14"/>
      <c r="LR41" s="14"/>
      <c r="LS41" s="14">
        <v>0</v>
      </c>
      <c r="LT41" s="14"/>
      <c r="LU41" s="14"/>
      <c r="LV41" s="14"/>
      <c r="LW41" s="14">
        <v>0</v>
      </c>
      <c r="LX41" s="14"/>
      <c r="LY41" s="14"/>
      <c r="LZ41" s="14"/>
      <c r="MA41" s="14">
        <v>0</v>
      </c>
      <c r="MB41" s="14"/>
      <c r="MC41" s="14"/>
      <c r="MD41" s="14"/>
      <c r="ME41" s="14">
        <v>0</v>
      </c>
      <c r="MF41" s="14">
        <v>90.095200000000006</v>
      </c>
      <c r="MG41" s="14">
        <v>98.333330000000004</v>
      </c>
      <c r="MH41" s="14">
        <v>98.333330000000004</v>
      </c>
      <c r="MI41" s="14">
        <v>-8.23813</v>
      </c>
      <c r="MJ41" s="14">
        <v>90.661090000000002</v>
      </c>
      <c r="MK41" s="14">
        <v>98.333330000000004</v>
      </c>
      <c r="ML41" s="14">
        <v>98.333330000000004</v>
      </c>
      <c r="MM41" s="14">
        <v>-7.6722400000000004</v>
      </c>
      <c r="MN41" s="14">
        <v>113.08013</v>
      </c>
      <c r="MO41" s="14">
        <v>98.333330000000004</v>
      </c>
      <c r="MP41" s="14">
        <v>98.333330000000004</v>
      </c>
      <c r="MQ41" s="14">
        <v>14.7468</v>
      </c>
      <c r="MR41" s="14"/>
      <c r="MS41" s="14"/>
      <c r="MT41" s="14"/>
      <c r="MU41" s="14">
        <v>0</v>
      </c>
      <c r="MV41" s="14"/>
      <c r="MW41" s="14"/>
      <c r="MX41" s="14"/>
      <c r="MY41" s="14">
        <v>0</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v>0.4</v>
      </c>
      <c r="NU41" s="14"/>
      <c r="NV41" s="14">
        <v>0.34300000000000003</v>
      </c>
      <c r="NW41" s="14">
        <v>5.7000000000000002E-2</v>
      </c>
      <c r="NX41" s="14">
        <v>18.399999999999999</v>
      </c>
      <c r="NY41" s="14">
        <v>30</v>
      </c>
      <c r="NZ41" s="14">
        <v>27.472999999999999</v>
      </c>
      <c r="OA41" s="14">
        <v>-9.0730000000000004</v>
      </c>
      <c r="OB41" s="14">
        <v>53.6</v>
      </c>
      <c r="OC41" s="14"/>
      <c r="OD41" s="14">
        <v>37.521000000000001</v>
      </c>
      <c r="OE41" s="14">
        <v>16.079000000000001</v>
      </c>
      <c r="OF41" s="14">
        <v>2.6</v>
      </c>
      <c r="OG41" s="14">
        <v>6.399</v>
      </c>
      <c r="OH41" s="14">
        <v>6.399</v>
      </c>
      <c r="OI41" s="14">
        <v>-3.7989999999999999</v>
      </c>
      <c r="OJ41" s="14">
        <v>0.1</v>
      </c>
      <c r="OK41" s="14"/>
      <c r="OL41" s="14">
        <v>0.1</v>
      </c>
      <c r="OM41" s="14">
        <v>0</v>
      </c>
      <c r="ON41" s="14"/>
      <c r="OO41" s="14">
        <v>17.560970000000001</v>
      </c>
      <c r="OP41" s="14">
        <v>17.560980000000001</v>
      </c>
      <c r="OQ41" s="14">
        <v>-17.560980000000001</v>
      </c>
      <c r="OR41" s="14">
        <v>9.9</v>
      </c>
      <c r="OS41" s="14">
        <v>9.9830000000000005</v>
      </c>
      <c r="OT41" s="14">
        <v>9.9830000000000005</v>
      </c>
      <c r="OU41" s="14">
        <v>-8.3000000000000004E-2</v>
      </c>
      <c r="OV41" s="14">
        <v>5.3</v>
      </c>
      <c r="OW41" s="14">
        <v>5.67</v>
      </c>
      <c r="OX41" s="14">
        <v>5.67</v>
      </c>
      <c r="OY41" s="14">
        <v>-0.37</v>
      </c>
      <c r="OZ41" s="14">
        <v>3.7</v>
      </c>
      <c r="PA41" s="14">
        <v>3.6</v>
      </c>
      <c r="PB41" s="14">
        <v>3.6</v>
      </c>
      <c r="PC41" s="14">
        <v>0.1</v>
      </c>
      <c r="PD41" s="14">
        <v>4.8</v>
      </c>
      <c r="PE41" s="14">
        <v>5</v>
      </c>
      <c r="PF41" s="14">
        <v>5</v>
      </c>
      <c r="PG41" s="14">
        <v>-0.2</v>
      </c>
      <c r="PH41" s="14">
        <v>20.2</v>
      </c>
      <c r="PI41" s="14">
        <v>19.51219</v>
      </c>
      <c r="PJ41" s="14">
        <v>19.51219</v>
      </c>
      <c r="PK41" s="14">
        <v>0.68781000000000003</v>
      </c>
      <c r="PL41" s="14">
        <v>19.8</v>
      </c>
      <c r="PM41" s="14">
        <v>19.51219</v>
      </c>
      <c r="PN41" s="14">
        <v>19.51219</v>
      </c>
      <c r="PO41" s="14">
        <v>0.28781000000000001</v>
      </c>
      <c r="PP41" s="14">
        <v>19.100000000000001</v>
      </c>
      <c r="PQ41" s="14">
        <v>16.585370000000001</v>
      </c>
      <c r="PR41" s="14">
        <v>16.585370000000001</v>
      </c>
      <c r="PS41" s="14">
        <v>2.5146299999999999</v>
      </c>
      <c r="PT41" s="14">
        <v>3.1</v>
      </c>
      <c r="PU41" s="14">
        <v>3.5</v>
      </c>
      <c r="PV41" s="14">
        <v>3.5</v>
      </c>
      <c r="PW41" s="14">
        <v>-0.4</v>
      </c>
      <c r="PX41" s="14">
        <v>18.8</v>
      </c>
      <c r="PY41" s="14"/>
      <c r="PZ41" s="14">
        <v>18.2439</v>
      </c>
      <c r="QA41" s="14">
        <v>0.55610000000000004</v>
      </c>
      <c r="QB41" s="14">
        <v>2</v>
      </c>
      <c r="QC41" s="14"/>
      <c r="QD41" s="14">
        <v>7.3179999999999996</v>
      </c>
      <c r="QE41" s="14">
        <v>-5.3179999999999996</v>
      </c>
      <c r="QF41" s="14">
        <v>2.2999999999999998</v>
      </c>
      <c r="QG41" s="14"/>
      <c r="QH41" s="14">
        <v>12.132999999999999</v>
      </c>
      <c r="QI41" s="14">
        <v>-9.8330000000000002</v>
      </c>
      <c r="QJ41" s="14">
        <v>6.5</v>
      </c>
      <c r="QK41" s="14">
        <v>9.1999999999999993</v>
      </c>
      <c r="QL41" s="14">
        <v>9.5869999999999997</v>
      </c>
      <c r="QM41" s="14">
        <v>-3.0870000000000002</v>
      </c>
      <c r="QN41" s="14">
        <v>29.6</v>
      </c>
      <c r="QO41" s="14">
        <v>34.4</v>
      </c>
      <c r="QP41" s="14">
        <v>32.655999999999999</v>
      </c>
      <c r="QQ41" s="14">
        <v>-3.056</v>
      </c>
      <c r="QR41" s="14">
        <v>4.4000000000000004</v>
      </c>
      <c r="QS41" s="14">
        <v>4.2</v>
      </c>
      <c r="QT41" s="14">
        <v>4.2</v>
      </c>
      <c r="QU41" s="14">
        <v>0.2</v>
      </c>
      <c r="QV41" s="14">
        <v>1.2</v>
      </c>
      <c r="QW41" s="14">
        <v>2.4</v>
      </c>
      <c r="QX41" s="14">
        <v>2.4</v>
      </c>
      <c r="QY41" s="14">
        <v>-1.2</v>
      </c>
      <c r="QZ41" s="14">
        <v>2.4</v>
      </c>
      <c r="RA41" s="14">
        <v>2.4</v>
      </c>
      <c r="RB41" s="14">
        <v>2.4</v>
      </c>
      <c r="RC41" s="14">
        <v>0</v>
      </c>
      <c r="RD41" s="14">
        <v>2.5</v>
      </c>
      <c r="RE41" s="14">
        <v>2.8</v>
      </c>
      <c r="RF41" s="14">
        <v>2.8</v>
      </c>
      <c r="RG41" s="14">
        <v>-0.3</v>
      </c>
      <c r="RH41" s="14">
        <v>3.2</v>
      </c>
      <c r="RI41" s="14"/>
      <c r="RJ41" s="14">
        <v>6.5019999999999998</v>
      </c>
      <c r="RK41" s="14">
        <v>-3.302</v>
      </c>
      <c r="RL41" s="14">
        <v>3.2</v>
      </c>
      <c r="RM41" s="14">
        <v>3</v>
      </c>
      <c r="RN41" s="14">
        <v>3</v>
      </c>
      <c r="RO41" s="14">
        <v>0.2</v>
      </c>
      <c r="RP41" s="14">
        <v>20.100000000000001</v>
      </c>
      <c r="RQ41" s="14">
        <v>19.869240000000001</v>
      </c>
      <c r="RR41" s="14">
        <v>19.869240000000001</v>
      </c>
      <c r="RS41" s="14">
        <v>0.23075999999999999</v>
      </c>
      <c r="RT41" s="14">
        <v>2</v>
      </c>
      <c r="RU41" s="14">
        <v>2</v>
      </c>
      <c r="RV41" s="14">
        <v>2</v>
      </c>
      <c r="RW41" s="14">
        <v>0</v>
      </c>
      <c r="RX41" s="14"/>
      <c r="RY41" s="14"/>
      <c r="RZ41" s="14"/>
      <c r="SA41" s="14">
        <v>0</v>
      </c>
      <c r="SB41" s="14">
        <v>19.8</v>
      </c>
      <c r="SC41" s="14">
        <v>19.21951</v>
      </c>
      <c r="SD41" s="14">
        <v>19.21951</v>
      </c>
      <c r="SE41" s="14">
        <v>0.58048999999999995</v>
      </c>
      <c r="SF41" s="14">
        <v>12</v>
      </c>
      <c r="SG41" s="14">
        <v>10.2439</v>
      </c>
      <c r="SH41" s="14">
        <v>10.2439</v>
      </c>
      <c r="SI41" s="14">
        <v>1.7561</v>
      </c>
      <c r="SJ41" s="14">
        <v>20.100000000000001</v>
      </c>
      <c r="SK41" s="14">
        <v>19.51219</v>
      </c>
      <c r="SL41" s="14">
        <v>19.51219</v>
      </c>
      <c r="SM41" s="14">
        <v>0.58781000000000005</v>
      </c>
      <c r="SN41" s="14">
        <v>20.3</v>
      </c>
      <c r="SO41" s="14">
        <v>19.51219</v>
      </c>
      <c r="SP41" s="14">
        <v>19.51219</v>
      </c>
      <c r="SQ41" s="14">
        <v>0.78781000000000001</v>
      </c>
      <c r="SR41" s="14">
        <v>20</v>
      </c>
      <c r="SS41" s="14">
        <v>19.600000000000001</v>
      </c>
      <c r="ST41" s="14">
        <v>19.317070000000001</v>
      </c>
      <c r="SU41" s="14">
        <v>0.68293000000000004</v>
      </c>
      <c r="SV41" s="14">
        <v>3.3</v>
      </c>
      <c r="SW41" s="14">
        <v>10.066000000000001</v>
      </c>
      <c r="SX41" s="14">
        <v>10.066000000000001</v>
      </c>
      <c r="SY41" s="14">
        <v>-6.766</v>
      </c>
      <c r="SZ41" s="14">
        <v>31.7</v>
      </c>
      <c r="TA41" s="14">
        <v>30</v>
      </c>
      <c r="TB41" s="14">
        <v>30</v>
      </c>
      <c r="TC41" s="14">
        <v>1.7</v>
      </c>
      <c r="TD41" s="14">
        <v>1.8</v>
      </c>
      <c r="TE41" s="14"/>
      <c r="TF41" s="14">
        <v>12.917999999999999</v>
      </c>
      <c r="TG41" s="14">
        <v>-11.118</v>
      </c>
      <c r="TH41" s="14">
        <v>42.8</v>
      </c>
      <c r="TI41" s="14">
        <v>23.5</v>
      </c>
      <c r="TJ41" s="14">
        <v>22.222999999999999</v>
      </c>
      <c r="TK41" s="14">
        <v>20.577000000000002</v>
      </c>
      <c r="TL41" s="14">
        <v>40.4</v>
      </c>
      <c r="TM41" s="14">
        <v>19.7</v>
      </c>
      <c r="TN41" s="14">
        <v>19.763999999999999</v>
      </c>
      <c r="TO41" s="14">
        <v>20.635999999999999</v>
      </c>
      <c r="TP41" s="14">
        <v>5.3</v>
      </c>
      <c r="TQ41" s="14">
        <v>2.4660000000000002</v>
      </c>
      <c r="TR41" s="14">
        <v>2.4660000000000002</v>
      </c>
      <c r="TS41" s="14">
        <v>2.8340000000000001</v>
      </c>
      <c r="TT41" s="14">
        <v>4</v>
      </c>
      <c r="TU41" s="14">
        <v>1.647</v>
      </c>
      <c r="TV41" s="14">
        <v>1.647</v>
      </c>
      <c r="TW41" s="14">
        <v>2.3530000000000002</v>
      </c>
      <c r="TX41" s="14">
        <v>20.9</v>
      </c>
      <c r="TY41" s="14">
        <v>19.51219</v>
      </c>
      <c r="TZ41" s="14">
        <v>19.51219</v>
      </c>
      <c r="UA41" s="14">
        <v>1.38781</v>
      </c>
      <c r="UB41" s="14">
        <v>8.4</v>
      </c>
      <c r="UC41" s="14">
        <v>8.4</v>
      </c>
      <c r="UD41" s="14">
        <v>8.4</v>
      </c>
      <c r="UE41" s="14">
        <v>0</v>
      </c>
      <c r="UF41" s="14">
        <v>6.9</v>
      </c>
      <c r="UG41" s="14">
        <v>7.3</v>
      </c>
      <c r="UH41" s="14">
        <v>7.3</v>
      </c>
      <c r="UI41" s="14">
        <v>-0.4</v>
      </c>
      <c r="UJ41" s="14">
        <v>20.399999999999999</v>
      </c>
      <c r="UK41" s="14">
        <v>19.51219</v>
      </c>
      <c r="UL41" s="14">
        <v>19.51219</v>
      </c>
      <c r="UM41" s="14">
        <v>0.88780999999999999</v>
      </c>
      <c r="UN41" s="14">
        <v>20.399999999999999</v>
      </c>
      <c r="UO41" s="14">
        <v>19.51219</v>
      </c>
      <c r="UP41" s="14">
        <v>19.51219</v>
      </c>
      <c r="UQ41" s="14">
        <v>0.88780999999999999</v>
      </c>
      <c r="UR41" s="14">
        <v>10.199999999999999</v>
      </c>
      <c r="US41" s="14">
        <v>10</v>
      </c>
      <c r="UT41" s="14">
        <v>10</v>
      </c>
      <c r="UU41" s="14">
        <v>0.2</v>
      </c>
      <c r="UV41" s="14">
        <v>4.0999999999999996</v>
      </c>
      <c r="UW41" s="14">
        <v>5.1719999999999997</v>
      </c>
      <c r="UX41" s="14">
        <v>5.1719999999999997</v>
      </c>
      <c r="UY41" s="14">
        <v>-1.0720000000000001</v>
      </c>
      <c r="UZ41" s="14">
        <v>6.8</v>
      </c>
      <c r="VA41" s="14"/>
      <c r="VB41" s="14">
        <v>6.0000000000000001E-3</v>
      </c>
      <c r="VC41" s="14">
        <v>6.7939999999999996</v>
      </c>
      <c r="VD41" s="14">
        <v>41.3</v>
      </c>
      <c r="VE41" s="14"/>
      <c r="VF41" s="14">
        <v>68.236999999999995</v>
      </c>
      <c r="VG41" s="14">
        <v>-26.937000000000001</v>
      </c>
      <c r="VH41" s="14"/>
      <c r="VI41" s="14"/>
      <c r="VJ41" s="14"/>
      <c r="VK41" s="14">
        <v>0</v>
      </c>
      <c r="VL41" s="14">
        <v>103.39297999999999</v>
      </c>
      <c r="VM41" s="14">
        <v>119.624</v>
      </c>
      <c r="VN41" s="14">
        <v>119.624</v>
      </c>
      <c r="VO41" s="14">
        <v>-16.231020000000001</v>
      </c>
      <c r="VP41" s="14">
        <v>101.67225000000001</v>
      </c>
      <c r="VQ41" s="14">
        <v>150.69999999999999</v>
      </c>
      <c r="VR41" s="14">
        <v>122.708</v>
      </c>
      <c r="VS41" s="14">
        <v>-21.03575</v>
      </c>
      <c r="VT41" s="14">
        <v>32.200000000000003</v>
      </c>
      <c r="VU41" s="14"/>
      <c r="VV41" s="14">
        <v>45.921999999999997</v>
      </c>
      <c r="VW41" s="14">
        <v>-13.722</v>
      </c>
      <c r="VX41" s="14">
        <v>7.4</v>
      </c>
      <c r="VY41" s="14"/>
      <c r="VZ41" s="14">
        <v>5.0000000000000001E-3</v>
      </c>
      <c r="WA41" s="14">
        <v>7.3949999999999996</v>
      </c>
      <c r="WB41" s="14">
        <v>2.4</v>
      </c>
      <c r="WC41" s="14">
        <v>2.2999999999999998</v>
      </c>
      <c r="WD41" s="14">
        <v>2.2999999999999998</v>
      </c>
      <c r="WE41" s="14">
        <v>0.1</v>
      </c>
      <c r="WF41" s="14">
        <v>20</v>
      </c>
      <c r="WG41" s="14">
        <v>19.600000000000001</v>
      </c>
      <c r="WH41" s="14">
        <v>19.317070000000001</v>
      </c>
      <c r="WI41" s="14">
        <v>0.68293000000000004</v>
      </c>
      <c r="WJ41" s="14">
        <v>9.6</v>
      </c>
      <c r="WK41" s="14">
        <v>10.8</v>
      </c>
      <c r="WL41" s="14">
        <v>10.8</v>
      </c>
      <c r="WM41" s="14">
        <v>-1.2</v>
      </c>
      <c r="WN41" s="14"/>
      <c r="WO41" s="14">
        <v>38</v>
      </c>
      <c r="WP41" s="14">
        <v>30</v>
      </c>
      <c r="WQ41" s="14">
        <v>-30</v>
      </c>
      <c r="WR41" s="14">
        <v>37.9</v>
      </c>
      <c r="WS41" s="14"/>
      <c r="WT41" s="14"/>
      <c r="WU41" s="14">
        <v>37.9</v>
      </c>
      <c r="WV41" s="14">
        <v>28.2</v>
      </c>
      <c r="WW41" s="14">
        <v>29.184000000000001</v>
      </c>
      <c r="WX41" s="14">
        <v>29.184000000000001</v>
      </c>
      <c r="WY41" s="14">
        <v>-0.98399999999999999</v>
      </c>
      <c r="WZ41" s="14">
        <v>3.4</v>
      </c>
      <c r="XA41" s="14">
        <v>2.8159999999999998</v>
      </c>
      <c r="XB41" s="14">
        <v>2.8159999999999998</v>
      </c>
      <c r="XC41" s="14">
        <v>0.58399999999999996</v>
      </c>
      <c r="XD41" s="14"/>
      <c r="XE41" s="14"/>
      <c r="XF41" s="14"/>
      <c r="XG41" s="14">
        <v>0</v>
      </c>
      <c r="XH41" s="14">
        <v>16.3</v>
      </c>
      <c r="XI41" s="14">
        <v>15</v>
      </c>
      <c r="XJ41" s="14">
        <v>15</v>
      </c>
      <c r="XK41" s="14">
        <v>1.3</v>
      </c>
      <c r="XL41" s="14"/>
      <c r="XM41" s="14"/>
      <c r="XN41" s="14"/>
      <c r="XO41" s="14">
        <v>0</v>
      </c>
    </row>
    <row r="42" spans="1:639" ht="24" customHeight="1" x14ac:dyDescent="0.25">
      <c r="A42" s="1"/>
      <c r="B42" s="16" t="s">
        <v>36</v>
      </c>
      <c r="C42" s="16" t="s">
        <v>667</v>
      </c>
      <c r="D42" s="17">
        <v>0.8</v>
      </c>
      <c r="E42" s="17">
        <v>0.98</v>
      </c>
      <c r="F42" s="17">
        <v>0.98</v>
      </c>
      <c r="G42" s="17">
        <v>-0.18</v>
      </c>
      <c r="H42" s="17">
        <v>1.7</v>
      </c>
      <c r="I42" s="17">
        <v>1.64</v>
      </c>
      <c r="J42" s="17">
        <v>1.64</v>
      </c>
      <c r="K42" s="17">
        <v>0.06</v>
      </c>
      <c r="L42" s="17">
        <v>645.9</v>
      </c>
      <c r="M42" s="17">
        <v>646.79789000000005</v>
      </c>
      <c r="N42" s="17">
        <v>646.79789000000005</v>
      </c>
      <c r="O42" s="17">
        <v>-0.89788999999999997</v>
      </c>
      <c r="P42" s="17">
        <v>218.1</v>
      </c>
      <c r="Q42" s="17">
        <v>211.44126</v>
      </c>
      <c r="R42" s="17">
        <v>211.44126</v>
      </c>
      <c r="S42" s="17">
        <v>6.6587399999999999</v>
      </c>
      <c r="T42" s="17"/>
      <c r="U42" s="17"/>
      <c r="V42" s="17"/>
      <c r="W42" s="17">
        <v>0</v>
      </c>
      <c r="X42" s="17"/>
      <c r="Y42" s="17"/>
      <c r="Z42" s="17"/>
      <c r="AA42" s="17">
        <v>0</v>
      </c>
      <c r="AB42" s="17">
        <v>90.3</v>
      </c>
      <c r="AC42" s="17">
        <v>92.226339999999993</v>
      </c>
      <c r="AD42" s="17">
        <v>92.226339999999993</v>
      </c>
      <c r="AE42" s="17">
        <v>-1.9263399999999999</v>
      </c>
      <c r="AF42" s="17">
        <v>239.9</v>
      </c>
      <c r="AG42" s="17">
        <v>245.04525000000001</v>
      </c>
      <c r="AH42" s="17">
        <v>245.04525000000001</v>
      </c>
      <c r="AI42" s="17">
        <v>-5.1452499999999999</v>
      </c>
      <c r="AJ42" s="17"/>
      <c r="AK42" s="17"/>
      <c r="AL42" s="17"/>
      <c r="AM42" s="17">
        <v>0</v>
      </c>
      <c r="AN42" s="17"/>
      <c r="AO42" s="17"/>
      <c r="AP42" s="17"/>
      <c r="AQ42" s="17">
        <v>0</v>
      </c>
      <c r="AR42" s="17">
        <v>104.2</v>
      </c>
      <c r="AS42" s="17">
        <v>116.66667</v>
      </c>
      <c r="AT42" s="17">
        <v>135.71168</v>
      </c>
      <c r="AU42" s="17">
        <v>-31.511679999999998</v>
      </c>
      <c r="AV42" s="17">
        <v>104.2</v>
      </c>
      <c r="AW42" s="17">
        <v>116.66667</v>
      </c>
      <c r="AX42" s="17">
        <v>135.71168</v>
      </c>
      <c r="AY42" s="17">
        <v>-31.511679999999998</v>
      </c>
      <c r="AZ42" s="17">
        <v>104.6</v>
      </c>
      <c r="BA42" s="17">
        <v>116.66667</v>
      </c>
      <c r="BB42" s="17">
        <v>135.71168</v>
      </c>
      <c r="BC42" s="17">
        <v>-31.11168</v>
      </c>
      <c r="BD42" s="17">
        <v>211.2</v>
      </c>
      <c r="BE42" s="17">
        <v>175</v>
      </c>
      <c r="BF42" s="17">
        <v>203.56752</v>
      </c>
      <c r="BG42" s="17">
        <v>7.6324800000000002</v>
      </c>
      <c r="BH42" s="17">
        <v>204.2</v>
      </c>
      <c r="BI42" s="17">
        <v>158.49082999999999</v>
      </c>
      <c r="BJ42" s="17">
        <v>208.66673</v>
      </c>
      <c r="BK42" s="17">
        <v>-4.4667300000000001</v>
      </c>
      <c r="BL42" s="17">
        <v>107.3</v>
      </c>
      <c r="BM42" s="17">
        <v>79.245419999999996</v>
      </c>
      <c r="BN42" s="17">
        <v>104.33337</v>
      </c>
      <c r="BO42" s="17">
        <v>2.9666299999999999</v>
      </c>
      <c r="BP42" s="17">
        <v>552.1</v>
      </c>
      <c r="BQ42" s="17">
        <v>568.29853000000003</v>
      </c>
      <c r="BR42" s="17">
        <v>568.29854</v>
      </c>
      <c r="BS42" s="17">
        <v>-16.198540000000001</v>
      </c>
      <c r="BT42" s="17">
        <v>10.5</v>
      </c>
      <c r="BU42" s="17">
        <v>10.17268</v>
      </c>
      <c r="BV42" s="17">
        <v>10.17268</v>
      </c>
      <c r="BW42" s="17">
        <v>0.32732</v>
      </c>
      <c r="BX42" s="17"/>
      <c r="BY42" s="17"/>
      <c r="BZ42" s="17"/>
      <c r="CA42" s="17">
        <v>0</v>
      </c>
      <c r="CB42" s="17"/>
      <c r="CC42" s="17"/>
      <c r="CD42" s="17"/>
      <c r="CE42" s="17">
        <v>0</v>
      </c>
      <c r="CF42" s="17"/>
      <c r="CG42" s="17"/>
      <c r="CH42" s="17"/>
      <c r="CI42" s="17">
        <v>0</v>
      </c>
      <c r="CJ42" s="17"/>
      <c r="CK42" s="17"/>
      <c r="CL42" s="17"/>
      <c r="CM42" s="17">
        <v>0</v>
      </c>
      <c r="CN42" s="17">
        <v>83.7</v>
      </c>
      <c r="CO42" s="17">
        <v>164.70732000000001</v>
      </c>
      <c r="CP42" s="17">
        <v>164.70732000000001</v>
      </c>
      <c r="CQ42" s="17">
        <v>-81.007320000000007</v>
      </c>
      <c r="CR42" s="17">
        <v>7</v>
      </c>
      <c r="CS42" s="17">
        <v>7.5928300000000002</v>
      </c>
      <c r="CT42" s="17">
        <v>3.8486199999999999</v>
      </c>
      <c r="CU42" s="17">
        <v>3.1513800000000001</v>
      </c>
      <c r="CV42" s="17">
        <v>0</v>
      </c>
      <c r="CW42" s="17">
        <v>0</v>
      </c>
      <c r="CX42" s="17">
        <v>0</v>
      </c>
      <c r="CY42" s="17">
        <v>0</v>
      </c>
      <c r="CZ42" s="17">
        <v>6.7</v>
      </c>
      <c r="DA42" s="17">
        <v>6.8787000000000003</v>
      </c>
      <c r="DB42" s="17">
        <v>6.8787000000000003</v>
      </c>
      <c r="DC42" s="17">
        <v>-0.1787</v>
      </c>
      <c r="DD42" s="17">
        <v>9.1999999999999993</v>
      </c>
      <c r="DE42" s="17">
        <v>14.992190000000001</v>
      </c>
      <c r="DF42" s="17">
        <v>10.459849999999999</v>
      </c>
      <c r="DG42" s="17">
        <v>-1.2598499999999999</v>
      </c>
      <c r="DH42" s="17">
        <v>90.4</v>
      </c>
      <c r="DI42" s="17">
        <v>15.384639999999999</v>
      </c>
      <c r="DJ42" s="17">
        <v>57.285440000000001</v>
      </c>
      <c r="DK42" s="17">
        <v>33.114559999999997</v>
      </c>
      <c r="DL42" s="17">
        <v>5.3</v>
      </c>
      <c r="DM42" s="17">
        <v>8.9130000000000003</v>
      </c>
      <c r="DN42" s="17">
        <v>6.0955199999999996</v>
      </c>
      <c r="DO42" s="17">
        <v>-0.79552</v>
      </c>
      <c r="DP42" s="17"/>
      <c r="DQ42" s="17"/>
      <c r="DR42" s="17"/>
      <c r="DS42" s="17">
        <v>0</v>
      </c>
      <c r="DT42" s="17"/>
      <c r="DU42" s="17"/>
      <c r="DV42" s="17"/>
      <c r="DW42" s="17">
        <v>0</v>
      </c>
      <c r="DX42" s="17"/>
      <c r="DY42" s="17"/>
      <c r="DZ42" s="17"/>
      <c r="EA42" s="17">
        <v>0</v>
      </c>
      <c r="EB42" s="17">
        <v>111</v>
      </c>
      <c r="EC42" s="17">
        <v>112.90537</v>
      </c>
      <c r="ED42" s="17">
        <v>112.90537</v>
      </c>
      <c r="EE42" s="17">
        <v>-1.90537</v>
      </c>
      <c r="EF42" s="17">
        <v>221.5</v>
      </c>
      <c r="EG42" s="17">
        <v>221.55625000000001</v>
      </c>
      <c r="EH42" s="17">
        <v>221.55625000000001</v>
      </c>
      <c r="EI42" s="17">
        <v>-5.6250000000000001E-2</v>
      </c>
      <c r="EJ42" s="17"/>
      <c r="EK42" s="17"/>
      <c r="EL42" s="17"/>
      <c r="EM42" s="17">
        <v>0</v>
      </c>
      <c r="EN42" s="17"/>
      <c r="EO42" s="17"/>
      <c r="EP42" s="17"/>
      <c r="EQ42" s="17">
        <v>0</v>
      </c>
      <c r="ER42" s="17"/>
      <c r="ES42" s="17"/>
      <c r="ET42" s="17"/>
      <c r="EU42" s="17">
        <v>0</v>
      </c>
      <c r="EV42" s="17">
        <v>6.5</v>
      </c>
      <c r="EW42" s="17">
        <v>6.39</v>
      </c>
      <c r="EX42" s="17">
        <v>6.39</v>
      </c>
      <c r="EY42" s="17">
        <v>0.11</v>
      </c>
      <c r="EZ42" s="17">
        <v>394</v>
      </c>
      <c r="FA42" s="17">
        <v>458.87804999999997</v>
      </c>
      <c r="FB42" s="17">
        <v>458.87804999999997</v>
      </c>
      <c r="FC42" s="17">
        <v>-64.878050000000002</v>
      </c>
      <c r="FD42" s="17">
        <v>78</v>
      </c>
      <c r="FE42" s="17">
        <v>79.38167</v>
      </c>
      <c r="FF42" s="17">
        <v>79.38167</v>
      </c>
      <c r="FG42" s="17">
        <v>-1.38167</v>
      </c>
      <c r="FH42" s="17">
        <v>139.80000000000001</v>
      </c>
      <c r="FI42" s="17">
        <v>148.62634</v>
      </c>
      <c r="FJ42" s="17">
        <v>148.62634</v>
      </c>
      <c r="FK42" s="17">
        <v>-8.8263400000000001</v>
      </c>
      <c r="FL42" s="17">
        <v>41.8</v>
      </c>
      <c r="FM42" s="17">
        <v>41.498959999999997</v>
      </c>
      <c r="FN42" s="17">
        <v>41.498959999999997</v>
      </c>
      <c r="FO42" s="17">
        <v>0.30103999999999997</v>
      </c>
      <c r="FP42" s="17">
        <v>18.3</v>
      </c>
      <c r="FQ42" s="17">
        <v>19.28585</v>
      </c>
      <c r="FR42" s="17">
        <v>19.28585</v>
      </c>
      <c r="FS42" s="17">
        <v>-0.98585</v>
      </c>
      <c r="FT42" s="17">
        <v>19.7</v>
      </c>
      <c r="FU42" s="17">
        <v>16</v>
      </c>
      <c r="FV42" s="17">
        <v>19.02439</v>
      </c>
      <c r="FW42" s="17">
        <v>0.67561000000000004</v>
      </c>
      <c r="FX42" s="17">
        <v>46.1</v>
      </c>
      <c r="FY42" s="17">
        <v>87.657560000000004</v>
      </c>
      <c r="FZ42" s="17">
        <v>87.657560000000004</v>
      </c>
      <c r="GA42" s="17">
        <v>-41.557560000000002</v>
      </c>
      <c r="GB42" s="17">
        <v>0</v>
      </c>
      <c r="GC42" s="17">
        <v>0</v>
      </c>
      <c r="GD42" s="17">
        <v>0</v>
      </c>
      <c r="GE42" s="17">
        <v>0</v>
      </c>
      <c r="GF42" s="17">
        <v>50.8</v>
      </c>
      <c r="GG42" s="17">
        <v>136.06837999999999</v>
      </c>
      <c r="GH42" s="17">
        <v>35</v>
      </c>
      <c r="GI42" s="17">
        <v>15.8</v>
      </c>
      <c r="GJ42" s="17">
        <v>26.3</v>
      </c>
      <c r="GK42" s="17">
        <v>68.034189999999995</v>
      </c>
      <c r="GL42" s="17"/>
      <c r="GM42" s="17">
        <v>26.3</v>
      </c>
      <c r="GN42" s="17">
        <v>108</v>
      </c>
      <c r="GO42" s="17">
        <v>110.91316999999999</v>
      </c>
      <c r="GP42" s="17">
        <v>110.91316999999999</v>
      </c>
      <c r="GQ42" s="17">
        <v>-2.91317</v>
      </c>
      <c r="GR42" s="17"/>
      <c r="GS42" s="17"/>
      <c r="GT42" s="17">
        <v>8.0058799999999994</v>
      </c>
      <c r="GU42" s="17">
        <v>-8.0058799999999994</v>
      </c>
      <c r="GV42" s="17">
        <v>9</v>
      </c>
      <c r="GW42" s="17">
        <v>8.0065799999999996</v>
      </c>
      <c r="GX42" s="17">
        <v>8.0065799999999996</v>
      </c>
      <c r="GY42" s="17">
        <v>0.99341999999999997</v>
      </c>
      <c r="GZ42" s="17">
        <v>45.6</v>
      </c>
      <c r="HA42" s="17">
        <v>47.26634</v>
      </c>
      <c r="HB42" s="17">
        <v>47.26634</v>
      </c>
      <c r="HC42" s="17">
        <v>-1.6663399999999999</v>
      </c>
      <c r="HD42" s="17"/>
      <c r="HE42" s="17"/>
      <c r="HF42" s="17"/>
      <c r="HG42" s="17">
        <v>0</v>
      </c>
      <c r="HH42" s="17">
        <v>3.4</v>
      </c>
      <c r="HI42" s="17">
        <v>2.86084</v>
      </c>
      <c r="HJ42" s="17">
        <v>2.86084</v>
      </c>
      <c r="HK42" s="17">
        <v>0.53915999999999997</v>
      </c>
      <c r="HL42" s="17">
        <v>0</v>
      </c>
      <c r="HM42" s="17"/>
      <c r="HN42" s="17">
        <v>3.9931199999999998</v>
      </c>
      <c r="HO42" s="17">
        <v>-3.9931199999999998</v>
      </c>
      <c r="HP42" s="17">
        <v>28.4</v>
      </c>
      <c r="HQ42" s="17">
        <v>29.882100000000001</v>
      </c>
      <c r="HR42" s="17">
        <v>13.93549</v>
      </c>
      <c r="HS42" s="17">
        <v>14.464510000000001</v>
      </c>
      <c r="HT42" s="17">
        <v>171.7</v>
      </c>
      <c r="HU42" s="17">
        <v>171.54185000000001</v>
      </c>
      <c r="HV42" s="17">
        <v>171.54185000000001</v>
      </c>
      <c r="HW42" s="17">
        <v>0.15815000000000001</v>
      </c>
      <c r="HX42" s="17">
        <v>94.7</v>
      </c>
      <c r="HY42" s="17">
        <v>95.918049999999994</v>
      </c>
      <c r="HZ42" s="17">
        <v>85.482780000000005</v>
      </c>
      <c r="IA42" s="17">
        <v>9.2172199999999993</v>
      </c>
      <c r="IB42" s="17">
        <v>0</v>
      </c>
      <c r="IC42" s="17"/>
      <c r="ID42" s="17">
        <v>0</v>
      </c>
      <c r="IE42" s="17">
        <v>0</v>
      </c>
      <c r="IF42" s="17"/>
      <c r="IG42" s="17"/>
      <c r="IH42" s="17"/>
      <c r="II42" s="17">
        <v>0</v>
      </c>
      <c r="IJ42" s="17">
        <v>47</v>
      </c>
      <c r="IK42" s="17">
        <v>48.41648</v>
      </c>
      <c r="IL42" s="17">
        <v>48.41648</v>
      </c>
      <c r="IM42" s="17">
        <v>-1.41648</v>
      </c>
      <c r="IN42" s="17"/>
      <c r="IO42" s="17"/>
      <c r="IP42" s="17"/>
      <c r="IQ42" s="17">
        <v>0</v>
      </c>
      <c r="IR42" s="17"/>
      <c r="IS42" s="17"/>
      <c r="IT42" s="17"/>
      <c r="IU42" s="17">
        <v>0</v>
      </c>
      <c r="IV42" s="17">
        <v>0</v>
      </c>
      <c r="IW42" s="17"/>
      <c r="IX42" s="17"/>
      <c r="IY42" s="17">
        <v>0</v>
      </c>
      <c r="IZ42" s="17">
        <v>132.19999999999999</v>
      </c>
      <c r="JA42" s="17">
        <v>133.35676000000001</v>
      </c>
      <c r="JB42" s="17">
        <v>133.35676000000001</v>
      </c>
      <c r="JC42" s="17">
        <v>-1.15676</v>
      </c>
      <c r="JD42" s="17"/>
      <c r="JE42" s="17"/>
      <c r="JF42" s="17"/>
      <c r="JG42" s="17">
        <v>0</v>
      </c>
      <c r="JH42" s="17">
        <v>23.1</v>
      </c>
      <c r="JI42" s="17">
        <v>0</v>
      </c>
      <c r="JJ42" s="17">
        <v>0</v>
      </c>
      <c r="JK42" s="17">
        <v>23.1</v>
      </c>
      <c r="JL42" s="17">
        <v>0</v>
      </c>
      <c r="JM42" s="17">
        <v>0</v>
      </c>
      <c r="JN42" s="17"/>
      <c r="JO42" s="17">
        <v>0</v>
      </c>
      <c r="JP42" s="17"/>
      <c r="JQ42" s="17"/>
      <c r="JR42" s="17"/>
      <c r="JS42" s="17">
        <v>0</v>
      </c>
      <c r="JT42" s="17">
        <v>0</v>
      </c>
      <c r="JU42" s="17"/>
      <c r="JV42" s="17"/>
      <c r="JW42" s="17">
        <v>0</v>
      </c>
      <c r="JX42" s="17"/>
      <c r="JY42" s="17"/>
      <c r="JZ42" s="17"/>
      <c r="KA42" s="17">
        <v>0</v>
      </c>
      <c r="KB42" s="17"/>
      <c r="KC42" s="17"/>
      <c r="KD42" s="17"/>
      <c r="KE42" s="17">
        <v>0</v>
      </c>
      <c r="KF42" s="17"/>
      <c r="KG42" s="17"/>
      <c r="KH42" s="17"/>
      <c r="KI42" s="17">
        <v>0</v>
      </c>
      <c r="KJ42" s="17"/>
      <c r="KK42" s="17"/>
      <c r="KL42" s="17"/>
      <c r="KM42" s="17">
        <v>0</v>
      </c>
      <c r="KN42" s="17">
        <v>56.1</v>
      </c>
      <c r="KO42" s="17">
        <v>57.453659999999999</v>
      </c>
      <c r="KP42" s="17">
        <v>57.453659999999999</v>
      </c>
      <c r="KQ42" s="17">
        <v>-1.3536600000000001</v>
      </c>
      <c r="KR42" s="17"/>
      <c r="KS42" s="17"/>
      <c r="KT42" s="17"/>
      <c r="KU42" s="17">
        <v>0</v>
      </c>
      <c r="KV42" s="17"/>
      <c r="KW42" s="17"/>
      <c r="KX42" s="17"/>
      <c r="KY42" s="17">
        <v>0</v>
      </c>
      <c r="KZ42" s="17">
        <v>230.64795000000001</v>
      </c>
      <c r="LA42" s="17">
        <v>271.12195000000003</v>
      </c>
      <c r="LB42" s="17">
        <v>271.12191999999999</v>
      </c>
      <c r="LC42" s="17">
        <v>-40.473970000000001</v>
      </c>
      <c r="LD42" s="17">
        <v>124.75485</v>
      </c>
      <c r="LE42" s="17">
        <v>133.67995999999999</v>
      </c>
      <c r="LF42" s="17">
        <v>133.67995999999999</v>
      </c>
      <c r="LG42" s="17">
        <v>-8.9251100000000001</v>
      </c>
      <c r="LH42" s="17">
        <v>63.952730000000003</v>
      </c>
      <c r="LI42" s="17">
        <v>67.461460000000002</v>
      </c>
      <c r="LJ42" s="17">
        <v>67.461460000000002</v>
      </c>
      <c r="LK42" s="17">
        <v>-3.5087299999999999</v>
      </c>
      <c r="LL42" s="17">
        <v>81.824799999999996</v>
      </c>
      <c r="LM42" s="17">
        <v>78.567999999999998</v>
      </c>
      <c r="LN42" s="17">
        <v>78.567999999999998</v>
      </c>
      <c r="LO42" s="17">
        <v>3.2568000000000001</v>
      </c>
      <c r="LP42" s="17"/>
      <c r="LQ42" s="17"/>
      <c r="LR42" s="17"/>
      <c r="LS42" s="17">
        <v>0</v>
      </c>
      <c r="LT42" s="17"/>
      <c r="LU42" s="17"/>
      <c r="LV42" s="17"/>
      <c r="LW42" s="17">
        <v>0</v>
      </c>
      <c r="LX42" s="17"/>
      <c r="LY42" s="17"/>
      <c r="LZ42" s="17"/>
      <c r="MA42" s="17">
        <v>0</v>
      </c>
      <c r="MB42" s="17"/>
      <c r="MC42" s="17"/>
      <c r="MD42" s="17"/>
      <c r="ME42" s="17">
        <v>0</v>
      </c>
      <c r="MF42" s="17">
        <v>91.368200000000002</v>
      </c>
      <c r="MG42" s="17">
        <v>98.333330000000004</v>
      </c>
      <c r="MH42" s="17">
        <v>98.333330000000004</v>
      </c>
      <c r="MI42" s="17">
        <v>-6.9651300000000003</v>
      </c>
      <c r="MJ42" s="17">
        <v>90.679389999999998</v>
      </c>
      <c r="MK42" s="17">
        <v>98.333330000000004</v>
      </c>
      <c r="ML42" s="17">
        <v>98.333330000000004</v>
      </c>
      <c r="MM42" s="17">
        <v>-7.6539400000000004</v>
      </c>
      <c r="MN42" s="17">
        <v>114.37831</v>
      </c>
      <c r="MO42" s="17">
        <v>98.333330000000004</v>
      </c>
      <c r="MP42" s="17">
        <v>98.333330000000004</v>
      </c>
      <c r="MQ42" s="17">
        <v>16.044979999999999</v>
      </c>
      <c r="MR42" s="17"/>
      <c r="MS42" s="17"/>
      <c r="MT42" s="17"/>
      <c r="MU42" s="17">
        <v>0</v>
      </c>
      <c r="MV42" s="17"/>
      <c r="MW42" s="17"/>
      <c r="MX42" s="17"/>
      <c r="MY42" s="17">
        <v>0</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v>0.2</v>
      </c>
      <c r="NU42" s="17"/>
      <c r="NV42" s="17">
        <v>0.23799999999999999</v>
      </c>
      <c r="NW42" s="17">
        <v>-3.7999999999999999E-2</v>
      </c>
      <c r="NX42" s="17">
        <v>13.7</v>
      </c>
      <c r="NY42" s="17">
        <v>31.1</v>
      </c>
      <c r="NZ42" s="17">
        <v>29.228999999999999</v>
      </c>
      <c r="OA42" s="17">
        <v>-15.529</v>
      </c>
      <c r="OB42" s="17">
        <v>38.700000000000003</v>
      </c>
      <c r="OC42" s="17"/>
      <c r="OD42" s="17">
        <v>20.356999999999999</v>
      </c>
      <c r="OE42" s="17">
        <v>18.343</v>
      </c>
      <c r="OF42" s="17">
        <v>2.8</v>
      </c>
      <c r="OG42" s="17">
        <v>5.7960000000000003</v>
      </c>
      <c r="OH42" s="17">
        <v>5.7960000000000003</v>
      </c>
      <c r="OI42" s="17">
        <v>-2.996</v>
      </c>
      <c r="OJ42" s="17">
        <v>0.1</v>
      </c>
      <c r="OK42" s="17"/>
      <c r="OL42" s="17">
        <v>0.1</v>
      </c>
      <c r="OM42" s="17">
        <v>0</v>
      </c>
      <c r="ON42" s="17"/>
      <c r="OO42" s="17">
        <v>17.560970000000001</v>
      </c>
      <c r="OP42" s="17">
        <v>17.560980000000001</v>
      </c>
      <c r="OQ42" s="17">
        <v>-17.560980000000001</v>
      </c>
      <c r="OR42" s="17">
        <v>9.9</v>
      </c>
      <c r="OS42" s="17">
        <v>9.9830000000000005</v>
      </c>
      <c r="OT42" s="17">
        <v>9.9830000000000005</v>
      </c>
      <c r="OU42" s="17">
        <v>-8.3000000000000004E-2</v>
      </c>
      <c r="OV42" s="17">
        <v>5.3</v>
      </c>
      <c r="OW42" s="17">
        <v>5.67</v>
      </c>
      <c r="OX42" s="17">
        <v>5.67</v>
      </c>
      <c r="OY42" s="17">
        <v>-0.37</v>
      </c>
      <c r="OZ42" s="17">
        <v>3.7</v>
      </c>
      <c r="PA42" s="17">
        <v>3.6</v>
      </c>
      <c r="PB42" s="17">
        <v>3.6</v>
      </c>
      <c r="PC42" s="17">
        <v>0.1</v>
      </c>
      <c r="PD42" s="17">
        <v>4.4000000000000004</v>
      </c>
      <c r="PE42" s="17">
        <v>5</v>
      </c>
      <c r="PF42" s="17">
        <v>5</v>
      </c>
      <c r="PG42" s="17">
        <v>-0.6</v>
      </c>
      <c r="PH42" s="17">
        <v>20.2</v>
      </c>
      <c r="PI42" s="17">
        <v>19.51219</v>
      </c>
      <c r="PJ42" s="17">
        <v>19.51219</v>
      </c>
      <c r="PK42" s="17">
        <v>0.68781000000000003</v>
      </c>
      <c r="PL42" s="17">
        <v>19.5</v>
      </c>
      <c r="PM42" s="17">
        <v>19.51219</v>
      </c>
      <c r="PN42" s="17">
        <v>19.51219</v>
      </c>
      <c r="PO42" s="17">
        <v>-1.2189999999999999E-2</v>
      </c>
      <c r="PP42" s="17">
        <v>19</v>
      </c>
      <c r="PQ42" s="17">
        <v>16.585370000000001</v>
      </c>
      <c r="PR42" s="17">
        <v>16.585370000000001</v>
      </c>
      <c r="PS42" s="17">
        <v>2.4146299999999998</v>
      </c>
      <c r="PT42" s="17">
        <v>3.1</v>
      </c>
      <c r="PU42" s="17">
        <v>3.5</v>
      </c>
      <c r="PV42" s="17">
        <v>3.5</v>
      </c>
      <c r="PW42" s="17">
        <v>-0.4</v>
      </c>
      <c r="PX42" s="17">
        <v>18.8</v>
      </c>
      <c r="PY42" s="17"/>
      <c r="PZ42" s="17">
        <v>18.2439</v>
      </c>
      <c r="QA42" s="17">
        <v>0.55610000000000004</v>
      </c>
      <c r="QB42" s="17">
        <v>1</v>
      </c>
      <c r="QC42" s="17"/>
      <c r="QD42" s="17">
        <v>4.4359999999999999</v>
      </c>
      <c r="QE42" s="17">
        <v>-3.4359999999999999</v>
      </c>
      <c r="QF42" s="17">
        <v>0.9</v>
      </c>
      <c r="QG42" s="17"/>
      <c r="QH42" s="17">
        <v>9.3209999999999997</v>
      </c>
      <c r="QI42" s="17">
        <v>-8.4209999999999994</v>
      </c>
      <c r="QJ42" s="17">
        <v>5.4</v>
      </c>
      <c r="QK42" s="17">
        <v>9.3000000000000007</v>
      </c>
      <c r="QL42" s="17">
        <v>10.067</v>
      </c>
      <c r="QM42" s="17">
        <v>-4.6669999999999998</v>
      </c>
      <c r="QN42" s="17">
        <v>25.8</v>
      </c>
      <c r="QO42" s="17">
        <v>34.5</v>
      </c>
      <c r="QP42" s="17">
        <v>32.924999999999997</v>
      </c>
      <c r="QQ42" s="17">
        <v>-7.125</v>
      </c>
      <c r="QR42" s="17">
        <v>4.5</v>
      </c>
      <c r="QS42" s="17">
        <v>4.2</v>
      </c>
      <c r="QT42" s="17">
        <v>4.2</v>
      </c>
      <c r="QU42" s="17">
        <v>0.3</v>
      </c>
      <c r="QV42" s="17">
        <v>1.4</v>
      </c>
      <c r="QW42" s="17">
        <v>2.4</v>
      </c>
      <c r="QX42" s="17">
        <v>2.4</v>
      </c>
      <c r="QY42" s="17">
        <v>-1</v>
      </c>
      <c r="QZ42" s="17">
        <v>2.4</v>
      </c>
      <c r="RA42" s="17">
        <v>2.4</v>
      </c>
      <c r="RB42" s="17">
        <v>2.4</v>
      </c>
      <c r="RC42" s="17">
        <v>0</v>
      </c>
      <c r="RD42" s="17">
        <v>2.5</v>
      </c>
      <c r="RE42" s="17">
        <v>2.8</v>
      </c>
      <c r="RF42" s="17">
        <v>2.8</v>
      </c>
      <c r="RG42" s="17">
        <v>-0.3</v>
      </c>
      <c r="RH42" s="17">
        <v>1.7</v>
      </c>
      <c r="RI42" s="17"/>
      <c r="RJ42" s="17">
        <v>1.0489999999999999</v>
      </c>
      <c r="RK42" s="17">
        <v>0.65100000000000002</v>
      </c>
      <c r="RL42" s="17">
        <v>3.3</v>
      </c>
      <c r="RM42" s="17">
        <v>3</v>
      </c>
      <c r="RN42" s="17">
        <v>3</v>
      </c>
      <c r="RO42" s="17">
        <v>0.3</v>
      </c>
      <c r="RP42" s="17">
        <v>20.2</v>
      </c>
      <c r="RQ42" s="17">
        <v>19.869240000000001</v>
      </c>
      <c r="RR42" s="17">
        <v>19.869240000000001</v>
      </c>
      <c r="RS42" s="17">
        <v>0.33076</v>
      </c>
      <c r="RT42" s="17">
        <v>2</v>
      </c>
      <c r="RU42" s="17">
        <v>2</v>
      </c>
      <c r="RV42" s="17">
        <v>2</v>
      </c>
      <c r="RW42" s="17">
        <v>0</v>
      </c>
      <c r="RX42" s="17"/>
      <c r="RY42" s="17"/>
      <c r="RZ42" s="17"/>
      <c r="SA42" s="17">
        <v>0</v>
      </c>
      <c r="SB42" s="17">
        <v>19.8</v>
      </c>
      <c r="SC42" s="17">
        <v>19.21951</v>
      </c>
      <c r="SD42" s="17">
        <v>19.21951</v>
      </c>
      <c r="SE42" s="17">
        <v>0.58048999999999995</v>
      </c>
      <c r="SF42" s="17">
        <v>12</v>
      </c>
      <c r="SG42" s="17">
        <v>10.2439</v>
      </c>
      <c r="SH42" s="17">
        <v>10.2439</v>
      </c>
      <c r="SI42" s="17">
        <v>1.7561</v>
      </c>
      <c r="SJ42" s="17">
        <v>20.100000000000001</v>
      </c>
      <c r="SK42" s="17">
        <v>19.51219</v>
      </c>
      <c r="SL42" s="17">
        <v>19.51219</v>
      </c>
      <c r="SM42" s="17">
        <v>0.58781000000000005</v>
      </c>
      <c r="SN42" s="17">
        <v>20.399999999999999</v>
      </c>
      <c r="SO42" s="17">
        <v>19.51219</v>
      </c>
      <c r="SP42" s="17">
        <v>19.51219</v>
      </c>
      <c r="SQ42" s="17">
        <v>0.88780999999999999</v>
      </c>
      <c r="SR42" s="17">
        <v>20</v>
      </c>
      <c r="SS42" s="17">
        <v>19.600000000000001</v>
      </c>
      <c r="ST42" s="17">
        <v>19.317070000000001</v>
      </c>
      <c r="SU42" s="17">
        <v>0.68293000000000004</v>
      </c>
      <c r="SV42" s="17">
        <v>1.4</v>
      </c>
      <c r="SW42" s="17">
        <v>10.247999999999999</v>
      </c>
      <c r="SX42" s="17">
        <v>10.247999999999999</v>
      </c>
      <c r="SY42" s="17">
        <v>-8.8480000000000008</v>
      </c>
      <c r="SZ42" s="17">
        <v>25.1</v>
      </c>
      <c r="TA42" s="17">
        <v>31.056000000000001</v>
      </c>
      <c r="TB42" s="17">
        <v>31.056000000000001</v>
      </c>
      <c r="TC42" s="17">
        <v>-5.9560000000000004</v>
      </c>
      <c r="TD42" s="17">
        <v>0.9</v>
      </c>
      <c r="TE42" s="17"/>
      <c r="TF42" s="17">
        <v>7.23</v>
      </c>
      <c r="TG42" s="17">
        <v>-6.33</v>
      </c>
      <c r="TH42" s="17">
        <v>34.9</v>
      </c>
      <c r="TI42" s="17">
        <v>24.5</v>
      </c>
      <c r="TJ42" s="17">
        <v>23.402000000000001</v>
      </c>
      <c r="TK42" s="17">
        <v>11.497999999999999</v>
      </c>
      <c r="TL42" s="17">
        <v>34.4</v>
      </c>
      <c r="TM42" s="17">
        <v>22.1</v>
      </c>
      <c r="TN42" s="17">
        <v>21.501000000000001</v>
      </c>
      <c r="TO42" s="17">
        <v>12.898999999999999</v>
      </c>
      <c r="TP42" s="17">
        <v>3.2</v>
      </c>
      <c r="TQ42" s="17">
        <v>2.3759999999999999</v>
      </c>
      <c r="TR42" s="17">
        <v>2.3759999999999999</v>
      </c>
      <c r="TS42" s="17">
        <v>0.82399999999999995</v>
      </c>
      <c r="TT42" s="17">
        <v>5.4</v>
      </c>
      <c r="TU42" s="17">
        <v>1.5860000000000001</v>
      </c>
      <c r="TV42" s="17">
        <v>1.5860000000000001</v>
      </c>
      <c r="TW42" s="17">
        <v>3.8140000000000001</v>
      </c>
      <c r="TX42" s="17">
        <v>20.9</v>
      </c>
      <c r="TY42" s="17">
        <v>19.51219</v>
      </c>
      <c r="TZ42" s="17">
        <v>19.51219</v>
      </c>
      <c r="UA42" s="17">
        <v>1.38781</v>
      </c>
      <c r="UB42" s="17">
        <v>8.4</v>
      </c>
      <c r="UC42" s="17">
        <v>8.4</v>
      </c>
      <c r="UD42" s="17">
        <v>8.4</v>
      </c>
      <c r="UE42" s="17">
        <v>0</v>
      </c>
      <c r="UF42" s="17">
        <v>6.7</v>
      </c>
      <c r="UG42" s="17">
        <v>7.3</v>
      </c>
      <c r="UH42" s="17">
        <v>7.3</v>
      </c>
      <c r="UI42" s="17">
        <v>-0.6</v>
      </c>
      <c r="UJ42" s="17">
        <v>20.399999999999999</v>
      </c>
      <c r="UK42" s="17">
        <v>19.51219</v>
      </c>
      <c r="UL42" s="17">
        <v>19.51219</v>
      </c>
      <c r="UM42" s="17">
        <v>0.88780999999999999</v>
      </c>
      <c r="UN42" s="17">
        <v>20.399999999999999</v>
      </c>
      <c r="UO42" s="17">
        <v>19.51219</v>
      </c>
      <c r="UP42" s="17">
        <v>19.51219</v>
      </c>
      <c r="UQ42" s="17">
        <v>0.88780999999999999</v>
      </c>
      <c r="UR42" s="17">
        <v>10.199999999999999</v>
      </c>
      <c r="US42" s="17">
        <v>10</v>
      </c>
      <c r="UT42" s="17">
        <v>10</v>
      </c>
      <c r="UU42" s="17">
        <v>0.2</v>
      </c>
      <c r="UV42" s="17">
        <v>4.5</v>
      </c>
      <c r="UW42" s="17">
        <v>4.984</v>
      </c>
      <c r="UX42" s="17">
        <v>4.984</v>
      </c>
      <c r="UY42" s="17">
        <v>-0.48399999999999999</v>
      </c>
      <c r="UZ42" s="17">
        <v>3.6</v>
      </c>
      <c r="VA42" s="17"/>
      <c r="VB42" s="17">
        <v>0</v>
      </c>
      <c r="VC42" s="17">
        <v>3.6</v>
      </c>
      <c r="VD42" s="17">
        <v>35.6</v>
      </c>
      <c r="VE42" s="17"/>
      <c r="VF42" s="17">
        <v>36.451999999999998</v>
      </c>
      <c r="VG42" s="17">
        <v>-0.85199999999999998</v>
      </c>
      <c r="VH42" s="17"/>
      <c r="VI42" s="17"/>
      <c r="VJ42" s="17"/>
      <c r="VK42" s="17">
        <v>0</v>
      </c>
      <c r="VL42" s="17">
        <v>113.74278</v>
      </c>
      <c r="VM42" s="17">
        <v>122.789</v>
      </c>
      <c r="VN42" s="17">
        <v>122.789</v>
      </c>
      <c r="VO42" s="17">
        <v>-9.0462199999999999</v>
      </c>
      <c r="VP42" s="17">
        <v>107.98419</v>
      </c>
      <c r="VQ42" s="17">
        <v>147.69999999999999</v>
      </c>
      <c r="VR42" s="17">
        <v>120.289</v>
      </c>
      <c r="VS42" s="17">
        <v>-12.30481</v>
      </c>
      <c r="VT42" s="17">
        <v>30.4</v>
      </c>
      <c r="VU42" s="17"/>
      <c r="VV42" s="17">
        <v>28.315000000000001</v>
      </c>
      <c r="VW42" s="17">
        <v>2.085</v>
      </c>
      <c r="VX42" s="17">
        <v>6</v>
      </c>
      <c r="VY42" s="17"/>
      <c r="VZ42" s="17">
        <v>0</v>
      </c>
      <c r="WA42" s="17">
        <v>6</v>
      </c>
      <c r="WB42" s="17">
        <v>2.5</v>
      </c>
      <c r="WC42" s="17">
        <v>2.2999999999999998</v>
      </c>
      <c r="WD42" s="17">
        <v>2.2999999999999998</v>
      </c>
      <c r="WE42" s="17">
        <v>0.2</v>
      </c>
      <c r="WF42" s="17">
        <v>20</v>
      </c>
      <c r="WG42" s="17">
        <v>19.600000000000001</v>
      </c>
      <c r="WH42" s="17">
        <v>19.317070000000001</v>
      </c>
      <c r="WI42" s="17">
        <v>0.68293000000000004</v>
      </c>
      <c r="WJ42" s="17">
        <v>8.1999999999999993</v>
      </c>
      <c r="WK42" s="17">
        <v>10.8</v>
      </c>
      <c r="WL42" s="17">
        <v>10.8</v>
      </c>
      <c r="WM42" s="17">
        <v>-2.6</v>
      </c>
      <c r="WN42" s="17"/>
      <c r="WO42" s="17">
        <v>38</v>
      </c>
      <c r="WP42" s="17">
        <v>30</v>
      </c>
      <c r="WQ42" s="17">
        <v>-30</v>
      </c>
      <c r="WR42" s="17">
        <v>37.799999999999997</v>
      </c>
      <c r="WS42" s="17"/>
      <c r="WT42" s="17"/>
      <c r="WU42" s="17">
        <v>37.799999999999997</v>
      </c>
      <c r="WV42" s="17">
        <v>28.3</v>
      </c>
      <c r="WW42" s="17">
        <v>29.184000000000001</v>
      </c>
      <c r="WX42" s="17">
        <v>29.184000000000001</v>
      </c>
      <c r="WY42" s="17">
        <v>-0.88400000000000001</v>
      </c>
      <c r="WZ42" s="17">
        <v>3.3</v>
      </c>
      <c r="XA42" s="17">
        <v>2.8159999999999998</v>
      </c>
      <c r="XB42" s="17">
        <v>2.8159999999999998</v>
      </c>
      <c r="XC42" s="17">
        <v>0.48399999999999999</v>
      </c>
      <c r="XD42" s="17"/>
      <c r="XE42" s="17"/>
      <c r="XF42" s="17"/>
      <c r="XG42" s="17">
        <v>0</v>
      </c>
      <c r="XH42" s="17">
        <v>16.3</v>
      </c>
      <c r="XI42" s="17">
        <v>15</v>
      </c>
      <c r="XJ42" s="17">
        <v>15</v>
      </c>
      <c r="XK42" s="17">
        <v>1.3</v>
      </c>
      <c r="XL42" s="17"/>
      <c r="XM42" s="17"/>
      <c r="XN42" s="17"/>
      <c r="XO42" s="17">
        <v>0</v>
      </c>
    </row>
    <row r="43" spans="1:639" ht="24" customHeight="1" x14ac:dyDescent="0.25">
      <c r="A43" s="1"/>
      <c r="B43" s="16" t="s">
        <v>36</v>
      </c>
      <c r="C43" s="16" t="s">
        <v>668</v>
      </c>
      <c r="D43" s="17">
        <v>0.3</v>
      </c>
      <c r="E43" s="17">
        <v>0.98</v>
      </c>
      <c r="F43" s="17">
        <v>0.98</v>
      </c>
      <c r="G43" s="17">
        <v>-0.68</v>
      </c>
      <c r="H43" s="17">
        <v>0.6</v>
      </c>
      <c r="I43" s="17">
        <v>1.64</v>
      </c>
      <c r="J43" s="17">
        <v>1.64</v>
      </c>
      <c r="K43" s="17">
        <v>-1.04</v>
      </c>
      <c r="L43" s="17">
        <v>650.9</v>
      </c>
      <c r="M43" s="17">
        <v>646.79789000000005</v>
      </c>
      <c r="N43" s="17">
        <v>646.79789000000005</v>
      </c>
      <c r="O43" s="17">
        <v>4.1021099999999997</v>
      </c>
      <c r="P43" s="17">
        <v>219.8</v>
      </c>
      <c r="Q43" s="17">
        <v>211.44126</v>
      </c>
      <c r="R43" s="17">
        <v>211.44126</v>
      </c>
      <c r="S43" s="17">
        <v>8.3587399999999992</v>
      </c>
      <c r="T43" s="17"/>
      <c r="U43" s="17"/>
      <c r="V43" s="17"/>
      <c r="W43" s="17">
        <v>0</v>
      </c>
      <c r="X43" s="17"/>
      <c r="Y43" s="17"/>
      <c r="Z43" s="17"/>
      <c r="AA43" s="17">
        <v>0</v>
      </c>
      <c r="AB43" s="17">
        <v>89.1</v>
      </c>
      <c r="AC43" s="17">
        <v>92.226339999999993</v>
      </c>
      <c r="AD43" s="17">
        <v>92.226339999999993</v>
      </c>
      <c r="AE43" s="17">
        <v>-3.1263399999999999</v>
      </c>
      <c r="AF43" s="17">
        <v>240.8</v>
      </c>
      <c r="AG43" s="17">
        <v>245.04525000000001</v>
      </c>
      <c r="AH43" s="17">
        <v>245.04525000000001</v>
      </c>
      <c r="AI43" s="17">
        <v>-4.2452500000000004</v>
      </c>
      <c r="AJ43" s="17"/>
      <c r="AK43" s="17"/>
      <c r="AL43" s="17"/>
      <c r="AM43" s="17">
        <v>0</v>
      </c>
      <c r="AN43" s="17"/>
      <c r="AO43" s="17"/>
      <c r="AP43" s="17"/>
      <c r="AQ43" s="17">
        <v>0</v>
      </c>
      <c r="AR43" s="17">
        <v>106.3</v>
      </c>
      <c r="AS43" s="17">
        <v>116.66667</v>
      </c>
      <c r="AT43" s="17">
        <v>117.71117</v>
      </c>
      <c r="AU43" s="17">
        <v>-11.41117</v>
      </c>
      <c r="AV43" s="17">
        <v>106.7</v>
      </c>
      <c r="AW43" s="17">
        <v>116.66667</v>
      </c>
      <c r="AX43" s="17">
        <v>117.71117</v>
      </c>
      <c r="AY43" s="17">
        <v>-11.01117</v>
      </c>
      <c r="AZ43" s="17">
        <v>106.5</v>
      </c>
      <c r="BA43" s="17">
        <v>116.66667</v>
      </c>
      <c r="BB43" s="17">
        <v>117.71117</v>
      </c>
      <c r="BC43" s="17">
        <v>-11.211169999999999</v>
      </c>
      <c r="BD43" s="17">
        <v>206.7</v>
      </c>
      <c r="BE43" s="17">
        <v>175</v>
      </c>
      <c r="BF43" s="17">
        <v>176.56675999999999</v>
      </c>
      <c r="BG43" s="17">
        <v>30.133240000000001</v>
      </c>
      <c r="BH43" s="17">
        <v>204.2</v>
      </c>
      <c r="BI43" s="17">
        <v>209.99995000000001</v>
      </c>
      <c r="BJ43" s="17">
        <v>209.99995999999999</v>
      </c>
      <c r="BK43" s="17">
        <v>-5.7999599999999996</v>
      </c>
      <c r="BL43" s="17">
        <v>107.4</v>
      </c>
      <c r="BM43" s="17">
        <v>104.99997999999999</v>
      </c>
      <c r="BN43" s="17">
        <v>104.99997999999999</v>
      </c>
      <c r="BO43" s="17">
        <v>2.40002</v>
      </c>
      <c r="BP43" s="17">
        <v>562.1</v>
      </c>
      <c r="BQ43" s="17">
        <v>568.29853000000003</v>
      </c>
      <c r="BR43" s="17">
        <v>568.29854</v>
      </c>
      <c r="BS43" s="17">
        <v>-6.1985400000000004</v>
      </c>
      <c r="BT43" s="17">
        <v>10.5</v>
      </c>
      <c r="BU43" s="17">
        <v>10.17268</v>
      </c>
      <c r="BV43" s="17">
        <v>10.17268</v>
      </c>
      <c r="BW43" s="17">
        <v>0.32732</v>
      </c>
      <c r="BX43" s="17"/>
      <c r="BY43" s="17"/>
      <c r="BZ43" s="17"/>
      <c r="CA43" s="17">
        <v>0</v>
      </c>
      <c r="CB43" s="17"/>
      <c r="CC43" s="17"/>
      <c r="CD43" s="17"/>
      <c r="CE43" s="17">
        <v>0</v>
      </c>
      <c r="CF43" s="17"/>
      <c r="CG43" s="17"/>
      <c r="CH43" s="17"/>
      <c r="CI43" s="17">
        <v>0</v>
      </c>
      <c r="CJ43" s="17"/>
      <c r="CK43" s="17"/>
      <c r="CL43" s="17"/>
      <c r="CM43" s="17">
        <v>0</v>
      </c>
      <c r="CN43" s="17">
        <v>83.3</v>
      </c>
      <c r="CO43" s="17">
        <v>164.70732000000001</v>
      </c>
      <c r="CP43" s="17">
        <v>164.70732000000001</v>
      </c>
      <c r="CQ43" s="17">
        <v>-81.407319999999999</v>
      </c>
      <c r="CR43" s="17">
        <v>7.3</v>
      </c>
      <c r="CS43" s="17">
        <v>7.5928300000000002</v>
      </c>
      <c r="CT43" s="17">
        <v>3.8486199999999999</v>
      </c>
      <c r="CU43" s="17">
        <v>3.4513799999999999</v>
      </c>
      <c r="CV43" s="17">
        <v>0</v>
      </c>
      <c r="CW43" s="17">
        <v>0</v>
      </c>
      <c r="CX43" s="17">
        <v>0</v>
      </c>
      <c r="CY43" s="17">
        <v>0</v>
      </c>
      <c r="CZ43" s="17">
        <v>6.7</v>
      </c>
      <c r="DA43" s="17">
        <v>6.8787000000000003</v>
      </c>
      <c r="DB43" s="17">
        <v>6.8787000000000003</v>
      </c>
      <c r="DC43" s="17">
        <v>-0.1787</v>
      </c>
      <c r="DD43" s="17">
        <v>10.199999999999999</v>
      </c>
      <c r="DE43" s="17">
        <v>14.992190000000001</v>
      </c>
      <c r="DF43" s="17">
        <v>10.82109</v>
      </c>
      <c r="DG43" s="17">
        <v>-0.62109000000000003</v>
      </c>
      <c r="DH43" s="17">
        <v>90.3</v>
      </c>
      <c r="DI43" s="17">
        <v>15.90934</v>
      </c>
      <c r="DJ43" s="17">
        <v>59.282589999999999</v>
      </c>
      <c r="DK43" s="17">
        <v>31.017410000000002</v>
      </c>
      <c r="DL43" s="17">
        <v>6.4</v>
      </c>
      <c r="DM43" s="17">
        <v>8.9130000000000003</v>
      </c>
      <c r="DN43" s="17">
        <v>6.3060299999999998</v>
      </c>
      <c r="DO43" s="17">
        <v>9.3969999999999998E-2</v>
      </c>
      <c r="DP43" s="17"/>
      <c r="DQ43" s="17"/>
      <c r="DR43" s="17"/>
      <c r="DS43" s="17">
        <v>0</v>
      </c>
      <c r="DT43" s="17"/>
      <c r="DU43" s="17"/>
      <c r="DV43" s="17"/>
      <c r="DW43" s="17">
        <v>0</v>
      </c>
      <c r="DX43" s="17"/>
      <c r="DY43" s="17"/>
      <c r="DZ43" s="17"/>
      <c r="EA43" s="17">
        <v>0</v>
      </c>
      <c r="EB43" s="17">
        <v>111.3</v>
      </c>
      <c r="EC43" s="17">
        <v>112.90537</v>
      </c>
      <c r="ED43" s="17">
        <v>112.90537</v>
      </c>
      <c r="EE43" s="17">
        <v>-1.60537</v>
      </c>
      <c r="EF43" s="17">
        <v>221.8</v>
      </c>
      <c r="EG43" s="17">
        <v>221.55625000000001</v>
      </c>
      <c r="EH43" s="17">
        <v>221.55625000000001</v>
      </c>
      <c r="EI43" s="17">
        <v>0.24374999999999999</v>
      </c>
      <c r="EJ43" s="17"/>
      <c r="EK43" s="17"/>
      <c r="EL43" s="17"/>
      <c r="EM43" s="17">
        <v>0</v>
      </c>
      <c r="EN43" s="17"/>
      <c r="EO43" s="17"/>
      <c r="EP43" s="17"/>
      <c r="EQ43" s="17">
        <v>0</v>
      </c>
      <c r="ER43" s="17"/>
      <c r="ES43" s="17"/>
      <c r="ET43" s="17"/>
      <c r="EU43" s="17">
        <v>0</v>
      </c>
      <c r="EV43" s="17">
        <v>6.5</v>
      </c>
      <c r="EW43" s="17">
        <v>6.39</v>
      </c>
      <c r="EX43" s="17">
        <v>6.39</v>
      </c>
      <c r="EY43" s="17">
        <v>0.11</v>
      </c>
      <c r="EZ43" s="17">
        <v>460.1</v>
      </c>
      <c r="FA43" s="17">
        <v>458.87804999999997</v>
      </c>
      <c r="FB43" s="17">
        <v>458.87804999999997</v>
      </c>
      <c r="FC43" s="17">
        <v>1.2219500000000001</v>
      </c>
      <c r="FD43" s="17">
        <v>78.5</v>
      </c>
      <c r="FE43" s="17">
        <v>79.38167</v>
      </c>
      <c r="FF43" s="17">
        <v>79.38167</v>
      </c>
      <c r="FG43" s="17">
        <v>-0.88166999999999995</v>
      </c>
      <c r="FH43" s="17">
        <v>147.6</v>
      </c>
      <c r="FI43" s="17">
        <v>148.62634</v>
      </c>
      <c r="FJ43" s="17">
        <v>148.62634</v>
      </c>
      <c r="FK43" s="17">
        <v>-1.02634</v>
      </c>
      <c r="FL43" s="17">
        <v>42.1</v>
      </c>
      <c r="FM43" s="17">
        <v>41.498959999999997</v>
      </c>
      <c r="FN43" s="17">
        <v>41.498959999999997</v>
      </c>
      <c r="FO43" s="17">
        <v>0.60104000000000002</v>
      </c>
      <c r="FP43" s="17">
        <v>15</v>
      </c>
      <c r="FQ43" s="17">
        <v>19.28585</v>
      </c>
      <c r="FR43" s="17">
        <v>19.28585</v>
      </c>
      <c r="FS43" s="17">
        <v>-4.2858499999999999</v>
      </c>
      <c r="FT43" s="17">
        <v>19.7</v>
      </c>
      <c r="FU43" s="17">
        <v>16</v>
      </c>
      <c r="FV43" s="17">
        <v>19.02439</v>
      </c>
      <c r="FW43" s="17">
        <v>0.67561000000000004</v>
      </c>
      <c r="FX43" s="17">
        <v>45.6</v>
      </c>
      <c r="FY43" s="17">
        <v>87.657560000000004</v>
      </c>
      <c r="FZ43" s="17">
        <v>87.657560000000004</v>
      </c>
      <c r="GA43" s="17">
        <v>-42.057560000000002</v>
      </c>
      <c r="GB43" s="17">
        <v>0</v>
      </c>
      <c r="GC43" s="17">
        <v>0</v>
      </c>
      <c r="GD43" s="17">
        <v>0</v>
      </c>
      <c r="GE43" s="17">
        <v>0</v>
      </c>
      <c r="GF43" s="17">
        <v>128.6</v>
      </c>
      <c r="GG43" s="17">
        <v>136.06838999999999</v>
      </c>
      <c r="GH43" s="17">
        <v>138.66667000000001</v>
      </c>
      <c r="GI43" s="17">
        <v>-10.06667</v>
      </c>
      <c r="GJ43" s="17">
        <v>60.4</v>
      </c>
      <c r="GK43" s="17">
        <v>68.034199999999998</v>
      </c>
      <c r="GL43" s="17">
        <v>69.333330000000004</v>
      </c>
      <c r="GM43" s="17">
        <v>-8.9333299999999998</v>
      </c>
      <c r="GN43" s="17">
        <v>108.1</v>
      </c>
      <c r="GO43" s="17">
        <v>110.91316999999999</v>
      </c>
      <c r="GP43" s="17">
        <v>110.91316999999999</v>
      </c>
      <c r="GQ43" s="17">
        <v>-2.8131699999999999</v>
      </c>
      <c r="GR43" s="17"/>
      <c r="GS43" s="17"/>
      <c r="GT43" s="17">
        <v>8.0058799999999994</v>
      </c>
      <c r="GU43" s="17">
        <v>-8.0058799999999994</v>
      </c>
      <c r="GV43" s="17">
        <v>9</v>
      </c>
      <c r="GW43" s="17">
        <v>8.0065799999999996</v>
      </c>
      <c r="GX43" s="17">
        <v>8.0065799999999996</v>
      </c>
      <c r="GY43" s="17">
        <v>0.99341999999999997</v>
      </c>
      <c r="GZ43" s="17">
        <v>45.1</v>
      </c>
      <c r="HA43" s="17">
        <v>47.26634</v>
      </c>
      <c r="HB43" s="17">
        <v>47.26634</v>
      </c>
      <c r="HC43" s="17">
        <v>-2.1663399999999999</v>
      </c>
      <c r="HD43" s="17"/>
      <c r="HE43" s="17"/>
      <c r="HF43" s="17"/>
      <c r="HG43" s="17">
        <v>0</v>
      </c>
      <c r="HH43" s="17">
        <v>3.4</v>
      </c>
      <c r="HI43" s="17">
        <v>2.86084</v>
      </c>
      <c r="HJ43" s="17">
        <v>2.86084</v>
      </c>
      <c r="HK43" s="17">
        <v>0.53915999999999997</v>
      </c>
      <c r="HL43" s="17">
        <v>0</v>
      </c>
      <c r="HM43" s="17"/>
      <c r="HN43" s="17">
        <v>3.9931199999999998</v>
      </c>
      <c r="HO43" s="17">
        <v>-3.9931199999999998</v>
      </c>
      <c r="HP43" s="17">
        <v>28.1</v>
      </c>
      <c r="HQ43" s="17">
        <v>29.882100000000001</v>
      </c>
      <c r="HR43" s="17">
        <v>13.93549</v>
      </c>
      <c r="HS43" s="17">
        <v>14.16451</v>
      </c>
      <c r="HT43" s="17">
        <v>172.2</v>
      </c>
      <c r="HU43" s="17">
        <v>171.54185000000001</v>
      </c>
      <c r="HV43" s="17">
        <v>171.54185000000001</v>
      </c>
      <c r="HW43" s="17">
        <v>0.65815000000000001</v>
      </c>
      <c r="HX43" s="17">
        <v>94.7</v>
      </c>
      <c r="HY43" s="17">
        <v>95.918049999999994</v>
      </c>
      <c r="HZ43" s="17">
        <v>85.482699999999994</v>
      </c>
      <c r="IA43" s="17">
        <v>9.2172999999999998</v>
      </c>
      <c r="IB43" s="17">
        <v>0</v>
      </c>
      <c r="IC43" s="17"/>
      <c r="ID43" s="17">
        <v>0</v>
      </c>
      <c r="IE43" s="17">
        <v>0</v>
      </c>
      <c r="IF43" s="17"/>
      <c r="IG43" s="17"/>
      <c r="IH43" s="17"/>
      <c r="II43" s="17">
        <v>0</v>
      </c>
      <c r="IJ43" s="17">
        <v>47.4</v>
      </c>
      <c r="IK43" s="17">
        <v>48.41648</v>
      </c>
      <c r="IL43" s="17">
        <v>48.41648</v>
      </c>
      <c r="IM43" s="17">
        <v>-1.0164800000000001</v>
      </c>
      <c r="IN43" s="17"/>
      <c r="IO43" s="17"/>
      <c r="IP43" s="17"/>
      <c r="IQ43" s="17">
        <v>0</v>
      </c>
      <c r="IR43" s="17"/>
      <c r="IS43" s="17"/>
      <c r="IT43" s="17"/>
      <c r="IU43" s="17">
        <v>0</v>
      </c>
      <c r="IV43" s="17">
        <v>0</v>
      </c>
      <c r="IW43" s="17"/>
      <c r="IX43" s="17"/>
      <c r="IY43" s="17">
        <v>0</v>
      </c>
      <c r="IZ43" s="17">
        <v>132.1</v>
      </c>
      <c r="JA43" s="17">
        <v>133.35676000000001</v>
      </c>
      <c r="JB43" s="17">
        <v>133.35676000000001</v>
      </c>
      <c r="JC43" s="17">
        <v>-1.2567600000000001</v>
      </c>
      <c r="JD43" s="17"/>
      <c r="JE43" s="17"/>
      <c r="JF43" s="17"/>
      <c r="JG43" s="17">
        <v>0</v>
      </c>
      <c r="JH43" s="17">
        <v>62.5</v>
      </c>
      <c r="JI43" s="17">
        <v>0</v>
      </c>
      <c r="JJ43" s="17">
        <v>0</v>
      </c>
      <c r="JK43" s="17">
        <v>62.5</v>
      </c>
      <c r="JL43" s="17">
        <v>0</v>
      </c>
      <c r="JM43" s="17">
        <v>0</v>
      </c>
      <c r="JN43" s="17"/>
      <c r="JO43" s="17">
        <v>0</v>
      </c>
      <c r="JP43" s="17"/>
      <c r="JQ43" s="17"/>
      <c r="JR43" s="17"/>
      <c r="JS43" s="17">
        <v>0</v>
      </c>
      <c r="JT43" s="17">
        <v>0</v>
      </c>
      <c r="JU43" s="17"/>
      <c r="JV43" s="17"/>
      <c r="JW43" s="17">
        <v>0</v>
      </c>
      <c r="JX43" s="17"/>
      <c r="JY43" s="17"/>
      <c r="JZ43" s="17"/>
      <c r="KA43" s="17">
        <v>0</v>
      </c>
      <c r="KB43" s="17"/>
      <c r="KC43" s="17"/>
      <c r="KD43" s="17"/>
      <c r="KE43" s="17">
        <v>0</v>
      </c>
      <c r="KF43" s="17"/>
      <c r="KG43" s="17"/>
      <c r="KH43" s="17"/>
      <c r="KI43" s="17">
        <v>0</v>
      </c>
      <c r="KJ43" s="17"/>
      <c r="KK43" s="17"/>
      <c r="KL43" s="17"/>
      <c r="KM43" s="17">
        <v>0</v>
      </c>
      <c r="KN43" s="17">
        <v>56.2</v>
      </c>
      <c r="KO43" s="17">
        <v>57.453659999999999</v>
      </c>
      <c r="KP43" s="17">
        <v>57.453659999999999</v>
      </c>
      <c r="KQ43" s="17">
        <v>-1.25366</v>
      </c>
      <c r="KR43" s="17"/>
      <c r="KS43" s="17"/>
      <c r="KT43" s="17"/>
      <c r="KU43" s="17">
        <v>0</v>
      </c>
      <c r="KV43" s="17"/>
      <c r="KW43" s="17"/>
      <c r="KX43" s="17"/>
      <c r="KY43" s="17">
        <v>0</v>
      </c>
      <c r="KZ43" s="17">
        <v>259.54989</v>
      </c>
      <c r="LA43" s="17">
        <v>271.12195000000003</v>
      </c>
      <c r="LB43" s="17">
        <v>271.12191999999999</v>
      </c>
      <c r="LC43" s="17">
        <v>-11.57203</v>
      </c>
      <c r="LD43" s="17">
        <v>129.54012</v>
      </c>
      <c r="LE43" s="17">
        <v>133.67995999999999</v>
      </c>
      <c r="LF43" s="17">
        <v>133.67995999999999</v>
      </c>
      <c r="LG43" s="17">
        <v>-4.1398400000000004</v>
      </c>
      <c r="LH43" s="17">
        <v>64.139089999999996</v>
      </c>
      <c r="LI43" s="17">
        <v>67.461460000000002</v>
      </c>
      <c r="LJ43" s="17">
        <v>67.461460000000002</v>
      </c>
      <c r="LK43" s="17">
        <v>-3.3223699999999998</v>
      </c>
      <c r="LL43" s="17">
        <v>81.843649999999997</v>
      </c>
      <c r="LM43" s="17">
        <v>78.567999999999998</v>
      </c>
      <c r="LN43" s="17">
        <v>78.567999999999998</v>
      </c>
      <c r="LO43" s="17">
        <v>3.2756500000000002</v>
      </c>
      <c r="LP43" s="17"/>
      <c r="LQ43" s="17"/>
      <c r="LR43" s="17"/>
      <c r="LS43" s="17">
        <v>0</v>
      </c>
      <c r="LT43" s="17"/>
      <c r="LU43" s="17"/>
      <c r="LV43" s="17"/>
      <c r="LW43" s="17">
        <v>0</v>
      </c>
      <c r="LX43" s="17"/>
      <c r="LY43" s="17"/>
      <c r="LZ43" s="17"/>
      <c r="MA43" s="17">
        <v>0</v>
      </c>
      <c r="MB43" s="17"/>
      <c r="MC43" s="17"/>
      <c r="MD43" s="17"/>
      <c r="ME43" s="17">
        <v>0</v>
      </c>
      <c r="MF43" s="17">
        <v>91.578180000000003</v>
      </c>
      <c r="MG43" s="17">
        <v>98.333330000000004</v>
      </c>
      <c r="MH43" s="17">
        <v>98.333330000000004</v>
      </c>
      <c r="MI43" s="17">
        <v>-6.7551500000000004</v>
      </c>
      <c r="MJ43" s="17">
        <v>91.666160000000005</v>
      </c>
      <c r="MK43" s="17">
        <v>98.333330000000004</v>
      </c>
      <c r="ML43" s="17">
        <v>98.333330000000004</v>
      </c>
      <c r="MM43" s="17">
        <v>-6.6671699999999996</v>
      </c>
      <c r="MN43" s="17">
        <v>114.05907999999999</v>
      </c>
      <c r="MO43" s="17">
        <v>98.333330000000004</v>
      </c>
      <c r="MP43" s="17">
        <v>98.333330000000004</v>
      </c>
      <c r="MQ43" s="17">
        <v>15.72575</v>
      </c>
      <c r="MR43" s="17"/>
      <c r="MS43" s="17"/>
      <c r="MT43" s="17"/>
      <c r="MU43" s="17">
        <v>0</v>
      </c>
      <c r="MV43" s="17"/>
      <c r="MW43" s="17"/>
      <c r="MX43" s="17"/>
      <c r="MY43" s="17">
        <v>0</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v>0.1</v>
      </c>
      <c r="NU43" s="17"/>
      <c r="NV43" s="17">
        <v>8.2000000000000003E-2</v>
      </c>
      <c r="NW43" s="17">
        <v>1.7999999999999999E-2</v>
      </c>
      <c r="NX43" s="17">
        <v>19.399999999999999</v>
      </c>
      <c r="NY43" s="17">
        <v>31.7</v>
      </c>
      <c r="NZ43" s="17">
        <v>29.042000000000002</v>
      </c>
      <c r="OA43" s="17">
        <v>-9.6419999999999995</v>
      </c>
      <c r="OB43" s="17">
        <v>27.4</v>
      </c>
      <c r="OC43" s="17"/>
      <c r="OD43" s="17">
        <v>6.4089999999999998</v>
      </c>
      <c r="OE43" s="17">
        <v>20.991</v>
      </c>
      <c r="OF43" s="17">
        <v>1.3</v>
      </c>
      <c r="OG43" s="17">
        <v>5.1470000000000002</v>
      </c>
      <c r="OH43" s="17">
        <v>5.1470000000000002</v>
      </c>
      <c r="OI43" s="17">
        <v>-3.847</v>
      </c>
      <c r="OJ43" s="17">
        <v>0</v>
      </c>
      <c r="OK43" s="17"/>
      <c r="OL43" s="17">
        <v>0</v>
      </c>
      <c r="OM43" s="17">
        <v>0</v>
      </c>
      <c r="ON43" s="17"/>
      <c r="OO43" s="17">
        <v>17.560970000000001</v>
      </c>
      <c r="OP43" s="17">
        <v>17.560980000000001</v>
      </c>
      <c r="OQ43" s="17">
        <v>-17.560980000000001</v>
      </c>
      <c r="OR43" s="17">
        <v>9.8000000000000007</v>
      </c>
      <c r="OS43" s="17">
        <v>9.9830000000000005</v>
      </c>
      <c r="OT43" s="17">
        <v>9.9830000000000005</v>
      </c>
      <c r="OU43" s="17">
        <v>-0.183</v>
      </c>
      <c r="OV43" s="17">
        <v>5.3</v>
      </c>
      <c r="OW43" s="17">
        <v>5.67</v>
      </c>
      <c r="OX43" s="17">
        <v>5.67</v>
      </c>
      <c r="OY43" s="17">
        <v>-0.37</v>
      </c>
      <c r="OZ43" s="17">
        <v>3.7</v>
      </c>
      <c r="PA43" s="17">
        <v>3.6</v>
      </c>
      <c r="PB43" s="17">
        <v>3.6</v>
      </c>
      <c r="PC43" s="17">
        <v>0.1</v>
      </c>
      <c r="PD43" s="17">
        <v>4.4000000000000004</v>
      </c>
      <c r="PE43" s="17">
        <v>5</v>
      </c>
      <c r="PF43" s="17">
        <v>5</v>
      </c>
      <c r="PG43" s="17">
        <v>-0.6</v>
      </c>
      <c r="PH43" s="17">
        <v>20.399999999999999</v>
      </c>
      <c r="PI43" s="17">
        <v>19.51219</v>
      </c>
      <c r="PJ43" s="17">
        <v>19.51219</v>
      </c>
      <c r="PK43" s="17">
        <v>0.88780999999999999</v>
      </c>
      <c r="PL43" s="17">
        <v>19.899999999999999</v>
      </c>
      <c r="PM43" s="17">
        <v>19.51219</v>
      </c>
      <c r="PN43" s="17">
        <v>19.51219</v>
      </c>
      <c r="PO43" s="17">
        <v>0.38780999999999999</v>
      </c>
      <c r="PP43" s="17">
        <v>18.899999999999999</v>
      </c>
      <c r="PQ43" s="17">
        <v>16.585370000000001</v>
      </c>
      <c r="PR43" s="17">
        <v>16.585370000000001</v>
      </c>
      <c r="PS43" s="17">
        <v>2.3146300000000002</v>
      </c>
      <c r="PT43" s="17">
        <v>3.1</v>
      </c>
      <c r="PU43" s="17">
        <v>3.5</v>
      </c>
      <c r="PV43" s="17">
        <v>3.5</v>
      </c>
      <c r="PW43" s="17">
        <v>-0.4</v>
      </c>
      <c r="PX43" s="17">
        <v>18.8</v>
      </c>
      <c r="PY43" s="17"/>
      <c r="PZ43" s="17">
        <v>18.2439</v>
      </c>
      <c r="QA43" s="17">
        <v>0.55610000000000004</v>
      </c>
      <c r="QB43" s="17">
        <v>0.3</v>
      </c>
      <c r="QC43" s="17"/>
      <c r="QD43" s="17">
        <v>1.5089999999999999</v>
      </c>
      <c r="QE43" s="17">
        <v>-1.2090000000000001</v>
      </c>
      <c r="QF43" s="17">
        <v>0.2</v>
      </c>
      <c r="QG43" s="17"/>
      <c r="QH43" s="17">
        <v>4.9980000000000002</v>
      </c>
      <c r="QI43" s="17">
        <v>-4.798</v>
      </c>
      <c r="QJ43" s="17">
        <v>4.5</v>
      </c>
      <c r="QK43" s="17">
        <v>9.3000000000000007</v>
      </c>
      <c r="QL43" s="17">
        <v>10.432</v>
      </c>
      <c r="QM43" s="17">
        <v>-5.9320000000000004</v>
      </c>
      <c r="QN43" s="17">
        <v>20.2</v>
      </c>
      <c r="QO43" s="17">
        <v>35.1</v>
      </c>
      <c r="QP43" s="17">
        <v>34.075000000000003</v>
      </c>
      <c r="QQ43" s="17">
        <v>-13.875</v>
      </c>
      <c r="QR43" s="17">
        <v>4.5</v>
      </c>
      <c r="QS43" s="17">
        <v>4.2</v>
      </c>
      <c r="QT43" s="17">
        <v>4.2</v>
      </c>
      <c r="QU43" s="17">
        <v>0.3</v>
      </c>
      <c r="QV43" s="17">
        <v>1.2</v>
      </c>
      <c r="QW43" s="17">
        <v>2.4</v>
      </c>
      <c r="QX43" s="17">
        <v>2.4</v>
      </c>
      <c r="QY43" s="17">
        <v>-1.2</v>
      </c>
      <c r="QZ43" s="17">
        <v>2.4</v>
      </c>
      <c r="RA43" s="17">
        <v>2.4</v>
      </c>
      <c r="RB43" s="17">
        <v>2.4</v>
      </c>
      <c r="RC43" s="17">
        <v>0</v>
      </c>
      <c r="RD43" s="17">
        <v>2.5</v>
      </c>
      <c r="RE43" s="17">
        <v>2.8</v>
      </c>
      <c r="RF43" s="17">
        <v>2.8</v>
      </c>
      <c r="RG43" s="17">
        <v>-0.3</v>
      </c>
      <c r="RH43" s="17">
        <v>0.4</v>
      </c>
      <c r="RI43" s="17"/>
      <c r="RJ43" s="17">
        <v>0.02</v>
      </c>
      <c r="RK43" s="17">
        <v>0.38</v>
      </c>
      <c r="RL43" s="17">
        <v>3.3</v>
      </c>
      <c r="RM43" s="17">
        <v>3</v>
      </c>
      <c r="RN43" s="17">
        <v>3</v>
      </c>
      <c r="RO43" s="17">
        <v>0.3</v>
      </c>
      <c r="RP43" s="17">
        <v>20.100000000000001</v>
      </c>
      <c r="RQ43" s="17">
        <v>19.869240000000001</v>
      </c>
      <c r="RR43" s="17">
        <v>19.869240000000001</v>
      </c>
      <c r="RS43" s="17">
        <v>0.23075999999999999</v>
      </c>
      <c r="RT43" s="17">
        <v>2</v>
      </c>
      <c r="RU43" s="17">
        <v>2</v>
      </c>
      <c r="RV43" s="17">
        <v>2</v>
      </c>
      <c r="RW43" s="17">
        <v>0</v>
      </c>
      <c r="RX43" s="17"/>
      <c r="RY43" s="17"/>
      <c r="RZ43" s="17"/>
      <c r="SA43" s="17">
        <v>0</v>
      </c>
      <c r="SB43" s="17">
        <v>19.8</v>
      </c>
      <c r="SC43" s="17">
        <v>19.21951</v>
      </c>
      <c r="SD43" s="17">
        <v>19.21951</v>
      </c>
      <c r="SE43" s="17">
        <v>0.58048999999999995</v>
      </c>
      <c r="SF43" s="17">
        <v>12</v>
      </c>
      <c r="SG43" s="17">
        <v>10.2439</v>
      </c>
      <c r="SH43" s="17">
        <v>10.2439</v>
      </c>
      <c r="SI43" s="17">
        <v>1.7561</v>
      </c>
      <c r="SJ43" s="17">
        <v>20.2</v>
      </c>
      <c r="SK43" s="17">
        <v>19.51219</v>
      </c>
      <c r="SL43" s="17">
        <v>19.51219</v>
      </c>
      <c r="SM43" s="17">
        <v>0.68781000000000003</v>
      </c>
      <c r="SN43" s="17">
        <v>20.399999999999999</v>
      </c>
      <c r="SO43" s="17">
        <v>19.51219</v>
      </c>
      <c r="SP43" s="17">
        <v>19.51219</v>
      </c>
      <c r="SQ43" s="17">
        <v>0.88780999999999999</v>
      </c>
      <c r="SR43" s="17">
        <v>20</v>
      </c>
      <c r="SS43" s="17">
        <v>19.600000000000001</v>
      </c>
      <c r="ST43" s="17">
        <v>19.317070000000001</v>
      </c>
      <c r="SU43" s="17">
        <v>0.68293000000000004</v>
      </c>
      <c r="SV43" s="17">
        <v>1.1000000000000001</v>
      </c>
      <c r="SW43" s="17">
        <v>10.289</v>
      </c>
      <c r="SX43" s="17">
        <v>10.289</v>
      </c>
      <c r="SY43" s="17">
        <v>-9.1890000000000001</v>
      </c>
      <c r="SZ43" s="17">
        <v>28.5</v>
      </c>
      <c r="TA43" s="17">
        <v>32.844999999999999</v>
      </c>
      <c r="TB43" s="17">
        <v>32.844999999999999</v>
      </c>
      <c r="TC43" s="17">
        <v>-4.3449999999999998</v>
      </c>
      <c r="TD43" s="17">
        <v>0.3</v>
      </c>
      <c r="TE43" s="17"/>
      <c r="TF43" s="17">
        <v>2.746</v>
      </c>
      <c r="TG43" s="17">
        <v>-2.4460000000000002</v>
      </c>
      <c r="TH43" s="17">
        <v>31.5</v>
      </c>
      <c r="TI43" s="17">
        <v>25.5</v>
      </c>
      <c r="TJ43" s="17">
        <v>22.71</v>
      </c>
      <c r="TK43" s="17">
        <v>8.7899999999999991</v>
      </c>
      <c r="TL43" s="17">
        <v>28.9</v>
      </c>
      <c r="TM43" s="17">
        <v>25.3</v>
      </c>
      <c r="TN43" s="17">
        <v>21.876000000000001</v>
      </c>
      <c r="TO43" s="17">
        <v>7.024</v>
      </c>
      <c r="TP43" s="17">
        <v>2.8</v>
      </c>
      <c r="TQ43" s="17">
        <v>2.2240000000000002</v>
      </c>
      <c r="TR43" s="17">
        <v>2.2240000000000002</v>
      </c>
      <c r="TS43" s="17">
        <v>0.57599999999999996</v>
      </c>
      <c r="TT43" s="17">
        <v>5.4</v>
      </c>
      <c r="TU43" s="17">
        <v>1.5289999999999999</v>
      </c>
      <c r="TV43" s="17">
        <v>1.5289999999999999</v>
      </c>
      <c r="TW43" s="17">
        <v>3.871</v>
      </c>
      <c r="TX43" s="17">
        <v>20.9</v>
      </c>
      <c r="TY43" s="17">
        <v>19.51219</v>
      </c>
      <c r="TZ43" s="17">
        <v>19.51219</v>
      </c>
      <c r="UA43" s="17">
        <v>1.38781</v>
      </c>
      <c r="UB43" s="17">
        <v>8.4</v>
      </c>
      <c r="UC43" s="17">
        <v>8.4</v>
      </c>
      <c r="UD43" s="17">
        <v>8.4</v>
      </c>
      <c r="UE43" s="17">
        <v>0</v>
      </c>
      <c r="UF43" s="17">
        <v>6.7</v>
      </c>
      <c r="UG43" s="17">
        <v>7.3</v>
      </c>
      <c r="UH43" s="17">
        <v>7.3</v>
      </c>
      <c r="UI43" s="17">
        <v>-0.6</v>
      </c>
      <c r="UJ43" s="17">
        <v>20.399999999999999</v>
      </c>
      <c r="UK43" s="17">
        <v>19.51219</v>
      </c>
      <c r="UL43" s="17">
        <v>19.51219</v>
      </c>
      <c r="UM43" s="17">
        <v>0.88780999999999999</v>
      </c>
      <c r="UN43" s="17">
        <v>20.399999999999999</v>
      </c>
      <c r="UO43" s="17">
        <v>19.51219</v>
      </c>
      <c r="UP43" s="17">
        <v>19.51219</v>
      </c>
      <c r="UQ43" s="17">
        <v>0.88780999999999999</v>
      </c>
      <c r="UR43" s="17">
        <v>10.199999999999999</v>
      </c>
      <c r="US43" s="17">
        <v>10</v>
      </c>
      <c r="UT43" s="17">
        <v>10</v>
      </c>
      <c r="UU43" s="17">
        <v>0.2</v>
      </c>
      <c r="UV43" s="17">
        <v>2.4</v>
      </c>
      <c r="UW43" s="17">
        <v>4.6740000000000004</v>
      </c>
      <c r="UX43" s="17">
        <v>4.6740000000000004</v>
      </c>
      <c r="UY43" s="17">
        <v>-2.274</v>
      </c>
      <c r="UZ43" s="17">
        <v>1.6</v>
      </c>
      <c r="VA43" s="17"/>
      <c r="VB43" s="17">
        <v>0</v>
      </c>
      <c r="VC43" s="17">
        <v>1.6</v>
      </c>
      <c r="VD43" s="17">
        <v>4.8</v>
      </c>
      <c r="VE43" s="17"/>
      <c r="VF43" s="17">
        <v>12.826000000000001</v>
      </c>
      <c r="VG43" s="17">
        <v>-8.0259999999999998</v>
      </c>
      <c r="VH43" s="17"/>
      <c r="VI43" s="17"/>
      <c r="VJ43" s="17"/>
      <c r="VK43" s="17">
        <v>0</v>
      </c>
      <c r="VL43" s="17">
        <v>105.35281999999999</v>
      </c>
      <c r="VM43" s="17">
        <v>123.95699999999999</v>
      </c>
      <c r="VN43" s="17">
        <v>123.95699999999999</v>
      </c>
      <c r="VO43" s="17">
        <v>-18.604179999999999</v>
      </c>
      <c r="VP43" s="17">
        <v>88.112970000000004</v>
      </c>
      <c r="VQ43" s="17">
        <v>144.9</v>
      </c>
      <c r="VR43" s="17">
        <v>117.90300000000001</v>
      </c>
      <c r="VS43" s="17">
        <v>-29.790030000000002</v>
      </c>
      <c r="VT43" s="17">
        <v>4.3</v>
      </c>
      <c r="VU43" s="17"/>
      <c r="VV43" s="17">
        <v>9.3219999999999992</v>
      </c>
      <c r="VW43" s="17">
        <v>-5.0220000000000002</v>
      </c>
      <c r="VX43" s="17">
        <v>3.6</v>
      </c>
      <c r="VY43" s="17"/>
      <c r="VZ43" s="17">
        <v>0</v>
      </c>
      <c r="WA43" s="17">
        <v>3.6</v>
      </c>
      <c r="WB43" s="17">
        <v>2.5</v>
      </c>
      <c r="WC43" s="17">
        <v>2.2999999999999998</v>
      </c>
      <c r="WD43" s="17">
        <v>2.2999999999999998</v>
      </c>
      <c r="WE43" s="17">
        <v>0.2</v>
      </c>
      <c r="WF43" s="17">
        <v>20</v>
      </c>
      <c r="WG43" s="17">
        <v>19.600000000000001</v>
      </c>
      <c r="WH43" s="17">
        <v>19.317070000000001</v>
      </c>
      <c r="WI43" s="17">
        <v>0.68293000000000004</v>
      </c>
      <c r="WJ43" s="17">
        <v>9</v>
      </c>
      <c r="WK43" s="17">
        <v>10.8</v>
      </c>
      <c r="WL43" s="17">
        <v>10.8</v>
      </c>
      <c r="WM43" s="17">
        <v>-1.8</v>
      </c>
      <c r="WN43" s="17"/>
      <c r="WO43" s="17">
        <v>38</v>
      </c>
      <c r="WP43" s="17">
        <v>30</v>
      </c>
      <c r="WQ43" s="17">
        <v>-30</v>
      </c>
      <c r="WR43" s="17">
        <v>37.700000000000003</v>
      </c>
      <c r="WS43" s="17"/>
      <c r="WT43" s="17"/>
      <c r="WU43" s="17">
        <v>37.700000000000003</v>
      </c>
      <c r="WV43" s="17">
        <v>28.4</v>
      </c>
      <c r="WW43" s="17">
        <v>29.184000000000001</v>
      </c>
      <c r="WX43" s="17">
        <v>29.184000000000001</v>
      </c>
      <c r="WY43" s="17">
        <v>-0.78400000000000003</v>
      </c>
      <c r="WZ43" s="17">
        <v>2.9</v>
      </c>
      <c r="XA43" s="17">
        <v>2.8159999999999998</v>
      </c>
      <c r="XB43" s="17">
        <v>2.8159999999999998</v>
      </c>
      <c r="XC43" s="17">
        <v>8.4000000000000005E-2</v>
      </c>
      <c r="XD43" s="17"/>
      <c r="XE43" s="17"/>
      <c r="XF43" s="17"/>
      <c r="XG43" s="17">
        <v>0</v>
      </c>
      <c r="XH43" s="17">
        <v>16.5</v>
      </c>
      <c r="XI43" s="17">
        <v>15</v>
      </c>
      <c r="XJ43" s="17">
        <v>15</v>
      </c>
      <c r="XK43" s="17">
        <v>1.5</v>
      </c>
      <c r="XL43" s="17"/>
      <c r="XM43" s="17"/>
      <c r="XN43" s="17"/>
      <c r="XO43" s="17">
        <v>0</v>
      </c>
    </row>
    <row r="44" spans="1:639" ht="24" customHeight="1" x14ac:dyDescent="0.25">
      <c r="A44" s="1"/>
      <c r="B44" s="16" t="s">
        <v>36</v>
      </c>
      <c r="C44" s="16" t="s">
        <v>669</v>
      </c>
      <c r="D44" s="17">
        <v>0.9</v>
      </c>
      <c r="E44" s="17">
        <v>0.98</v>
      </c>
      <c r="F44" s="17">
        <v>0.98</v>
      </c>
      <c r="G44" s="17">
        <v>-0.08</v>
      </c>
      <c r="H44" s="17">
        <v>1.1000000000000001</v>
      </c>
      <c r="I44" s="17">
        <v>1.64</v>
      </c>
      <c r="J44" s="17">
        <v>1.64</v>
      </c>
      <c r="K44" s="17">
        <v>-0.54</v>
      </c>
      <c r="L44" s="17">
        <v>649.20000000000005</v>
      </c>
      <c r="M44" s="17">
        <v>646.79789000000005</v>
      </c>
      <c r="N44" s="17">
        <v>646.79789000000005</v>
      </c>
      <c r="O44" s="17">
        <v>2.40211</v>
      </c>
      <c r="P44" s="17">
        <v>218.9</v>
      </c>
      <c r="Q44" s="17">
        <v>211.44126</v>
      </c>
      <c r="R44" s="17">
        <v>211.44126</v>
      </c>
      <c r="S44" s="17">
        <v>7.4587399999999997</v>
      </c>
      <c r="T44" s="17"/>
      <c r="U44" s="17"/>
      <c r="V44" s="17"/>
      <c r="W44" s="17">
        <v>0</v>
      </c>
      <c r="X44" s="17"/>
      <c r="Y44" s="17"/>
      <c r="Z44" s="17"/>
      <c r="AA44" s="17">
        <v>0</v>
      </c>
      <c r="AB44" s="17">
        <v>90.8</v>
      </c>
      <c r="AC44" s="17">
        <v>92.226339999999993</v>
      </c>
      <c r="AD44" s="17">
        <v>92.226339999999993</v>
      </c>
      <c r="AE44" s="17">
        <v>-1.4263399999999999</v>
      </c>
      <c r="AF44" s="17">
        <v>242.2</v>
      </c>
      <c r="AG44" s="17">
        <v>245.04525000000001</v>
      </c>
      <c r="AH44" s="17">
        <v>245.04525000000001</v>
      </c>
      <c r="AI44" s="17">
        <v>-2.8452500000000001</v>
      </c>
      <c r="AJ44" s="17"/>
      <c r="AK44" s="17"/>
      <c r="AL44" s="17"/>
      <c r="AM44" s="17">
        <v>0</v>
      </c>
      <c r="AN44" s="17"/>
      <c r="AO44" s="17"/>
      <c r="AP44" s="17"/>
      <c r="AQ44" s="17">
        <v>0</v>
      </c>
      <c r="AR44" s="17">
        <v>106.2</v>
      </c>
      <c r="AS44" s="17">
        <v>116.66667</v>
      </c>
      <c r="AT44" s="17">
        <v>116.66668</v>
      </c>
      <c r="AU44" s="17">
        <v>-10.46668</v>
      </c>
      <c r="AV44" s="17">
        <v>106.4</v>
      </c>
      <c r="AW44" s="17">
        <v>116.66667</v>
      </c>
      <c r="AX44" s="17">
        <v>116.66668</v>
      </c>
      <c r="AY44" s="17">
        <v>-10.266679999999999</v>
      </c>
      <c r="AZ44" s="17">
        <v>106.8</v>
      </c>
      <c r="BA44" s="17">
        <v>116.66667</v>
      </c>
      <c r="BB44" s="17">
        <v>116.66668</v>
      </c>
      <c r="BC44" s="17">
        <v>-9.8666800000000006</v>
      </c>
      <c r="BD44" s="17">
        <v>206</v>
      </c>
      <c r="BE44" s="17">
        <v>175.00001</v>
      </c>
      <c r="BF44" s="17">
        <v>175.00002000000001</v>
      </c>
      <c r="BG44" s="17">
        <v>30.999980000000001</v>
      </c>
      <c r="BH44" s="17">
        <v>205.1</v>
      </c>
      <c r="BI44" s="17">
        <v>210.66657000000001</v>
      </c>
      <c r="BJ44" s="17">
        <v>210.66658000000001</v>
      </c>
      <c r="BK44" s="17">
        <v>-5.5665800000000001</v>
      </c>
      <c r="BL44" s="17">
        <v>107.9</v>
      </c>
      <c r="BM44" s="17">
        <v>105.33329000000001</v>
      </c>
      <c r="BN44" s="17">
        <v>105.33329000000001</v>
      </c>
      <c r="BO44" s="17">
        <v>2.56671</v>
      </c>
      <c r="BP44" s="17">
        <v>556.20000000000005</v>
      </c>
      <c r="BQ44" s="17">
        <v>568.29853000000003</v>
      </c>
      <c r="BR44" s="17">
        <v>568.29854</v>
      </c>
      <c r="BS44" s="17">
        <v>-12.09854</v>
      </c>
      <c r="BT44" s="17">
        <v>10.6</v>
      </c>
      <c r="BU44" s="17">
        <v>10.17268</v>
      </c>
      <c r="BV44" s="17">
        <v>10.17268</v>
      </c>
      <c r="BW44" s="17">
        <v>0.42731999999999998</v>
      </c>
      <c r="BX44" s="17"/>
      <c r="BY44" s="17"/>
      <c r="BZ44" s="17"/>
      <c r="CA44" s="17">
        <v>0</v>
      </c>
      <c r="CB44" s="17"/>
      <c r="CC44" s="17"/>
      <c r="CD44" s="17"/>
      <c r="CE44" s="17">
        <v>0</v>
      </c>
      <c r="CF44" s="17"/>
      <c r="CG44" s="17"/>
      <c r="CH44" s="17"/>
      <c r="CI44" s="17">
        <v>0</v>
      </c>
      <c r="CJ44" s="17"/>
      <c r="CK44" s="17"/>
      <c r="CL44" s="17"/>
      <c r="CM44" s="17">
        <v>0</v>
      </c>
      <c r="CN44" s="17">
        <v>84.6</v>
      </c>
      <c r="CO44" s="17">
        <v>164.70732000000001</v>
      </c>
      <c r="CP44" s="17">
        <v>164.70732000000001</v>
      </c>
      <c r="CQ44" s="17">
        <v>-80.107320000000001</v>
      </c>
      <c r="CR44" s="17">
        <v>7.3</v>
      </c>
      <c r="CS44" s="17">
        <v>7.5928300000000002</v>
      </c>
      <c r="CT44" s="17">
        <v>3.8486199999999999</v>
      </c>
      <c r="CU44" s="17">
        <v>3.4513799999999999</v>
      </c>
      <c r="CV44" s="17">
        <v>0</v>
      </c>
      <c r="CW44" s="17">
        <v>0</v>
      </c>
      <c r="CX44" s="17">
        <v>0</v>
      </c>
      <c r="CY44" s="17">
        <v>0</v>
      </c>
      <c r="CZ44" s="17">
        <v>6.6</v>
      </c>
      <c r="DA44" s="17">
        <v>6.8787000000000003</v>
      </c>
      <c r="DB44" s="17">
        <v>6.8787000000000003</v>
      </c>
      <c r="DC44" s="17">
        <v>-0.2787</v>
      </c>
      <c r="DD44" s="17">
        <v>10.5</v>
      </c>
      <c r="DE44" s="17">
        <v>14.992190000000001</v>
      </c>
      <c r="DF44" s="17">
        <v>10.09858</v>
      </c>
      <c r="DG44" s="17">
        <v>0.40142</v>
      </c>
      <c r="DH44" s="17">
        <v>50.7</v>
      </c>
      <c r="DI44" s="17">
        <v>79.504710000000003</v>
      </c>
      <c r="DJ44" s="17">
        <v>55.28772</v>
      </c>
      <c r="DK44" s="17">
        <v>-4.58772</v>
      </c>
      <c r="DL44" s="17">
        <v>6.4</v>
      </c>
      <c r="DM44" s="17">
        <v>8.9130000000000003</v>
      </c>
      <c r="DN44" s="17">
        <v>5.8849900000000002</v>
      </c>
      <c r="DO44" s="17">
        <v>0.51500999999999997</v>
      </c>
      <c r="DP44" s="17"/>
      <c r="DQ44" s="17"/>
      <c r="DR44" s="17"/>
      <c r="DS44" s="17">
        <v>0</v>
      </c>
      <c r="DT44" s="17"/>
      <c r="DU44" s="17"/>
      <c r="DV44" s="17"/>
      <c r="DW44" s="17">
        <v>0</v>
      </c>
      <c r="DX44" s="17"/>
      <c r="DY44" s="17"/>
      <c r="DZ44" s="17"/>
      <c r="EA44" s="17">
        <v>0</v>
      </c>
      <c r="EB44" s="17">
        <v>111.3</v>
      </c>
      <c r="EC44" s="17">
        <v>112.90537</v>
      </c>
      <c r="ED44" s="17">
        <v>112.90537</v>
      </c>
      <c r="EE44" s="17">
        <v>-1.60537</v>
      </c>
      <c r="EF44" s="17">
        <v>221.7</v>
      </c>
      <c r="EG44" s="17">
        <v>221.55625000000001</v>
      </c>
      <c r="EH44" s="17">
        <v>221.55625000000001</v>
      </c>
      <c r="EI44" s="17">
        <v>0.14374999999999999</v>
      </c>
      <c r="EJ44" s="17"/>
      <c r="EK44" s="17"/>
      <c r="EL44" s="17"/>
      <c r="EM44" s="17">
        <v>0</v>
      </c>
      <c r="EN44" s="17"/>
      <c r="EO44" s="17"/>
      <c r="EP44" s="17"/>
      <c r="EQ44" s="17">
        <v>0</v>
      </c>
      <c r="ER44" s="17"/>
      <c r="ES44" s="17"/>
      <c r="ET44" s="17"/>
      <c r="EU44" s="17">
        <v>0</v>
      </c>
      <c r="EV44" s="17">
        <v>6.5</v>
      </c>
      <c r="EW44" s="17">
        <v>6.39</v>
      </c>
      <c r="EX44" s="17">
        <v>6.39</v>
      </c>
      <c r="EY44" s="17">
        <v>0.11</v>
      </c>
      <c r="EZ44" s="17">
        <v>390.9</v>
      </c>
      <c r="FA44" s="17">
        <v>458.87804999999997</v>
      </c>
      <c r="FB44" s="17">
        <v>458.87804999999997</v>
      </c>
      <c r="FC44" s="17">
        <v>-67.978049999999996</v>
      </c>
      <c r="FD44" s="17">
        <v>78.400000000000006</v>
      </c>
      <c r="FE44" s="17">
        <v>79.38167</v>
      </c>
      <c r="FF44" s="17">
        <v>79.38167</v>
      </c>
      <c r="FG44" s="17">
        <v>-0.98167000000000004</v>
      </c>
      <c r="FH44" s="17">
        <v>142.30000000000001</v>
      </c>
      <c r="FI44" s="17">
        <v>148.62634</v>
      </c>
      <c r="FJ44" s="17">
        <v>148.62634</v>
      </c>
      <c r="FK44" s="17">
        <v>-6.3263400000000001</v>
      </c>
      <c r="FL44" s="17">
        <v>42</v>
      </c>
      <c r="FM44" s="17">
        <v>41.498959999999997</v>
      </c>
      <c r="FN44" s="17">
        <v>41.498959999999997</v>
      </c>
      <c r="FO44" s="17">
        <v>0.50104000000000004</v>
      </c>
      <c r="FP44" s="17">
        <v>16.600000000000001</v>
      </c>
      <c r="FQ44" s="17">
        <v>19.28585</v>
      </c>
      <c r="FR44" s="17">
        <v>19.28585</v>
      </c>
      <c r="FS44" s="17">
        <v>-2.6858499999999998</v>
      </c>
      <c r="FT44" s="17">
        <v>19.7</v>
      </c>
      <c r="FU44" s="17">
        <v>16</v>
      </c>
      <c r="FV44" s="17">
        <v>19.02439</v>
      </c>
      <c r="FW44" s="17">
        <v>0.67561000000000004</v>
      </c>
      <c r="FX44" s="17">
        <v>44.8</v>
      </c>
      <c r="FY44" s="17">
        <v>87.657560000000004</v>
      </c>
      <c r="FZ44" s="17">
        <v>87.657560000000004</v>
      </c>
      <c r="GA44" s="17">
        <v>-42.857559999999999</v>
      </c>
      <c r="GB44" s="17">
        <v>0</v>
      </c>
      <c r="GC44" s="17">
        <v>0</v>
      </c>
      <c r="GD44" s="17">
        <v>0</v>
      </c>
      <c r="GE44" s="17">
        <v>0</v>
      </c>
      <c r="GF44" s="17">
        <v>131.80000000000001</v>
      </c>
      <c r="GG44" s="17">
        <v>136.06842</v>
      </c>
      <c r="GH44" s="17">
        <v>185.62132</v>
      </c>
      <c r="GI44" s="17">
        <v>-53.82132</v>
      </c>
      <c r="GJ44" s="17">
        <v>72.099999999999994</v>
      </c>
      <c r="GK44" s="17">
        <v>68.034210000000002</v>
      </c>
      <c r="GL44" s="17">
        <v>92.810659999999999</v>
      </c>
      <c r="GM44" s="17">
        <v>-20.710660000000001</v>
      </c>
      <c r="GN44" s="17">
        <v>107.9</v>
      </c>
      <c r="GO44" s="17">
        <v>110.91316999999999</v>
      </c>
      <c r="GP44" s="17">
        <v>110.91316999999999</v>
      </c>
      <c r="GQ44" s="17">
        <v>-3.0131700000000001</v>
      </c>
      <c r="GR44" s="17"/>
      <c r="GS44" s="17"/>
      <c r="GT44" s="17">
        <v>8.0058799999999994</v>
      </c>
      <c r="GU44" s="17">
        <v>-8.0058799999999994</v>
      </c>
      <c r="GV44" s="17">
        <v>9.1</v>
      </c>
      <c r="GW44" s="17">
        <v>8.0065799999999996</v>
      </c>
      <c r="GX44" s="17">
        <v>8.0065799999999996</v>
      </c>
      <c r="GY44" s="17">
        <v>1.0934200000000001</v>
      </c>
      <c r="GZ44" s="17">
        <v>45.8</v>
      </c>
      <c r="HA44" s="17">
        <v>47.26634</v>
      </c>
      <c r="HB44" s="17">
        <v>47.26634</v>
      </c>
      <c r="HC44" s="17">
        <v>-1.46634</v>
      </c>
      <c r="HD44" s="17"/>
      <c r="HE44" s="17"/>
      <c r="HF44" s="17"/>
      <c r="HG44" s="17">
        <v>0</v>
      </c>
      <c r="HH44" s="17">
        <v>3.4</v>
      </c>
      <c r="HI44" s="17">
        <v>2.86084</v>
      </c>
      <c r="HJ44" s="17">
        <v>2.86084</v>
      </c>
      <c r="HK44" s="17">
        <v>0.53915999999999997</v>
      </c>
      <c r="HL44" s="17">
        <v>0</v>
      </c>
      <c r="HM44" s="17"/>
      <c r="HN44" s="17">
        <v>3.9931199999999998</v>
      </c>
      <c r="HO44" s="17">
        <v>-3.9931199999999998</v>
      </c>
      <c r="HP44" s="17">
        <v>30.4</v>
      </c>
      <c r="HQ44" s="17">
        <v>29.882100000000001</v>
      </c>
      <c r="HR44" s="17">
        <v>13.93549</v>
      </c>
      <c r="HS44" s="17">
        <v>16.464510000000001</v>
      </c>
      <c r="HT44" s="17">
        <v>172.6</v>
      </c>
      <c r="HU44" s="17">
        <v>171.54185000000001</v>
      </c>
      <c r="HV44" s="17">
        <v>171.54185000000001</v>
      </c>
      <c r="HW44" s="17">
        <v>1.0581499999999999</v>
      </c>
      <c r="HX44" s="17">
        <v>95.2</v>
      </c>
      <c r="HY44" s="17">
        <v>95.918049999999994</v>
      </c>
      <c r="HZ44" s="17">
        <v>85.482619999999997</v>
      </c>
      <c r="IA44" s="17">
        <v>9.7173800000000004</v>
      </c>
      <c r="IB44" s="17">
        <v>0</v>
      </c>
      <c r="IC44" s="17"/>
      <c r="ID44" s="17">
        <v>0</v>
      </c>
      <c r="IE44" s="17">
        <v>0</v>
      </c>
      <c r="IF44" s="17"/>
      <c r="IG44" s="17"/>
      <c r="IH44" s="17"/>
      <c r="II44" s="17">
        <v>0</v>
      </c>
      <c r="IJ44" s="17">
        <v>47</v>
      </c>
      <c r="IK44" s="17">
        <v>48.41648</v>
      </c>
      <c r="IL44" s="17">
        <v>48.41648</v>
      </c>
      <c r="IM44" s="17">
        <v>-1.41648</v>
      </c>
      <c r="IN44" s="17"/>
      <c r="IO44" s="17"/>
      <c r="IP44" s="17"/>
      <c r="IQ44" s="17">
        <v>0</v>
      </c>
      <c r="IR44" s="17"/>
      <c r="IS44" s="17"/>
      <c r="IT44" s="17"/>
      <c r="IU44" s="17">
        <v>0</v>
      </c>
      <c r="IV44" s="17">
        <v>0</v>
      </c>
      <c r="IW44" s="17"/>
      <c r="IX44" s="17"/>
      <c r="IY44" s="17">
        <v>0</v>
      </c>
      <c r="IZ44" s="17">
        <v>132.6</v>
      </c>
      <c r="JA44" s="17">
        <v>133.35676000000001</v>
      </c>
      <c r="JB44" s="17">
        <v>133.35676000000001</v>
      </c>
      <c r="JC44" s="17">
        <v>-0.75675999999999999</v>
      </c>
      <c r="JD44" s="17"/>
      <c r="JE44" s="17"/>
      <c r="JF44" s="17"/>
      <c r="JG44" s="17">
        <v>0</v>
      </c>
      <c r="JH44" s="17">
        <v>62</v>
      </c>
      <c r="JI44" s="17">
        <v>0</v>
      </c>
      <c r="JJ44" s="17">
        <v>0</v>
      </c>
      <c r="JK44" s="17">
        <v>62</v>
      </c>
      <c r="JL44" s="17">
        <v>0</v>
      </c>
      <c r="JM44" s="17">
        <v>0</v>
      </c>
      <c r="JN44" s="17"/>
      <c r="JO44" s="17">
        <v>0</v>
      </c>
      <c r="JP44" s="17"/>
      <c r="JQ44" s="17"/>
      <c r="JR44" s="17"/>
      <c r="JS44" s="17">
        <v>0</v>
      </c>
      <c r="JT44" s="17">
        <v>0</v>
      </c>
      <c r="JU44" s="17"/>
      <c r="JV44" s="17"/>
      <c r="JW44" s="17">
        <v>0</v>
      </c>
      <c r="JX44" s="17"/>
      <c r="JY44" s="17"/>
      <c r="JZ44" s="17"/>
      <c r="KA44" s="17">
        <v>0</v>
      </c>
      <c r="KB44" s="17"/>
      <c r="KC44" s="17"/>
      <c r="KD44" s="17"/>
      <c r="KE44" s="17">
        <v>0</v>
      </c>
      <c r="KF44" s="17"/>
      <c r="KG44" s="17"/>
      <c r="KH44" s="17"/>
      <c r="KI44" s="17">
        <v>0</v>
      </c>
      <c r="KJ44" s="17"/>
      <c r="KK44" s="17"/>
      <c r="KL44" s="17"/>
      <c r="KM44" s="17">
        <v>0</v>
      </c>
      <c r="KN44" s="17">
        <v>113</v>
      </c>
      <c r="KO44" s="17">
        <v>57.453659999999999</v>
      </c>
      <c r="KP44" s="17">
        <v>57.453659999999999</v>
      </c>
      <c r="KQ44" s="17">
        <v>55.546340000000001</v>
      </c>
      <c r="KR44" s="17"/>
      <c r="KS44" s="17"/>
      <c r="KT44" s="17"/>
      <c r="KU44" s="17">
        <v>0</v>
      </c>
      <c r="KV44" s="17"/>
      <c r="KW44" s="17"/>
      <c r="KX44" s="17"/>
      <c r="KY44" s="17">
        <v>0</v>
      </c>
      <c r="KZ44" s="17">
        <v>247.92881</v>
      </c>
      <c r="LA44" s="17">
        <v>271.12195000000003</v>
      </c>
      <c r="LB44" s="17">
        <v>271.12191999999999</v>
      </c>
      <c r="LC44" s="17">
        <v>-23.193110000000001</v>
      </c>
      <c r="LD44" s="17">
        <v>131.65620999999999</v>
      </c>
      <c r="LE44" s="17">
        <v>133.67995999999999</v>
      </c>
      <c r="LF44" s="17">
        <v>133.67995999999999</v>
      </c>
      <c r="LG44" s="17">
        <v>-2.0237500000000002</v>
      </c>
      <c r="LH44" s="17">
        <v>64.258939999999996</v>
      </c>
      <c r="LI44" s="17">
        <v>67.461460000000002</v>
      </c>
      <c r="LJ44" s="17">
        <v>67.461460000000002</v>
      </c>
      <c r="LK44" s="17">
        <v>-3.2025199999999998</v>
      </c>
      <c r="LL44" s="17">
        <v>81.215360000000004</v>
      </c>
      <c r="LM44" s="17">
        <v>78.567999999999998</v>
      </c>
      <c r="LN44" s="17">
        <v>78.567999999999998</v>
      </c>
      <c r="LO44" s="17">
        <v>2.6473599999999999</v>
      </c>
      <c r="LP44" s="17"/>
      <c r="LQ44" s="17"/>
      <c r="LR44" s="17"/>
      <c r="LS44" s="17">
        <v>0</v>
      </c>
      <c r="LT44" s="17"/>
      <c r="LU44" s="17"/>
      <c r="LV44" s="17"/>
      <c r="LW44" s="17">
        <v>0</v>
      </c>
      <c r="LX44" s="17"/>
      <c r="LY44" s="17"/>
      <c r="LZ44" s="17"/>
      <c r="MA44" s="17">
        <v>0</v>
      </c>
      <c r="MB44" s="17"/>
      <c r="MC44" s="17"/>
      <c r="MD44" s="17"/>
      <c r="ME44" s="17">
        <v>0</v>
      </c>
      <c r="MF44" s="17">
        <v>91.067350000000005</v>
      </c>
      <c r="MG44" s="17">
        <v>98.333330000000004</v>
      </c>
      <c r="MH44" s="17">
        <v>98.333320000000001</v>
      </c>
      <c r="MI44" s="17">
        <v>-7.2659700000000003</v>
      </c>
      <c r="MJ44" s="17">
        <v>91.167270000000002</v>
      </c>
      <c r="MK44" s="17">
        <v>98.333330000000004</v>
      </c>
      <c r="ML44" s="17">
        <v>98.333320000000001</v>
      </c>
      <c r="MM44" s="17">
        <v>-7.1660500000000003</v>
      </c>
      <c r="MN44" s="17">
        <v>114.15203</v>
      </c>
      <c r="MO44" s="17">
        <v>98.333330000000004</v>
      </c>
      <c r="MP44" s="17">
        <v>98.333320000000001</v>
      </c>
      <c r="MQ44" s="17">
        <v>15.818709999999999</v>
      </c>
      <c r="MR44" s="17"/>
      <c r="MS44" s="17"/>
      <c r="MT44" s="17"/>
      <c r="MU44" s="17">
        <v>0</v>
      </c>
      <c r="MV44" s="17"/>
      <c r="MW44" s="17"/>
      <c r="MX44" s="17"/>
      <c r="MY44" s="17">
        <v>0</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v>0.1</v>
      </c>
      <c r="NU44" s="17"/>
      <c r="NV44" s="17">
        <v>0.04</v>
      </c>
      <c r="NW44" s="17">
        <v>0.06</v>
      </c>
      <c r="NX44" s="17">
        <v>23.1</v>
      </c>
      <c r="NY44" s="17">
        <v>32.700000000000003</v>
      </c>
      <c r="NZ44" s="17">
        <v>28.206</v>
      </c>
      <c r="OA44" s="17">
        <v>-5.1059999999999999</v>
      </c>
      <c r="OB44" s="17">
        <v>5.7</v>
      </c>
      <c r="OC44" s="17"/>
      <c r="OD44" s="17">
        <v>0.92100000000000004</v>
      </c>
      <c r="OE44" s="17">
        <v>4.7789999999999999</v>
      </c>
      <c r="OF44" s="17">
        <v>1.5</v>
      </c>
      <c r="OG44" s="17">
        <v>4.4829999999999997</v>
      </c>
      <c r="OH44" s="17">
        <v>4.4829999999999997</v>
      </c>
      <c r="OI44" s="17">
        <v>-2.9830000000000001</v>
      </c>
      <c r="OJ44" s="17">
        <v>0</v>
      </c>
      <c r="OK44" s="17"/>
      <c r="OL44" s="17">
        <v>0</v>
      </c>
      <c r="OM44" s="17">
        <v>0</v>
      </c>
      <c r="ON44" s="17"/>
      <c r="OO44" s="17">
        <v>17.560970000000001</v>
      </c>
      <c r="OP44" s="17">
        <v>17.560980000000001</v>
      </c>
      <c r="OQ44" s="17">
        <v>-17.560980000000001</v>
      </c>
      <c r="OR44" s="17">
        <v>9.9</v>
      </c>
      <c r="OS44" s="17">
        <v>9.9830000000000005</v>
      </c>
      <c r="OT44" s="17">
        <v>9.9830000000000005</v>
      </c>
      <c r="OU44" s="17">
        <v>-8.3000000000000004E-2</v>
      </c>
      <c r="OV44" s="17">
        <v>5.3</v>
      </c>
      <c r="OW44" s="17">
        <v>5.67</v>
      </c>
      <c r="OX44" s="17">
        <v>5.67</v>
      </c>
      <c r="OY44" s="17">
        <v>-0.37</v>
      </c>
      <c r="OZ44" s="17">
        <v>3.7</v>
      </c>
      <c r="PA44" s="17">
        <v>3.6</v>
      </c>
      <c r="PB44" s="17">
        <v>3.6</v>
      </c>
      <c r="PC44" s="17">
        <v>0.1</v>
      </c>
      <c r="PD44" s="17">
        <v>4.4000000000000004</v>
      </c>
      <c r="PE44" s="17">
        <v>5</v>
      </c>
      <c r="PF44" s="17">
        <v>5</v>
      </c>
      <c r="PG44" s="17">
        <v>-0.6</v>
      </c>
      <c r="PH44" s="17">
        <v>20.3</v>
      </c>
      <c r="PI44" s="17">
        <v>19.51219</v>
      </c>
      <c r="PJ44" s="17">
        <v>19.51219</v>
      </c>
      <c r="PK44" s="17">
        <v>0.78781000000000001</v>
      </c>
      <c r="PL44" s="17">
        <v>19.899999999999999</v>
      </c>
      <c r="PM44" s="17">
        <v>19.51219</v>
      </c>
      <c r="PN44" s="17">
        <v>19.51219</v>
      </c>
      <c r="PO44" s="17">
        <v>0.38780999999999999</v>
      </c>
      <c r="PP44" s="17">
        <v>19.100000000000001</v>
      </c>
      <c r="PQ44" s="17">
        <v>16.585370000000001</v>
      </c>
      <c r="PR44" s="17">
        <v>16.585370000000001</v>
      </c>
      <c r="PS44" s="17">
        <v>2.5146299999999999</v>
      </c>
      <c r="PT44" s="17">
        <v>3</v>
      </c>
      <c r="PU44" s="17">
        <v>3.5</v>
      </c>
      <c r="PV44" s="17">
        <v>3.5</v>
      </c>
      <c r="PW44" s="17">
        <v>-0.5</v>
      </c>
      <c r="PX44" s="17">
        <v>18.8</v>
      </c>
      <c r="PY44" s="17"/>
      <c r="PZ44" s="17">
        <v>18.2439</v>
      </c>
      <c r="QA44" s="17">
        <v>0.55610000000000004</v>
      </c>
      <c r="QB44" s="17">
        <v>0</v>
      </c>
      <c r="QC44" s="17"/>
      <c r="QD44" s="17">
        <v>0.17</v>
      </c>
      <c r="QE44" s="17">
        <v>-0.17</v>
      </c>
      <c r="QF44" s="17">
        <v>0</v>
      </c>
      <c r="QG44" s="17"/>
      <c r="QH44" s="17">
        <v>1.282</v>
      </c>
      <c r="QI44" s="17">
        <v>-1.282</v>
      </c>
      <c r="QJ44" s="17">
        <v>6.5</v>
      </c>
      <c r="QK44" s="17">
        <v>9.3000000000000007</v>
      </c>
      <c r="QL44" s="17">
        <v>10.759</v>
      </c>
      <c r="QM44" s="17">
        <v>-4.2590000000000003</v>
      </c>
      <c r="QN44" s="17">
        <v>21.3</v>
      </c>
      <c r="QO44" s="17">
        <v>35.6</v>
      </c>
      <c r="QP44" s="17">
        <v>35.518000000000001</v>
      </c>
      <c r="QQ44" s="17">
        <v>-14.218</v>
      </c>
      <c r="QR44" s="17">
        <v>4.5</v>
      </c>
      <c r="QS44" s="17">
        <v>4.2</v>
      </c>
      <c r="QT44" s="17">
        <v>4.2</v>
      </c>
      <c r="QU44" s="17">
        <v>0.3</v>
      </c>
      <c r="QV44" s="17">
        <v>1.4</v>
      </c>
      <c r="QW44" s="17">
        <v>2.4</v>
      </c>
      <c r="QX44" s="17">
        <v>2.4</v>
      </c>
      <c r="QY44" s="17">
        <v>-1</v>
      </c>
      <c r="QZ44" s="17">
        <v>2.4</v>
      </c>
      <c r="RA44" s="17">
        <v>2.4</v>
      </c>
      <c r="RB44" s="17">
        <v>2.4</v>
      </c>
      <c r="RC44" s="17">
        <v>0</v>
      </c>
      <c r="RD44" s="17">
        <v>2.5</v>
      </c>
      <c r="RE44" s="17">
        <v>2.8</v>
      </c>
      <c r="RF44" s="17">
        <v>2.8</v>
      </c>
      <c r="RG44" s="17">
        <v>-0.3</v>
      </c>
      <c r="RH44" s="17">
        <v>0</v>
      </c>
      <c r="RI44" s="17"/>
      <c r="RJ44" s="17">
        <v>0</v>
      </c>
      <c r="RK44" s="17">
        <v>0</v>
      </c>
      <c r="RL44" s="17">
        <v>3.2</v>
      </c>
      <c r="RM44" s="17">
        <v>3</v>
      </c>
      <c r="RN44" s="17">
        <v>3</v>
      </c>
      <c r="RO44" s="17">
        <v>0.2</v>
      </c>
      <c r="RP44" s="17">
        <v>20.2</v>
      </c>
      <c r="RQ44" s="17">
        <v>19.869240000000001</v>
      </c>
      <c r="RR44" s="17">
        <v>19.869240000000001</v>
      </c>
      <c r="RS44" s="17">
        <v>0.33076</v>
      </c>
      <c r="RT44" s="17">
        <v>2</v>
      </c>
      <c r="RU44" s="17">
        <v>2</v>
      </c>
      <c r="RV44" s="17">
        <v>2</v>
      </c>
      <c r="RW44" s="17">
        <v>0</v>
      </c>
      <c r="RX44" s="17"/>
      <c r="RY44" s="17"/>
      <c r="RZ44" s="17"/>
      <c r="SA44" s="17">
        <v>0</v>
      </c>
      <c r="SB44" s="17">
        <v>19.8</v>
      </c>
      <c r="SC44" s="17">
        <v>19.21951</v>
      </c>
      <c r="SD44" s="17">
        <v>19.21951</v>
      </c>
      <c r="SE44" s="17">
        <v>0.58048999999999995</v>
      </c>
      <c r="SF44" s="17">
        <v>12</v>
      </c>
      <c r="SG44" s="17">
        <v>10.2439</v>
      </c>
      <c r="SH44" s="17">
        <v>10.2439</v>
      </c>
      <c r="SI44" s="17">
        <v>1.7561</v>
      </c>
      <c r="SJ44" s="17">
        <v>20.100000000000001</v>
      </c>
      <c r="SK44" s="17">
        <v>19.51219</v>
      </c>
      <c r="SL44" s="17">
        <v>19.51219</v>
      </c>
      <c r="SM44" s="17">
        <v>0.58781000000000005</v>
      </c>
      <c r="SN44" s="17">
        <v>20.399999999999999</v>
      </c>
      <c r="SO44" s="17">
        <v>19.51219</v>
      </c>
      <c r="SP44" s="17">
        <v>19.51219</v>
      </c>
      <c r="SQ44" s="17">
        <v>0.88780999999999999</v>
      </c>
      <c r="SR44" s="17">
        <v>20</v>
      </c>
      <c r="SS44" s="17">
        <v>19.600000000000001</v>
      </c>
      <c r="ST44" s="17">
        <v>19.317070000000001</v>
      </c>
      <c r="SU44" s="17">
        <v>0.68293000000000004</v>
      </c>
      <c r="SV44" s="17">
        <v>1.4</v>
      </c>
      <c r="SW44" s="17">
        <v>10.282</v>
      </c>
      <c r="SX44" s="17">
        <v>10.282</v>
      </c>
      <c r="SY44" s="17">
        <v>-8.8819999999999997</v>
      </c>
      <c r="SZ44" s="17">
        <v>35.4</v>
      </c>
      <c r="TA44" s="17">
        <v>34.878</v>
      </c>
      <c r="TB44" s="17">
        <v>34.878</v>
      </c>
      <c r="TC44" s="17">
        <v>0.52200000000000002</v>
      </c>
      <c r="TD44" s="17">
        <v>0</v>
      </c>
      <c r="TE44" s="17"/>
      <c r="TF44" s="17">
        <v>0.39200000000000002</v>
      </c>
      <c r="TG44" s="17">
        <v>-0.39200000000000002</v>
      </c>
      <c r="TH44" s="17">
        <v>30.6</v>
      </c>
      <c r="TI44" s="17">
        <v>25.9</v>
      </c>
      <c r="TJ44" s="17">
        <v>21.393999999999998</v>
      </c>
      <c r="TK44" s="17">
        <v>9.2059999999999995</v>
      </c>
      <c r="TL44" s="17">
        <v>31.6</v>
      </c>
      <c r="TM44" s="17">
        <v>28</v>
      </c>
      <c r="TN44" s="17">
        <v>21.797999999999998</v>
      </c>
      <c r="TO44" s="17">
        <v>9.8019999999999996</v>
      </c>
      <c r="TP44" s="17">
        <v>4.0999999999999996</v>
      </c>
      <c r="TQ44" s="17">
        <v>2.052</v>
      </c>
      <c r="TR44" s="17">
        <v>2.052</v>
      </c>
      <c r="TS44" s="17">
        <v>2.048</v>
      </c>
      <c r="TT44" s="17">
        <v>3.8</v>
      </c>
      <c r="TU44" s="17">
        <v>1.4730000000000001</v>
      </c>
      <c r="TV44" s="17">
        <v>1.4730000000000001</v>
      </c>
      <c r="TW44" s="17">
        <v>2.327</v>
      </c>
      <c r="TX44" s="17">
        <v>20.9</v>
      </c>
      <c r="TY44" s="17">
        <v>19.51219</v>
      </c>
      <c r="TZ44" s="17">
        <v>19.51219</v>
      </c>
      <c r="UA44" s="17">
        <v>1.38781</v>
      </c>
      <c r="UB44" s="17">
        <v>8.4</v>
      </c>
      <c r="UC44" s="17">
        <v>8.4</v>
      </c>
      <c r="UD44" s="17">
        <v>8.4</v>
      </c>
      <c r="UE44" s="17">
        <v>0</v>
      </c>
      <c r="UF44" s="17">
        <v>6.9</v>
      </c>
      <c r="UG44" s="17">
        <v>7.3</v>
      </c>
      <c r="UH44" s="17">
        <v>7.3</v>
      </c>
      <c r="UI44" s="17">
        <v>-0.4</v>
      </c>
      <c r="UJ44" s="17">
        <v>20.399999999999999</v>
      </c>
      <c r="UK44" s="17">
        <v>19.51219</v>
      </c>
      <c r="UL44" s="17">
        <v>19.51219</v>
      </c>
      <c r="UM44" s="17">
        <v>0.88780999999999999</v>
      </c>
      <c r="UN44" s="17">
        <v>20.399999999999999</v>
      </c>
      <c r="UO44" s="17">
        <v>19.51219</v>
      </c>
      <c r="UP44" s="17">
        <v>19.51219</v>
      </c>
      <c r="UQ44" s="17">
        <v>0.88780999999999999</v>
      </c>
      <c r="UR44" s="17">
        <v>10.199999999999999</v>
      </c>
      <c r="US44" s="17">
        <v>10</v>
      </c>
      <c r="UT44" s="17">
        <v>10</v>
      </c>
      <c r="UU44" s="17">
        <v>0.2</v>
      </c>
      <c r="UV44" s="17">
        <v>2.6</v>
      </c>
      <c r="UW44" s="17">
        <v>4.3230000000000004</v>
      </c>
      <c r="UX44" s="17">
        <v>4.3230000000000004</v>
      </c>
      <c r="UY44" s="17">
        <v>-1.7230000000000001</v>
      </c>
      <c r="UZ44" s="17">
        <v>0.7</v>
      </c>
      <c r="VA44" s="17"/>
      <c r="VB44" s="17">
        <v>0</v>
      </c>
      <c r="VC44" s="17">
        <v>0.7</v>
      </c>
      <c r="VD44" s="17">
        <v>1.4</v>
      </c>
      <c r="VE44" s="17"/>
      <c r="VF44" s="17">
        <v>2.4249999999999998</v>
      </c>
      <c r="VG44" s="17">
        <v>-1.0249999999999999</v>
      </c>
      <c r="VH44" s="17"/>
      <c r="VI44" s="17"/>
      <c r="VJ44" s="17"/>
      <c r="VK44" s="17">
        <v>0</v>
      </c>
      <c r="VL44" s="17">
        <v>104.46355</v>
      </c>
      <c r="VM44" s="17">
        <v>124.458</v>
      </c>
      <c r="VN44" s="17">
        <v>124.458</v>
      </c>
      <c r="VO44" s="17">
        <v>-19.994450000000001</v>
      </c>
      <c r="VP44" s="17">
        <v>110.85198</v>
      </c>
      <c r="VQ44" s="17">
        <v>141.69999999999999</v>
      </c>
      <c r="VR44" s="17">
        <v>115.529</v>
      </c>
      <c r="VS44" s="17">
        <v>-4.6770199999999997</v>
      </c>
      <c r="VT44" s="17">
        <v>1.3</v>
      </c>
      <c r="VU44" s="17"/>
      <c r="VV44" s="17">
        <v>2.81</v>
      </c>
      <c r="VW44" s="17">
        <v>-1.51</v>
      </c>
      <c r="VX44" s="17">
        <v>0.7</v>
      </c>
      <c r="VY44" s="17"/>
      <c r="VZ44" s="17">
        <v>0</v>
      </c>
      <c r="WA44" s="17">
        <v>0.7</v>
      </c>
      <c r="WB44" s="17">
        <v>2.5</v>
      </c>
      <c r="WC44" s="17">
        <v>2.2999999999999998</v>
      </c>
      <c r="WD44" s="17">
        <v>2.2999999999999998</v>
      </c>
      <c r="WE44" s="17">
        <v>0.2</v>
      </c>
      <c r="WF44" s="17">
        <v>20</v>
      </c>
      <c r="WG44" s="17">
        <v>19.600000000000001</v>
      </c>
      <c r="WH44" s="17">
        <v>19.317070000000001</v>
      </c>
      <c r="WI44" s="17">
        <v>0.68293000000000004</v>
      </c>
      <c r="WJ44" s="17">
        <v>9.6</v>
      </c>
      <c r="WK44" s="17">
        <v>10.8</v>
      </c>
      <c r="WL44" s="17">
        <v>10.8</v>
      </c>
      <c r="WM44" s="17">
        <v>-1.2</v>
      </c>
      <c r="WN44" s="17"/>
      <c r="WO44" s="17">
        <v>38</v>
      </c>
      <c r="WP44" s="17">
        <v>30</v>
      </c>
      <c r="WQ44" s="17">
        <v>-30</v>
      </c>
      <c r="WR44" s="17">
        <v>37.9</v>
      </c>
      <c r="WS44" s="17"/>
      <c r="WT44" s="17"/>
      <c r="WU44" s="17">
        <v>37.9</v>
      </c>
      <c r="WV44" s="17">
        <v>28.4</v>
      </c>
      <c r="WW44" s="17">
        <v>29.184000000000001</v>
      </c>
      <c r="WX44" s="17">
        <v>29.184000000000001</v>
      </c>
      <c r="WY44" s="17">
        <v>-0.78400000000000003</v>
      </c>
      <c r="WZ44" s="17">
        <v>3.1</v>
      </c>
      <c r="XA44" s="17">
        <v>2.8159999999999998</v>
      </c>
      <c r="XB44" s="17">
        <v>2.8159999999999998</v>
      </c>
      <c r="XC44" s="17">
        <v>0.28399999999999997</v>
      </c>
      <c r="XD44" s="17"/>
      <c r="XE44" s="17"/>
      <c r="XF44" s="17"/>
      <c r="XG44" s="17">
        <v>0</v>
      </c>
      <c r="XH44" s="17">
        <v>16.7</v>
      </c>
      <c r="XI44" s="17">
        <v>15</v>
      </c>
      <c r="XJ44" s="17">
        <v>15</v>
      </c>
      <c r="XK44" s="17">
        <v>1.7</v>
      </c>
      <c r="XL44" s="17"/>
      <c r="XM44" s="17"/>
      <c r="XN44" s="17"/>
      <c r="XO44" s="17">
        <v>0</v>
      </c>
    </row>
    <row r="45" spans="1:639" ht="24" customHeight="1" x14ac:dyDescent="0.25">
      <c r="A45" s="1"/>
      <c r="B45" s="16" t="s">
        <v>36</v>
      </c>
      <c r="C45" s="16" t="s">
        <v>670</v>
      </c>
      <c r="D45" s="17">
        <v>0.9</v>
      </c>
      <c r="E45" s="17">
        <v>0.98</v>
      </c>
      <c r="F45" s="17">
        <v>0.98</v>
      </c>
      <c r="G45" s="17">
        <v>-0.08</v>
      </c>
      <c r="H45" s="17">
        <v>1.7</v>
      </c>
      <c r="I45" s="17">
        <v>1.64</v>
      </c>
      <c r="J45" s="17">
        <v>1.64</v>
      </c>
      <c r="K45" s="17">
        <v>0.06</v>
      </c>
      <c r="L45" s="17">
        <v>647.29999999999995</v>
      </c>
      <c r="M45" s="17">
        <v>646.79789000000005</v>
      </c>
      <c r="N45" s="17">
        <v>646.79789000000005</v>
      </c>
      <c r="O45" s="17">
        <v>0.50210999999999995</v>
      </c>
      <c r="P45" s="17">
        <v>218.5</v>
      </c>
      <c r="Q45" s="17">
        <v>211.44126</v>
      </c>
      <c r="R45" s="17">
        <v>211.44126</v>
      </c>
      <c r="S45" s="17">
        <v>7.0587400000000002</v>
      </c>
      <c r="T45" s="17"/>
      <c r="U45" s="17"/>
      <c r="V45" s="17"/>
      <c r="W45" s="17">
        <v>0</v>
      </c>
      <c r="X45" s="17"/>
      <c r="Y45" s="17"/>
      <c r="Z45" s="17"/>
      <c r="AA45" s="17">
        <v>0</v>
      </c>
      <c r="AB45" s="17">
        <v>90.3</v>
      </c>
      <c r="AC45" s="17">
        <v>92.226339999999993</v>
      </c>
      <c r="AD45" s="17">
        <v>92.226339999999993</v>
      </c>
      <c r="AE45" s="17">
        <v>-1.9263399999999999</v>
      </c>
      <c r="AF45" s="17">
        <v>240.8</v>
      </c>
      <c r="AG45" s="17">
        <v>245.04525000000001</v>
      </c>
      <c r="AH45" s="17">
        <v>245.04525000000001</v>
      </c>
      <c r="AI45" s="17">
        <v>-4.2452500000000004</v>
      </c>
      <c r="AJ45" s="17"/>
      <c r="AK45" s="17"/>
      <c r="AL45" s="17"/>
      <c r="AM45" s="17">
        <v>0</v>
      </c>
      <c r="AN45" s="17"/>
      <c r="AO45" s="17"/>
      <c r="AP45" s="17"/>
      <c r="AQ45" s="17">
        <v>0</v>
      </c>
      <c r="AR45" s="17">
        <v>106.1</v>
      </c>
      <c r="AS45" s="17">
        <v>138.78980999999999</v>
      </c>
      <c r="AT45" s="17">
        <v>148.44445999999999</v>
      </c>
      <c r="AU45" s="17">
        <v>-42.344459999999998</v>
      </c>
      <c r="AV45" s="17">
        <v>106.5</v>
      </c>
      <c r="AW45" s="17">
        <v>138.78980999999999</v>
      </c>
      <c r="AX45" s="17">
        <v>148.44445999999999</v>
      </c>
      <c r="AY45" s="17">
        <v>-41.944459999999999</v>
      </c>
      <c r="AZ45" s="17">
        <v>106.8</v>
      </c>
      <c r="BA45" s="17">
        <v>138.78980999999999</v>
      </c>
      <c r="BB45" s="17">
        <v>148.44445999999999</v>
      </c>
      <c r="BC45" s="17">
        <v>-41.644460000000002</v>
      </c>
      <c r="BD45" s="17">
        <v>207.1</v>
      </c>
      <c r="BE45" s="17">
        <v>208.18472</v>
      </c>
      <c r="BF45" s="17">
        <v>222.66669999999999</v>
      </c>
      <c r="BG45" s="17">
        <v>-15.566700000000001</v>
      </c>
      <c r="BH45" s="17">
        <v>206</v>
      </c>
      <c r="BI45" s="17">
        <v>211.33340000000001</v>
      </c>
      <c r="BJ45" s="17">
        <v>211.33340999999999</v>
      </c>
      <c r="BK45" s="17">
        <v>-5.3334099999999998</v>
      </c>
      <c r="BL45" s="17">
        <v>108</v>
      </c>
      <c r="BM45" s="17">
        <v>105.66670000000001</v>
      </c>
      <c r="BN45" s="17">
        <v>105.66670000000001</v>
      </c>
      <c r="BO45" s="17">
        <v>2.3332999999999999</v>
      </c>
      <c r="BP45" s="17">
        <v>559.5</v>
      </c>
      <c r="BQ45" s="17">
        <v>568.29853000000003</v>
      </c>
      <c r="BR45" s="17">
        <v>568.29854</v>
      </c>
      <c r="BS45" s="17">
        <v>-8.7985399999999991</v>
      </c>
      <c r="BT45" s="17">
        <v>10.5</v>
      </c>
      <c r="BU45" s="17">
        <v>10.17268</v>
      </c>
      <c r="BV45" s="17">
        <v>10.17268</v>
      </c>
      <c r="BW45" s="17">
        <v>0.32732</v>
      </c>
      <c r="BX45" s="17"/>
      <c r="BY45" s="17"/>
      <c r="BZ45" s="17"/>
      <c r="CA45" s="17">
        <v>0</v>
      </c>
      <c r="CB45" s="17"/>
      <c r="CC45" s="17"/>
      <c r="CD45" s="17"/>
      <c r="CE45" s="17">
        <v>0</v>
      </c>
      <c r="CF45" s="17"/>
      <c r="CG45" s="17"/>
      <c r="CH45" s="17"/>
      <c r="CI45" s="17">
        <v>0</v>
      </c>
      <c r="CJ45" s="17"/>
      <c r="CK45" s="17"/>
      <c r="CL45" s="17"/>
      <c r="CM45" s="17">
        <v>0</v>
      </c>
      <c r="CN45" s="17">
        <v>83.2</v>
      </c>
      <c r="CO45" s="17">
        <v>164.70732000000001</v>
      </c>
      <c r="CP45" s="17">
        <v>164.70732000000001</v>
      </c>
      <c r="CQ45" s="17">
        <v>-81.507320000000007</v>
      </c>
      <c r="CR45" s="17">
        <v>7</v>
      </c>
      <c r="CS45" s="17">
        <v>7.5928300000000002</v>
      </c>
      <c r="CT45" s="17">
        <v>3.8486199999999999</v>
      </c>
      <c r="CU45" s="17">
        <v>3.1513800000000001</v>
      </c>
      <c r="CV45" s="17">
        <v>0</v>
      </c>
      <c r="CW45" s="17">
        <v>0</v>
      </c>
      <c r="CX45" s="17">
        <v>0</v>
      </c>
      <c r="CY45" s="17">
        <v>0</v>
      </c>
      <c r="CZ45" s="17">
        <v>6.7</v>
      </c>
      <c r="DA45" s="17">
        <v>6.8787000000000003</v>
      </c>
      <c r="DB45" s="17">
        <v>6.8787000000000003</v>
      </c>
      <c r="DC45" s="17">
        <v>-0.1787</v>
      </c>
      <c r="DD45" s="17">
        <v>10.4</v>
      </c>
      <c r="DE45" s="17">
        <v>14.992190000000001</v>
      </c>
      <c r="DF45" s="17">
        <v>14.992190000000001</v>
      </c>
      <c r="DG45" s="17">
        <v>-4.5921900000000004</v>
      </c>
      <c r="DH45" s="17">
        <v>60.3</v>
      </c>
      <c r="DI45" s="17">
        <v>142.99995000000001</v>
      </c>
      <c r="DJ45" s="17">
        <v>109.93178</v>
      </c>
      <c r="DK45" s="17">
        <v>-49.631779999999999</v>
      </c>
      <c r="DL45" s="17">
        <v>6</v>
      </c>
      <c r="DM45" s="17">
        <v>8.9130000000000003</v>
      </c>
      <c r="DN45" s="17">
        <v>8.9130000000000003</v>
      </c>
      <c r="DO45" s="17">
        <v>-2.9129999999999998</v>
      </c>
      <c r="DP45" s="17"/>
      <c r="DQ45" s="17"/>
      <c r="DR45" s="17"/>
      <c r="DS45" s="17">
        <v>0</v>
      </c>
      <c r="DT45" s="17"/>
      <c r="DU45" s="17"/>
      <c r="DV45" s="17"/>
      <c r="DW45" s="17">
        <v>0</v>
      </c>
      <c r="DX45" s="17"/>
      <c r="DY45" s="17"/>
      <c r="DZ45" s="17"/>
      <c r="EA45" s="17">
        <v>0</v>
      </c>
      <c r="EB45" s="17">
        <v>110.7</v>
      </c>
      <c r="EC45" s="17">
        <v>112.90537</v>
      </c>
      <c r="ED45" s="17">
        <v>112.90537</v>
      </c>
      <c r="EE45" s="17">
        <v>-2.2053699999999998</v>
      </c>
      <c r="EF45" s="17">
        <v>222.2</v>
      </c>
      <c r="EG45" s="17">
        <v>221.55625000000001</v>
      </c>
      <c r="EH45" s="17">
        <v>221.55625000000001</v>
      </c>
      <c r="EI45" s="17">
        <v>0.64375000000000004</v>
      </c>
      <c r="EJ45" s="17"/>
      <c r="EK45" s="17"/>
      <c r="EL45" s="17"/>
      <c r="EM45" s="17">
        <v>0</v>
      </c>
      <c r="EN45" s="17"/>
      <c r="EO45" s="17"/>
      <c r="EP45" s="17"/>
      <c r="EQ45" s="17">
        <v>0</v>
      </c>
      <c r="ER45" s="17"/>
      <c r="ES45" s="17"/>
      <c r="ET45" s="17"/>
      <c r="EU45" s="17">
        <v>0</v>
      </c>
      <c r="EV45" s="17">
        <v>6.5</v>
      </c>
      <c r="EW45" s="17">
        <v>6.39</v>
      </c>
      <c r="EX45" s="17">
        <v>6.39</v>
      </c>
      <c r="EY45" s="17">
        <v>0.11</v>
      </c>
      <c r="EZ45" s="17">
        <v>461.1</v>
      </c>
      <c r="FA45" s="17">
        <v>458.87804999999997</v>
      </c>
      <c r="FB45" s="17">
        <v>458.87804999999997</v>
      </c>
      <c r="FC45" s="17">
        <v>2.2219500000000001</v>
      </c>
      <c r="FD45" s="17">
        <v>77.599999999999994</v>
      </c>
      <c r="FE45" s="17">
        <v>79.38167</v>
      </c>
      <c r="FF45" s="17">
        <v>79.38167</v>
      </c>
      <c r="FG45" s="17">
        <v>-1.7816700000000001</v>
      </c>
      <c r="FH45" s="17">
        <v>127.9</v>
      </c>
      <c r="FI45" s="17">
        <v>148.62634</v>
      </c>
      <c r="FJ45" s="17">
        <v>148.62634</v>
      </c>
      <c r="FK45" s="17">
        <v>-20.72634</v>
      </c>
      <c r="FL45" s="17">
        <v>41.8</v>
      </c>
      <c r="FM45" s="17">
        <v>41.498959999999997</v>
      </c>
      <c r="FN45" s="17">
        <v>41.498959999999997</v>
      </c>
      <c r="FO45" s="17">
        <v>0.30103999999999997</v>
      </c>
      <c r="FP45" s="17">
        <v>18.399999999999999</v>
      </c>
      <c r="FQ45" s="17">
        <v>19.28585</v>
      </c>
      <c r="FR45" s="17">
        <v>19.28585</v>
      </c>
      <c r="FS45" s="17">
        <v>-0.88585000000000003</v>
      </c>
      <c r="FT45" s="17">
        <v>19.7</v>
      </c>
      <c r="FU45" s="17">
        <v>16</v>
      </c>
      <c r="FV45" s="17">
        <v>19.02439</v>
      </c>
      <c r="FW45" s="17">
        <v>0.67561000000000004</v>
      </c>
      <c r="FX45" s="17">
        <v>45.1</v>
      </c>
      <c r="FY45" s="17">
        <v>87.657560000000004</v>
      </c>
      <c r="FZ45" s="17">
        <v>87.657560000000004</v>
      </c>
      <c r="GA45" s="17">
        <v>-42.557560000000002</v>
      </c>
      <c r="GB45" s="17">
        <v>0</v>
      </c>
      <c r="GC45" s="17">
        <v>0</v>
      </c>
      <c r="GD45" s="17">
        <v>0</v>
      </c>
      <c r="GE45" s="17">
        <v>0</v>
      </c>
      <c r="GF45" s="17">
        <v>180.5</v>
      </c>
      <c r="GG45" s="17">
        <v>185.62133</v>
      </c>
      <c r="GH45" s="17">
        <v>185.62135000000001</v>
      </c>
      <c r="GI45" s="17">
        <v>-5.1213499999999996</v>
      </c>
      <c r="GJ45" s="17">
        <v>89.9</v>
      </c>
      <c r="GK45" s="17">
        <v>92.810670000000002</v>
      </c>
      <c r="GL45" s="17">
        <v>92.810680000000005</v>
      </c>
      <c r="GM45" s="17">
        <v>-2.9106800000000002</v>
      </c>
      <c r="GN45" s="17">
        <v>107.9</v>
      </c>
      <c r="GO45" s="17">
        <v>110.91316999999999</v>
      </c>
      <c r="GP45" s="17">
        <v>110.91316999999999</v>
      </c>
      <c r="GQ45" s="17">
        <v>-3.0131700000000001</v>
      </c>
      <c r="GR45" s="17"/>
      <c r="GS45" s="17"/>
      <c r="GT45" s="17">
        <v>8.0058799999999994</v>
      </c>
      <c r="GU45" s="17">
        <v>-8.0058799999999994</v>
      </c>
      <c r="GV45" s="17">
        <v>9.1</v>
      </c>
      <c r="GW45" s="17">
        <v>8.0065799999999996</v>
      </c>
      <c r="GX45" s="17">
        <v>8.0065799999999996</v>
      </c>
      <c r="GY45" s="17">
        <v>1.0934200000000001</v>
      </c>
      <c r="GZ45" s="17">
        <v>45.3</v>
      </c>
      <c r="HA45" s="17">
        <v>47.26634</v>
      </c>
      <c r="HB45" s="17">
        <v>47.26634</v>
      </c>
      <c r="HC45" s="17">
        <v>-1.96634</v>
      </c>
      <c r="HD45" s="17"/>
      <c r="HE45" s="17"/>
      <c r="HF45" s="17"/>
      <c r="HG45" s="17">
        <v>0</v>
      </c>
      <c r="HH45" s="17">
        <v>3.3</v>
      </c>
      <c r="HI45" s="17">
        <v>2.86084</v>
      </c>
      <c r="HJ45" s="17">
        <v>2.86084</v>
      </c>
      <c r="HK45" s="17">
        <v>0.43915999999999999</v>
      </c>
      <c r="HL45" s="17">
        <v>0</v>
      </c>
      <c r="HM45" s="17"/>
      <c r="HN45" s="17">
        <v>3.9931199999999998</v>
      </c>
      <c r="HO45" s="17">
        <v>-3.9931199999999998</v>
      </c>
      <c r="HP45" s="17">
        <v>28.3</v>
      </c>
      <c r="HQ45" s="17">
        <v>29.882100000000001</v>
      </c>
      <c r="HR45" s="17">
        <v>13.93549</v>
      </c>
      <c r="HS45" s="17">
        <v>14.364509999999999</v>
      </c>
      <c r="HT45" s="17">
        <v>171.6</v>
      </c>
      <c r="HU45" s="17">
        <v>171.54185000000001</v>
      </c>
      <c r="HV45" s="17">
        <v>171.54185000000001</v>
      </c>
      <c r="HW45" s="17">
        <v>5.815E-2</v>
      </c>
      <c r="HX45" s="17">
        <v>94.3</v>
      </c>
      <c r="HY45" s="17">
        <v>95.918049999999994</v>
      </c>
      <c r="HZ45" s="17">
        <v>95.918049999999994</v>
      </c>
      <c r="IA45" s="17">
        <v>-1.61805</v>
      </c>
      <c r="IB45" s="17">
        <v>0</v>
      </c>
      <c r="IC45" s="17"/>
      <c r="ID45" s="17">
        <v>0</v>
      </c>
      <c r="IE45" s="17">
        <v>0</v>
      </c>
      <c r="IF45" s="17"/>
      <c r="IG45" s="17"/>
      <c r="IH45" s="17"/>
      <c r="II45" s="17">
        <v>0</v>
      </c>
      <c r="IJ45" s="17">
        <v>47.7</v>
      </c>
      <c r="IK45" s="17">
        <v>48.41648</v>
      </c>
      <c r="IL45" s="17">
        <v>48.41648</v>
      </c>
      <c r="IM45" s="17">
        <v>-0.71648000000000001</v>
      </c>
      <c r="IN45" s="17"/>
      <c r="IO45" s="17"/>
      <c r="IP45" s="17"/>
      <c r="IQ45" s="17">
        <v>0</v>
      </c>
      <c r="IR45" s="17"/>
      <c r="IS45" s="17"/>
      <c r="IT45" s="17"/>
      <c r="IU45" s="17">
        <v>0</v>
      </c>
      <c r="IV45" s="17">
        <v>164.9</v>
      </c>
      <c r="IW45" s="17"/>
      <c r="IX45" s="17"/>
      <c r="IY45" s="17">
        <v>164.9</v>
      </c>
      <c r="IZ45" s="17">
        <v>132.30000000000001</v>
      </c>
      <c r="JA45" s="17">
        <v>133.35676000000001</v>
      </c>
      <c r="JB45" s="17">
        <v>133.35676000000001</v>
      </c>
      <c r="JC45" s="17">
        <v>-1.0567599999999999</v>
      </c>
      <c r="JD45" s="17"/>
      <c r="JE45" s="17"/>
      <c r="JF45" s="17"/>
      <c r="JG45" s="17">
        <v>0</v>
      </c>
      <c r="JH45" s="17">
        <v>62</v>
      </c>
      <c r="JI45" s="17">
        <v>0</v>
      </c>
      <c r="JJ45" s="17">
        <v>0</v>
      </c>
      <c r="JK45" s="17">
        <v>62</v>
      </c>
      <c r="JL45" s="17">
        <v>0</v>
      </c>
      <c r="JM45" s="17">
        <v>0</v>
      </c>
      <c r="JN45" s="17"/>
      <c r="JO45" s="17">
        <v>0</v>
      </c>
      <c r="JP45" s="17"/>
      <c r="JQ45" s="17"/>
      <c r="JR45" s="17"/>
      <c r="JS45" s="17">
        <v>0</v>
      </c>
      <c r="JT45" s="17">
        <v>0</v>
      </c>
      <c r="JU45" s="17"/>
      <c r="JV45" s="17"/>
      <c r="JW45" s="17">
        <v>0</v>
      </c>
      <c r="JX45" s="17"/>
      <c r="JY45" s="17"/>
      <c r="JZ45" s="17"/>
      <c r="KA45" s="17">
        <v>0</v>
      </c>
      <c r="KB45" s="17"/>
      <c r="KC45" s="17"/>
      <c r="KD45" s="17"/>
      <c r="KE45" s="17">
        <v>0</v>
      </c>
      <c r="KF45" s="17"/>
      <c r="KG45" s="17"/>
      <c r="KH45" s="17"/>
      <c r="KI45" s="17">
        <v>0</v>
      </c>
      <c r="KJ45" s="17"/>
      <c r="KK45" s="17"/>
      <c r="KL45" s="17"/>
      <c r="KM45" s="17">
        <v>0</v>
      </c>
      <c r="KN45" s="17">
        <v>112</v>
      </c>
      <c r="KO45" s="17">
        <v>114.90732</v>
      </c>
      <c r="KP45" s="17">
        <v>114.90732</v>
      </c>
      <c r="KQ45" s="17">
        <v>-2.9073199999999999</v>
      </c>
      <c r="KR45" s="17"/>
      <c r="KS45" s="17"/>
      <c r="KT45" s="17"/>
      <c r="KU45" s="17">
        <v>0</v>
      </c>
      <c r="KV45" s="17"/>
      <c r="KW45" s="17"/>
      <c r="KX45" s="17"/>
      <c r="KY45" s="17">
        <v>0</v>
      </c>
      <c r="KZ45" s="17">
        <v>182.09218000000001</v>
      </c>
      <c r="LA45" s="17">
        <v>271.12195000000003</v>
      </c>
      <c r="LB45" s="17">
        <v>271.12195000000003</v>
      </c>
      <c r="LC45" s="17">
        <v>-89.029769999999999</v>
      </c>
      <c r="LD45" s="17">
        <v>119.10766</v>
      </c>
      <c r="LE45" s="17">
        <v>133.67995999999999</v>
      </c>
      <c r="LF45" s="17">
        <v>133.67995999999999</v>
      </c>
      <c r="LG45" s="17">
        <v>-14.5723</v>
      </c>
      <c r="LH45" s="17">
        <v>63.867750000000001</v>
      </c>
      <c r="LI45" s="17">
        <v>67.461460000000002</v>
      </c>
      <c r="LJ45" s="17">
        <v>67.461460000000002</v>
      </c>
      <c r="LK45" s="17">
        <v>-3.5937100000000002</v>
      </c>
      <c r="LL45" s="17">
        <v>81.06662</v>
      </c>
      <c r="LM45" s="17">
        <v>78.567999999999998</v>
      </c>
      <c r="LN45" s="17">
        <v>78.567999999999998</v>
      </c>
      <c r="LO45" s="17">
        <v>2.4986199999999998</v>
      </c>
      <c r="LP45" s="17"/>
      <c r="LQ45" s="17"/>
      <c r="LR45" s="17"/>
      <c r="LS45" s="17">
        <v>0</v>
      </c>
      <c r="LT45" s="17"/>
      <c r="LU45" s="17"/>
      <c r="LV45" s="17"/>
      <c r="LW45" s="17">
        <v>0</v>
      </c>
      <c r="LX45" s="17"/>
      <c r="LY45" s="17"/>
      <c r="LZ45" s="17"/>
      <c r="MA45" s="17">
        <v>0</v>
      </c>
      <c r="MB45" s="17"/>
      <c r="MC45" s="17"/>
      <c r="MD45" s="17"/>
      <c r="ME45" s="17">
        <v>0</v>
      </c>
      <c r="MF45" s="17">
        <v>90.942019999999999</v>
      </c>
      <c r="MG45" s="17">
        <v>98.333330000000004</v>
      </c>
      <c r="MH45" s="17">
        <v>98.333330000000004</v>
      </c>
      <c r="MI45" s="17">
        <v>-7.3913099999999998</v>
      </c>
      <c r="MJ45" s="17">
        <v>90.68441</v>
      </c>
      <c r="MK45" s="17">
        <v>98.333330000000004</v>
      </c>
      <c r="ML45" s="17">
        <v>98.333330000000004</v>
      </c>
      <c r="MM45" s="17">
        <v>-7.6489200000000004</v>
      </c>
      <c r="MN45" s="17">
        <v>113.52227999999999</v>
      </c>
      <c r="MO45" s="17">
        <v>98.333330000000004</v>
      </c>
      <c r="MP45" s="17">
        <v>98.333330000000004</v>
      </c>
      <c r="MQ45" s="17">
        <v>15.18895</v>
      </c>
      <c r="MR45" s="17"/>
      <c r="MS45" s="17"/>
      <c r="MT45" s="17"/>
      <c r="MU45" s="17">
        <v>0</v>
      </c>
      <c r="MV45" s="17"/>
      <c r="MW45" s="17"/>
      <c r="MX45" s="17"/>
      <c r="MY45" s="17">
        <v>0</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v>0</v>
      </c>
      <c r="NU45" s="17"/>
      <c r="NV45" s="17">
        <v>0</v>
      </c>
      <c r="NW45" s="17">
        <v>0</v>
      </c>
      <c r="NX45" s="17">
        <v>22.5</v>
      </c>
      <c r="NY45" s="17">
        <v>35.4</v>
      </c>
      <c r="NZ45" s="17">
        <v>29.183</v>
      </c>
      <c r="OA45" s="17">
        <v>-6.6829999999999998</v>
      </c>
      <c r="OB45" s="17">
        <v>0</v>
      </c>
      <c r="OC45" s="17"/>
      <c r="OD45" s="17">
        <v>0</v>
      </c>
      <c r="OE45" s="17">
        <v>0</v>
      </c>
      <c r="OF45" s="17">
        <v>2.5</v>
      </c>
      <c r="OG45" s="17">
        <v>3.6379999999999999</v>
      </c>
      <c r="OH45" s="17">
        <v>3.6379999999999999</v>
      </c>
      <c r="OI45" s="17">
        <v>-1.1379999999999999</v>
      </c>
      <c r="OJ45" s="17">
        <v>0</v>
      </c>
      <c r="OK45" s="17"/>
      <c r="OL45" s="17">
        <v>0</v>
      </c>
      <c r="OM45" s="17">
        <v>0</v>
      </c>
      <c r="ON45" s="17"/>
      <c r="OO45" s="17">
        <v>17.560970000000001</v>
      </c>
      <c r="OP45" s="17">
        <v>17.560980000000001</v>
      </c>
      <c r="OQ45" s="17">
        <v>-17.560980000000001</v>
      </c>
      <c r="OR45" s="17">
        <v>9.9</v>
      </c>
      <c r="OS45" s="17">
        <v>9.9830000000000005</v>
      </c>
      <c r="OT45" s="17">
        <v>9.9830000000000005</v>
      </c>
      <c r="OU45" s="17">
        <v>-8.3000000000000004E-2</v>
      </c>
      <c r="OV45" s="17">
        <v>5.4</v>
      </c>
      <c r="OW45" s="17">
        <v>5.67</v>
      </c>
      <c r="OX45" s="17">
        <v>5.67</v>
      </c>
      <c r="OY45" s="17">
        <v>-0.27</v>
      </c>
      <c r="OZ45" s="17">
        <v>3.6</v>
      </c>
      <c r="PA45" s="17">
        <v>3.6</v>
      </c>
      <c r="PB45" s="17">
        <v>3.6</v>
      </c>
      <c r="PC45" s="17">
        <v>0</v>
      </c>
      <c r="PD45" s="17">
        <v>4.4000000000000004</v>
      </c>
      <c r="PE45" s="17">
        <v>5</v>
      </c>
      <c r="PF45" s="17">
        <v>5</v>
      </c>
      <c r="PG45" s="17">
        <v>-0.6</v>
      </c>
      <c r="PH45" s="17">
        <v>20.2</v>
      </c>
      <c r="PI45" s="17">
        <v>19.51219</v>
      </c>
      <c r="PJ45" s="17">
        <v>19.51219</v>
      </c>
      <c r="PK45" s="17">
        <v>0.68781000000000003</v>
      </c>
      <c r="PL45" s="17">
        <v>19.899999999999999</v>
      </c>
      <c r="PM45" s="17">
        <v>19.51219</v>
      </c>
      <c r="PN45" s="17">
        <v>19.51219</v>
      </c>
      <c r="PO45" s="17">
        <v>0.38780999999999999</v>
      </c>
      <c r="PP45" s="17">
        <v>18.899999999999999</v>
      </c>
      <c r="PQ45" s="17">
        <v>16.585370000000001</v>
      </c>
      <c r="PR45" s="17">
        <v>16.585370000000001</v>
      </c>
      <c r="PS45" s="17">
        <v>2.3146300000000002</v>
      </c>
      <c r="PT45" s="17">
        <v>3</v>
      </c>
      <c r="PU45" s="17">
        <v>3.5</v>
      </c>
      <c r="PV45" s="17">
        <v>3.5</v>
      </c>
      <c r="PW45" s="17">
        <v>-0.5</v>
      </c>
      <c r="PX45" s="17">
        <v>18.8</v>
      </c>
      <c r="PY45" s="17"/>
      <c r="PZ45" s="17">
        <v>18.2439</v>
      </c>
      <c r="QA45" s="17">
        <v>0.55610000000000004</v>
      </c>
      <c r="QB45" s="17">
        <v>0</v>
      </c>
      <c r="QC45" s="17"/>
      <c r="QD45" s="17">
        <v>1E-3</v>
      </c>
      <c r="QE45" s="17">
        <v>-1E-3</v>
      </c>
      <c r="QF45" s="17">
        <v>0</v>
      </c>
      <c r="QG45" s="17"/>
      <c r="QH45" s="17">
        <v>1.6E-2</v>
      </c>
      <c r="QI45" s="17">
        <v>-1.6E-2</v>
      </c>
      <c r="QJ45" s="17">
        <v>5</v>
      </c>
      <c r="QK45" s="17">
        <v>9.5</v>
      </c>
      <c r="QL45" s="17">
        <v>10.994</v>
      </c>
      <c r="QM45" s="17">
        <v>-5.9939999999999998</v>
      </c>
      <c r="QN45" s="17">
        <v>17.2</v>
      </c>
      <c r="QO45" s="17">
        <v>35.5</v>
      </c>
      <c r="QP45" s="17">
        <v>36.072000000000003</v>
      </c>
      <c r="QQ45" s="17">
        <v>-18.872</v>
      </c>
      <c r="QR45" s="17">
        <v>4.5</v>
      </c>
      <c r="QS45" s="17">
        <v>4.2</v>
      </c>
      <c r="QT45" s="17">
        <v>4.2</v>
      </c>
      <c r="QU45" s="17">
        <v>0.3</v>
      </c>
      <c r="QV45" s="17">
        <v>1.6</v>
      </c>
      <c r="QW45" s="17">
        <v>2.4</v>
      </c>
      <c r="QX45" s="17">
        <v>2.4</v>
      </c>
      <c r="QY45" s="17">
        <v>-0.8</v>
      </c>
      <c r="QZ45" s="17">
        <v>2.4</v>
      </c>
      <c r="RA45" s="17">
        <v>2.4</v>
      </c>
      <c r="RB45" s="17">
        <v>2.4</v>
      </c>
      <c r="RC45" s="17">
        <v>0</v>
      </c>
      <c r="RD45" s="17">
        <v>2.5</v>
      </c>
      <c r="RE45" s="17">
        <v>2.8</v>
      </c>
      <c r="RF45" s="17">
        <v>2.8</v>
      </c>
      <c r="RG45" s="17">
        <v>-0.3</v>
      </c>
      <c r="RH45" s="17">
        <v>0</v>
      </c>
      <c r="RI45" s="17"/>
      <c r="RJ45" s="17">
        <v>0</v>
      </c>
      <c r="RK45" s="17">
        <v>0</v>
      </c>
      <c r="RL45" s="17">
        <v>3.3</v>
      </c>
      <c r="RM45" s="17">
        <v>3</v>
      </c>
      <c r="RN45" s="17">
        <v>3</v>
      </c>
      <c r="RO45" s="17">
        <v>0.3</v>
      </c>
      <c r="RP45" s="17">
        <v>20.3</v>
      </c>
      <c r="RQ45" s="17">
        <v>19.869240000000001</v>
      </c>
      <c r="RR45" s="17">
        <v>19.869240000000001</v>
      </c>
      <c r="RS45" s="17">
        <v>0.43075999999999998</v>
      </c>
      <c r="RT45" s="17">
        <v>2</v>
      </c>
      <c r="RU45" s="17">
        <v>2</v>
      </c>
      <c r="RV45" s="17">
        <v>2</v>
      </c>
      <c r="RW45" s="17">
        <v>0</v>
      </c>
      <c r="RX45" s="17"/>
      <c r="RY45" s="17"/>
      <c r="RZ45" s="17"/>
      <c r="SA45" s="17">
        <v>0</v>
      </c>
      <c r="SB45" s="17">
        <v>19.8</v>
      </c>
      <c r="SC45" s="17">
        <v>19.21951</v>
      </c>
      <c r="SD45" s="17">
        <v>19.21951</v>
      </c>
      <c r="SE45" s="17">
        <v>0.58048999999999995</v>
      </c>
      <c r="SF45" s="17">
        <v>12</v>
      </c>
      <c r="SG45" s="17">
        <v>10.2439</v>
      </c>
      <c r="SH45" s="17">
        <v>10.2439</v>
      </c>
      <c r="SI45" s="17">
        <v>1.7561</v>
      </c>
      <c r="SJ45" s="17">
        <v>20.2</v>
      </c>
      <c r="SK45" s="17">
        <v>19.51219</v>
      </c>
      <c r="SL45" s="17">
        <v>19.51219</v>
      </c>
      <c r="SM45" s="17">
        <v>0.68781000000000003</v>
      </c>
      <c r="SN45" s="17">
        <v>20.399999999999999</v>
      </c>
      <c r="SO45" s="17">
        <v>19.51219</v>
      </c>
      <c r="SP45" s="17">
        <v>19.51219</v>
      </c>
      <c r="SQ45" s="17">
        <v>0.88780999999999999</v>
      </c>
      <c r="SR45" s="17">
        <v>20</v>
      </c>
      <c r="SS45" s="17">
        <v>19.600000000000001</v>
      </c>
      <c r="ST45" s="17">
        <v>19.317070000000001</v>
      </c>
      <c r="SU45" s="17">
        <v>0.68293000000000004</v>
      </c>
      <c r="SV45" s="17">
        <v>2.5</v>
      </c>
      <c r="SW45" s="17">
        <v>10.039</v>
      </c>
      <c r="SX45" s="17">
        <v>10.039</v>
      </c>
      <c r="SY45" s="17">
        <v>-7.5389999999999997</v>
      </c>
      <c r="SZ45" s="17">
        <v>37.9</v>
      </c>
      <c r="TA45" s="17">
        <v>36.121000000000002</v>
      </c>
      <c r="TB45" s="17">
        <v>36.121000000000002</v>
      </c>
      <c r="TC45" s="17">
        <v>1.7789999999999999</v>
      </c>
      <c r="TD45" s="17">
        <v>0</v>
      </c>
      <c r="TE45" s="17"/>
      <c r="TF45" s="17">
        <v>2E-3</v>
      </c>
      <c r="TG45" s="17">
        <v>-2E-3</v>
      </c>
      <c r="TH45" s="17">
        <v>30.2</v>
      </c>
      <c r="TI45" s="17">
        <v>26</v>
      </c>
      <c r="TJ45" s="17">
        <v>21.338999999999999</v>
      </c>
      <c r="TK45" s="17">
        <v>8.8610000000000007</v>
      </c>
      <c r="TL45" s="17">
        <v>29.2</v>
      </c>
      <c r="TM45" s="17">
        <v>30.4</v>
      </c>
      <c r="TN45" s="17">
        <v>22.870999999999999</v>
      </c>
      <c r="TO45" s="17">
        <v>6.3289999999999997</v>
      </c>
      <c r="TP45" s="17">
        <v>3.5</v>
      </c>
      <c r="TQ45" s="17">
        <v>2.0339999999999998</v>
      </c>
      <c r="TR45" s="17">
        <v>2.0339999999999998</v>
      </c>
      <c r="TS45" s="17">
        <v>1.466</v>
      </c>
      <c r="TT45" s="17">
        <v>3.9</v>
      </c>
      <c r="TU45" s="17">
        <v>1.522</v>
      </c>
      <c r="TV45" s="17">
        <v>1.522</v>
      </c>
      <c r="TW45" s="17">
        <v>2.3780000000000001</v>
      </c>
      <c r="TX45" s="17">
        <v>20.9</v>
      </c>
      <c r="TY45" s="17">
        <v>19.51219</v>
      </c>
      <c r="TZ45" s="17">
        <v>19.51219</v>
      </c>
      <c r="UA45" s="17">
        <v>1.38781</v>
      </c>
      <c r="UB45" s="17">
        <v>8.4</v>
      </c>
      <c r="UC45" s="17">
        <v>8.4</v>
      </c>
      <c r="UD45" s="17">
        <v>8.4</v>
      </c>
      <c r="UE45" s="17">
        <v>0</v>
      </c>
      <c r="UF45" s="17">
        <v>6.9</v>
      </c>
      <c r="UG45" s="17">
        <v>7.3</v>
      </c>
      <c r="UH45" s="17">
        <v>7.3</v>
      </c>
      <c r="UI45" s="17">
        <v>-0.4</v>
      </c>
      <c r="UJ45" s="17">
        <v>20.399999999999999</v>
      </c>
      <c r="UK45" s="17">
        <v>19.51219</v>
      </c>
      <c r="UL45" s="17">
        <v>19.51219</v>
      </c>
      <c r="UM45" s="17">
        <v>0.88780999999999999</v>
      </c>
      <c r="UN45" s="17">
        <v>20.399999999999999</v>
      </c>
      <c r="UO45" s="17">
        <v>19.51219</v>
      </c>
      <c r="UP45" s="17">
        <v>19.51219</v>
      </c>
      <c r="UQ45" s="17">
        <v>0.88780999999999999</v>
      </c>
      <c r="UR45" s="17">
        <v>10.199999999999999</v>
      </c>
      <c r="US45" s="17">
        <v>10</v>
      </c>
      <c r="UT45" s="17">
        <v>10</v>
      </c>
      <c r="UU45" s="17">
        <v>0.2</v>
      </c>
      <c r="UV45" s="17">
        <v>3.7</v>
      </c>
      <c r="UW45" s="17">
        <v>3.6040000000000001</v>
      </c>
      <c r="UX45" s="17">
        <v>3.6040000000000001</v>
      </c>
      <c r="UY45" s="17">
        <v>9.6000000000000002E-2</v>
      </c>
      <c r="UZ45" s="17">
        <v>0</v>
      </c>
      <c r="VA45" s="17"/>
      <c r="VB45" s="17">
        <v>0</v>
      </c>
      <c r="VC45" s="17">
        <v>0</v>
      </c>
      <c r="VD45" s="17">
        <v>0</v>
      </c>
      <c r="VE45" s="17"/>
      <c r="VF45" s="17">
        <v>2.1999999999999999E-2</v>
      </c>
      <c r="VG45" s="17">
        <v>-2.1999999999999999E-2</v>
      </c>
      <c r="VH45" s="17"/>
      <c r="VI45" s="17"/>
      <c r="VJ45" s="17"/>
      <c r="VK45" s="17">
        <v>0</v>
      </c>
      <c r="VL45" s="17">
        <v>102.69584</v>
      </c>
      <c r="VM45" s="17">
        <v>123.627</v>
      </c>
      <c r="VN45" s="17">
        <v>123.627</v>
      </c>
      <c r="VO45" s="17">
        <v>-20.931159999999998</v>
      </c>
      <c r="VP45" s="17">
        <v>99.189660000000003</v>
      </c>
      <c r="VQ45" s="17">
        <v>137.19999999999999</v>
      </c>
      <c r="VR45" s="17">
        <v>111.73099999999999</v>
      </c>
      <c r="VS45" s="17">
        <v>-12.54134</v>
      </c>
      <c r="VT45" s="17">
        <v>0</v>
      </c>
      <c r="VU45" s="17"/>
      <c r="VV45" s="17">
        <v>0</v>
      </c>
      <c r="VW45" s="17">
        <v>0</v>
      </c>
      <c r="VX45" s="17">
        <v>0</v>
      </c>
      <c r="VY45" s="17"/>
      <c r="VZ45" s="17">
        <v>0</v>
      </c>
      <c r="WA45" s="17">
        <v>0</v>
      </c>
      <c r="WB45" s="17">
        <v>2</v>
      </c>
      <c r="WC45" s="17">
        <v>2.2999999999999998</v>
      </c>
      <c r="WD45" s="17">
        <v>2.2999999999999998</v>
      </c>
      <c r="WE45" s="17">
        <v>-0.3</v>
      </c>
      <c r="WF45" s="17">
        <v>20</v>
      </c>
      <c r="WG45" s="17">
        <v>19.600000000000001</v>
      </c>
      <c r="WH45" s="17">
        <v>19.317070000000001</v>
      </c>
      <c r="WI45" s="17">
        <v>0.68293000000000004</v>
      </c>
      <c r="WJ45" s="17">
        <v>9.6999999999999993</v>
      </c>
      <c r="WK45" s="17">
        <v>10.8</v>
      </c>
      <c r="WL45" s="17">
        <v>10.8</v>
      </c>
      <c r="WM45" s="17">
        <v>-1.1000000000000001</v>
      </c>
      <c r="WN45" s="17"/>
      <c r="WO45" s="17">
        <v>38</v>
      </c>
      <c r="WP45" s="17">
        <v>30</v>
      </c>
      <c r="WQ45" s="17">
        <v>-30</v>
      </c>
      <c r="WR45" s="17">
        <v>37.799999999999997</v>
      </c>
      <c r="WS45" s="17"/>
      <c r="WT45" s="17"/>
      <c r="WU45" s="17">
        <v>37.799999999999997</v>
      </c>
      <c r="WV45" s="17">
        <v>28.5</v>
      </c>
      <c r="WW45" s="17">
        <v>29.184000000000001</v>
      </c>
      <c r="WX45" s="17">
        <v>29.184000000000001</v>
      </c>
      <c r="WY45" s="17">
        <v>-0.68400000000000005</v>
      </c>
      <c r="WZ45" s="17">
        <v>3.1</v>
      </c>
      <c r="XA45" s="17">
        <v>2.8159999999999998</v>
      </c>
      <c r="XB45" s="17">
        <v>2.8159999999999998</v>
      </c>
      <c r="XC45" s="17">
        <v>0.28399999999999997</v>
      </c>
      <c r="XD45" s="17"/>
      <c r="XE45" s="17"/>
      <c r="XF45" s="17"/>
      <c r="XG45" s="17">
        <v>0</v>
      </c>
      <c r="XH45" s="17">
        <v>16.7</v>
      </c>
      <c r="XI45" s="17">
        <v>15</v>
      </c>
      <c r="XJ45" s="17">
        <v>15</v>
      </c>
      <c r="XK45" s="17">
        <v>1.7</v>
      </c>
      <c r="XL45" s="17"/>
      <c r="XM45" s="17"/>
      <c r="XN45" s="17"/>
      <c r="XO45" s="17">
        <v>0</v>
      </c>
    </row>
    <row r="46" spans="1:639" ht="24" customHeight="1" x14ac:dyDescent="0.25">
      <c r="A46" s="1"/>
      <c r="B46" s="16" t="s">
        <v>36</v>
      </c>
      <c r="C46" s="16" t="s">
        <v>671</v>
      </c>
      <c r="D46" s="17">
        <v>0.8</v>
      </c>
      <c r="E46" s="17">
        <v>0.98</v>
      </c>
      <c r="F46" s="17">
        <v>0.98</v>
      </c>
      <c r="G46" s="17">
        <v>-0.18</v>
      </c>
      <c r="H46" s="17">
        <v>1.7</v>
      </c>
      <c r="I46" s="17">
        <v>1.64</v>
      </c>
      <c r="J46" s="17">
        <v>1.64</v>
      </c>
      <c r="K46" s="17">
        <v>0.06</v>
      </c>
      <c r="L46" s="17">
        <v>639.79999999999995</v>
      </c>
      <c r="M46" s="17">
        <v>646.79789000000005</v>
      </c>
      <c r="N46" s="17">
        <v>646.79789000000005</v>
      </c>
      <c r="O46" s="17">
        <v>-6.9978899999999999</v>
      </c>
      <c r="P46" s="17">
        <v>216.7</v>
      </c>
      <c r="Q46" s="17">
        <v>211.44126</v>
      </c>
      <c r="R46" s="17">
        <v>211.44126</v>
      </c>
      <c r="S46" s="17">
        <v>5.2587400000000004</v>
      </c>
      <c r="T46" s="17"/>
      <c r="U46" s="17"/>
      <c r="V46" s="17"/>
      <c r="W46" s="17">
        <v>0</v>
      </c>
      <c r="X46" s="17"/>
      <c r="Y46" s="17"/>
      <c r="Z46" s="17"/>
      <c r="AA46" s="17">
        <v>0</v>
      </c>
      <c r="AB46" s="17">
        <v>90.3</v>
      </c>
      <c r="AC46" s="17">
        <v>92.226339999999993</v>
      </c>
      <c r="AD46" s="17">
        <v>92.226339999999993</v>
      </c>
      <c r="AE46" s="17">
        <v>-1.9263399999999999</v>
      </c>
      <c r="AF46" s="17">
        <v>237</v>
      </c>
      <c r="AG46" s="17">
        <v>245.04525000000001</v>
      </c>
      <c r="AH46" s="17">
        <v>245.04525000000001</v>
      </c>
      <c r="AI46" s="17">
        <v>-8.0452499999999993</v>
      </c>
      <c r="AJ46" s="17"/>
      <c r="AK46" s="17"/>
      <c r="AL46" s="17"/>
      <c r="AM46" s="17">
        <v>0</v>
      </c>
      <c r="AN46" s="17"/>
      <c r="AO46" s="17"/>
      <c r="AP46" s="17"/>
      <c r="AQ46" s="17">
        <v>0</v>
      </c>
      <c r="AR46" s="17">
        <v>182.3</v>
      </c>
      <c r="AS46" s="17">
        <v>156.22221999999999</v>
      </c>
      <c r="AT46" s="17">
        <v>156.22221999999999</v>
      </c>
      <c r="AU46" s="17">
        <v>26.077780000000001</v>
      </c>
      <c r="AV46" s="17">
        <v>194.7</v>
      </c>
      <c r="AW46" s="17">
        <v>156.22221999999999</v>
      </c>
      <c r="AX46" s="17">
        <v>156.22221999999999</v>
      </c>
      <c r="AY46" s="17">
        <v>38.477780000000003</v>
      </c>
      <c r="AZ46" s="17">
        <v>193.8</v>
      </c>
      <c r="BA46" s="17">
        <v>156.22221999999999</v>
      </c>
      <c r="BB46" s="17">
        <v>156.22221999999999</v>
      </c>
      <c r="BC46" s="17">
        <v>37.577779999999997</v>
      </c>
      <c r="BD46" s="17">
        <v>273</v>
      </c>
      <c r="BE46" s="17">
        <v>234.33332999999999</v>
      </c>
      <c r="BF46" s="17">
        <v>234.33332999999999</v>
      </c>
      <c r="BG46" s="17">
        <v>38.666670000000003</v>
      </c>
      <c r="BH46" s="17">
        <v>204.6</v>
      </c>
      <c r="BI46" s="17">
        <v>212.00002000000001</v>
      </c>
      <c r="BJ46" s="17">
        <v>212.00002000000001</v>
      </c>
      <c r="BK46" s="17">
        <v>-7.4000199999999996</v>
      </c>
      <c r="BL46" s="17">
        <v>107.5</v>
      </c>
      <c r="BM46" s="17">
        <v>106.00001</v>
      </c>
      <c r="BN46" s="17">
        <v>106.00001</v>
      </c>
      <c r="BO46" s="17">
        <v>1.4999899999999999</v>
      </c>
      <c r="BP46" s="17">
        <v>547.70000000000005</v>
      </c>
      <c r="BQ46" s="17">
        <v>568.29854</v>
      </c>
      <c r="BR46" s="17">
        <v>568.29854</v>
      </c>
      <c r="BS46" s="17">
        <v>-20.59854</v>
      </c>
      <c r="BT46" s="17">
        <v>10.4</v>
      </c>
      <c r="BU46" s="17">
        <v>10.17268</v>
      </c>
      <c r="BV46" s="17">
        <v>10.17268</v>
      </c>
      <c r="BW46" s="17">
        <v>0.22731999999999999</v>
      </c>
      <c r="BX46" s="17"/>
      <c r="BY46" s="17"/>
      <c r="BZ46" s="17"/>
      <c r="CA46" s="17">
        <v>0</v>
      </c>
      <c r="CB46" s="17"/>
      <c r="CC46" s="17"/>
      <c r="CD46" s="17"/>
      <c r="CE46" s="17">
        <v>0</v>
      </c>
      <c r="CF46" s="17"/>
      <c r="CG46" s="17"/>
      <c r="CH46" s="17"/>
      <c r="CI46" s="17">
        <v>0</v>
      </c>
      <c r="CJ46" s="17"/>
      <c r="CK46" s="17"/>
      <c r="CL46" s="17"/>
      <c r="CM46" s="17">
        <v>0</v>
      </c>
      <c r="CN46" s="17">
        <v>80.2</v>
      </c>
      <c r="CO46" s="17">
        <v>164.70732000000001</v>
      </c>
      <c r="CP46" s="17">
        <v>164.70732000000001</v>
      </c>
      <c r="CQ46" s="17">
        <v>-84.507320000000007</v>
      </c>
      <c r="CR46" s="17">
        <v>6.6</v>
      </c>
      <c r="CS46" s="17">
        <v>7.5928300000000002</v>
      </c>
      <c r="CT46" s="17">
        <v>3.8486199999999999</v>
      </c>
      <c r="CU46" s="17">
        <v>2.7513800000000002</v>
      </c>
      <c r="CV46" s="17">
        <v>0</v>
      </c>
      <c r="CW46" s="17">
        <v>16.873660000000001</v>
      </c>
      <c r="CX46" s="17">
        <v>0</v>
      </c>
      <c r="CY46" s="17">
        <v>0</v>
      </c>
      <c r="CZ46" s="17">
        <v>6.7</v>
      </c>
      <c r="DA46" s="17">
        <v>6.8787000000000003</v>
      </c>
      <c r="DB46" s="17">
        <v>6.8787000000000003</v>
      </c>
      <c r="DC46" s="17">
        <v>-0.1787</v>
      </c>
      <c r="DD46" s="17">
        <v>11.1</v>
      </c>
      <c r="DE46" s="17">
        <v>14.992190000000001</v>
      </c>
      <c r="DF46" s="17">
        <v>14.992190000000001</v>
      </c>
      <c r="DG46" s="17">
        <v>-3.8921899999999998</v>
      </c>
      <c r="DH46" s="17">
        <v>140.30000000000001</v>
      </c>
      <c r="DI46" s="17">
        <v>143</v>
      </c>
      <c r="DJ46" s="17">
        <v>130.78246999999999</v>
      </c>
      <c r="DK46" s="17">
        <v>9.5175300000000007</v>
      </c>
      <c r="DL46" s="17">
        <v>6.8</v>
      </c>
      <c r="DM46" s="17">
        <v>8.9130000000000003</v>
      </c>
      <c r="DN46" s="17">
        <v>8.9130000000000003</v>
      </c>
      <c r="DO46" s="17">
        <v>-2.113</v>
      </c>
      <c r="DP46" s="17"/>
      <c r="DQ46" s="17"/>
      <c r="DR46" s="17"/>
      <c r="DS46" s="17">
        <v>0</v>
      </c>
      <c r="DT46" s="17"/>
      <c r="DU46" s="17"/>
      <c r="DV46" s="17"/>
      <c r="DW46" s="17">
        <v>0</v>
      </c>
      <c r="DX46" s="17"/>
      <c r="DY46" s="17"/>
      <c r="DZ46" s="17"/>
      <c r="EA46" s="17">
        <v>0</v>
      </c>
      <c r="EB46" s="17">
        <v>109.1</v>
      </c>
      <c r="EC46" s="17">
        <v>112.90537</v>
      </c>
      <c r="ED46" s="17">
        <v>112.90537</v>
      </c>
      <c r="EE46" s="17">
        <v>-3.8053699999999999</v>
      </c>
      <c r="EF46" s="17">
        <v>222.2</v>
      </c>
      <c r="EG46" s="17">
        <v>221.55625000000001</v>
      </c>
      <c r="EH46" s="17">
        <v>221.55625000000001</v>
      </c>
      <c r="EI46" s="17">
        <v>0.64375000000000004</v>
      </c>
      <c r="EJ46" s="17"/>
      <c r="EK46" s="17"/>
      <c r="EL46" s="17"/>
      <c r="EM46" s="17">
        <v>0</v>
      </c>
      <c r="EN46" s="17"/>
      <c r="EO46" s="17"/>
      <c r="EP46" s="17"/>
      <c r="EQ46" s="17">
        <v>0</v>
      </c>
      <c r="ER46" s="17"/>
      <c r="ES46" s="17"/>
      <c r="ET46" s="17"/>
      <c r="EU46" s="17">
        <v>0</v>
      </c>
      <c r="EV46" s="17">
        <v>6.5</v>
      </c>
      <c r="EW46" s="17">
        <v>6.39</v>
      </c>
      <c r="EX46" s="17">
        <v>6.39</v>
      </c>
      <c r="EY46" s="17">
        <v>0.11</v>
      </c>
      <c r="EZ46" s="17">
        <v>453.8</v>
      </c>
      <c r="FA46" s="17">
        <v>458.87804999999997</v>
      </c>
      <c r="FB46" s="17">
        <v>458.87804999999997</v>
      </c>
      <c r="FC46" s="17">
        <v>-5.0780500000000002</v>
      </c>
      <c r="FD46" s="17">
        <v>77.3</v>
      </c>
      <c r="FE46" s="17">
        <v>79.38167</v>
      </c>
      <c r="FF46" s="17">
        <v>79.38167</v>
      </c>
      <c r="FG46" s="17">
        <v>-2.0816699999999999</v>
      </c>
      <c r="FH46" s="17">
        <v>145.4</v>
      </c>
      <c r="FI46" s="17">
        <v>148.62634</v>
      </c>
      <c r="FJ46" s="17">
        <v>148.62634</v>
      </c>
      <c r="FK46" s="17">
        <v>-3.22634</v>
      </c>
      <c r="FL46" s="17">
        <v>41.1</v>
      </c>
      <c r="FM46" s="17">
        <v>41.498959999999997</v>
      </c>
      <c r="FN46" s="17">
        <v>41.498959999999997</v>
      </c>
      <c r="FO46" s="17">
        <v>-0.39895999999999998</v>
      </c>
      <c r="FP46" s="17">
        <v>18.5</v>
      </c>
      <c r="FQ46" s="17">
        <v>19.28585</v>
      </c>
      <c r="FR46" s="17">
        <v>19.28585</v>
      </c>
      <c r="FS46" s="17">
        <v>-0.78585000000000005</v>
      </c>
      <c r="FT46" s="17">
        <v>19.7</v>
      </c>
      <c r="FU46" s="17">
        <v>16</v>
      </c>
      <c r="FV46" s="17">
        <v>19.02439</v>
      </c>
      <c r="FW46" s="17">
        <v>0.67561000000000004</v>
      </c>
      <c r="FX46" s="17">
        <v>44.4</v>
      </c>
      <c r="FY46" s="17">
        <v>87.657560000000004</v>
      </c>
      <c r="FZ46" s="17">
        <v>87.657560000000004</v>
      </c>
      <c r="GA46" s="17">
        <v>-43.257559999999998</v>
      </c>
      <c r="GB46" s="17">
        <v>0</v>
      </c>
      <c r="GC46" s="17">
        <v>133.05796000000001</v>
      </c>
      <c r="GD46" s="17">
        <v>172.77481</v>
      </c>
      <c r="GE46" s="17">
        <v>-172.77481</v>
      </c>
      <c r="GF46" s="17">
        <v>177</v>
      </c>
      <c r="GG46" s="17">
        <v>185.62135000000001</v>
      </c>
      <c r="GH46" s="17">
        <v>185.62135000000001</v>
      </c>
      <c r="GI46" s="17">
        <v>-8.6213499999999996</v>
      </c>
      <c r="GJ46" s="17">
        <v>89.8</v>
      </c>
      <c r="GK46" s="17">
        <v>92.810680000000005</v>
      </c>
      <c r="GL46" s="17">
        <v>92.810680000000005</v>
      </c>
      <c r="GM46" s="17">
        <v>-3.0106799999999998</v>
      </c>
      <c r="GN46" s="17">
        <v>106.1</v>
      </c>
      <c r="GO46" s="17">
        <v>110.91316999999999</v>
      </c>
      <c r="GP46" s="17">
        <v>110.91316999999999</v>
      </c>
      <c r="GQ46" s="17">
        <v>-4.8131700000000004</v>
      </c>
      <c r="GR46" s="17"/>
      <c r="GS46" s="17"/>
      <c r="GT46" s="17">
        <v>8.0058799999999994</v>
      </c>
      <c r="GU46" s="17">
        <v>-8.0058799999999994</v>
      </c>
      <c r="GV46" s="17">
        <v>8.9</v>
      </c>
      <c r="GW46" s="17">
        <v>8.0065799999999996</v>
      </c>
      <c r="GX46" s="17">
        <v>8.0065799999999996</v>
      </c>
      <c r="GY46" s="17">
        <v>0.89341999999999999</v>
      </c>
      <c r="GZ46" s="17">
        <v>44</v>
      </c>
      <c r="HA46" s="17">
        <v>47.26634</v>
      </c>
      <c r="HB46" s="17">
        <v>47.26634</v>
      </c>
      <c r="HC46" s="17">
        <v>-3.26634</v>
      </c>
      <c r="HD46" s="17"/>
      <c r="HE46" s="17"/>
      <c r="HF46" s="17"/>
      <c r="HG46" s="17">
        <v>0</v>
      </c>
      <c r="HH46" s="17">
        <v>3.3</v>
      </c>
      <c r="HI46" s="17">
        <v>2.86084</v>
      </c>
      <c r="HJ46" s="17">
        <v>2.86084</v>
      </c>
      <c r="HK46" s="17">
        <v>0.43915999999999999</v>
      </c>
      <c r="HL46" s="17">
        <v>0</v>
      </c>
      <c r="HM46" s="17"/>
      <c r="HN46" s="17">
        <v>3.9931199999999998</v>
      </c>
      <c r="HO46" s="17">
        <v>-3.9931199999999998</v>
      </c>
      <c r="HP46" s="17">
        <v>28.4</v>
      </c>
      <c r="HQ46" s="17">
        <v>29.882100000000001</v>
      </c>
      <c r="HR46" s="17">
        <v>13.93549</v>
      </c>
      <c r="HS46" s="17">
        <v>14.464510000000001</v>
      </c>
      <c r="HT46" s="17">
        <v>168</v>
      </c>
      <c r="HU46" s="17">
        <v>171.54185000000001</v>
      </c>
      <c r="HV46" s="17">
        <v>171.54185000000001</v>
      </c>
      <c r="HW46" s="17">
        <v>-3.5418500000000002</v>
      </c>
      <c r="HX46" s="17">
        <v>93</v>
      </c>
      <c r="HY46" s="17">
        <v>95.918049999999994</v>
      </c>
      <c r="HZ46" s="17">
        <v>95.918049999999994</v>
      </c>
      <c r="IA46" s="17">
        <v>-2.91805</v>
      </c>
      <c r="IB46" s="17">
        <v>0</v>
      </c>
      <c r="IC46" s="17"/>
      <c r="ID46" s="17">
        <v>0</v>
      </c>
      <c r="IE46" s="17">
        <v>0</v>
      </c>
      <c r="IF46" s="17"/>
      <c r="IG46" s="17"/>
      <c r="IH46" s="17"/>
      <c r="II46" s="17">
        <v>0</v>
      </c>
      <c r="IJ46" s="17">
        <v>47.6</v>
      </c>
      <c r="IK46" s="17">
        <v>48.41648</v>
      </c>
      <c r="IL46" s="17">
        <v>48.41648</v>
      </c>
      <c r="IM46" s="17">
        <v>-0.81647999999999998</v>
      </c>
      <c r="IN46" s="17"/>
      <c r="IO46" s="17"/>
      <c r="IP46" s="17"/>
      <c r="IQ46" s="17">
        <v>0</v>
      </c>
      <c r="IR46" s="17"/>
      <c r="IS46" s="17"/>
      <c r="IT46" s="17"/>
      <c r="IU46" s="17">
        <v>0</v>
      </c>
      <c r="IV46" s="17">
        <v>160.6</v>
      </c>
      <c r="IW46" s="17"/>
      <c r="IX46" s="17"/>
      <c r="IY46" s="17">
        <v>160.6</v>
      </c>
      <c r="IZ46" s="17">
        <v>130.5</v>
      </c>
      <c r="JA46" s="17">
        <v>133.35676000000001</v>
      </c>
      <c r="JB46" s="17">
        <v>133.35676000000001</v>
      </c>
      <c r="JC46" s="17">
        <v>-2.85676</v>
      </c>
      <c r="JD46" s="17"/>
      <c r="JE46" s="17"/>
      <c r="JF46" s="17"/>
      <c r="JG46" s="17">
        <v>0</v>
      </c>
      <c r="JH46" s="17">
        <v>115</v>
      </c>
      <c r="JI46" s="17">
        <v>62.000019999999999</v>
      </c>
      <c r="JJ46" s="17">
        <v>62.000169999999997</v>
      </c>
      <c r="JK46" s="17">
        <v>52.999830000000003</v>
      </c>
      <c r="JL46" s="17">
        <v>0</v>
      </c>
      <c r="JM46" s="17">
        <v>0</v>
      </c>
      <c r="JN46" s="17"/>
      <c r="JO46" s="17">
        <v>0</v>
      </c>
      <c r="JP46" s="17"/>
      <c r="JQ46" s="17"/>
      <c r="JR46" s="17"/>
      <c r="JS46" s="17">
        <v>0</v>
      </c>
      <c r="JT46" s="17">
        <v>0</v>
      </c>
      <c r="JU46" s="17"/>
      <c r="JV46" s="17"/>
      <c r="JW46" s="17">
        <v>0</v>
      </c>
      <c r="JX46" s="17"/>
      <c r="JY46" s="17"/>
      <c r="JZ46" s="17"/>
      <c r="KA46" s="17">
        <v>0</v>
      </c>
      <c r="KB46" s="17"/>
      <c r="KC46" s="17"/>
      <c r="KD46" s="17"/>
      <c r="KE46" s="17">
        <v>0</v>
      </c>
      <c r="KF46" s="17"/>
      <c r="KG46" s="17"/>
      <c r="KH46" s="17"/>
      <c r="KI46" s="17">
        <v>0</v>
      </c>
      <c r="KJ46" s="17"/>
      <c r="KK46" s="17"/>
      <c r="KL46" s="17"/>
      <c r="KM46" s="17">
        <v>0</v>
      </c>
      <c r="KN46" s="17">
        <v>109.7</v>
      </c>
      <c r="KO46" s="17">
        <v>114.90732</v>
      </c>
      <c r="KP46" s="17">
        <v>114.90732</v>
      </c>
      <c r="KQ46" s="17">
        <v>-5.2073200000000002</v>
      </c>
      <c r="KR46" s="17"/>
      <c r="KS46" s="17"/>
      <c r="KT46" s="17"/>
      <c r="KU46" s="17">
        <v>0</v>
      </c>
      <c r="KV46" s="17"/>
      <c r="KW46" s="17"/>
      <c r="KX46" s="17"/>
      <c r="KY46" s="17">
        <v>0</v>
      </c>
      <c r="KZ46" s="17">
        <v>265.25704000000002</v>
      </c>
      <c r="LA46" s="17">
        <v>271.12195000000003</v>
      </c>
      <c r="LB46" s="17">
        <v>271.12195000000003</v>
      </c>
      <c r="LC46" s="17">
        <v>-5.8649100000000001</v>
      </c>
      <c r="LD46" s="17">
        <v>127.76705</v>
      </c>
      <c r="LE46" s="17">
        <v>133.67995999999999</v>
      </c>
      <c r="LF46" s="17">
        <v>133.67995999999999</v>
      </c>
      <c r="LG46" s="17">
        <v>-5.9129100000000001</v>
      </c>
      <c r="LH46" s="17">
        <v>62.007779999999997</v>
      </c>
      <c r="LI46" s="17">
        <v>67.461460000000002</v>
      </c>
      <c r="LJ46" s="17">
        <v>67.461460000000002</v>
      </c>
      <c r="LK46" s="17">
        <v>-5.4536800000000003</v>
      </c>
      <c r="LL46" s="17">
        <v>80.030410000000003</v>
      </c>
      <c r="LM46" s="17">
        <v>78.567999999999998</v>
      </c>
      <c r="LN46" s="17">
        <v>78.567999999999998</v>
      </c>
      <c r="LO46" s="17">
        <v>1.46241</v>
      </c>
      <c r="LP46" s="17"/>
      <c r="LQ46" s="17"/>
      <c r="LR46" s="17"/>
      <c r="LS46" s="17">
        <v>0</v>
      </c>
      <c r="LT46" s="17"/>
      <c r="LU46" s="17"/>
      <c r="LV46" s="17"/>
      <c r="LW46" s="17">
        <v>0</v>
      </c>
      <c r="LX46" s="17"/>
      <c r="LY46" s="17"/>
      <c r="LZ46" s="17"/>
      <c r="MA46" s="17">
        <v>0</v>
      </c>
      <c r="MB46" s="17"/>
      <c r="MC46" s="17"/>
      <c r="MD46" s="17"/>
      <c r="ME46" s="17">
        <v>0</v>
      </c>
      <c r="MF46" s="17">
        <v>90.065119999999993</v>
      </c>
      <c r="MG46" s="17">
        <v>98.333330000000004</v>
      </c>
      <c r="MH46" s="17">
        <v>98.333330000000004</v>
      </c>
      <c r="MI46" s="17">
        <v>-8.2682099999999998</v>
      </c>
      <c r="MJ46" s="17">
        <v>90.417230000000004</v>
      </c>
      <c r="MK46" s="17">
        <v>98.333330000000004</v>
      </c>
      <c r="ML46" s="17">
        <v>98.333330000000004</v>
      </c>
      <c r="MM46" s="17">
        <v>-7.9161000000000001</v>
      </c>
      <c r="MN46" s="17">
        <v>113.16901</v>
      </c>
      <c r="MO46" s="17">
        <v>98.333330000000004</v>
      </c>
      <c r="MP46" s="17">
        <v>98.333330000000004</v>
      </c>
      <c r="MQ46" s="17">
        <v>14.83568</v>
      </c>
      <c r="MR46" s="17"/>
      <c r="MS46" s="17"/>
      <c r="MT46" s="17"/>
      <c r="MU46" s="17">
        <v>0</v>
      </c>
      <c r="MV46" s="17"/>
      <c r="MW46" s="17"/>
      <c r="MX46" s="17"/>
      <c r="MY46" s="17">
        <v>0</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v>0</v>
      </c>
      <c r="NU46" s="17"/>
      <c r="NV46" s="17">
        <v>0</v>
      </c>
      <c r="NW46" s="17">
        <v>0</v>
      </c>
      <c r="NX46" s="17">
        <v>24.1</v>
      </c>
      <c r="NY46" s="17">
        <v>37.6</v>
      </c>
      <c r="NZ46" s="17">
        <v>30.763000000000002</v>
      </c>
      <c r="OA46" s="17">
        <v>-6.6630000000000003</v>
      </c>
      <c r="OB46" s="17">
        <v>0</v>
      </c>
      <c r="OC46" s="17"/>
      <c r="OD46" s="17">
        <v>0</v>
      </c>
      <c r="OE46" s="17">
        <v>0</v>
      </c>
      <c r="OF46" s="17">
        <v>1.5</v>
      </c>
      <c r="OG46" s="17">
        <v>2.7330000000000001</v>
      </c>
      <c r="OH46" s="17">
        <v>2.7330000000000001</v>
      </c>
      <c r="OI46" s="17">
        <v>-1.2330000000000001</v>
      </c>
      <c r="OJ46" s="17">
        <v>0</v>
      </c>
      <c r="OK46" s="17"/>
      <c r="OL46" s="17">
        <v>0</v>
      </c>
      <c r="OM46" s="17">
        <v>0</v>
      </c>
      <c r="ON46" s="17"/>
      <c r="OO46" s="17">
        <v>17.560980000000001</v>
      </c>
      <c r="OP46" s="17">
        <v>17.560980000000001</v>
      </c>
      <c r="OQ46" s="17">
        <v>-17.560980000000001</v>
      </c>
      <c r="OR46" s="17">
        <v>9.9</v>
      </c>
      <c r="OS46" s="17">
        <v>9.9830000000000005</v>
      </c>
      <c r="OT46" s="17">
        <v>9.9830000000000005</v>
      </c>
      <c r="OU46" s="17">
        <v>-8.3000000000000004E-2</v>
      </c>
      <c r="OV46" s="17">
        <v>5.4</v>
      </c>
      <c r="OW46" s="17">
        <v>5.67</v>
      </c>
      <c r="OX46" s="17">
        <v>5.67</v>
      </c>
      <c r="OY46" s="17">
        <v>-0.27</v>
      </c>
      <c r="OZ46" s="17">
        <v>3.6</v>
      </c>
      <c r="PA46" s="17">
        <v>3.6</v>
      </c>
      <c r="PB46" s="17">
        <v>3.6</v>
      </c>
      <c r="PC46" s="17">
        <v>0</v>
      </c>
      <c r="PD46" s="17">
        <v>4.4000000000000004</v>
      </c>
      <c r="PE46" s="17">
        <v>5</v>
      </c>
      <c r="PF46" s="17">
        <v>5</v>
      </c>
      <c r="PG46" s="17">
        <v>-0.6</v>
      </c>
      <c r="PH46" s="17">
        <v>19.7</v>
      </c>
      <c r="PI46" s="17">
        <v>19.51219</v>
      </c>
      <c r="PJ46" s="17">
        <v>19.51219</v>
      </c>
      <c r="PK46" s="17">
        <v>0.18781</v>
      </c>
      <c r="PL46" s="17">
        <v>19.899999999999999</v>
      </c>
      <c r="PM46" s="17">
        <v>19.51219</v>
      </c>
      <c r="PN46" s="17">
        <v>19.51219</v>
      </c>
      <c r="PO46" s="17">
        <v>0.38780999999999999</v>
      </c>
      <c r="PP46" s="17">
        <v>19</v>
      </c>
      <c r="PQ46" s="17">
        <v>16.585370000000001</v>
      </c>
      <c r="PR46" s="17">
        <v>16.585370000000001</v>
      </c>
      <c r="PS46" s="17">
        <v>2.4146299999999998</v>
      </c>
      <c r="PT46" s="17">
        <v>3.1</v>
      </c>
      <c r="PU46" s="17">
        <v>3.5</v>
      </c>
      <c r="PV46" s="17">
        <v>3.5</v>
      </c>
      <c r="PW46" s="17">
        <v>-0.4</v>
      </c>
      <c r="PX46" s="17">
        <v>18.8</v>
      </c>
      <c r="PY46" s="17"/>
      <c r="PZ46" s="17">
        <v>18.2439</v>
      </c>
      <c r="QA46" s="17">
        <v>0.55610000000000004</v>
      </c>
      <c r="QB46" s="17">
        <v>0</v>
      </c>
      <c r="QC46" s="17"/>
      <c r="QD46" s="17">
        <v>0</v>
      </c>
      <c r="QE46" s="17">
        <v>0</v>
      </c>
      <c r="QF46" s="17">
        <v>0</v>
      </c>
      <c r="QG46" s="17"/>
      <c r="QH46" s="17">
        <v>0</v>
      </c>
      <c r="QI46" s="17">
        <v>0</v>
      </c>
      <c r="QJ46" s="17">
        <v>3.9</v>
      </c>
      <c r="QK46" s="17">
        <v>9.8000000000000007</v>
      </c>
      <c r="QL46" s="17">
        <v>11.198</v>
      </c>
      <c r="QM46" s="17">
        <v>-7.298</v>
      </c>
      <c r="QN46" s="17">
        <v>14.5</v>
      </c>
      <c r="QO46" s="17">
        <v>35.6</v>
      </c>
      <c r="QP46" s="17">
        <v>36.329000000000001</v>
      </c>
      <c r="QQ46" s="17">
        <v>-21.829000000000001</v>
      </c>
      <c r="QR46" s="17">
        <v>4.5999999999999996</v>
      </c>
      <c r="QS46" s="17">
        <v>4.2</v>
      </c>
      <c r="QT46" s="17">
        <v>4.2</v>
      </c>
      <c r="QU46" s="17">
        <v>0.4</v>
      </c>
      <c r="QV46" s="17">
        <v>2</v>
      </c>
      <c r="QW46" s="17">
        <v>2.4</v>
      </c>
      <c r="QX46" s="17">
        <v>2.4</v>
      </c>
      <c r="QY46" s="17">
        <v>-0.4</v>
      </c>
      <c r="QZ46" s="17">
        <v>2.4</v>
      </c>
      <c r="RA46" s="17">
        <v>2.4</v>
      </c>
      <c r="RB46" s="17">
        <v>2.4</v>
      </c>
      <c r="RC46" s="17">
        <v>0</v>
      </c>
      <c r="RD46" s="17">
        <v>2.6</v>
      </c>
      <c r="RE46" s="17">
        <v>2.8</v>
      </c>
      <c r="RF46" s="17">
        <v>2.8</v>
      </c>
      <c r="RG46" s="17">
        <v>-0.2</v>
      </c>
      <c r="RH46" s="17">
        <v>0</v>
      </c>
      <c r="RI46" s="17"/>
      <c r="RJ46" s="17">
        <v>0</v>
      </c>
      <c r="RK46" s="17">
        <v>0</v>
      </c>
      <c r="RL46" s="17">
        <v>3.2</v>
      </c>
      <c r="RM46" s="17">
        <v>3</v>
      </c>
      <c r="RN46" s="17">
        <v>3</v>
      </c>
      <c r="RO46" s="17">
        <v>0.2</v>
      </c>
      <c r="RP46" s="17">
        <v>20.3</v>
      </c>
      <c r="RQ46" s="17">
        <v>19.869240000000001</v>
      </c>
      <c r="RR46" s="17">
        <v>19.869240000000001</v>
      </c>
      <c r="RS46" s="17">
        <v>0.43075999999999998</v>
      </c>
      <c r="RT46" s="17">
        <v>2</v>
      </c>
      <c r="RU46" s="17">
        <v>2</v>
      </c>
      <c r="RV46" s="17">
        <v>2</v>
      </c>
      <c r="RW46" s="17">
        <v>0</v>
      </c>
      <c r="RX46" s="17"/>
      <c r="RY46" s="17"/>
      <c r="RZ46" s="17"/>
      <c r="SA46" s="17">
        <v>0</v>
      </c>
      <c r="SB46" s="17">
        <v>19.8</v>
      </c>
      <c r="SC46" s="17">
        <v>19.21951</v>
      </c>
      <c r="SD46" s="17">
        <v>19.21951</v>
      </c>
      <c r="SE46" s="17">
        <v>0.58048999999999995</v>
      </c>
      <c r="SF46" s="17">
        <v>12</v>
      </c>
      <c r="SG46" s="17">
        <v>10.2439</v>
      </c>
      <c r="SH46" s="17">
        <v>10.2439</v>
      </c>
      <c r="SI46" s="17">
        <v>1.7561</v>
      </c>
      <c r="SJ46" s="17">
        <v>20.2</v>
      </c>
      <c r="SK46" s="17">
        <v>19.51219</v>
      </c>
      <c r="SL46" s="17">
        <v>19.51219</v>
      </c>
      <c r="SM46" s="17">
        <v>0.68781000000000003</v>
      </c>
      <c r="SN46" s="17">
        <v>20.399999999999999</v>
      </c>
      <c r="SO46" s="17">
        <v>19.51219</v>
      </c>
      <c r="SP46" s="17">
        <v>19.51219</v>
      </c>
      <c r="SQ46" s="17">
        <v>0.88780999999999999</v>
      </c>
      <c r="SR46" s="17">
        <v>20</v>
      </c>
      <c r="SS46" s="17">
        <v>19.600000000000001</v>
      </c>
      <c r="ST46" s="17">
        <v>19.317070000000001</v>
      </c>
      <c r="SU46" s="17">
        <v>0.68293000000000004</v>
      </c>
      <c r="SV46" s="17">
        <v>4.3</v>
      </c>
      <c r="SW46" s="17">
        <v>9.7170000000000005</v>
      </c>
      <c r="SX46" s="17">
        <v>9.7170000000000005</v>
      </c>
      <c r="SY46" s="17">
        <v>-5.4169999999999998</v>
      </c>
      <c r="SZ46" s="17">
        <v>49</v>
      </c>
      <c r="TA46" s="17">
        <v>37.1</v>
      </c>
      <c r="TB46" s="17">
        <v>37.1</v>
      </c>
      <c r="TC46" s="17">
        <v>11.9</v>
      </c>
      <c r="TD46" s="17">
        <v>0</v>
      </c>
      <c r="TE46" s="17"/>
      <c r="TF46" s="17">
        <v>0</v>
      </c>
      <c r="TG46" s="17">
        <v>0</v>
      </c>
      <c r="TH46" s="17">
        <v>39</v>
      </c>
      <c r="TI46" s="17">
        <v>27.5</v>
      </c>
      <c r="TJ46" s="17">
        <v>21.704000000000001</v>
      </c>
      <c r="TK46" s="17">
        <v>17.295999999999999</v>
      </c>
      <c r="TL46" s="17">
        <v>36.5</v>
      </c>
      <c r="TM46" s="17">
        <v>33.700000000000003</v>
      </c>
      <c r="TN46" s="17">
        <v>24.327000000000002</v>
      </c>
      <c r="TO46" s="17">
        <v>12.173</v>
      </c>
      <c r="TP46" s="17">
        <v>3.1</v>
      </c>
      <c r="TQ46" s="17">
        <v>2.0659999999999998</v>
      </c>
      <c r="TR46" s="17">
        <v>2.0659999999999998</v>
      </c>
      <c r="TS46" s="17">
        <v>1.034</v>
      </c>
      <c r="TT46" s="17">
        <v>4.0999999999999996</v>
      </c>
      <c r="TU46" s="17">
        <v>1.607</v>
      </c>
      <c r="TV46" s="17">
        <v>1.607</v>
      </c>
      <c r="TW46" s="17">
        <v>2.4929999999999999</v>
      </c>
      <c r="TX46" s="17">
        <v>20.9</v>
      </c>
      <c r="TY46" s="17">
        <v>19.51219</v>
      </c>
      <c r="TZ46" s="17">
        <v>19.51219</v>
      </c>
      <c r="UA46" s="17">
        <v>1.38781</v>
      </c>
      <c r="UB46" s="17">
        <v>8.4</v>
      </c>
      <c r="UC46" s="17">
        <v>8.4</v>
      </c>
      <c r="UD46" s="17">
        <v>8.4</v>
      </c>
      <c r="UE46" s="17">
        <v>0</v>
      </c>
      <c r="UF46" s="17">
        <v>7.3</v>
      </c>
      <c r="UG46" s="17">
        <v>7.3</v>
      </c>
      <c r="UH46" s="17">
        <v>7.3</v>
      </c>
      <c r="UI46" s="17">
        <v>0</v>
      </c>
      <c r="UJ46" s="17">
        <v>20.399999999999999</v>
      </c>
      <c r="UK46" s="17">
        <v>19.51219</v>
      </c>
      <c r="UL46" s="17">
        <v>19.51219</v>
      </c>
      <c r="UM46" s="17">
        <v>0.88780999999999999</v>
      </c>
      <c r="UN46" s="17">
        <v>20.399999999999999</v>
      </c>
      <c r="UO46" s="17">
        <v>19.51219</v>
      </c>
      <c r="UP46" s="17">
        <v>19.51219</v>
      </c>
      <c r="UQ46" s="17">
        <v>0.88780999999999999</v>
      </c>
      <c r="UR46" s="17">
        <v>10.199999999999999</v>
      </c>
      <c r="US46" s="17">
        <v>10</v>
      </c>
      <c r="UT46" s="17">
        <v>10</v>
      </c>
      <c r="UU46" s="17">
        <v>0.2</v>
      </c>
      <c r="UV46" s="17">
        <v>2</v>
      </c>
      <c r="UW46" s="17">
        <v>2.7629999999999999</v>
      </c>
      <c r="UX46" s="17">
        <v>2.7629999999999999</v>
      </c>
      <c r="UY46" s="17">
        <v>-0.76300000000000001</v>
      </c>
      <c r="UZ46" s="17">
        <v>0</v>
      </c>
      <c r="VA46" s="17"/>
      <c r="VB46" s="17">
        <v>0</v>
      </c>
      <c r="VC46" s="17">
        <v>0</v>
      </c>
      <c r="VD46" s="17">
        <v>0</v>
      </c>
      <c r="VE46" s="17"/>
      <c r="VF46" s="17">
        <v>0</v>
      </c>
      <c r="VG46" s="17">
        <v>0</v>
      </c>
      <c r="VH46" s="17"/>
      <c r="VI46" s="17"/>
      <c r="VJ46" s="17"/>
      <c r="VK46" s="17">
        <v>0</v>
      </c>
      <c r="VL46" s="17">
        <v>83.464770000000001</v>
      </c>
      <c r="VM46" s="17">
        <v>122.351</v>
      </c>
      <c r="VN46" s="17">
        <v>122.351</v>
      </c>
      <c r="VO46" s="17">
        <v>-38.886229999999998</v>
      </c>
      <c r="VP46" s="17">
        <v>84.300160000000005</v>
      </c>
      <c r="VQ46" s="17">
        <v>131.9</v>
      </c>
      <c r="VR46" s="17">
        <v>107.46</v>
      </c>
      <c r="VS46" s="17">
        <v>-23.159839999999999</v>
      </c>
      <c r="VT46" s="17">
        <v>0</v>
      </c>
      <c r="VU46" s="17"/>
      <c r="VV46" s="17">
        <v>0</v>
      </c>
      <c r="VW46" s="17">
        <v>0</v>
      </c>
      <c r="VX46" s="17">
        <v>0</v>
      </c>
      <c r="VY46" s="17"/>
      <c r="VZ46" s="17">
        <v>0</v>
      </c>
      <c r="WA46" s="17">
        <v>0</v>
      </c>
      <c r="WB46" s="17">
        <v>2</v>
      </c>
      <c r="WC46" s="17">
        <v>2.2999999999999998</v>
      </c>
      <c r="WD46" s="17">
        <v>2.2999999999999998</v>
      </c>
      <c r="WE46" s="17">
        <v>-0.3</v>
      </c>
      <c r="WF46" s="17">
        <v>20</v>
      </c>
      <c r="WG46" s="17">
        <v>19.600000000000001</v>
      </c>
      <c r="WH46" s="17">
        <v>19.317070000000001</v>
      </c>
      <c r="WI46" s="17">
        <v>0.68293000000000004</v>
      </c>
      <c r="WJ46" s="17">
        <v>10.3</v>
      </c>
      <c r="WK46" s="17">
        <v>10.8</v>
      </c>
      <c r="WL46" s="17">
        <v>10.8</v>
      </c>
      <c r="WM46" s="17">
        <v>-0.5</v>
      </c>
      <c r="WN46" s="17"/>
      <c r="WO46" s="17">
        <v>38</v>
      </c>
      <c r="WP46" s="17">
        <v>30</v>
      </c>
      <c r="WQ46" s="17">
        <v>-30</v>
      </c>
      <c r="WR46" s="17">
        <v>37.5</v>
      </c>
      <c r="WS46" s="17"/>
      <c r="WT46" s="17"/>
      <c r="WU46" s="17">
        <v>37.5</v>
      </c>
      <c r="WV46" s="17">
        <v>28.6</v>
      </c>
      <c r="WW46" s="17">
        <v>29.184000000000001</v>
      </c>
      <c r="WX46" s="17">
        <v>29.184000000000001</v>
      </c>
      <c r="WY46" s="17">
        <v>-0.58399999999999996</v>
      </c>
      <c r="WZ46" s="17">
        <v>3.1</v>
      </c>
      <c r="XA46" s="17">
        <v>2.8159999999999998</v>
      </c>
      <c r="XB46" s="17">
        <v>2.8159999999999998</v>
      </c>
      <c r="XC46" s="17">
        <v>0.28399999999999997</v>
      </c>
      <c r="XD46" s="17"/>
      <c r="XE46" s="17"/>
      <c r="XF46" s="17"/>
      <c r="XG46" s="17">
        <v>0</v>
      </c>
      <c r="XH46" s="17">
        <v>16.7</v>
      </c>
      <c r="XI46" s="17">
        <v>15</v>
      </c>
      <c r="XJ46" s="17">
        <v>15</v>
      </c>
      <c r="XK46" s="17">
        <v>1.7</v>
      </c>
      <c r="XL46" s="17"/>
      <c r="XM46" s="17"/>
      <c r="XN46" s="17"/>
      <c r="XO46" s="17">
        <v>0</v>
      </c>
    </row>
    <row r="47" spans="1:639" ht="24" customHeight="1" x14ac:dyDescent="0.25">
      <c r="A47" s="1"/>
      <c r="B47" s="16" t="s">
        <v>36</v>
      </c>
      <c r="C47" s="16" t="s">
        <v>672</v>
      </c>
      <c r="D47" s="17">
        <v>0.9</v>
      </c>
      <c r="E47" s="17">
        <v>0.98</v>
      </c>
      <c r="F47" s="17">
        <v>0.98</v>
      </c>
      <c r="G47" s="17">
        <v>-0.08</v>
      </c>
      <c r="H47" s="17">
        <v>1.7</v>
      </c>
      <c r="I47" s="17">
        <v>1.64</v>
      </c>
      <c r="J47" s="17">
        <v>1.64</v>
      </c>
      <c r="K47" s="17">
        <v>0.06</v>
      </c>
      <c r="L47" s="17">
        <v>660.3</v>
      </c>
      <c r="M47" s="17">
        <v>646.79789000000005</v>
      </c>
      <c r="N47" s="17">
        <v>646.79789000000005</v>
      </c>
      <c r="O47" s="17">
        <v>13.50211</v>
      </c>
      <c r="P47" s="17">
        <v>220.7</v>
      </c>
      <c r="Q47" s="17">
        <v>211.44126</v>
      </c>
      <c r="R47" s="17">
        <v>211.44126</v>
      </c>
      <c r="S47" s="17">
        <v>9.2587399999999995</v>
      </c>
      <c r="T47" s="17"/>
      <c r="U47" s="17"/>
      <c r="V47" s="17"/>
      <c r="W47" s="17">
        <v>0</v>
      </c>
      <c r="X47" s="17"/>
      <c r="Y47" s="17"/>
      <c r="Z47" s="17"/>
      <c r="AA47" s="17">
        <v>0</v>
      </c>
      <c r="AB47" s="17">
        <v>92.4</v>
      </c>
      <c r="AC47" s="17">
        <v>92.226339999999993</v>
      </c>
      <c r="AD47" s="17">
        <v>92.226339999999993</v>
      </c>
      <c r="AE47" s="17">
        <v>0.17366000000000001</v>
      </c>
      <c r="AF47" s="17">
        <v>237.8</v>
      </c>
      <c r="AG47" s="17">
        <v>245.04525000000001</v>
      </c>
      <c r="AH47" s="17">
        <v>245.04525000000001</v>
      </c>
      <c r="AI47" s="17">
        <v>-7.2452500000000004</v>
      </c>
      <c r="AJ47" s="17"/>
      <c r="AK47" s="17"/>
      <c r="AL47" s="17"/>
      <c r="AM47" s="17">
        <v>0</v>
      </c>
      <c r="AN47" s="17"/>
      <c r="AO47" s="17"/>
      <c r="AP47" s="17"/>
      <c r="AQ47" s="17">
        <v>0</v>
      </c>
      <c r="AR47" s="17">
        <v>179</v>
      </c>
      <c r="AS47" s="17">
        <v>164.22221999999999</v>
      </c>
      <c r="AT47" s="17">
        <v>164.22221999999999</v>
      </c>
      <c r="AU47" s="17">
        <v>14.77778</v>
      </c>
      <c r="AV47" s="17">
        <v>197.4</v>
      </c>
      <c r="AW47" s="17">
        <v>164.22221999999999</v>
      </c>
      <c r="AX47" s="17">
        <v>164.22221999999999</v>
      </c>
      <c r="AY47" s="17">
        <v>33.177779999999998</v>
      </c>
      <c r="AZ47" s="17">
        <v>200.2</v>
      </c>
      <c r="BA47" s="17">
        <v>164.22221999999999</v>
      </c>
      <c r="BB47" s="17">
        <v>164.22221999999999</v>
      </c>
      <c r="BC47" s="17">
        <v>35.977780000000003</v>
      </c>
      <c r="BD47" s="17">
        <v>284.3</v>
      </c>
      <c r="BE47" s="17">
        <v>246.33332999999999</v>
      </c>
      <c r="BF47" s="17">
        <v>246.33332999999999</v>
      </c>
      <c r="BG47" s="17">
        <v>37.966670000000001</v>
      </c>
      <c r="BH47" s="17">
        <v>203.4</v>
      </c>
      <c r="BI47" s="17">
        <v>212.66664</v>
      </c>
      <c r="BJ47" s="17">
        <v>212.66664</v>
      </c>
      <c r="BK47" s="17">
        <v>-9.2666400000000007</v>
      </c>
      <c r="BL47" s="17">
        <v>107.1</v>
      </c>
      <c r="BM47" s="17">
        <v>106.33332</v>
      </c>
      <c r="BN47" s="17">
        <v>106.33332</v>
      </c>
      <c r="BO47" s="17">
        <v>0.76668000000000003</v>
      </c>
      <c r="BP47" s="17">
        <v>583.20000000000005</v>
      </c>
      <c r="BQ47" s="17">
        <v>568.29854</v>
      </c>
      <c r="BR47" s="17">
        <v>568.29854</v>
      </c>
      <c r="BS47" s="17">
        <v>14.90146</v>
      </c>
      <c r="BT47" s="17">
        <v>10.8</v>
      </c>
      <c r="BU47" s="17">
        <v>10.17268</v>
      </c>
      <c r="BV47" s="17">
        <v>10.17268</v>
      </c>
      <c r="BW47" s="17">
        <v>0.62731999999999999</v>
      </c>
      <c r="BX47" s="17"/>
      <c r="BY47" s="17"/>
      <c r="BZ47" s="17"/>
      <c r="CA47" s="17">
        <v>0</v>
      </c>
      <c r="CB47" s="17"/>
      <c r="CC47" s="17"/>
      <c r="CD47" s="17"/>
      <c r="CE47" s="17">
        <v>0</v>
      </c>
      <c r="CF47" s="17"/>
      <c r="CG47" s="17"/>
      <c r="CH47" s="17"/>
      <c r="CI47" s="17">
        <v>0</v>
      </c>
      <c r="CJ47" s="17"/>
      <c r="CK47" s="17"/>
      <c r="CL47" s="17"/>
      <c r="CM47" s="17">
        <v>0</v>
      </c>
      <c r="CN47" s="17">
        <v>85.8</v>
      </c>
      <c r="CO47" s="17">
        <v>84.000730000000004</v>
      </c>
      <c r="CP47" s="17">
        <v>164.70732000000001</v>
      </c>
      <c r="CQ47" s="17">
        <v>-78.907319999999999</v>
      </c>
      <c r="CR47" s="17">
        <v>8</v>
      </c>
      <c r="CS47" s="17">
        <v>7.5928399999999998</v>
      </c>
      <c r="CT47" s="17">
        <v>3.8486199999999999</v>
      </c>
      <c r="CU47" s="17">
        <v>4.1513799999999996</v>
      </c>
      <c r="CV47" s="17">
        <v>16.5</v>
      </c>
      <c r="CW47" s="17">
        <v>0</v>
      </c>
      <c r="CX47" s="17">
        <v>0</v>
      </c>
      <c r="CY47" s="17">
        <v>16.5</v>
      </c>
      <c r="CZ47" s="17">
        <v>6.7</v>
      </c>
      <c r="DA47" s="17">
        <v>6.8787000000000003</v>
      </c>
      <c r="DB47" s="17">
        <v>6.8787000000000003</v>
      </c>
      <c r="DC47" s="17">
        <v>-0.1787</v>
      </c>
      <c r="DD47" s="17">
        <v>14.3</v>
      </c>
      <c r="DE47" s="17">
        <v>14.9922</v>
      </c>
      <c r="DF47" s="17">
        <v>14.992190000000001</v>
      </c>
      <c r="DG47" s="17">
        <v>-0.69218999999999997</v>
      </c>
      <c r="DH47" s="17">
        <v>143.1</v>
      </c>
      <c r="DI47" s="17">
        <v>143</v>
      </c>
      <c r="DJ47" s="17">
        <v>141.74124</v>
      </c>
      <c r="DK47" s="17">
        <v>1.35876</v>
      </c>
      <c r="DL47" s="17">
        <v>8.6</v>
      </c>
      <c r="DM47" s="17">
        <v>8.9130000000000003</v>
      </c>
      <c r="DN47" s="17">
        <v>8.9130000000000003</v>
      </c>
      <c r="DO47" s="17">
        <v>-0.313</v>
      </c>
      <c r="DP47" s="17"/>
      <c r="DQ47" s="17"/>
      <c r="DR47" s="17"/>
      <c r="DS47" s="17">
        <v>0</v>
      </c>
      <c r="DT47" s="17"/>
      <c r="DU47" s="17"/>
      <c r="DV47" s="17"/>
      <c r="DW47" s="17">
        <v>0</v>
      </c>
      <c r="DX47" s="17"/>
      <c r="DY47" s="17"/>
      <c r="DZ47" s="17"/>
      <c r="EA47" s="17">
        <v>0</v>
      </c>
      <c r="EB47" s="17">
        <v>111.7</v>
      </c>
      <c r="EC47" s="17">
        <v>112.90537</v>
      </c>
      <c r="ED47" s="17">
        <v>112.90537</v>
      </c>
      <c r="EE47" s="17">
        <v>-1.2053700000000001</v>
      </c>
      <c r="EF47" s="17">
        <v>222.4</v>
      </c>
      <c r="EG47" s="17">
        <v>221.30108000000001</v>
      </c>
      <c r="EH47" s="17">
        <v>221.55625000000001</v>
      </c>
      <c r="EI47" s="17">
        <v>0.84375</v>
      </c>
      <c r="EJ47" s="17"/>
      <c r="EK47" s="17"/>
      <c r="EL47" s="17"/>
      <c r="EM47" s="17">
        <v>0</v>
      </c>
      <c r="EN47" s="17"/>
      <c r="EO47" s="17"/>
      <c r="EP47" s="17"/>
      <c r="EQ47" s="17">
        <v>0</v>
      </c>
      <c r="ER47" s="17"/>
      <c r="ES47" s="17"/>
      <c r="ET47" s="17"/>
      <c r="EU47" s="17">
        <v>0</v>
      </c>
      <c r="EV47" s="17">
        <v>6.5</v>
      </c>
      <c r="EW47" s="17">
        <v>6.39</v>
      </c>
      <c r="EX47" s="17">
        <v>6.39</v>
      </c>
      <c r="EY47" s="17">
        <v>0.11</v>
      </c>
      <c r="EZ47" s="17">
        <v>465.5</v>
      </c>
      <c r="FA47" s="17">
        <v>458.87804999999997</v>
      </c>
      <c r="FB47" s="17">
        <v>458.87804999999997</v>
      </c>
      <c r="FC47" s="17">
        <v>6.62195</v>
      </c>
      <c r="FD47" s="17">
        <v>77.900000000000006</v>
      </c>
      <c r="FE47" s="17">
        <v>79.38167</v>
      </c>
      <c r="FF47" s="17">
        <v>79.38167</v>
      </c>
      <c r="FG47" s="17">
        <v>-1.48167</v>
      </c>
      <c r="FH47" s="17">
        <v>151.30000000000001</v>
      </c>
      <c r="FI47" s="17">
        <v>148.62634</v>
      </c>
      <c r="FJ47" s="17">
        <v>148.62634</v>
      </c>
      <c r="FK47" s="17">
        <v>2.6736599999999999</v>
      </c>
      <c r="FL47" s="17">
        <v>42</v>
      </c>
      <c r="FM47" s="17">
        <v>41.498959999999997</v>
      </c>
      <c r="FN47" s="17">
        <v>41.498959999999997</v>
      </c>
      <c r="FO47" s="17">
        <v>0.50104000000000004</v>
      </c>
      <c r="FP47" s="17">
        <v>18.7</v>
      </c>
      <c r="FQ47" s="17">
        <v>19.28585</v>
      </c>
      <c r="FR47" s="17">
        <v>19.28585</v>
      </c>
      <c r="FS47" s="17">
        <v>-0.58584999999999998</v>
      </c>
      <c r="FT47" s="17">
        <v>19.7</v>
      </c>
      <c r="FU47" s="17">
        <v>16</v>
      </c>
      <c r="FV47" s="17">
        <v>19.02439</v>
      </c>
      <c r="FW47" s="17">
        <v>0.67561000000000004</v>
      </c>
      <c r="FX47" s="17">
        <v>47.8</v>
      </c>
      <c r="FY47" s="17">
        <v>45.881160000000001</v>
      </c>
      <c r="FZ47" s="17">
        <v>87.657560000000004</v>
      </c>
      <c r="GA47" s="17">
        <v>-39.857559999999999</v>
      </c>
      <c r="GB47" s="17">
        <v>0</v>
      </c>
      <c r="GC47" s="17">
        <v>0</v>
      </c>
      <c r="GD47" s="17">
        <v>172.77481</v>
      </c>
      <c r="GE47" s="17">
        <v>-172.77481</v>
      </c>
      <c r="GF47" s="17">
        <v>184.2</v>
      </c>
      <c r="GG47" s="17">
        <v>185.62135000000001</v>
      </c>
      <c r="GH47" s="17">
        <v>185.62135000000001</v>
      </c>
      <c r="GI47" s="17">
        <v>-1.4213499999999999</v>
      </c>
      <c r="GJ47" s="17">
        <v>89.2</v>
      </c>
      <c r="GK47" s="17">
        <v>92.810680000000005</v>
      </c>
      <c r="GL47" s="17">
        <v>92.810680000000005</v>
      </c>
      <c r="GM47" s="17">
        <v>-3.6106799999999999</v>
      </c>
      <c r="GN47" s="17">
        <v>109.9</v>
      </c>
      <c r="GO47" s="17">
        <v>110.91316999999999</v>
      </c>
      <c r="GP47" s="17">
        <v>110.91316999999999</v>
      </c>
      <c r="GQ47" s="17">
        <v>-1.0131699999999999</v>
      </c>
      <c r="GR47" s="17"/>
      <c r="GS47" s="17"/>
      <c r="GT47" s="17">
        <v>8.0058799999999994</v>
      </c>
      <c r="GU47" s="17">
        <v>-8.0058799999999994</v>
      </c>
      <c r="GV47" s="17">
        <v>8.9</v>
      </c>
      <c r="GW47" s="17">
        <v>8.0065799999999996</v>
      </c>
      <c r="GX47" s="17">
        <v>8.0065799999999996</v>
      </c>
      <c r="GY47" s="17">
        <v>0.89341999999999999</v>
      </c>
      <c r="GZ47" s="17">
        <v>45.9</v>
      </c>
      <c r="HA47" s="17">
        <v>47.26634</v>
      </c>
      <c r="HB47" s="17">
        <v>47.26634</v>
      </c>
      <c r="HC47" s="17">
        <v>-1.3663400000000001</v>
      </c>
      <c r="HD47" s="17"/>
      <c r="HE47" s="17"/>
      <c r="HF47" s="17"/>
      <c r="HG47" s="17">
        <v>0</v>
      </c>
      <c r="HH47" s="17">
        <v>3.3</v>
      </c>
      <c r="HI47" s="17">
        <v>2.86084</v>
      </c>
      <c r="HJ47" s="17">
        <v>2.86084</v>
      </c>
      <c r="HK47" s="17">
        <v>0.43915999999999999</v>
      </c>
      <c r="HL47" s="17">
        <v>0</v>
      </c>
      <c r="HM47" s="17"/>
      <c r="HN47" s="17">
        <v>3.9931199999999998</v>
      </c>
      <c r="HO47" s="17">
        <v>-3.9931199999999998</v>
      </c>
      <c r="HP47" s="17">
        <v>30.1</v>
      </c>
      <c r="HQ47" s="17">
        <v>29.882110000000001</v>
      </c>
      <c r="HR47" s="17">
        <v>13.93549</v>
      </c>
      <c r="HS47" s="17">
        <v>16.16451</v>
      </c>
      <c r="HT47" s="17">
        <v>174.7</v>
      </c>
      <c r="HU47" s="17">
        <v>171.54185000000001</v>
      </c>
      <c r="HV47" s="17">
        <v>171.54185000000001</v>
      </c>
      <c r="HW47" s="17">
        <v>3.15815</v>
      </c>
      <c r="HX47" s="17">
        <v>95.3</v>
      </c>
      <c r="HY47" s="17">
        <v>95.918049999999994</v>
      </c>
      <c r="HZ47" s="17">
        <v>95.918049999999994</v>
      </c>
      <c r="IA47" s="17">
        <v>-0.61804999999999999</v>
      </c>
      <c r="IB47" s="17">
        <v>0</v>
      </c>
      <c r="IC47" s="17"/>
      <c r="ID47" s="17">
        <v>0</v>
      </c>
      <c r="IE47" s="17">
        <v>0</v>
      </c>
      <c r="IF47" s="17"/>
      <c r="IG47" s="17"/>
      <c r="IH47" s="17"/>
      <c r="II47" s="17">
        <v>0</v>
      </c>
      <c r="IJ47" s="17">
        <v>46.8</v>
      </c>
      <c r="IK47" s="17">
        <v>48.41648</v>
      </c>
      <c r="IL47" s="17">
        <v>48.41648</v>
      </c>
      <c r="IM47" s="17">
        <v>-1.6164799999999999</v>
      </c>
      <c r="IN47" s="17"/>
      <c r="IO47" s="17"/>
      <c r="IP47" s="17"/>
      <c r="IQ47" s="17">
        <v>0</v>
      </c>
      <c r="IR47" s="17"/>
      <c r="IS47" s="17"/>
      <c r="IT47" s="17"/>
      <c r="IU47" s="17">
        <v>0</v>
      </c>
      <c r="IV47" s="17">
        <v>163.19999999999999</v>
      </c>
      <c r="IW47" s="17">
        <v>160</v>
      </c>
      <c r="IX47" s="17"/>
      <c r="IY47" s="17">
        <v>163.19999999999999</v>
      </c>
      <c r="IZ47" s="17">
        <v>132.9</v>
      </c>
      <c r="JA47" s="17">
        <v>133.35676000000001</v>
      </c>
      <c r="JB47" s="17">
        <v>133.35676000000001</v>
      </c>
      <c r="JC47" s="17">
        <v>-0.45676</v>
      </c>
      <c r="JD47" s="17"/>
      <c r="JE47" s="17"/>
      <c r="JF47" s="17"/>
      <c r="JG47" s="17">
        <v>0</v>
      </c>
      <c r="JH47" s="17">
        <v>159.9</v>
      </c>
      <c r="JI47" s="17">
        <v>127.47529</v>
      </c>
      <c r="JJ47" s="17">
        <v>95.218519999999998</v>
      </c>
      <c r="JK47" s="17">
        <v>64.681479999999993</v>
      </c>
      <c r="JL47" s="17">
        <v>39.200000000000003</v>
      </c>
      <c r="JM47" s="17">
        <v>0</v>
      </c>
      <c r="JN47" s="17"/>
      <c r="JO47" s="17">
        <v>39.200000000000003</v>
      </c>
      <c r="JP47" s="17"/>
      <c r="JQ47" s="17"/>
      <c r="JR47" s="17"/>
      <c r="JS47" s="17">
        <v>0</v>
      </c>
      <c r="JT47" s="17">
        <v>0</v>
      </c>
      <c r="JU47" s="17"/>
      <c r="JV47" s="17"/>
      <c r="JW47" s="17">
        <v>0</v>
      </c>
      <c r="JX47" s="17"/>
      <c r="JY47" s="17"/>
      <c r="JZ47" s="17"/>
      <c r="KA47" s="17">
        <v>0</v>
      </c>
      <c r="KB47" s="17"/>
      <c r="KC47" s="17"/>
      <c r="KD47" s="17"/>
      <c r="KE47" s="17">
        <v>0</v>
      </c>
      <c r="KF47" s="17"/>
      <c r="KG47" s="17"/>
      <c r="KH47" s="17"/>
      <c r="KI47" s="17">
        <v>0</v>
      </c>
      <c r="KJ47" s="17"/>
      <c r="KK47" s="17"/>
      <c r="KL47" s="17"/>
      <c r="KM47" s="17">
        <v>0</v>
      </c>
      <c r="KN47" s="17">
        <v>114.3</v>
      </c>
      <c r="KO47" s="17">
        <v>114.90732</v>
      </c>
      <c r="KP47" s="17">
        <v>114.90732</v>
      </c>
      <c r="KQ47" s="17">
        <v>-0.60731999999999997</v>
      </c>
      <c r="KR47" s="17"/>
      <c r="KS47" s="17"/>
      <c r="KT47" s="17"/>
      <c r="KU47" s="17">
        <v>0</v>
      </c>
      <c r="KV47" s="17"/>
      <c r="KW47" s="17"/>
      <c r="KX47" s="17"/>
      <c r="KY47" s="17">
        <v>0</v>
      </c>
      <c r="KZ47" s="17">
        <v>276.65624000000003</v>
      </c>
      <c r="LA47" s="17">
        <v>271.12195000000003</v>
      </c>
      <c r="LB47" s="17">
        <v>271.12195000000003</v>
      </c>
      <c r="LC47" s="17">
        <v>5.5342900000000004</v>
      </c>
      <c r="LD47" s="17">
        <v>136.59779</v>
      </c>
      <c r="LE47" s="17">
        <v>133.67995999999999</v>
      </c>
      <c r="LF47" s="17">
        <v>133.67995999999999</v>
      </c>
      <c r="LG47" s="17">
        <v>2.9178299999999999</v>
      </c>
      <c r="LH47" s="17">
        <v>66.049840000000003</v>
      </c>
      <c r="LI47" s="17">
        <v>67.461460000000002</v>
      </c>
      <c r="LJ47" s="17">
        <v>67.461460000000002</v>
      </c>
      <c r="LK47" s="17">
        <v>-1.4116200000000001</v>
      </c>
      <c r="LL47" s="17">
        <v>81.837329999999994</v>
      </c>
      <c r="LM47" s="17">
        <v>78.567999999999998</v>
      </c>
      <c r="LN47" s="17">
        <v>78.567999999999998</v>
      </c>
      <c r="LO47" s="17">
        <v>3.2693300000000001</v>
      </c>
      <c r="LP47" s="17"/>
      <c r="LQ47" s="17"/>
      <c r="LR47" s="17"/>
      <c r="LS47" s="17">
        <v>0</v>
      </c>
      <c r="LT47" s="17"/>
      <c r="LU47" s="17"/>
      <c r="LV47" s="17"/>
      <c r="LW47" s="17">
        <v>0</v>
      </c>
      <c r="LX47" s="17"/>
      <c r="LY47" s="17"/>
      <c r="LZ47" s="17"/>
      <c r="MA47" s="17">
        <v>0</v>
      </c>
      <c r="MB47" s="17"/>
      <c r="MC47" s="17"/>
      <c r="MD47" s="17"/>
      <c r="ME47" s="17">
        <v>0</v>
      </c>
      <c r="MF47" s="17">
        <v>89.840140000000005</v>
      </c>
      <c r="MG47" s="17">
        <v>98.333330000000004</v>
      </c>
      <c r="MH47" s="17">
        <v>98.333330000000004</v>
      </c>
      <c r="MI47" s="17">
        <v>-8.4931900000000002</v>
      </c>
      <c r="MJ47" s="17">
        <v>90.068709999999996</v>
      </c>
      <c r="MK47" s="17">
        <v>98.333330000000004</v>
      </c>
      <c r="ML47" s="17">
        <v>98.333330000000004</v>
      </c>
      <c r="MM47" s="17">
        <v>-8.2646200000000007</v>
      </c>
      <c r="MN47" s="17">
        <v>112.71569</v>
      </c>
      <c r="MO47" s="17">
        <v>98.333330000000004</v>
      </c>
      <c r="MP47" s="17">
        <v>98.333330000000004</v>
      </c>
      <c r="MQ47" s="17">
        <v>14.38236</v>
      </c>
      <c r="MR47" s="17"/>
      <c r="MS47" s="17"/>
      <c r="MT47" s="17"/>
      <c r="MU47" s="17">
        <v>0</v>
      </c>
      <c r="MV47" s="17"/>
      <c r="MW47" s="17"/>
      <c r="MX47" s="17"/>
      <c r="MY47" s="17">
        <v>0</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v>0</v>
      </c>
      <c r="NU47" s="17"/>
      <c r="NV47" s="17">
        <v>0</v>
      </c>
      <c r="NW47" s="17">
        <v>0</v>
      </c>
      <c r="NX47" s="17">
        <v>19.399999999999999</v>
      </c>
      <c r="NY47" s="17">
        <v>22.4</v>
      </c>
      <c r="NZ47" s="17">
        <v>31.402000000000001</v>
      </c>
      <c r="OA47" s="17">
        <v>-12.002000000000001</v>
      </c>
      <c r="OB47" s="17">
        <v>0</v>
      </c>
      <c r="OC47" s="17"/>
      <c r="OD47" s="17">
        <v>0</v>
      </c>
      <c r="OE47" s="17">
        <v>0</v>
      </c>
      <c r="OF47" s="17">
        <v>0.2</v>
      </c>
      <c r="OG47" s="17">
        <v>2.113</v>
      </c>
      <c r="OH47" s="17">
        <v>2.113</v>
      </c>
      <c r="OI47" s="17">
        <v>-1.913</v>
      </c>
      <c r="OJ47" s="17">
        <v>0</v>
      </c>
      <c r="OK47" s="17"/>
      <c r="OL47" s="17">
        <v>0</v>
      </c>
      <c r="OM47" s="17">
        <v>0</v>
      </c>
      <c r="ON47" s="17"/>
      <c r="OO47" s="17">
        <v>17.560980000000001</v>
      </c>
      <c r="OP47" s="17">
        <v>17.560980000000001</v>
      </c>
      <c r="OQ47" s="17">
        <v>-17.560980000000001</v>
      </c>
      <c r="OR47" s="17">
        <v>10</v>
      </c>
      <c r="OS47" s="17">
        <v>9.9830000000000005</v>
      </c>
      <c r="OT47" s="17">
        <v>9.9830000000000005</v>
      </c>
      <c r="OU47" s="17">
        <v>1.7000000000000001E-2</v>
      </c>
      <c r="OV47" s="17">
        <v>5.4</v>
      </c>
      <c r="OW47" s="17">
        <v>5.67</v>
      </c>
      <c r="OX47" s="17">
        <v>5.67</v>
      </c>
      <c r="OY47" s="17">
        <v>-0.27</v>
      </c>
      <c r="OZ47" s="17">
        <v>3.6</v>
      </c>
      <c r="PA47" s="17">
        <v>3.6</v>
      </c>
      <c r="PB47" s="17">
        <v>3.6</v>
      </c>
      <c r="PC47" s="17">
        <v>0</v>
      </c>
      <c r="PD47" s="17">
        <v>4.5999999999999996</v>
      </c>
      <c r="PE47" s="17">
        <v>5</v>
      </c>
      <c r="PF47" s="17">
        <v>5</v>
      </c>
      <c r="PG47" s="17">
        <v>-0.4</v>
      </c>
      <c r="PH47" s="17">
        <v>20.8</v>
      </c>
      <c r="PI47" s="17">
        <v>19.5122</v>
      </c>
      <c r="PJ47" s="17">
        <v>19.51219</v>
      </c>
      <c r="PK47" s="17">
        <v>1.2878099999999999</v>
      </c>
      <c r="PL47" s="17">
        <v>19.899999999999999</v>
      </c>
      <c r="PM47" s="17">
        <v>19.5122</v>
      </c>
      <c r="PN47" s="17">
        <v>19.51219</v>
      </c>
      <c r="PO47" s="17">
        <v>0.38780999999999999</v>
      </c>
      <c r="PP47" s="17">
        <v>19.100000000000001</v>
      </c>
      <c r="PQ47" s="17">
        <v>16.585370000000001</v>
      </c>
      <c r="PR47" s="17">
        <v>16.585370000000001</v>
      </c>
      <c r="PS47" s="17">
        <v>2.5146299999999999</v>
      </c>
      <c r="PT47" s="17">
        <v>2.9</v>
      </c>
      <c r="PU47" s="17">
        <v>3.5</v>
      </c>
      <c r="PV47" s="17">
        <v>3.5</v>
      </c>
      <c r="PW47" s="17">
        <v>-0.6</v>
      </c>
      <c r="PX47" s="17">
        <v>18.8</v>
      </c>
      <c r="PY47" s="17"/>
      <c r="PZ47" s="17">
        <v>18.2439</v>
      </c>
      <c r="QA47" s="17">
        <v>0.55610000000000004</v>
      </c>
      <c r="QB47" s="17">
        <v>0</v>
      </c>
      <c r="QC47" s="17"/>
      <c r="QD47" s="17">
        <v>0</v>
      </c>
      <c r="QE47" s="17">
        <v>0</v>
      </c>
      <c r="QF47" s="17">
        <v>0</v>
      </c>
      <c r="QG47" s="17"/>
      <c r="QH47" s="17">
        <v>0</v>
      </c>
      <c r="QI47" s="17">
        <v>0</v>
      </c>
      <c r="QJ47" s="17">
        <v>5.3</v>
      </c>
      <c r="QK47" s="17">
        <v>10.3</v>
      </c>
      <c r="QL47" s="17">
        <v>11.343</v>
      </c>
      <c r="QM47" s="17">
        <v>-6.0430000000000001</v>
      </c>
      <c r="QN47" s="17">
        <v>16.100000000000001</v>
      </c>
      <c r="QO47" s="17">
        <v>36.200000000000003</v>
      </c>
      <c r="QP47" s="17">
        <v>36.03</v>
      </c>
      <c r="QQ47" s="17">
        <v>-19.93</v>
      </c>
      <c r="QR47" s="17">
        <v>4.5999999999999996</v>
      </c>
      <c r="QS47" s="17">
        <v>4.2</v>
      </c>
      <c r="QT47" s="17">
        <v>4.2</v>
      </c>
      <c r="QU47" s="17">
        <v>0.4</v>
      </c>
      <c r="QV47" s="17">
        <v>1.8</v>
      </c>
      <c r="QW47" s="17">
        <v>2.4</v>
      </c>
      <c r="QX47" s="17">
        <v>2.4</v>
      </c>
      <c r="QY47" s="17">
        <v>-0.6</v>
      </c>
      <c r="QZ47" s="17">
        <v>2.4</v>
      </c>
      <c r="RA47" s="17">
        <v>2.4</v>
      </c>
      <c r="RB47" s="17">
        <v>2.4</v>
      </c>
      <c r="RC47" s="17">
        <v>0</v>
      </c>
      <c r="RD47" s="17">
        <v>2.7</v>
      </c>
      <c r="RE47" s="17">
        <v>2.8</v>
      </c>
      <c r="RF47" s="17">
        <v>2.8</v>
      </c>
      <c r="RG47" s="17">
        <v>-0.1</v>
      </c>
      <c r="RH47" s="17">
        <v>0</v>
      </c>
      <c r="RI47" s="17"/>
      <c r="RJ47" s="17">
        <v>0</v>
      </c>
      <c r="RK47" s="17">
        <v>0</v>
      </c>
      <c r="RL47" s="17">
        <v>3.2</v>
      </c>
      <c r="RM47" s="17">
        <v>3</v>
      </c>
      <c r="RN47" s="17">
        <v>3</v>
      </c>
      <c r="RO47" s="17">
        <v>0.2</v>
      </c>
      <c r="RP47" s="17">
        <v>20.3</v>
      </c>
      <c r="RQ47" s="17">
        <v>19.869240000000001</v>
      </c>
      <c r="RR47" s="17">
        <v>19.869240000000001</v>
      </c>
      <c r="RS47" s="17">
        <v>0.43075999999999998</v>
      </c>
      <c r="RT47" s="17">
        <v>2</v>
      </c>
      <c r="RU47" s="17">
        <v>2</v>
      </c>
      <c r="RV47" s="17">
        <v>2</v>
      </c>
      <c r="RW47" s="17">
        <v>0</v>
      </c>
      <c r="RX47" s="17"/>
      <c r="RY47" s="17"/>
      <c r="RZ47" s="17"/>
      <c r="SA47" s="17">
        <v>0</v>
      </c>
      <c r="SB47" s="17">
        <v>19.8</v>
      </c>
      <c r="SC47" s="17">
        <v>19.21951</v>
      </c>
      <c r="SD47" s="17">
        <v>19.21951</v>
      </c>
      <c r="SE47" s="17">
        <v>0.58048999999999995</v>
      </c>
      <c r="SF47" s="17">
        <v>12</v>
      </c>
      <c r="SG47" s="17">
        <v>10.2439</v>
      </c>
      <c r="SH47" s="17">
        <v>10.2439</v>
      </c>
      <c r="SI47" s="17">
        <v>1.7561</v>
      </c>
      <c r="SJ47" s="17">
        <v>20.2</v>
      </c>
      <c r="SK47" s="17">
        <v>19.5122</v>
      </c>
      <c r="SL47" s="17">
        <v>19.51219</v>
      </c>
      <c r="SM47" s="17">
        <v>0.68781000000000003</v>
      </c>
      <c r="SN47" s="17">
        <v>20.5</v>
      </c>
      <c r="SO47" s="17">
        <v>19.5122</v>
      </c>
      <c r="SP47" s="17">
        <v>19.51219</v>
      </c>
      <c r="SQ47" s="17">
        <v>0.98780999999999997</v>
      </c>
      <c r="SR47" s="17">
        <v>20.2</v>
      </c>
      <c r="SS47" s="17">
        <v>19.600000000000001</v>
      </c>
      <c r="ST47" s="17">
        <v>19.317070000000001</v>
      </c>
      <c r="SU47" s="17">
        <v>0.88292999999999999</v>
      </c>
      <c r="SV47" s="17">
        <v>6.1</v>
      </c>
      <c r="SW47" s="17">
        <v>8.9540000000000006</v>
      </c>
      <c r="SX47" s="17">
        <v>8.9540000000000006</v>
      </c>
      <c r="SY47" s="17">
        <v>-2.8540000000000001</v>
      </c>
      <c r="SZ47" s="17">
        <v>47.7</v>
      </c>
      <c r="TA47" s="17">
        <v>34.887</v>
      </c>
      <c r="TB47" s="17">
        <v>34.887</v>
      </c>
      <c r="TC47" s="17">
        <v>12.813000000000001</v>
      </c>
      <c r="TD47" s="17">
        <v>0</v>
      </c>
      <c r="TE47" s="17"/>
      <c r="TF47" s="17">
        <v>0</v>
      </c>
      <c r="TG47" s="17">
        <v>0</v>
      </c>
      <c r="TH47" s="17">
        <v>29.8</v>
      </c>
      <c r="TI47" s="17">
        <v>29.5</v>
      </c>
      <c r="TJ47" s="17">
        <v>24.08</v>
      </c>
      <c r="TK47" s="17">
        <v>5.72</v>
      </c>
      <c r="TL47" s="17">
        <v>37</v>
      </c>
      <c r="TM47" s="17">
        <v>37.200000000000003</v>
      </c>
      <c r="TN47" s="17">
        <v>28.263000000000002</v>
      </c>
      <c r="TO47" s="17">
        <v>8.7370000000000001</v>
      </c>
      <c r="TP47" s="17">
        <v>4</v>
      </c>
      <c r="TQ47" s="17">
        <v>2.2869999999999999</v>
      </c>
      <c r="TR47" s="17">
        <v>2.2869999999999999</v>
      </c>
      <c r="TS47" s="17">
        <v>1.7130000000000001</v>
      </c>
      <c r="TT47" s="17">
        <v>3.1</v>
      </c>
      <c r="TU47" s="17">
        <v>1.6830000000000001</v>
      </c>
      <c r="TV47" s="17">
        <v>1.6830000000000001</v>
      </c>
      <c r="TW47" s="17">
        <v>1.417</v>
      </c>
      <c r="TX47" s="17">
        <v>20.9</v>
      </c>
      <c r="TY47" s="17">
        <v>19.5122</v>
      </c>
      <c r="TZ47" s="17">
        <v>19.51219</v>
      </c>
      <c r="UA47" s="17">
        <v>1.38781</v>
      </c>
      <c r="UB47" s="17">
        <v>8.4</v>
      </c>
      <c r="UC47" s="17">
        <v>8.4</v>
      </c>
      <c r="UD47" s="17">
        <v>8.4</v>
      </c>
      <c r="UE47" s="17">
        <v>0</v>
      </c>
      <c r="UF47" s="17">
        <v>7.3</v>
      </c>
      <c r="UG47" s="17">
        <v>7.3</v>
      </c>
      <c r="UH47" s="17">
        <v>7.3</v>
      </c>
      <c r="UI47" s="17">
        <v>0</v>
      </c>
      <c r="UJ47" s="17">
        <v>20.399999999999999</v>
      </c>
      <c r="UK47" s="17">
        <v>19.5122</v>
      </c>
      <c r="UL47" s="17">
        <v>19.51219</v>
      </c>
      <c r="UM47" s="17">
        <v>0.88780999999999999</v>
      </c>
      <c r="UN47" s="17">
        <v>20.399999999999999</v>
      </c>
      <c r="UO47" s="17">
        <v>19.5122</v>
      </c>
      <c r="UP47" s="17">
        <v>19.51219</v>
      </c>
      <c r="UQ47" s="17">
        <v>0.88780999999999999</v>
      </c>
      <c r="UR47" s="17">
        <v>10.199999999999999</v>
      </c>
      <c r="US47" s="17">
        <v>10</v>
      </c>
      <c r="UT47" s="17">
        <v>10</v>
      </c>
      <c r="UU47" s="17">
        <v>0.2</v>
      </c>
      <c r="UV47" s="17">
        <v>0.8</v>
      </c>
      <c r="UW47" s="17">
        <v>2.2759999999999998</v>
      </c>
      <c r="UX47" s="17">
        <v>2.2759999999999998</v>
      </c>
      <c r="UY47" s="17">
        <v>-1.476</v>
      </c>
      <c r="UZ47" s="17">
        <v>0</v>
      </c>
      <c r="VA47" s="17"/>
      <c r="VB47" s="17">
        <v>0</v>
      </c>
      <c r="VC47" s="17">
        <v>0</v>
      </c>
      <c r="VD47" s="17">
        <v>0</v>
      </c>
      <c r="VE47" s="17"/>
      <c r="VF47" s="17">
        <v>0</v>
      </c>
      <c r="VG47" s="17">
        <v>0</v>
      </c>
      <c r="VH47" s="17"/>
      <c r="VI47" s="17"/>
      <c r="VJ47" s="17"/>
      <c r="VK47" s="17">
        <v>0</v>
      </c>
      <c r="VL47" s="17">
        <v>66.928049999999999</v>
      </c>
      <c r="VM47" s="17">
        <v>117.73</v>
      </c>
      <c r="VN47" s="17">
        <v>117.73</v>
      </c>
      <c r="VO47" s="17">
        <v>-50.801949999999998</v>
      </c>
      <c r="VP47" s="17">
        <v>62.83625</v>
      </c>
      <c r="VQ47" s="17">
        <v>96.7</v>
      </c>
      <c r="VR47" s="17">
        <v>99.058999999999997</v>
      </c>
      <c r="VS47" s="17">
        <v>-36.222749999999998</v>
      </c>
      <c r="VT47" s="17">
        <v>0</v>
      </c>
      <c r="VU47" s="17"/>
      <c r="VV47" s="17">
        <v>0</v>
      </c>
      <c r="VW47" s="17">
        <v>0</v>
      </c>
      <c r="VX47" s="17">
        <v>0</v>
      </c>
      <c r="VY47" s="17"/>
      <c r="VZ47" s="17">
        <v>0</v>
      </c>
      <c r="WA47" s="17">
        <v>0</v>
      </c>
      <c r="WB47" s="17">
        <v>1.9</v>
      </c>
      <c r="WC47" s="17">
        <v>2.2999999999999998</v>
      </c>
      <c r="WD47" s="17">
        <v>2.2999999999999998</v>
      </c>
      <c r="WE47" s="17">
        <v>-0.4</v>
      </c>
      <c r="WF47" s="17">
        <v>20.2</v>
      </c>
      <c r="WG47" s="17">
        <v>19.600000000000001</v>
      </c>
      <c r="WH47" s="17">
        <v>19.317070000000001</v>
      </c>
      <c r="WI47" s="17">
        <v>0.88292999999999999</v>
      </c>
      <c r="WJ47" s="17">
        <v>9.5</v>
      </c>
      <c r="WK47" s="17">
        <v>10.8</v>
      </c>
      <c r="WL47" s="17">
        <v>10.8</v>
      </c>
      <c r="WM47" s="17">
        <v>-1.3</v>
      </c>
      <c r="WN47" s="17"/>
      <c r="WO47" s="17">
        <v>38</v>
      </c>
      <c r="WP47" s="17">
        <v>30</v>
      </c>
      <c r="WQ47" s="17">
        <v>-30</v>
      </c>
      <c r="WR47" s="17">
        <v>37.6</v>
      </c>
      <c r="WS47" s="17"/>
      <c r="WT47" s="17"/>
      <c r="WU47" s="17">
        <v>37.6</v>
      </c>
      <c r="WV47" s="17">
        <v>28.7</v>
      </c>
      <c r="WW47" s="17">
        <v>29.184000000000001</v>
      </c>
      <c r="WX47" s="17">
        <v>29.184000000000001</v>
      </c>
      <c r="WY47" s="17">
        <v>-0.48399999999999999</v>
      </c>
      <c r="WZ47" s="17">
        <v>2.9</v>
      </c>
      <c r="XA47" s="17">
        <v>2.8159999999999998</v>
      </c>
      <c r="XB47" s="17">
        <v>2.8159999999999998</v>
      </c>
      <c r="XC47" s="17">
        <v>8.4000000000000005E-2</v>
      </c>
      <c r="XD47" s="17"/>
      <c r="XE47" s="17"/>
      <c r="XF47" s="17"/>
      <c r="XG47" s="17">
        <v>0</v>
      </c>
      <c r="XH47" s="17">
        <v>16.7</v>
      </c>
      <c r="XI47" s="17">
        <v>15</v>
      </c>
      <c r="XJ47" s="17">
        <v>15</v>
      </c>
      <c r="XK47" s="17">
        <v>1.7</v>
      </c>
      <c r="XL47" s="17"/>
      <c r="XM47" s="17"/>
      <c r="XN47" s="17"/>
      <c r="XO47" s="17">
        <v>0</v>
      </c>
    </row>
    <row r="48" spans="1:639" ht="24" customHeight="1" x14ac:dyDescent="0.25">
      <c r="A48" s="1"/>
      <c r="B48" s="18" t="s">
        <v>36</v>
      </c>
      <c r="C48" s="18" t="s">
        <v>673</v>
      </c>
      <c r="D48" s="19">
        <v>0.9</v>
      </c>
      <c r="E48" s="19">
        <v>0.98</v>
      </c>
      <c r="F48" s="19">
        <v>0.98</v>
      </c>
      <c r="G48" s="19">
        <v>-0.08</v>
      </c>
      <c r="H48" s="19">
        <v>1.6</v>
      </c>
      <c r="I48" s="19">
        <v>1.64</v>
      </c>
      <c r="J48" s="19">
        <v>1.64</v>
      </c>
      <c r="K48" s="19">
        <v>-0.04</v>
      </c>
      <c r="L48" s="19">
        <v>646.79999999999995</v>
      </c>
      <c r="M48" s="19">
        <v>646.79789000000005</v>
      </c>
      <c r="N48" s="19">
        <v>646.79789000000005</v>
      </c>
      <c r="O48" s="19">
        <v>2.1099999999999999E-3</v>
      </c>
      <c r="P48" s="19">
        <v>218.6</v>
      </c>
      <c r="Q48" s="19">
        <v>211.44126</v>
      </c>
      <c r="R48" s="19">
        <v>211.44126</v>
      </c>
      <c r="S48" s="19">
        <v>7.1587399999999999</v>
      </c>
      <c r="T48" s="19"/>
      <c r="U48" s="19"/>
      <c r="V48" s="19"/>
      <c r="W48" s="19">
        <v>0</v>
      </c>
      <c r="X48" s="19"/>
      <c r="Y48" s="19"/>
      <c r="Z48" s="19"/>
      <c r="AA48" s="19">
        <v>0</v>
      </c>
      <c r="AB48" s="19">
        <v>90</v>
      </c>
      <c r="AC48" s="19">
        <v>92.226339999999993</v>
      </c>
      <c r="AD48" s="19">
        <v>92.226339999999993</v>
      </c>
      <c r="AE48" s="19">
        <v>-2.22634</v>
      </c>
      <c r="AF48" s="19">
        <v>234.4</v>
      </c>
      <c r="AG48" s="19">
        <v>245.04525000000001</v>
      </c>
      <c r="AH48" s="19">
        <v>245.04525000000001</v>
      </c>
      <c r="AI48" s="19">
        <v>-10.645250000000001</v>
      </c>
      <c r="AJ48" s="19"/>
      <c r="AK48" s="19"/>
      <c r="AL48" s="19"/>
      <c r="AM48" s="19">
        <v>0</v>
      </c>
      <c r="AN48" s="19"/>
      <c r="AO48" s="19"/>
      <c r="AP48" s="19"/>
      <c r="AQ48" s="19">
        <v>0</v>
      </c>
      <c r="AR48" s="19">
        <v>177.5</v>
      </c>
      <c r="AS48" s="19">
        <v>163.64941999999999</v>
      </c>
      <c r="AT48" s="19">
        <v>164.22221999999999</v>
      </c>
      <c r="AU48" s="19">
        <v>13.27778</v>
      </c>
      <c r="AV48" s="19">
        <v>178.8</v>
      </c>
      <c r="AW48" s="19">
        <v>163.64941999999999</v>
      </c>
      <c r="AX48" s="19">
        <v>164.22221999999999</v>
      </c>
      <c r="AY48" s="19">
        <v>14.577780000000001</v>
      </c>
      <c r="AZ48" s="19">
        <v>178.4</v>
      </c>
      <c r="BA48" s="19">
        <v>163.64941999999999</v>
      </c>
      <c r="BB48" s="19">
        <v>164.22221999999999</v>
      </c>
      <c r="BC48" s="19">
        <v>14.17778</v>
      </c>
      <c r="BD48" s="19">
        <v>276.8</v>
      </c>
      <c r="BE48" s="19">
        <v>245.47414000000001</v>
      </c>
      <c r="BF48" s="19">
        <v>246.33332999999999</v>
      </c>
      <c r="BG48" s="19">
        <v>30.466670000000001</v>
      </c>
      <c r="BH48" s="19">
        <v>203.4</v>
      </c>
      <c r="BI48" s="19">
        <v>212.66664</v>
      </c>
      <c r="BJ48" s="19">
        <v>212.66664</v>
      </c>
      <c r="BK48" s="19">
        <v>-9.2666400000000007</v>
      </c>
      <c r="BL48" s="19">
        <v>107.5</v>
      </c>
      <c r="BM48" s="19">
        <v>106.33332</v>
      </c>
      <c r="BN48" s="19">
        <v>106.33332</v>
      </c>
      <c r="BO48" s="19">
        <v>1.1666799999999999</v>
      </c>
      <c r="BP48" s="19">
        <v>556.9</v>
      </c>
      <c r="BQ48" s="19">
        <v>568.29854</v>
      </c>
      <c r="BR48" s="19">
        <v>568.29854</v>
      </c>
      <c r="BS48" s="19">
        <v>-11.398540000000001</v>
      </c>
      <c r="BT48" s="19">
        <v>10.5</v>
      </c>
      <c r="BU48" s="19">
        <v>10.17268</v>
      </c>
      <c r="BV48" s="19">
        <v>10.17268</v>
      </c>
      <c r="BW48" s="19">
        <v>0.32732</v>
      </c>
      <c r="BX48" s="19"/>
      <c r="BY48" s="19"/>
      <c r="BZ48" s="19"/>
      <c r="CA48" s="19">
        <v>0</v>
      </c>
      <c r="CB48" s="19"/>
      <c r="CC48" s="19"/>
      <c r="CD48" s="19"/>
      <c r="CE48" s="19">
        <v>0</v>
      </c>
      <c r="CF48" s="19"/>
      <c r="CG48" s="19"/>
      <c r="CH48" s="19"/>
      <c r="CI48" s="19">
        <v>0</v>
      </c>
      <c r="CJ48" s="19"/>
      <c r="CK48" s="19"/>
      <c r="CL48" s="19"/>
      <c r="CM48" s="19">
        <v>0</v>
      </c>
      <c r="CN48" s="19">
        <v>83.7</v>
      </c>
      <c r="CO48" s="19">
        <v>84.000730000000004</v>
      </c>
      <c r="CP48" s="19">
        <v>164.70732000000001</v>
      </c>
      <c r="CQ48" s="19">
        <v>-81.007320000000007</v>
      </c>
      <c r="CR48" s="19">
        <v>6.7</v>
      </c>
      <c r="CS48" s="19">
        <v>7.5928399999999998</v>
      </c>
      <c r="CT48" s="19">
        <v>3.8486199999999999</v>
      </c>
      <c r="CU48" s="19">
        <v>2.8513799999999998</v>
      </c>
      <c r="CV48" s="19">
        <v>16.399999999999999</v>
      </c>
      <c r="CW48" s="19">
        <v>0</v>
      </c>
      <c r="CX48" s="19">
        <v>0</v>
      </c>
      <c r="CY48" s="19">
        <v>16.399999999999999</v>
      </c>
      <c r="CZ48" s="19">
        <v>6.7</v>
      </c>
      <c r="DA48" s="19">
        <v>6.8787000000000003</v>
      </c>
      <c r="DB48" s="19">
        <v>6.8787000000000003</v>
      </c>
      <c r="DC48" s="19">
        <v>-0.1787</v>
      </c>
      <c r="DD48" s="19">
        <v>14.6</v>
      </c>
      <c r="DE48" s="19">
        <v>14.9922</v>
      </c>
      <c r="DF48" s="19">
        <v>14.992190000000001</v>
      </c>
      <c r="DG48" s="19">
        <v>-0.39218999999999998</v>
      </c>
      <c r="DH48" s="19">
        <v>140.4</v>
      </c>
      <c r="DI48" s="19">
        <v>143</v>
      </c>
      <c r="DJ48" s="19">
        <v>142.99986000000001</v>
      </c>
      <c r="DK48" s="19">
        <v>-2.5998600000000001</v>
      </c>
      <c r="DL48" s="19">
        <v>8.9</v>
      </c>
      <c r="DM48" s="19">
        <v>8.9130000000000003</v>
      </c>
      <c r="DN48" s="19">
        <v>8.9130000000000003</v>
      </c>
      <c r="DO48" s="19">
        <v>-1.2999999999999999E-2</v>
      </c>
      <c r="DP48" s="19"/>
      <c r="DQ48" s="19"/>
      <c r="DR48" s="19"/>
      <c r="DS48" s="19">
        <v>0</v>
      </c>
      <c r="DT48" s="19"/>
      <c r="DU48" s="19"/>
      <c r="DV48" s="19"/>
      <c r="DW48" s="19">
        <v>0</v>
      </c>
      <c r="DX48" s="19"/>
      <c r="DY48" s="19"/>
      <c r="DZ48" s="19"/>
      <c r="EA48" s="19">
        <v>0</v>
      </c>
      <c r="EB48" s="19">
        <v>111.1</v>
      </c>
      <c r="EC48" s="19">
        <v>112.90537</v>
      </c>
      <c r="ED48" s="19">
        <v>112.90537</v>
      </c>
      <c r="EE48" s="19">
        <v>-1.8053699999999999</v>
      </c>
      <c r="EF48" s="19">
        <v>221.5</v>
      </c>
      <c r="EG48" s="19">
        <v>221.30108000000001</v>
      </c>
      <c r="EH48" s="19">
        <v>221.25516999999999</v>
      </c>
      <c r="EI48" s="19">
        <v>0.24482999999999999</v>
      </c>
      <c r="EJ48" s="19"/>
      <c r="EK48" s="19"/>
      <c r="EL48" s="19"/>
      <c r="EM48" s="19">
        <v>0</v>
      </c>
      <c r="EN48" s="19"/>
      <c r="EO48" s="19"/>
      <c r="EP48" s="19"/>
      <c r="EQ48" s="19">
        <v>0</v>
      </c>
      <c r="ER48" s="19"/>
      <c r="ES48" s="19"/>
      <c r="ET48" s="19"/>
      <c r="EU48" s="19">
        <v>0</v>
      </c>
      <c r="EV48" s="19">
        <v>6.5</v>
      </c>
      <c r="EW48" s="19">
        <v>6.39</v>
      </c>
      <c r="EX48" s="19">
        <v>6.39</v>
      </c>
      <c r="EY48" s="19">
        <v>0.11</v>
      </c>
      <c r="EZ48" s="19">
        <v>459.9</v>
      </c>
      <c r="FA48" s="19">
        <v>458.87804999999997</v>
      </c>
      <c r="FB48" s="19">
        <v>458.87804999999997</v>
      </c>
      <c r="FC48" s="19">
        <v>1.0219499999999999</v>
      </c>
      <c r="FD48" s="19">
        <v>75.5</v>
      </c>
      <c r="FE48" s="19">
        <v>79.38167</v>
      </c>
      <c r="FF48" s="19">
        <v>79.38167</v>
      </c>
      <c r="FG48" s="19">
        <v>-3.8816700000000002</v>
      </c>
      <c r="FH48" s="19">
        <v>148.4</v>
      </c>
      <c r="FI48" s="19">
        <v>148.62634</v>
      </c>
      <c r="FJ48" s="19">
        <v>148.62634</v>
      </c>
      <c r="FK48" s="19">
        <v>-0.22634000000000001</v>
      </c>
      <c r="FL48" s="19">
        <v>41.8</v>
      </c>
      <c r="FM48" s="19">
        <v>41.498959999999997</v>
      </c>
      <c r="FN48" s="19">
        <v>41.498959999999997</v>
      </c>
      <c r="FO48" s="19">
        <v>0.30103999999999997</v>
      </c>
      <c r="FP48" s="19">
        <v>18.399999999999999</v>
      </c>
      <c r="FQ48" s="19">
        <v>19.28585</v>
      </c>
      <c r="FR48" s="19">
        <v>19.28585</v>
      </c>
      <c r="FS48" s="19">
        <v>-0.88585000000000003</v>
      </c>
      <c r="FT48" s="19">
        <v>19.7</v>
      </c>
      <c r="FU48" s="19">
        <v>16</v>
      </c>
      <c r="FV48" s="19">
        <v>19.02439</v>
      </c>
      <c r="FW48" s="19">
        <v>0.67561000000000004</v>
      </c>
      <c r="FX48" s="19">
        <v>45.9</v>
      </c>
      <c r="FY48" s="19">
        <v>45.881160000000001</v>
      </c>
      <c r="FZ48" s="19">
        <v>87.657560000000004</v>
      </c>
      <c r="GA48" s="19">
        <v>-41.757559999999998</v>
      </c>
      <c r="GB48" s="19">
        <v>125.7</v>
      </c>
      <c r="GC48" s="19">
        <v>123.07692</v>
      </c>
      <c r="GD48" s="19">
        <v>172.77481</v>
      </c>
      <c r="GE48" s="19">
        <v>-47.074809999999999</v>
      </c>
      <c r="GF48" s="19">
        <v>181.4</v>
      </c>
      <c r="GG48" s="19">
        <v>185.62135000000001</v>
      </c>
      <c r="GH48" s="19">
        <v>185.62135000000001</v>
      </c>
      <c r="GI48" s="19">
        <v>-4.2213500000000002</v>
      </c>
      <c r="GJ48" s="19">
        <v>84.6</v>
      </c>
      <c r="GK48" s="19">
        <v>92.810680000000005</v>
      </c>
      <c r="GL48" s="19">
        <v>92.810680000000005</v>
      </c>
      <c r="GM48" s="19">
        <v>-8.21068</v>
      </c>
      <c r="GN48" s="19">
        <v>108</v>
      </c>
      <c r="GO48" s="19">
        <v>110.91316999999999</v>
      </c>
      <c r="GP48" s="19">
        <v>110.91316999999999</v>
      </c>
      <c r="GQ48" s="19">
        <v>-2.91317</v>
      </c>
      <c r="GR48" s="19"/>
      <c r="GS48" s="19"/>
      <c r="GT48" s="19">
        <v>8.0058799999999994</v>
      </c>
      <c r="GU48" s="19">
        <v>-8.0058799999999994</v>
      </c>
      <c r="GV48" s="19">
        <v>8.9</v>
      </c>
      <c r="GW48" s="19">
        <v>8.0065799999999996</v>
      </c>
      <c r="GX48" s="19">
        <v>8.0065799999999996</v>
      </c>
      <c r="GY48" s="19">
        <v>0.89341999999999999</v>
      </c>
      <c r="GZ48" s="19">
        <v>45.5</v>
      </c>
      <c r="HA48" s="19">
        <v>47.26634</v>
      </c>
      <c r="HB48" s="19">
        <v>47.26634</v>
      </c>
      <c r="HC48" s="19">
        <v>-1.76634</v>
      </c>
      <c r="HD48" s="19"/>
      <c r="HE48" s="19"/>
      <c r="HF48" s="19"/>
      <c r="HG48" s="19">
        <v>0</v>
      </c>
      <c r="HH48" s="19">
        <v>3.4</v>
      </c>
      <c r="HI48" s="19">
        <v>2.86084</v>
      </c>
      <c r="HJ48" s="19">
        <v>2.86084</v>
      </c>
      <c r="HK48" s="19">
        <v>0.53915999999999997</v>
      </c>
      <c r="HL48" s="19">
        <v>0</v>
      </c>
      <c r="HM48" s="19"/>
      <c r="HN48" s="19">
        <v>3.9931199999999998</v>
      </c>
      <c r="HO48" s="19">
        <v>-3.9931199999999998</v>
      </c>
      <c r="HP48" s="19">
        <v>29.5</v>
      </c>
      <c r="HQ48" s="19">
        <v>29.882110000000001</v>
      </c>
      <c r="HR48" s="19">
        <v>13.93549</v>
      </c>
      <c r="HS48" s="19">
        <v>15.56451</v>
      </c>
      <c r="HT48" s="19">
        <v>171.8</v>
      </c>
      <c r="HU48" s="19">
        <v>171.54185000000001</v>
      </c>
      <c r="HV48" s="19">
        <v>171.54185000000001</v>
      </c>
      <c r="HW48" s="19">
        <v>0.25814999999999999</v>
      </c>
      <c r="HX48" s="19">
        <v>94.4</v>
      </c>
      <c r="HY48" s="19">
        <v>95.918049999999994</v>
      </c>
      <c r="HZ48" s="19">
        <v>95.918049999999994</v>
      </c>
      <c r="IA48" s="19">
        <v>-1.5180499999999999</v>
      </c>
      <c r="IB48" s="19">
        <v>0</v>
      </c>
      <c r="IC48" s="19"/>
      <c r="ID48" s="19">
        <v>0</v>
      </c>
      <c r="IE48" s="19">
        <v>0</v>
      </c>
      <c r="IF48" s="19"/>
      <c r="IG48" s="19"/>
      <c r="IH48" s="19"/>
      <c r="II48" s="19">
        <v>0</v>
      </c>
      <c r="IJ48" s="19">
        <v>47.4</v>
      </c>
      <c r="IK48" s="19">
        <v>48.41648</v>
      </c>
      <c r="IL48" s="19">
        <v>48.41648</v>
      </c>
      <c r="IM48" s="19">
        <v>-1.0164800000000001</v>
      </c>
      <c r="IN48" s="19"/>
      <c r="IO48" s="19"/>
      <c r="IP48" s="19"/>
      <c r="IQ48" s="19">
        <v>0</v>
      </c>
      <c r="IR48" s="19"/>
      <c r="IS48" s="19"/>
      <c r="IT48" s="19"/>
      <c r="IU48" s="19">
        <v>0</v>
      </c>
      <c r="IV48" s="19">
        <v>163.80000000000001</v>
      </c>
      <c r="IW48" s="19">
        <v>160</v>
      </c>
      <c r="IX48" s="19"/>
      <c r="IY48" s="19">
        <v>163.80000000000001</v>
      </c>
      <c r="IZ48" s="19">
        <v>130.5</v>
      </c>
      <c r="JA48" s="19">
        <v>133.35676000000001</v>
      </c>
      <c r="JB48" s="19">
        <v>133.35676000000001</v>
      </c>
      <c r="JC48" s="19">
        <v>-2.85676</v>
      </c>
      <c r="JD48" s="19"/>
      <c r="JE48" s="19"/>
      <c r="JF48" s="19"/>
      <c r="JG48" s="19">
        <v>0</v>
      </c>
      <c r="JH48" s="19">
        <v>161.69999999999999</v>
      </c>
      <c r="JI48" s="19">
        <v>62</v>
      </c>
      <c r="JJ48" s="19">
        <v>155.10014000000001</v>
      </c>
      <c r="JK48" s="19">
        <v>6.5998599999999996</v>
      </c>
      <c r="JL48" s="19">
        <v>142.1</v>
      </c>
      <c r="JM48" s="19">
        <v>0</v>
      </c>
      <c r="JN48" s="19"/>
      <c r="JO48" s="19">
        <v>142.1</v>
      </c>
      <c r="JP48" s="19"/>
      <c r="JQ48" s="19"/>
      <c r="JR48" s="19"/>
      <c r="JS48" s="19">
        <v>0</v>
      </c>
      <c r="JT48" s="19">
        <v>0</v>
      </c>
      <c r="JU48" s="19"/>
      <c r="JV48" s="19"/>
      <c r="JW48" s="19">
        <v>0</v>
      </c>
      <c r="JX48" s="19"/>
      <c r="JY48" s="19"/>
      <c r="JZ48" s="19"/>
      <c r="KA48" s="19">
        <v>0</v>
      </c>
      <c r="KB48" s="19"/>
      <c r="KC48" s="19"/>
      <c r="KD48" s="19"/>
      <c r="KE48" s="19">
        <v>0</v>
      </c>
      <c r="KF48" s="19"/>
      <c r="KG48" s="19"/>
      <c r="KH48" s="19"/>
      <c r="KI48" s="19">
        <v>0</v>
      </c>
      <c r="KJ48" s="19"/>
      <c r="KK48" s="19"/>
      <c r="KL48" s="19"/>
      <c r="KM48" s="19">
        <v>0</v>
      </c>
      <c r="KN48" s="19">
        <v>112.3</v>
      </c>
      <c r="KO48" s="19">
        <v>114.90732</v>
      </c>
      <c r="KP48" s="19">
        <v>114.90732</v>
      </c>
      <c r="KQ48" s="19">
        <v>-2.6073200000000001</v>
      </c>
      <c r="KR48" s="19"/>
      <c r="KS48" s="19"/>
      <c r="KT48" s="19"/>
      <c r="KU48" s="19">
        <v>0</v>
      </c>
      <c r="KV48" s="19"/>
      <c r="KW48" s="19"/>
      <c r="KX48" s="19"/>
      <c r="KY48" s="19">
        <v>0</v>
      </c>
      <c r="KZ48" s="19">
        <v>267.40528999999998</v>
      </c>
      <c r="LA48" s="19">
        <v>271.12195000000003</v>
      </c>
      <c r="LB48" s="19">
        <v>271.12195000000003</v>
      </c>
      <c r="LC48" s="19">
        <v>-3.7166600000000001</v>
      </c>
      <c r="LD48" s="19">
        <v>135.55278000000001</v>
      </c>
      <c r="LE48" s="19">
        <v>133.67995999999999</v>
      </c>
      <c r="LF48" s="19">
        <v>133.67995999999999</v>
      </c>
      <c r="LG48" s="19">
        <v>1.8728199999999999</v>
      </c>
      <c r="LH48" s="19">
        <v>63.360909999999997</v>
      </c>
      <c r="LI48" s="19">
        <v>67.461460000000002</v>
      </c>
      <c r="LJ48" s="19">
        <v>67.461460000000002</v>
      </c>
      <c r="LK48" s="19">
        <v>-4.1005500000000001</v>
      </c>
      <c r="LL48" s="19">
        <v>81.044120000000007</v>
      </c>
      <c r="LM48" s="19">
        <v>78.567999999999998</v>
      </c>
      <c r="LN48" s="19">
        <v>78.567999999999998</v>
      </c>
      <c r="LO48" s="19">
        <v>2.4761199999999999</v>
      </c>
      <c r="LP48" s="19"/>
      <c r="LQ48" s="19"/>
      <c r="LR48" s="19"/>
      <c r="LS48" s="19">
        <v>0</v>
      </c>
      <c r="LT48" s="19"/>
      <c r="LU48" s="19"/>
      <c r="LV48" s="19"/>
      <c r="LW48" s="19">
        <v>0</v>
      </c>
      <c r="LX48" s="19"/>
      <c r="LY48" s="19"/>
      <c r="LZ48" s="19"/>
      <c r="MA48" s="19">
        <v>0</v>
      </c>
      <c r="MB48" s="19"/>
      <c r="MC48" s="19"/>
      <c r="MD48" s="19"/>
      <c r="ME48" s="19">
        <v>0</v>
      </c>
      <c r="MF48" s="19">
        <v>90.500820000000004</v>
      </c>
      <c r="MG48" s="19">
        <v>98.333330000000004</v>
      </c>
      <c r="MH48" s="19">
        <v>98.333330000000004</v>
      </c>
      <c r="MI48" s="19">
        <v>-7.8325100000000001</v>
      </c>
      <c r="MJ48" s="19">
        <v>90.518619999999999</v>
      </c>
      <c r="MK48" s="19">
        <v>98.333330000000004</v>
      </c>
      <c r="ML48" s="19">
        <v>98.333330000000004</v>
      </c>
      <c r="MM48" s="19">
        <v>-7.8147099999999998</v>
      </c>
      <c r="MN48" s="19">
        <v>113.2957</v>
      </c>
      <c r="MO48" s="19">
        <v>98.333330000000004</v>
      </c>
      <c r="MP48" s="19">
        <v>98.333330000000004</v>
      </c>
      <c r="MQ48" s="19">
        <v>14.96237</v>
      </c>
      <c r="MR48" s="19"/>
      <c r="MS48" s="19"/>
      <c r="MT48" s="19"/>
      <c r="MU48" s="19">
        <v>0</v>
      </c>
      <c r="MV48" s="19"/>
      <c r="MW48" s="19"/>
      <c r="MX48" s="19"/>
      <c r="MY48" s="19">
        <v>0</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v>0</v>
      </c>
      <c r="NU48" s="19"/>
      <c r="NV48" s="19">
        <v>0</v>
      </c>
      <c r="NW48" s="19">
        <v>0</v>
      </c>
      <c r="NX48" s="19">
        <v>23.1</v>
      </c>
      <c r="NY48" s="19">
        <v>24</v>
      </c>
      <c r="NZ48" s="19">
        <v>31.727</v>
      </c>
      <c r="OA48" s="19">
        <v>-8.6270000000000007</v>
      </c>
      <c r="OB48" s="19">
        <v>0</v>
      </c>
      <c r="OC48" s="19"/>
      <c r="OD48" s="19">
        <v>0</v>
      </c>
      <c r="OE48" s="19">
        <v>0</v>
      </c>
      <c r="OF48" s="19">
        <v>0.3</v>
      </c>
      <c r="OG48" s="19">
        <v>1.5880000000000001</v>
      </c>
      <c r="OH48" s="19">
        <v>1.5880000000000001</v>
      </c>
      <c r="OI48" s="19">
        <v>-1.288</v>
      </c>
      <c r="OJ48" s="19">
        <v>0</v>
      </c>
      <c r="OK48" s="19"/>
      <c r="OL48" s="19">
        <v>0</v>
      </c>
      <c r="OM48" s="19">
        <v>0</v>
      </c>
      <c r="ON48" s="19"/>
      <c r="OO48" s="19">
        <v>17.560980000000001</v>
      </c>
      <c r="OP48" s="19">
        <v>17.560980000000001</v>
      </c>
      <c r="OQ48" s="19">
        <v>-17.560980000000001</v>
      </c>
      <c r="OR48" s="19">
        <v>9.9</v>
      </c>
      <c r="OS48" s="19">
        <v>9.9830000000000005</v>
      </c>
      <c r="OT48" s="19">
        <v>9.9830000000000005</v>
      </c>
      <c r="OU48" s="19">
        <v>-8.3000000000000004E-2</v>
      </c>
      <c r="OV48" s="19">
        <v>5.3</v>
      </c>
      <c r="OW48" s="19">
        <v>5.67</v>
      </c>
      <c r="OX48" s="19">
        <v>5.67</v>
      </c>
      <c r="OY48" s="19">
        <v>-0.37</v>
      </c>
      <c r="OZ48" s="19">
        <v>3.6</v>
      </c>
      <c r="PA48" s="19">
        <v>3.6</v>
      </c>
      <c r="PB48" s="19">
        <v>3.6</v>
      </c>
      <c r="PC48" s="19">
        <v>0</v>
      </c>
      <c r="PD48" s="19">
        <v>4.7</v>
      </c>
      <c r="PE48" s="19">
        <v>5</v>
      </c>
      <c r="PF48" s="19">
        <v>5</v>
      </c>
      <c r="PG48" s="19">
        <v>-0.3</v>
      </c>
      <c r="PH48" s="19">
        <v>20.3</v>
      </c>
      <c r="PI48" s="19">
        <v>19.5122</v>
      </c>
      <c r="PJ48" s="19">
        <v>19.51219</v>
      </c>
      <c r="PK48" s="19">
        <v>0.78781000000000001</v>
      </c>
      <c r="PL48" s="19">
        <v>19.899999999999999</v>
      </c>
      <c r="PM48" s="19">
        <v>19.5122</v>
      </c>
      <c r="PN48" s="19">
        <v>19.51219</v>
      </c>
      <c r="PO48" s="19">
        <v>0.38780999999999999</v>
      </c>
      <c r="PP48" s="19">
        <v>19.100000000000001</v>
      </c>
      <c r="PQ48" s="19">
        <v>16.585370000000001</v>
      </c>
      <c r="PR48" s="19">
        <v>16.585370000000001</v>
      </c>
      <c r="PS48" s="19">
        <v>2.5146299999999999</v>
      </c>
      <c r="PT48" s="19">
        <v>2.9</v>
      </c>
      <c r="PU48" s="19">
        <v>3.5</v>
      </c>
      <c r="PV48" s="19">
        <v>3.5</v>
      </c>
      <c r="PW48" s="19">
        <v>-0.6</v>
      </c>
      <c r="PX48" s="19">
        <v>18.8</v>
      </c>
      <c r="PY48" s="19"/>
      <c r="PZ48" s="19">
        <v>18.2439</v>
      </c>
      <c r="QA48" s="19">
        <v>0.55610000000000004</v>
      </c>
      <c r="QB48" s="19">
        <v>0</v>
      </c>
      <c r="QC48" s="19"/>
      <c r="QD48" s="19">
        <v>0</v>
      </c>
      <c r="QE48" s="19">
        <v>0</v>
      </c>
      <c r="QF48" s="19">
        <v>0</v>
      </c>
      <c r="QG48" s="19"/>
      <c r="QH48" s="19">
        <v>0</v>
      </c>
      <c r="QI48" s="19">
        <v>0</v>
      </c>
      <c r="QJ48" s="19">
        <v>4.5999999999999996</v>
      </c>
      <c r="QK48" s="19">
        <v>10.8</v>
      </c>
      <c r="QL48" s="19">
        <v>11.468999999999999</v>
      </c>
      <c r="QM48" s="19">
        <v>-6.8689999999999998</v>
      </c>
      <c r="QN48" s="19">
        <v>18.899999999999999</v>
      </c>
      <c r="QO48" s="19">
        <v>37</v>
      </c>
      <c r="QP48" s="19">
        <v>35.546999999999997</v>
      </c>
      <c r="QQ48" s="19">
        <v>-16.646999999999998</v>
      </c>
      <c r="QR48" s="19">
        <v>4.5999999999999996</v>
      </c>
      <c r="QS48" s="19">
        <v>4.2</v>
      </c>
      <c r="QT48" s="19">
        <v>4.2</v>
      </c>
      <c r="QU48" s="19">
        <v>0.4</v>
      </c>
      <c r="QV48" s="19">
        <v>2.2999999999999998</v>
      </c>
      <c r="QW48" s="19">
        <v>2.4</v>
      </c>
      <c r="QX48" s="19">
        <v>2.4</v>
      </c>
      <c r="QY48" s="19">
        <v>-0.1</v>
      </c>
      <c r="QZ48" s="19">
        <v>2.4</v>
      </c>
      <c r="RA48" s="19">
        <v>2.4</v>
      </c>
      <c r="RB48" s="19">
        <v>2.4</v>
      </c>
      <c r="RC48" s="19">
        <v>0</v>
      </c>
      <c r="RD48" s="19">
        <v>2.6</v>
      </c>
      <c r="RE48" s="19">
        <v>2.8</v>
      </c>
      <c r="RF48" s="19">
        <v>2.8</v>
      </c>
      <c r="RG48" s="19">
        <v>-0.2</v>
      </c>
      <c r="RH48" s="19">
        <v>0</v>
      </c>
      <c r="RI48" s="19"/>
      <c r="RJ48" s="19">
        <v>0</v>
      </c>
      <c r="RK48" s="19">
        <v>0</v>
      </c>
      <c r="RL48" s="19">
        <v>3.2</v>
      </c>
      <c r="RM48" s="19">
        <v>3</v>
      </c>
      <c r="RN48" s="19">
        <v>3</v>
      </c>
      <c r="RO48" s="19">
        <v>0.2</v>
      </c>
      <c r="RP48" s="19">
        <v>20.3</v>
      </c>
      <c r="RQ48" s="19">
        <v>19.869240000000001</v>
      </c>
      <c r="RR48" s="19">
        <v>19.869240000000001</v>
      </c>
      <c r="RS48" s="19">
        <v>0.43075999999999998</v>
      </c>
      <c r="RT48" s="19">
        <v>2</v>
      </c>
      <c r="RU48" s="19">
        <v>2</v>
      </c>
      <c r="RV48" s="19">
        <v>2</v>
      </c>
      <c r="RW48" s="19">
        <v>0</v>
      </c>
      <c r="RX48" s="19"/>
      <c r="RY48" s="19"/>
      <c r="RZ48" s="19"/>
      <c r="SA48" s="19">
        <v>0</v>
      </c>
      <c r="SB48" s="19">
        <v>19.8</v>
      </c>
      <c r="SC48" s="19">
        <v>19.21951</v>
      </c>
      <c r="SD48" s="19">
        <v>19.21951</v>
      </c>
      <c r="SE48" s="19">
        <v>0.58048999999999995</v>
      </c>
      <c r="SF48" s="19">
        <v>12</v>
      </c>
      <c r="SG48" s="19">
        <v>10.2439</v>
      </c>
      <c r="SH48" s="19">
        <v>10.2439</v>
      </c>
      <c r="SI48" s="19">
        <v>1.7561</v>
      </c>
      <c r="SJ48" s="19">
        <v>20.100000000000001</v>
      </c>
      <c r="SK48" s="19">
        <v>19.5122</v>
      </c>
      <c r="SL48" s="19">
        <v>19.51219</v>
      </c>
      <c r="SM48" s="19">
        <v>0.58781000000000005</v>
      </c>
      <c r="SN48" s="19">
        <v>20.399999999999999</v>
      </c>
      <c r="SO48" s="19">
        <v>19.5122</v>
      </c>
      <c r="SP48" s="19">
        <v>19.51219</v>
      </c>
      <c r="SQ48" s="19">
        <v>0.88780999999999999</v>
      </c>
      <c r="SR48" s="19">
        <v>20.100000000000001</v>
      </c>
      <c r="SS48" s="19">
        <v>19.600000000000001</v>
      </c>
      <c r="ST48" s="19">
        <v>19.317070000000001</v>
      </c>
      <c r="SU48" s="19">
        <v>0.78293000000000001</v>
      </c>
      <c r="SV48" s="19">
        <v>6.1</v>
      </c>
      <c r="SW48" s="19">
        <v>8.0440000000000005</v>
      </c>
      <c r="SX48" s="19">
        <v>8.0440000000000005</v>
      </c>
      <c r="SY48" s="19">
        <v>-1.944</v>
      </c>
      <c r="SZ48" s="19">
        <v>37.5</v>
      </c>
      <c r="TA48" s="19">
        <v>31.609000000000002</v>
      </c>
      <c r="TB48" s="19">
        <v>31.609000000000002</v>
      </c>
      <c r="TC48" s="19">
        <v>5.891</v>
      </c>
      <c r="TD48" s="19">
        <v>0</v>
      </c>
      <c r="TE48" s="19"/>
      <c r="TF48" s="19">
        <v>0</v>
      </c>
      <c r="TG48" s="19">
        <v>0</v>
      </c>
      <c r="TH48" s="19">
        <v>42.1</v>
      </c>
      <c r="TI48" s="19">
        <v>31</v>
      </c>
      <c r="TJ48" s="19">
        <v>27.126999999999999</v>
      </c>
      <c r="TK48" s="19">
        <v>14.973000000000001</v>
      </c>
      <c r="TL48" s="19">
        <v>39.5</v>
      </c>
      <c r="TM48" s="19">
        <v>39.4</v>
      </c>
      <c r="TN48" s="19">
        <v>33.024999999999999</v>
      </c>
      <c r="TO48" s="19">
        <v>6.4749999999999996</v>
      </c>
      <c r="TP48" s="19">
        <v>3.3</v>
      </c>
      <c r="TQ48" s="19">
        <v>2.5710000000000002</v>
      </c>
      <c r="TR48" s="19">
        <v>2.5710000000000002</v>
      </c>
      <c r="TS48" s="19">
        <v>0.72899999999999998</v>
      </c>
      <c r="TT48" s="19">
        <v>3.3</v>
      </c>
      <c r="TU48" s="19">
        <v>1.7569999999999999</v>
      </c>
      <c r="TV48" s="19">
        <v>1.7569999999999999</v>
      </c>
      <c r="TW48" s="19">
        <v>1.5429999999999999</v>
      </c>
      <c r="TX48" s="19">
        <v>20.9</v>
      </c>
      <c r="TY48" s="19">
        <v>19.5122</v>
      </c>
      <c r="TZ48" s="19">
        <v>19.51219</v>
      </c>
      <c r="UA48" s="19">
        <v>1.38781</v>
      </c>
      <c r="UB48" s="19">
        <v>8.4</v>
      </c>
      <c r="UC48" s="19">
        <v>8.4</v>
      </c>
      <c r="UD48" s="19">
        <v>8.4</v>
      </c>
      <c r="UE48" s="19">
        <v>0</v>
      </c>
      <c r="UF48" s="19">
        <v>7.3</v>
      </c>
      <c r="UG48" s="19">
        <v>7.3</v>
      </c>
      <c r="UH48" s="19">
        <v>7.3</v>
      </c>
      <c r="UI48" s="19">
        <v>0</v>
      </c>
      <c r="UJ48" s="19">
        <v>20.399999999999999</v>
      </c>
      <c r="UK48" s="19">
        <v>19.5122</v>
      </c>
      <c r="UL48" s="19">
        <v>19.51219</v>
      </c>
      <c r="UM48" s="19">
        <v>0.88780999999999999</v>
      </c>
      <c r="UN48" s="19">
        <v>20.399999999999999</v>
      </c>
      <c r="UO48" s="19">
        <v>19.5122</v>
      </c>
      <c r="UP48" s="19">
        <v>19.51219</v>
      </c>
      <c r="UQ48" s="19">
        <v>0.88780999999999999</v>
      </c>
      <c r="UR48" s="19">
        <v>10.199999999999999</v>
      </c>
      <c r="US48" s="19">
        <v>10</v>
      </c>
      <c r="UT48" s="19">
        <v>10</v>
      </c>
      <c r="UU48" s="19">
        <v>0.2</v>
      </c>
      <c r="UV48" s="19">
        <v>1.2</v>
      </c>
      <c r="UW48" s="19">
        <v>1.907</v>
      </c>
      <c r="UX48" s="19">
        <v>1.907</v>
      </c>
      <c r="UY48" s="19">
        <v>-0.70699999999999996</v>
      </c>
      <c r="UZ48" s="19">
        <v>0</v>
      </c>
      <c r="VA48" s="19"/>
      <c r="VB48" s="19">
        <v>0</v>
      </c>
      <c r="VC48" s="19">
        <v>0</v>
      </c>
      <c r="VD48" s="19">
        <v>0</v>
      </c>
      <c r="VE48" s="19"/>
      <c r="VF48" s="19">
        <v>0</v>
      </c>
      <c r="VG48" s="19">
        <v>0</v>
      </c>
      <c r="VH48" s="19"/>
      <c r="VI48" s="19"/>
      <c r="VJ48" s="19"/>
      <c r="VK48" s="19">
        <v>0</v>
      </c>
      <c r="VL48" s="19">
        <v>63.463979999999999</v>
      </c>
      <c r="VM48" s="19">
        <v>111.994</v>
      </c>
      <c r="VN48" s="19">
        <v>111.994</v>
      </c>
      <c r="VO48" s="19">
        <v>-48.53002</v>
      </c>
      <c r="VP48" s="19">
        <v>63.631619999999998</v>
      </c>
      <c r="VQ48" s="19">
        <v>92.5</v>
      </c>
      <c r="VR48" s="19">
        <v>89.281000000000006</v>
      </c>
      <c r="VS48" s="19">
        <v>-25.649380000000001</v>
      </c>
      <c r="VT48" s="19">
        <v>0</v>
      </c>
      <c r="VU48" s="19"/>
      <c r="VV48" s="19">
        <v>0</v>
      </c>
      <c r="VW48" s="19">
        <v>0</v>
      </c>
      <c r="VX48" s="19">
        <v>0</v>
      </c>
      <c r="VY48" s="19"/>
      <c r="VZ48" s="19">
        <v>0</v>
      </c>
      <c r="WA48" s="19">
        <v>0</v>
      </c>
      <c r="WB48" s="19">
        <v>1.9</v>
      </c>
      <c r="WC48" s="19">
        <v>2.2999999999999998</v>
      </c>
      <c r="WD48" s="19">
        <v>2.2999999999999998</v>
      </c>
      <c r="WE48" s="19">
        <v>-0.4</v>
      </c>
      <c r="WF48" s="19">
        <v>20.2</v>
      </c>
      <c r="WG48" s="19">
        <v>19.600000000000001</v>
      </c>
      <c r="WH48" s="19">
        <v>19.317070000000001</v>
      </c>
      <c r="WI48" s="19">
        <v>0.88292999999999999</v>
      </c>
      <c r="WJ48" s="19">
        <v>9.4</v>
      </c>
      <c r="WK48" s="19">
        <v>10.8</v>
      </c>
      <c r="WL48" s="19">
        <v>10.8</v>
      </c>
      <c r="WM48" s="19">
        <v>-1.4</v>
      </c>
      <c r="WN48" s="19"/>
      <c r="WO48" s="19">
        <v>38</v>
      </c>
      <c r="WP48" s="19">
        <v>30</v>
      </c>
      <c r="WQ48" s="19">
        <v>-30</v>
      </c>
      <c r="WR48" s="19">
        <v>37.700000000000003</v>
      </c>
      <c r="WS48" s="19"/>
      <c r="WT48" s="19"/>
      <c r="WU48" s="19">
        <v>37.700000000000003</v>
      </c>
      <c r="WV48" s="19">
        <v>28.7</v>
      </c>
      <c r="WW48" s="19">
        <v>29.184000000000001</v>
      </c>
      <c r="WX48" s="19">
        <v>29.184000000000001</v>
      </c>
      <c r="WY48" s="19">
        <v>-0.48399999999999999</v>
      </c>
      <c r="WZ48" s="19">
        <v>3</v>
      </c>
      <c r="XA48" s="19">
        <v>2.8159999999999998</v>
      </c>
      <c r="XB48" s="19">
        <v>2.8159999999999998</v>
      </c>
      <c r="XC48" s="19">
        <v>0.184</v>
      </c>
      <c r="XD48" s="19"/>
      <c r="XE48" s="19"/>
      <c r="XF48" s="19"/>
      <c r="XG48" s="19">
        <v>0</v>
      </c>
      <c r="XH48" s="19">
        <v>16.7</v>
      </c>
      <c r="XI48" s="19">
        <v>15</v>
      </c>
      <c r="XJ48" s="19">
        <v>15</v>
      </c>
      <c r="XK48" s="19">
        <v>1.7</v>
      </c>
      <c r="XL48" s="19"/>
      <c r="XM48" s="19"/>
      <c r="XN48" s="19"/>
      <c r="XO48" s="19">
        <v>0</v>
      </c>
    </row>
    <row r="49" spans="1:639" ht="24" customHeight="1" x14ac:dyDescent="0.25">
      <c r="A49" s="1"/>
      <c r="B49" s="13" t="s">
        <v>36</v>
      </c>
      <c r="C49" s="13" t="s">
        <v>674</v>
      </c>
      <c r="D49" s="14">
        <v>0.9</v>
      </c>
      <c r="E49" s="14">
        <v>0.98</v>
      </c>
      <c r="F49" s="14">
        <v>0.98</v>
      </c>
      <c r="G49" s="14">
        <v>-0.08</v>
      </c>
      <c r="H49" s="14">
        <v>1.6</v>
      </c>
      <c r="I49" s="14">
        <v>1.64</v>
      </c>
      <c r="J49" s="14">
        <v>1.64</v>
      </c>
      <c r="K49" s="14">
        <v>-0.04</v>
      </c>
      <c r="L49" s="14">
        <v>649.29999999999995</v>
      </c>
      <c r="M49" s="14">
        <v>646.79789000000005</v>
      </c>
      <c r="N49" s="14">
        <v>646.79789000000005</v>
      </c>
      <c r="O49" s="14">
        <v>2.5021100000000001</v>
      </c>
      <c r="P49" s="14">
        <v>219.3</v>
      </c>
      <c r="Q49" s="14">
        <v>211.44126</v>
      </c>
      <c r="R49" s="14">
        <v>211.44126</v>
      </c>
      <c r="S49" s="14">
        <v>7.8587400000000001</v>
      </c>
      <c r="T49" s="14"/>
      <c r="U49" s="14"/>
      <c r="V49" s="14"/>
      <c r="W49" s="14">
        <v>0</v>
      </c>
      <c r="X49" s="14"/>
      <c r="Y49" s="14"/>
      <c r="Z49" s="14"/>
      <c r="AA49" s="14">
        <v>0</v>
      </c>
      <c r="AB49" s="14">
        <v>91</v>
      </c>
      <c r="AC49" s="14">
        <v>92.226339999999993</v>
      </c>
      <c r="AD49" s="14">
        <v>92.226339999999993</v>
      </c>
      <c r="AE49" s="14">
        <v>-1.22634</v>
      </c>
      <c r="AF49" s="14">
        <v>235.9</v>
      </c>
      <c r="AG49" s="14">
        <v>245.04525000000001</v>
      </c>
      <c r="AH49" s="14">
        <v>245.04525000000001</v>
      </c>
      <c r="AI49" s="14">
        <v>-9.1452500000000008</v>
      </c>
      <c r="AJ49" s="14"/>
      <c r="AK49" s="14"/>
      <c r="AL49" s="14"/>
      <c r="AM49" s="14">
        <v>0</v>
      </c>
      <c r="AN49" s="14"/>
      <c r="AO49" s="14"/>
      <c r="AP49" s="14"/>
      <c r="AQ49" s="14">
        <v>0</v>
      </c>
      <c r="AR49" s="14">
        <v>156.69999999999999</v>
      </c>
      <c r="AS49" s="14">
        <v>164.22221999999999</v>
      </c>
      <c r="AT49" s="14">
        <v>164.22221999999999</v>
      </c>
      <c r="AU49" s="14">
        <v>-7.5222199999999999</v>
      </c>
      <c r="AV49" s="14">
        <v>156.4</v>
      </c>
      <c r="AW49" s="14">
        <v>164.22221999999999</v>
      </c>
      <c r="AX49" s="14">
        <v>164.22221999999999</v>
      </c>
      <c r="AY49" s="14">
        <v>-7.8222199999999997</v>
      </c>
      <c r="AZ49" s="14">
        <v>157.80000000000001</v>
      </c>
      <c r="BA49" s="14">
        <v>164.22221999999999</v>
      </c>
      <c r="BB49" s="14">
        <v>164.22221999999999</v>
      </c>
      <c r="BC49" s="14">
        <v>-6.4222200000000003</v>
      </c>
      <c r="BD49" s="14">
        <v>248.4</v>
      </c>
      <c r="BE49" s="14">
        <v>246.33332999999999</v>
      </c>
      <c r="BF49" s="14">
        <v>246.33332999999999</v>
      </c>
      <c r="BG49" s="14">
        <v>2.0666699999999998</v>
      </c>
      <c r="BH49" s="14">
        <v>206.1</v>
      </c>
      <c r="BI49" s="14">
        <v>212.66664</v>
      </c>
      <c r="BJ49" s="14">
        <v>212.66664</v>
      </c>
      <c r="BK49" s="14">
        <v>-6.5666399999999996</v>
      </c>
      <c r="BL49" s="14">
        <v>107.5</v>
      </c>
      <c r="BM49" s="14">
        <v>106.33332</v>
      </c>
      <c r="BN49" s="14">
        <v>106.33332</v>
      </c>
      <c r="BO49" s="14">
        <v>1.1666799999999999</v>
      </c>
      <c r="BP49" s="14">
        <v>559.9</v>
      </c>
      <c r="BQ49" s="14">
        <v>568.29854</v>
      </c>
      <c r="BR49" s="14">
        <v>568.29854</v>
      </c>
      <c r="BS49" s="14">
        <v>-8.3985400000000006</v>
      </c>
      <c r="BT49" s="14">
        <v>10.5</v>
      </c>
      <c r="BU49" s="14">
        <v>10.17268</v>
      </c>
      <c r="BV49" s="14">
        <v>10.17268</v>
      </c>
      <c r="BW49" s="14">
        <v>0.32732</v>
      </c>
      <c r="BX49" s="14"/>
      <c r="BY49" s="14"/>
      <c r="BZ49" s="14"/>
      <c r="CA49" s="14">
        <v>0</v>
      </c>
      <c r="CB49" s="14"/>
      <c r="CC49" s="14"/>
      <c r="CD49" s="14"/>
      <c r="CE49" s="14">
        <v>0</v>
      </c>
      <c r="CF49" s="14"/>
      <c r="CG49" s="14"/>
      <c r="CH49" s="14"/>
      <c r="CI49" s="14">
        <v>0</v>
      </c>
      <c r="CJ49" s="14"/>
      <c r="CK49" s="14"/>
      <c r="CL49" s="14"/>
      <c r="CM49" s="14">
        <v>0</v>
      </c>
      <c r="CN49" s="14">
        <v>84.2</v>
      </c>
      <c r="CO49" s="14">
        <v>84.000730000000004</v>
      </c>
      <c r="CP49" s="14">
        <v>164.70732000000001</v>
      </c>
      <c r="CQ49" s="14">
        <v>-80.507320000000007</v>
      </c>
      <c r="CR49" s="14">
        <v>6.7</v>
      </c>
      <c r="CS49" s="14">
        <v>7.5928399999999998</v>
      </c>
      <c r="CT49" s="14">
        <v>3.8486199999999999</v>
      </c>
      <c r="CU49" s="14">
        <v>2.8513799999999998</v>
      </c>
      <c r="CV49" s="14">
        <v>16.5</v>
      </c>
      <c r="CW49" s="14">
        <v>0</v>
      </c>
      <c r="CX49" s="14">
        <v>16.873670000000001</v>
      </c>
      <c r="CY49" s="14">
        <v>-0.37367</v>
      </c>
      <c r="CZ49" s="14">
        <v>6.7</v>
      </c>
      <c r="DA49" s="14">
        <v>6.8787000000000003</v>
      </c>
      <c r="DB49" s="14">
        <v>6.8787000000000003</v>
      </c>
      <c r="DC49" s="14">
        <v>-0.1787</v>
      </c>
      <c r="DD49" s="14">
        <v>14.6</v>
      </c>
      <c r="DE49" s="14">
        <v>14.9922</v>
      </c>
      <c r="DF49" s="14">
        <v>14.992190000000001</v>
      </c>
      <c r="DG49" s="14">
        <v>-0.39218999999999998</v>
      </c>
      <c r="DH49" s="14">
        <v>140.4</v>
      </c>
      <c r="DI49" s="14">
        <v>143</v>
      </c>
      <c r="DJ49" s="14">
        <v>142.99991</v>
      </c>
      <c r="DK49" s="14">
        <v>-2.5999099999999999</v>
      </c>
      <c r="DL49" s="14">
        <v>8.9</v>
      </c>
      <c r="DM49" s="14">
        <v>8.9130000000000003</v>
      </c>
      <c r="DN49" s="14">
        <v>8.9130000000000003</v>
      </c>
      <c r="DO49" s="14">
        <v>-1.2999999999999999E-2</v>
      </c>
      <c r="DP49" s="14"/>
      <c r="DQ49" s="14"/>
      <c r="DR49" s="14"/>
      <c r="DS49" s="14">
        <v>0</v>
      </c>
      <c r="DT49" s="14"/>
      <c r="DU49" s="14"/>
      <c r="DV49" s="14"/>
      <c r="DW49" s="14">
        <v>0</v>
      </c>
      <c r="DX49" s="14"/>
      <c r="DY49" s="14"/>
      <c r="DZ49" s="14"/>
      <c r="EA49" s="14">
        <v>0</v>
      </c>
      <c r="EB49" s="14">
        <v>111.1</v>
      </c>
      <c r="EC49" s="14">
        <v>112.90537</v>
      </c>
      <c r="ED49" s="14">
        <v>112.90537</v>
      </c>
      <c r="EE49" s="14">
        <v>-1.8053699999999999</v>
      </c>
      <c r="EF49" s="14">
        <v>216.3</v>
      </c>
      <c r="EG49" s="14">
        <v>221.30108000000001</v>
      </c>
      <c r="EH49" s="14">
        <v>221.25516999999999</v>
      </c>
      <c r="EI49" s="14">
        <v>-4.9551699999999999</v>
      </c>
      <c r="EJ49" s="14"/>
      <c r="EK49" s="14"/>
      <c r="EL49" s="14"/>
      <c r="EM49" s="14">
        <v>0</v>
      </c>
      <c r="EN49" s="14"/>
      <c r="EO49" s="14"/>
      <c r="EP49" s="14"/>
      <c r="EQ49" s="14">
        <v>0</v>
      </c>
      <c r="ER49" s="14"/>
      <c r="ES49" s="14"/>
      <c r="ET49" s="14"/>
      <c r="EU49" s="14">
        <v>0</v>
      </c>
      <c r="EV49" s="14">
        <v>6.5</v>
      </c>
      <c r="EW49" s="14">
        <v>6.39</v>
      </c>
      <c r="EX49" s="14">
        <v>6.39</v>
      </c>
      <c r="EY49" s="14">
        <v>0.11</v>
      </c>
      <c r="EZ49" s="14">
        <v>462.2</v>
      </c>
      <c r="FA49" s="14">
        <v>458.87804999999997</v>
      </c>
      <c r="FB49" s="14">
        <v>458.87804999999997</v>
      </c>
      <c r="FC49" s="14">
        <v>3.3219500000000002</v>
      </c>
      <c r="FD49" s="14">
        <v>74.099999999999994</v>
      </c>
      <c r="FE49" s="14">
        <v>79.38167</v>
      </c>
      <c r="FF49" s="14">
        <v>79.38167</v>
      </c>
      <c r="FG49" s="14">
        <v>-5.2816700000000001</v>
      </c>
      <c r="FH49" s="14">
        <v>146.19999999999999</v>
      </c>
      <c r="FI49" s="14">
        <v>148.62634</v>
      </c>
      <c r="FJ49" s="14">
        <v>148.62634</v>
      </c>
      <c r="FK49" s="14">
        <v>-2.4263400000000002</v>
      </c>
      <c r="FL49" s="14">
        <v>42</v>
      </c>
      <c r="FM49" s="14">
        <v>41.498959999999997</v>
      </c>
      <c r="FN49" s="14">
        <v>41.498959999999997</v>
      </c>
      <c r="FO49" s="14">
        <v>0.50104000000000004</v>
      </c>
      <c r="FP49" s="14">
        <v>18.399999999999999</v>
      </c>
      <c r="FQ49" s="14">
        <v>19.28585</v>
      </c>
      <c r="FR49" s="14">
        <v>19.28585</v>
      </c>
      <c r="FS49" s="14">
        <v>-0.88585000000000003</v>
      </c>
      <c r="FT49" s="14">
        <v>19.7</v>
      </c>
      <c r="FU49" s="14">
        <v>16</v>
      </c>
      <c r="FV49" s="14">
        <v>19.02439</v>
      </c>
      <c r="FW49" s="14">
        <v>0.67561000000000004</v>
      </c>
      <c r="FX49" s="14">
        <v>45.4</v>
      </c>
      <c r="FY49" s="14">
        <v>45.881160000000001</v>
      </c>
      <c r="FZ49" s="14">
        <v>87.657560000000004</v>
      </c>
      <c r="GA49" s="14">
        <v>-42.257559999999998</v>
      </c>
      <c r="GB49" s="14">
        <v>182.8</v>
      </c>
      <c r="GC49" s="14">
        <v>172.77482000000001</v>
      </c>
      <c r="GD49" s="14">
        <v>172.77481</v>
      </c>
      <c r="GE49" s="14">
        <v>10.02519</v>
      </c>
      <c r="GF49" s="14">
        <v>183.1</v>
      </c>
      <c r="GG49" s="14">
        <v>185.62135000000001</v>
      </c>
      <c r="GH49" s="14">
        <v>185.62135000000001</v>
      </c>
      <c r="GI49" s="14">
        <v>-2.52135</v>
      </c>
      <c r="GJ49" s="14">
        <v>84.4</v>
      </c>
      <c r="GK49" s="14">
        <v>92.810680000000005</v>
      </c>
      <c r="GL49" s="14">
        <v>92.810680000000005</v>
      </c>
      <c r="GM49" s="14">
        <v>-8.4106799999999993</v>
      </c>
      <c r="GN49" s="14">
        <v>108.3</v>
      </c>
      <c r="GO49" s="14">
        <v>110.91316999999999</v>
      </c>
      <c r="GP49" s="14">
        <v>110.91316999999999</v>
      </c>
      <c r="GQ49" s="14">
        <v>-2.6131700000000002</v>
      </c>
      <c r="GR49" s="14"/>
      <c r="GS49" s="14"/>
      <c r="GT49" s="14">
        <v>8.0058799999999994</v>
      </c>
      <c r="GU49" s="14">
        <v>-8.0058799999999994</v>
      </c>
      <c r="GV49" s="14">
        <v>8.9</v>
      </c>
      <c r="GW49" s="14">
        <v>8.0065799999999996</v>
      </c>
      <c r="GX49" s="14">
        <v>8.0065799999999996</v>
      </c>
      <c r="GY49" s="14">
        <v>0.89341999999999999</v>
      </c>
      <c r="GZ49" s="14">
        <v>45.8</v>
      </c>
      <c r="HA49" s="14">
        <v>47.26634</v>
      </c>
      <c r="HB49" s="14">
        <v>47.26634</v>
      </c>
      <c r="HC49" s="14">
        <v>-1.46634</v>
      </c>
      <c r="HD49" s="14"/>
      <c r="HE49" s="14"/>
      <c r="HF49" s="14"/>
      <c r="HG49" s="14">
        <v>0</v>
      </c>
      <c r="HH49" s="14">
        <v>3.3</v>
      </c>
      <c r="HI49" s="14">
        <v>2.86084</v>
      </c>
      <c r="HJ49" s="14">
        <v>2.86084</v>
      </c>
      <c r="HK49" s="14">
        <v>0.43915999999999999</v>
      </c>
      <c r="HL49" s="14">
        <v>0</v>
      </c>
      <c r="HM49" s="14"/>
      <c r="HN49" s="14">
        <v>3.9931199999999998</v>
      </c>
      <c r="HO49" s="14">
        <v>-3.9931199999999998</v>
      </c>
      <c r="HP49" s="14">
        <v>29.4</v>
      </c>
      <c r="HQ49" s="14">
        <v>29.882110000000001</v>
      </c>
      <c r="HR49" s="14">
        <v>13.93549</v>
      </c>
      <c r="HS49" s="14">
        <v>15.464510000000001</v>
      </c>
      <c r="HT49" s="14">
        <v>172.4</v>
      </c>
      <c r="HU49" s="14">
        <v>171.54185000000001</v>
      </c>
      <c r="HV49" s="14">
        <v>171.54185000000001</v>
      </c>
      <c r="HW49" s="14">
        <v>0.85814999999999997</v>
      </c>
      <c r="HX49" s="14">
        <v>94.5</v>
      </c>
      <c r="HY49" s="14">
        <v>95.918049999999994</v>
      </c>
      <c r="HZ49" s="14">
        <v>95.918049999999994</v>
      </c>
      <c r="IA49" s="14">
        <v>-1.41805</v>
      </c>
      <c r="IB49" s="14">
        <v>0</v>
      </c>
      <c r="IC49" s="14"/>
      <c r="ID49" s="14">
        <v>0</v>
      </c>
      <c r="IE49" s="14">
        <v>0</v>
      </c>
      <c r="IF49" s="14"/>
      <c r="IG49" s="14"/>
      <c r="IH49" s="14"/>
      <c r="II49" s="14">
        <v>0</v>
      </c>
      <c r="IJ49" s="14">
        <v>47.4</v>
      </c>
      <c r="IK49" s="14">
        <v>48.41648</v>
      </c>
      <c r="IL49" s="14">
        <v>48.41648</v>
      </c>
      <c r="IM49" s="14">
        <v>-1.0164800000000001</v>
      </c>
      <c r="IN49" s="14"/>
      <c r="IO49" s="14"/>
      <c r="IP49" s="14"/>
      <c r="IQ49" s="14">
        <v>0</v>
      </c>
      <c r="IR49" s="14"/>
      <c r="IS49" s="14"/>
      <c r="IT49" s="14"/>
      <c r="IU49" s="14">
        <v>0</v>
      </c>
      <c r="IV49" s="14">
        <v>154.9</v>
      </c>
      <c r="IW49" s="14">
        <v>160</v>
      </c>
      <c r="IX49" s="14"/>
      <c r="IY49" s="14">
        <v>154.9</v>
      </c>
      <c r="IZ49" s="14">
        <v>130.9</v>
      </c>
      <c r="JA49" s="14">
        <v>133.35676000000001</v>
      </c>
      <c r="JB49" s="14">
        <v>133.35676000000001</v>
      </c>
      <c r="JC49" s="14">
        <v>-2.4567600000000001</v>
      </c>
      <c r="JD49" s="14"/>
      <c r="JE49" s="14"/>
      <c r="JF49" s="14"/>
      <c r="JG49" s="14">
        <v>0</v>
      </c>
      <c r="JH49" s="14">
        <v>162.5</v>
      </c>
      <c r="JI49" s="14">
        <v>133.80293</v>
      </c>
      <c r="JJ49" s="14">
        <v>140.10588999999999</v>
      </c>
      <c r="JK49" s="14">
        <v>22.394110000000001</v>
      </c>
      <c r="JL49" s="14">
        <v>183.3</v>
      </c>
      <c r="JM49" s="14">
        <v>0</v>
      </c>
      <c r="JN49" s="14"/>
      <c r="JO49" s="14">
        <v>183.3</v>
      </c>
      <c r="JP49" s="14"/>
      <c r="JQ49" s="14"/>
      <c r="JR49" s="14"/>
      <c r="JS49" s="14">
        <v>0</v>
      </c>
      <c r="JT49" s="14">
        <v>8.6999999999999993</v>
      </c>
      <c r="JU49" s="14"/>
      <c r="JV49" s="14"/>
      <c r="JW49" s="14">
        <v>8.6999999999999993</v>
      </c>
      <c r="JX49" s="14"/>
      <c r="JY49" s="14"/>
      <c r="JZ49" s="14"/>
      <c r="KA49" s="14">
        <v>0</v>
      </c>
      <c r="KB49" s="14"/>
      <c r="KC49" s="14"/>
      <c r="KD49" s="14"/>
      <c r="KE49" s="14">
        <v>0</v>
      </c>
      <c r="KF49" s="14"/>
      <c r="KG49" s="14"/>
      <c r="KH49" s="14"/>
      <c r="KI49" s="14">
        <v>0</v>
      </c>
      <c r="KJ49" s="14"/>
      <c r="KK49" s="14"/>
      <c r="KL49" s="14"/>
      <c r="KM49" s="14">
        <v>0</v>
      </c>
      <c r="KN49" s="14">
        <v>112.4</v>
      </c>
      <c r="KO49" s="14">
        <v>114.90732</v>
      </c>
      <c r="KP49" s="14">
        <v>114.90732</v>
      </c>
      <c r="KQ49" s="14">
        <v>-2.50732</v>
      </c>
      <c r="KR49" s="14"/>
      <c r="KS49" s="14"/>
      <c r="KT49" s="14"/>
      <c r="KU49" s="14">
        <v>0</v>
      </c>
      <c r="KV49" s="14"/>
      <c r="KW49" s="14"/>
      <c r="KX49" s="14"/>
      <c r="KY49" s="14">
        <v>0</v>
      </c>
      <c r="KZ49" s="14">
        <v>261.50529999999998</v>
      </c>
      <c r="LA49" s="14">
        <v>271.12195000000003</v>
      </c>
      <c r="LB49" s="14">
        <v>271.12195000000003</v>
      </c>
      <c r="LC49" s="14">
        <v>-9.6166499999999999</v>
      </c>
      <c r="LD49" s="14">
        <v>134.0986</v>
      </c>
      <c r="LE49" s="14">
        <v>133.67995999999999</v>
      </c>
      <c r="LF49" s="14">
        <v>133.67995999999999</v>
      </c>
      <c r="LG49" s="14">
        <v>0.41864000000000001</v>
      </c>
      <c r="LH49" s="14">
        <v>63.631169999999997</v>
      </c>
      <c r="LI49" s="14">
        <v>67.461460000000002</v>
      </c>
      <c r="LJ49" s="14">
        <v>67.461460000000002</v>
      </c>
      <c r="LK49" s="14">
        <v>-3.8302900000000002</v>
      </c>
      <c r="LL49" s="14">
        <v>81.087249999999997</v>
      </c>
      <c r="LM49" s="14">
        <v>78.567999999999998</v>
      </c>
      <c r="LN49" s="14">
        <v>78.567999999999998</v>
      </c>
      <c r="LO49" s="14">
        <v>2.51925</v>
      </c>
      <c r="LP49" s="14"/>
      <c r="LQ49" s="14"/>
      <c r="LR49" s="14"/>
      <c r="LS49" s="14">
        <v>0</v>
      </c>
      <c r="LT49" s="14"/>
      <c r="LU49" s="14"/>
      <c r="LV49" s="14"/>
      <c r="LW49" s="14">
        <v>0</v>
      </c>
      <c r="LX49" s="14"/>
      <c r="LY49" s="14"/>
      <c r="LZ49" s="14"/>
      <c r="MA49" s="14">
        <v>0</v>
      </c>
      <c r="MB49" s="14"/>
      <c r="MC49" s="14"/>
      <c r="MD49" s="14"/>
      <c r="ME49" s="14">
        <v>0</v>
      </c>
      <c r="MF49" s="14">
        <v>89.780429999999996</v>
      </c>
      <c r="MG49" s="14">
        <v>98.333330000000004</v>
      </c>
      <c r="MH49" s="14">
        <v>98.333330000000004</v>
      </c>
      <c r="MI49" s="14">
        <v>-8.5528999999999993</v>
      </c>
      <c r="MJ49" s="14">
        <v>90.761200000000002</v>
      </c>
      <c r="MK49" s="14">
        <v>98.333330000000004</v>
      </c>
      <c r="ML49" s="14">
        <v>98.333330000000004</v>
      </c>
      <c r="MM49" s="14">
        <v>-7.5721299999999996</v>
      </c>
      <c r="MN49" s="14">
        <v>113.45648</v>
      </c>
      <c r="MO49" s="14">
        <v>98.333330000000004</v>
      </c>
      <c r="MP49" s="14">
        <v>98.333330000000004</v>
      </c>
      <c r="MQ49" s="14">
        <v>15.123150000000001</v>
      </c>
      <c r="MR49" s="14"/>
      <c r="MS49" s="14"/>
      <c r="MT49" s="14"/>
      <c r="MU49" s="14">
        <v>0</v>
      </c>
      <c r="MV49" s="14"/>
      <c r="MW49" s="14"/>
      <c r="MX49" s="14"/>
      <c r="MY49" s="14">
        <v>0</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v>0</v>
      </c>
      <c r="NU49" s="14"/>
      <c r="NV49" s="14">
        <v>0</v>
      </c>
      <c r="NW49" s="14">
        <v>0</v>
      </c>
      <c r="NX49" s="14">
        <v>22.5</v>
      </c>
      <c r="NY49" s="14">
        <v>26.1</v>
      </c>
      <c r="NZ49" s="14">
        <v>32.917999999999999</v>
      </c>
      <c r="OA49" s="14">
        <v>-10.417999999999999</v>
      </c>
      <c r="OB49" s="14">
        <v>0</v>
      </c>
      <c r="OC49" s="14"/>
      <c r="OD49" s="14">
        <v>0</v>
      </c>
      <c r="OE49" s="14">
        <v>0</v>
      </c>
      <c r="OF49" s="14">
        <v>0.3</v>
      </c>
      <c r="OG49" s="14">
        <v>1.335</v>
      </c>
      <c r="OH49" s="14">
        <v>1.335</v>
      </c>
      <c r="OI49" s="14">
        <v>-1.0349999999999999</v>
      </c>
      <c r="OJ49" s="14">
        <v>0</v>
      </c>
      <c r="OK49" s="14"/>
      <c r="OL49" s="14">
        <v>0</v>
      </c>
      <c r="OM49" s="14">
        <v>0</v>
      </c>
      <c r="ON49" s="14"/>
      <c r="OO49" s="14">
        <v>17.560980000000001</v>
      </c>
      <c r="OP49" s="14">
        <v>17.560980000000001</v>
      </c>
      <c r="OQ49" s="14">
        <v>-17.560980000000001</v>
      </c>
      <c r="OR49" s="14">
        <v>9.9</v>
      </c>
      <c r="OS49" s="14">
        <v>9.9830000000000005</v>
      </c>
      <c r="OT49" s="14">
        <v>9.9830000000000005</v>
      </c>
      <c r="OU49" s="14">
        <v>-8.3000000000000004E-2</v>
      </c>
      <c r="OV49" s="14">
        <v>5.3</v>
      </c>
      <c r="OW49" s="14">
        <v>5.67</v>
      </c>
      <c r="OX49" s="14">
        <v>5.67</v>
      </c>
      <c r="OY49" s="14">
        <v>-0.37</v>
      </c>
      <c r="OZ49" s="14">
        <v>3.6</v>
      </c>
      <c r="PA49" s="14">
        <v>3.6</v>
      </c>
      <c r="PB49" s="14">
        <v>3.6</v>
      </c>
      <c r="PC49" s="14">
        <v>0</v>
      </c>
      <c r="PD49" s="14">
        <v>4.9000000000000004</v>
      </c>
      <c r="PE49" s="14">
        <v>5</v>
      </c>
      <c r="PF49" s="14">
        <v>5</v>
      </c>
      <c r="PG49" s="14">
        <v>-0.1</v>
      </c>
      <c r="PH49" s="14">
        <v>20.2</v>
      </c>
      <c r="PI49" s="14">
        <v>19.5122</v>
      </c>
      <c r="PJ49" s="14">
        <v>19.51219</v>
      </c>
      <c r="PK49" s="14">
        <v>0.68781000000000003</v>
      </c>
      <c r="PL49" s="14">
        <v>19.899999999999999</v>
      </c>
      <c r="PM49" s="14">
        <v>19.5122</v>
      </c>
      <c r="PN49" s="14">
        <v>19.51219</v>
      </c>
      <c r="PO49" s="14">
        <v>0.38780999999999999</v>
      </c>
      <c r="PP49" s="14">
        <v>19.100000000000001</v>
      </c>
      <c r="PQ49" s="14">
        <v>16.585370000000001</v>
      </c>
      <c r="PR49" s="14">
        <v>16.585370000000001</v>
      </c>
      <c r="PS49" s="14">
        <v>2.5146299999999999</v>
      </c>
      <c r="PT49" s="14">
        <v>2.9</v>
      </c>
      <c r="PU49" s="14">
        <v>3.5</v>
      </c>
      <c r="PV49" s="14">
        <v>3.5</v>
      </c>
      <c r="PW49" s="14">
        <v>-0.6</v>
      </c>
      <c r="PX49" s="14">
        <v>18.8</v>
      </c>
      <c r="PY49" s="14"/>
      <c r="PZ49" s="14">
        <v>18.2439</v>
      </c>
      <c r="QA49" s="14">
        <v>0.55610000000000004</v>
      </c>
      <c r="QB49" s="14">
        <v>0</v>
      </c>
      <c r="QC49" s="14"/>
      <c r="QD49" s="14">
        <v>0</v>
      </c>
      <c r="QE49" s="14">
        <v>0</v>
      </c>
      <c r="QF49" s="14">
        <v>0</v>
      </c>
      <c r="QG49" s="14"/>
      <c r="QH49" s="14">
        <v>0</v>
      </c>
      <c r="QI49" s="14">
        <v>0</v>
      </c>
      <c r="QJ49" s="14">
        <v>4.8</v>
      </c>
      <c r="QK49" s="14">
        <v>11.3</v>
      </c>
      <c r="QL49" s="14">
        <v>11.868</v>
      </c>
      <c r="QM49" s="14">
        <v>-7.0679999999999996</v>
      </c>
      <c r="QN49" s="14">
        <v>13.4</v>
      </c>
      <c r="QO49" s="14">
        <v>38.5</v>
      </c>
      <c r="QP49" s="14">
        <v>36.380000000000003</v>
      </c>
      <c r="QQ49" s="14">
        <v>-22.98</v>
      </c>
      <c r="QR49" s="14">
        <v>4.5</v>
      </c>
      <c r="QS49" s="14">
        <v>4.2</v>
      </c>
      <c r="QT49" s="14">
        <v>4.2</v>
      </c>
      <c r="QU49" s="14">
        <v>0.3</v>
      </c>
      <c r="QV49" s="14">
        <v>2.4</v>
      </c>
      <c r="QW49" s="14">
        <v>2.4</v>
      </c>
      <c r="QX49" s="14">
        <v>2.4</v>
      </c>
      <c r="QY49" s="14">
        <v>0</v>
      </c>
      <c r="QZ49" s="14">
        <v>2.4</v>
      </c>
      <c r="RA49" s="14">
        <v>2.4</v>
      </c>
      <c r="RB49" s="14">
        <v>2.4</v>
      </c>
      <c r="RC49" s="14">
        <v>0</v>
      </c>
      <c r="RD49" s="14">
        <v>2.6</v>
      </c>
      <c r="RE49" s="14">
        <v>2.8</v>
      </c>
      <c r="RF49" s="14">
        <v>2.8</v>
      </c>
      <c r="RG49" s="14">
        <v>-0.2</v>
      </c>
      <c r="RH49" s="14">
        <v>0</v>
      </c>
      <c r="RI49" s="14"/>
      <c r="RJ49" s="14">
        <v>0</v>
      </c>
      <c r="RK49" s="14">
        <v>0</v>
      </c>
      <c r="RL49" s="14">
        <v>3.3</v>
      </c>
      <c r="RM49" s="14">
        <v>3</v>
      </c>
      <c r="RN49" s="14">
        <v>3</v>
      </c>
      <c r="RO49" s="14">
        <v>0.3</v>
      </c>
      <c r="RP49" s="14">
        <v>20.2</v>
      </c>
      <c r="RQ49" s="14">
        <v>19.869240000000001</v>
      </c>
      <c r="RR49" s="14">
        <v>19.869240000000001</v>
      </c>
      <c r="RS49" s="14">
        <v>0.33076</v>
      </c>
      <c r="RT49" s="14">
        <v>2</v>
      </c>
      <c r="RU49" s="14">
        <v>2</v>
      </c>
      <c r="RV49" s="14">
        <v>2</v>
      </c>
      <c r="RW49" s="14">
        <v>0</v>
      </c>
      <c r="RX49" s="14"/>
      <c r="RY49" s="14"/>
      <c r="RZ49" s="14"/>
      <c r="SA49" s="14">
        <v>0</v>
      </c>
      <c r="SB49" s="14">
        <v>19.8</v>
      </c>
      <c r="SC49" s="14">
        <v>19.21951</v>
      </c>
      <c r="SD49" s="14">
        <v>19.21951</v>
      </c>
      <c r="SE49" s="14">
        <v>0.58048999999999995</v>
      </c>
      <c r="SF49" s="14">
        <v>12</v>
      </c>
      <c r="SG49" s="14">
        <v>10.2439</v>
      </c>
      <c r="SH49" s="14">
        <v>10.2439</v>
      </c>
      <c r="SI49" s="14">
        <v>1.7561</v>
      </c>
      <c r="SJ49" s="14">
        <v>20.2</v>
      </c>
      <c r="SK49" s="14">
        <v>19.5122</v>
      </c>
      <c r="SL49" s="14">
        <v>19.51219</v>
      </c>
      <c r="SM49" s="14">
        <v>0.68781000000000003</v>
      </c>
      <c r="SN49" s="14">
        <v>20.399999999999999</v>
      </c>
      <c r="SO49" s="14">
        <v>19.5122</v>
      </c>
      <c r="SP49" s="14">
        <v>19.51219</v>
      </c>
      <c r="SQ49" s="14">
        <v>0.88780999999999999</v>
      </c>
      <c r="SR49" s="14">
        <v>20</v>
      </c>
      <c r="SS49" s="14">
        <v>19.600000000000001</v>
      </c>
      <c r="ST49" s="14">
        <v>19.317070000000001</v>
      </c>
      <c r="SU49" s="14">
        <v>0.68293000000000004</v>
      </c>
      <c r="SV49" s="14">
        <v>5.2</v>
      </c>
      <c r="SW49" s="14">
        <v>7.3330000000000002</v>
      </c>
      <c r="SX49" s="14">
        <v>7.3330000000000002</v>
      </c>
      <c r="SY49" s="14">
        <v>-2.133</v>
      </c>
      <c r="SZ49" s="14">
        <v>24.7</v>
      </c>
      <c r="TA49" s="14">
        <v>29.183</v>
      </c>
      <c r="TB49" s="14">
        <v>29.183</v>
      </c>
      <c r="TC49" s="14">
        <v>-4.4829999999999997</v>
      </c>
      <c r="TD49" s="14">
        <v>0</v>
      </c>
      <c r="TE49" s="14"/>
      <c r="TF49" s="14">
        <v>0</v>
      </c>
      <c r="TG49" s="14">
        <v>0</v>
      </c>
      <c r="TH49" s="14">
        <v>37.299999999999997</v>
      </c>
      <c r="TI49" s="14">
        <v>32.4</v>
      </c>
      <c r="TJ49" s="14">
        <v>29.12</v>
      </c>
      <c r="TK49" s="14">
        <v>8.18</v>
      </c>
      <c r="TL49" s="14">
        <v>38.6</v>
      </c>
      <c r="TM49" s="14">
        <v>41.2</v>
      </c>
      <c r="TN49" s="14">
        <v>35.374000000000002</v>
      </c>
      <c r="TO49" s="14">
        <v>3.226</v>
      </c>
      <c r="TP49" s="14">
        <v>3.1</v>
      </c>
      <c r="TQ49" s="14">
        <v>2.806</v>
      </c>
      <c r="TR49" s="14">
        <v>2.806</v>
      </c>
      <c r="TS49" s="14">
        <v>0.29399999999999998</v>
      </c>
      <c r="TT49" s="14">
        <v>3.7</v>
      </c>
      <c r="TU49" s="14">
        <v>1.877</v>
      </c>
      <c r="TV49" s="14">
        <v>1.877</v>
      </c>
      <c r="TW49" s="14">
        <v>1.823</v>
      </c>
      <c r="TX49" s="14">
        <v>20.9</v>
      </c>
      <c r="TY49" s="14">
        <v>19.5122</v>
      </c>
      <c r="TZ49" s="14">
        <v>19.51219</v>
      </c>
      <c r="UA49" s="14">
        <v>1.38781</v>
      </c>
      <c r="UB49" s="14">
        <v>8.4</v>
      </c>
      <c r="UC49" s="14">
        <v>8.4</v>
      </c>
      <c r="UD49" s="14">
        <v>8.4</v>
      </c>
      <c r="UE49" s="14">
        <v>0</v>
      </c>
      <c r="UF49" s="14">
        <v>7.3</v>
      </c>
      <c r="UG49" s="14">
        <v>7.3</v>
      </c>
      <c r="UH49" s="14">
        <v>7.3</v>
      </c>
      <c r="UI49" s="14">
        <v>0</v>
      </c>
      <c r="UJ49" s="14">
        <v>20.399999999999999</v>
      </c>
      <c r="UK49" s="14">
        <v>19.5122</v>
      </c>
      <c r="UL49" s="14">
        <v>19.51219</v>
      </c>
      <c r="UM49" s="14">
        <v>0.88780999999999999</v>
      </c>
      <c r="UN49" s="14">
        <v>20.399999999999999</v>
      </c>
      <c r="UO49" s="14">
        <v>19.5122</v>
      </c>
      <c r="UP49" s="14">
        <v>19.51219</v>
      </c>
      <c r="UQ49" s="14">
        <v>0.88780999999999999</v>
      </c>
      <c r="UR49" s="14">
        <v>10.199999999999999</v>
      </c>
      <c r="US49" s="14">
        <v>10</v>
      </c>
      <c r="UT49" s="14">
        <v>10</v>
      </c>
      <c r="UU49" s="14">
        <v>0.2</v>
      </c>
      <c r="UV49" s="14">
        <v>0.9</v>
      </c>
      <c r="UW49" s="14">
        <v>1.524</v>
      </c>
      <c r="UX49" s="14">
        <v>1.524</v>
      </c>
      <c r="UY49" s="14">
        <v>-0.624</v>
      </c>
      <c r="UZ49" s="14">
        <v>0</v>
      </c>
      <c r="VA49" s="14"/>
      <c r="VB49" s="14">
        <v>0</v>
      </c>
      <c r="VC49" s="14">
        <v>0</v>
      </c>
      <c r="VD49" s="14">
        <v>0</v>
      </c>
      <c r="VE49" s="14"/>
      <c r="VF49" s="14">
        <v>0</v>
      </c>
      <c r="VG49" s="14">
        <v>0</v>
      </c>
      <c r="VH49" s="14"/>
      <c r="VI49" s="14"/>
      <c r="VJ49" s="14"/>
      <c r="VK49" s="14">
        <v>0</v>
      </c>
      <c r="VL49" s="14">
        <v>46.574449999999999</v>
      </c>
      <c r="VM49" s="14">
        <v>107.369</v>
      </c>
      <c r="VN49" s="14">
        <v>107.369</v>
      </c>
      <c r="VO49" s="14">
        <v>-60.794550000000001</v>
      </c>
      <c r="VP49" s="14">
        <v>50.165619999999997</v>
      </c>
      <c r="VQ49" s="14">
        <v>88.6</v>
      </c>
      <c r="VR49" s="14">
        <v>82.3</v>
      </c>
      <c r="VS49" s="14">
        <v>-32.13438</v>
      </c>
      <c r="VT49" s="14">
        <v>0</v>
      </c>
      <c r="VU49" s="14"/>
      <c r="VV49" s="14">
        <v>0</v>
      </c>
      <c r="VW49" s="14">
        <v>0</v>
      </c>
      <c r="VX49" s="14">
        <v>0</v>
      </c>
      <c r="VY49" s="14"/>
      <c r="VZ49" s="14">
        <v>0</v>
      </c>
      <c r="WA49" s="14">
        <v>0</v>
      </c>
      <c r="WB49" s="14">
        <v>0</v>
      </c>
      <c r="WC49" s="14">
        <v>2.2999999999999998</v>
      </c>
      <c r="WD49" s="14">
        <v>2.2999999999999998</v>
      </c>
      <c r="WE49" s="14">
        <v>-2.2999999999999998</v>
      </c>
      <c r="WF49" s="14">
        <v>20</v>
      </c>
      <c r="WG49" s="14">
        <v>19.600000000000001</v>
      </c>
      <c r="WH49" s="14">
        <v>19.317070000000001</v>
      </c>
      <c r="WI49" s="14">
        <v>0.68293000000000004</v>
      </c>
      <c r="WJ49" s="14">
        <v>9.8000000000000007</v>
      </c>
      <c r="WK49" s="14">
        <v>10.8</v>
      </c>
      <c r="WL49" s="14">
        <v>10.8</v>
      </c>
      <c r="WM49" s="14">
        <v>-1</v>
      </c>
      <c r="WN49" s="14"/>
      <c r="WO49" s="14">
        <v>38</v>
      </c>
      <c r="WP49" s="14">
        <v>30</v>
      </c>
      <c r="WQ49" s="14">
        <v>-30</v>
      </c>
      <c r="WR49" s="14">
        <v>37.4</v>
      </c>
      <c r="WS49" s="14"/>
      <c r="WT49" s="14"/>
      <c r="WU49" s="14">
        <v>37.4</v>
      </c>
      <c r="WV49" s="14">
        <v>28.8</v>
      </c>
      <c r="WW49" s="14">
        <v>29.184000000000001</v>
      </c>
      <c r="WX49" s="14">
        <v>29.184000000000001</v>
      </c>
      <c r="WY49" s="14">
        <v>-0.38400000000000001</v>
      </c>
      <c r="WZ49" s="14">
        <v>3.1</v>
      </c>
      <c r="XA49" s="14">
        <v>2.8159999999999998</v>
      </c>
      <c r="XB49" s="14">
        <v>2.8159999999999998</v>
      </c>
      <c r="XC49" s="14">
        <v>0.28399999999999997</v>
      </c>
      <c r="XD49" s="14"/>
      <c r="XE49" s="14"/>
      <c r="XF49" s="14"/>
      <c r="XG49" s="14">
        <v>0</v>
      </c>
      <c r="XH49" s="14">
        <v>16.7</v>
      </c>
      <c r="XI49" s="14">
        <v>15</v>
      </c>
      <c r="XJ49" s="14">
        <v>15</v>
      </c>
      <c r="XK49" s="14">
        <v>1.7</v>
      </c>
      <c r="XL49" s="14"/>
      <c r="XM49" s="14"/>
      <c r="XN49" s="14"/>
      <c r="XO49" s="14">
        <v>0</v>
      </c>
    </row>
    <row r="50" spans="1:639" ht="24" customHeight="1" x14ac:dyDescent="0.25">
      <c r="A50" s="1"/>
      <c r="B50" s="16" t="s">
        <v>36</v>
      </c>
      <c r="C50" s="16" t="s">
        <v>675</v>
      </c>
      <c r="D50" s="17">
        <v>0.9</v>
      </c>
      <c r="E50" s="17">
        <v>0.98</v>
      </c>
      <c r="F50" s="17">
        <v>0.98</v>
      </c>
      <c r="G50" s="17">
        <v>-0.08</v>
      </c>
      <c r="H50" s="17">
        <v>1.6</v>
      </c>
      <c r="I50" s="17">
        <v>1.64</v>
      </c>
      <c r="J50" s="17">
        <v>1.64</v>
      </c>
      <c r="K50" s="17">
        <v>-0.04</v>
      </c>
      <c r="L50" s="17">
        <v>646.5</v>
      </c>
      <c r="M50" s="17">
        <v>646.79789000000005</v>
      </c>
      <c r="N50" s="17">
        <v>646.79789000000005</v>
      </c>
      <c r="O50" s="17">
        <v>-0.29788999999999999</v>
      </c>
      <c r="P50" s="17">
        <v>218.5</v>
      </c>
      <c r="Q50" s="17">
        <v>211.44126</v>
      </c>
      <c r="R50" s="17">
        <v>211.44126</v>
      </c>
      <c r="S50" s="17">
        <v>7.0587400000000002</v>
      </c>
      <c r="T50" s="17"/>
      <c r="U50" s="17"/>
      <c r="V50" s="17"/>
      <c r="W50" s="17">
        <v>0</v>
      </c>
      <c r="X50" s="17"/>
      <c r="Y50" s="17"/>
      <c r="Z50" s="17"/>
      <c r="AA50" s="17">
        <v>0</v>
      </c>
      <c r="AB50" s="17">
        <v>90</v>
      </c>
      <c r="AC50" s="17">
        <v>92.226339999999993</v>
      </c>
      <c r="AD50" s="17">
        <v>92.226339999999993</v>
      </c>
      <c r="AE50" s="17">
        <v>-2.22634</v>
      </c>
      <c r="AF50" s="17">
        <v>234.1</v>
      </c>
      <c r="AG50" s="17">
        <v>245.04525000000001</v>
      </c>
      <c r="AH50" s="17">
        <v>245.04525000000001</v>
      </c>
      <c r="AI50" s="17">
        <v>-10.94525</v>
      </c>
      <c r="AJ50" s="17"/>
      <c r="AK50" s="17"/>
      <c r="AL50" s="17"/>
      <c r="AM50" s="17">
        <v>0</v>
      </c>
      <c r="AN50" s="17"/>
      <c r="AO50" s="17"/>
      <c r="AP50" s="17"/>
      <c r="AQ50" s="17">
        <v>0</v>
      </c>
      <c r="AR50" s="17">
        <v>171.8</v>
      </c>
      <c r="AS50" s="17">
        <v>164.22221999999999</v>
      </c>
      <c r="AT50" s="17">
        <v>164.22221999999999</v>
      </c>
      <c r="AU50" s="17">
        <v>7.5777799999999997</v>
      </c>
      <c r="AV50" s="17">
        <v>171.3</v>
      </c>
      <c r="AW50" s="17">
        <v>164.22221999999999</v>
      </c>
      <c r="AX50" s="17">
        <v>164.22221999999999</v>
      </c>
      <c r="AY50" s="17">
        <v>7.0777799999999997</v>
      </c>
      <c r="AZ50" s="17">
        <v>171.5</v>
      </c>
      <c r="BA50" s="17">
        <v>164.22221999999999</v>
      </c>
      <c r="BB50" s="17">
        <v>164.22221999999999</v>
      </c>
      <c r="BC50" s="17">
        <v>7.2777799999999999</v>
      </c>
      <c r="BD50" s="17">
        <v>262.10000000000002</v>
      </c>
      <c r="BE50" s="17">
        <v>246.33332999999999</v>
      </c>
      <c r="BF50" s="17">
        <v>246.33332999999999</v>
      </c>
      <c r="BG50" s="17">
        <v>15.76667</v>
      </c>
      <c r="BH50" s="17">
        <v>204.2</v>
      </c>
      <c r="BI50" s="17">
        <v>212.66664</v>
      </c>
      <c r="BJ50" s="17">
        <v>212.66664</v>
      </c>
      <c r="BK50" s="17">
        <v>-8.4666399999999999</v>
      </c>
      <c r="BL50" s="17">
        <v>107.8</v>
      </c>
      <c r="BM50" s="17">
        <v>106.33332</v>
      </c>
      <c r="BN50" s="17">
        <v>106.33332</v>
      </c>
      <c r="BO50" s="17">
        <v>1.46668</v>
      </c>
      <c r="BP50" s="17">
        <v>559.1</v>
      </c>
      <c r="BQ50" s="17">
        <v>568.29854</v>
      </c>
      <c r="BR50" s="17">
        <v>568.29854</v>
      </c>
      <c r="BS50" s="17">
        <v>-9.1985399999999995</v>
      </c>
      <c r="BT50" s="17">
        <v>10.4</v>
      </c>
      <c r="BU50" s="17">
        <v>10.17268</v>
      </c>
      <c r="BV50" s="17">
        <v>10.17268</v>
      </c>
      <c r="BW50" s="17">
        <v>0.22731999999999999</v>
      </c>
      <c r="BX50" s="17"/>
      <c r="BY50" s="17"/>
      <c r="BZ50" s="17"/>
      <c r="CA50" s="17">
        <v>0</v>
      </c>
      <c r="CB50" s="17"/>
      <c r="CC50" s="17"/>
      <c r="CD50" s="17"/>
      <c r="CE50" s="17">
        <v>0</v>
      </c>
      <c r="CF50" s="17"/>
      <c r="CG50" s="17"/>
      <c r="CH50" s="17"/>
      <c r="CI50" s="17">
        <v>0</v>
      </c>
      <c r="CJ50" s="17"/>
      <c r="CK50" s="17"/>
      <c r="CL50" s="17"/>
      <c r="CM50" s="17">
        <v>0</v>
      </c>
      <c r="CN50" s="17">
        <v>83.5</v>
      </c>
      <c r="CO50" s="17">
        <v>84.000730000000004</v>
      </c>
      <c r="CP50" s="17">
        <v>164.70732000000001</v>
      </c>
      <c r="CQ50" s="17">
        <v>-81.207319999999996</v>
      </c>
      <c r="CR50" s="17">
        <v>6.5</v>
      </c>
      <c r="CS50" s="17">
        <v>7.5928399999999998</v>
      </c>
      <c r="CT50" s="17">
        <v>3.8486199999999999</v>
      </c>
      <c r="CU50" s="17">
        <v>2.6513800000000001</v>
      </c>
      <c r="CV50" s="17">
        <v>16.399999999999999</v>
      </c>
      <c r="CW50" s="17">
        <v>16.873670000000001</v>
      </c>
      <c r="CX50" s="17">
        <v>16.873670000000001</v>
      </c>
      <c r="CY50" s="17">
        <v>-0.47366999999999998</v>
      </c>
      <c r="CZ50" s="17">
        <v>6.7</v>
      </c>
      <c r="DA50" s="17">
        <v>6.8787000000000003</v>
      </c>
      <c r="DB50" s="17">
        <v>6.8787000000000003</v>
      </c>
      <c r="DC50" s="17">
        <v>-0.1787</v>
      </c>
      <c r="DD50" s="17">
        <v>14.4</v>
      </c>
      <c r="DE50" s="17">
        <v>14.9922</v>
      </c>
      <c r="DF50" s="17">
        <v>14.992190000000001</v>
      </c>
      <c r="DG50" s="17">
        <v>-0.59218999999999999</v>
      </c>
      <c r="DH50" s="17">
        <v>138.4</v>
      </c>
      <c r="DI50" s="17">
        <v>143</v>
      </c>
      <c r="DJ50" s="17">
        <v>142.99991</v>
      </c>
      <c r="DK50" s="17">
        <v>-4.5999100000000004</v>
      </c>
      <c r="DL50" s="17">
        <v>8.9</v>
      </c>
      <c r="DM50" s="17">
        <v>8.9130000000000003</v>
      </c>
      <c r="DN50" s="17">
        <v>8.9130000000000003</v>
      </c>
      <c r="DO50" s="17">
        <v>-1.2999999999999999E-2</v>
      </c>
      <c r="DP50" s="17"/>
      <c r="DQ50" s="17"/>
      <c r="DR50" s="17"/>
      <c r="DS50" s="17">
        <v>0</v>
      </c>
      <c r="DT50" s="17"/>
      <c r="DU50" s="17"/>
      <c r="DV50" s="17"/>
      <c r="DW50" s="17">
        <v>0</v>
      </c>
      <c r="DX50" s="17"/>
      <c r="DY50" s="17"/>
      <c r="DZ50" s="17"/>
      <c r="EA50" s="17">
        <v>0</v>
      </c>
      <c r="EB50" s="17">
        <v>110.9</v>
      </c>
      <c r="EC50" s="17">
        <v>112.90537</v>
      </c>
      <c r="ED50" s="17">
        <v>112.90537</v>
      </c>
      <c r="EE50" s="17">
        <v>-2.0053700000000001</v>
      </c>
      <c r="EF50" s="17">
        <v>221</v>
      </c>
      <c r="EG50" s="17">
        <v>221.30108000000001</v>
      </c>
      <c r="EH50" s="17">
        <v>221.25516999999999</v>
      </c>
      <c r="EI50" s="17">
        <v>-0.25517000000000001</v>
      </c>
      <c r="EJ50" s="17"/>
      <c r="EK50" s="17"/>
      <c r="EL50" s="17"/>
      <c r="EM50" s="17">
        <v>0</v>
      </c>
      <c r="EN50" s="17"/>
      <c r="EO50" s="17"/>
      <c r="EP50" s="17"/>
      <c r="EQ50" s="17">
        <v>0</v>
      </c>
      <c r="ER50" s="17"/>
      <c r="ES50" s="17"/>
      <c r="ET50" s="17"/>
      <c r="EU50" s="17">
        <v>0</v>
      </c>
      <c r="EV50" s="17">
        <v>6.5</v>
      </c>
      <c r="EW50" s="17">
        <v>6.39</v>
      </c>
      <c r="EX50" s="17">
        <v>6.39</v>
      </c>
      <c r="EY50" s="17">
        <v>0.11</v>
      </c>
      <c r="EZ50" s="17">
        <v>460.4</v>
      </c>
      <c r="FA50" s="17">
        <v>458.87804999999997</v>
      </c>
      <c r="FB50" s="17">
        <v>458.87804999999997</v>
      </c>
      <c r="FC50" s="17">
        <v>1.5219499999999999</v>
      </c>
      <c r="FD50" s="17">
        <v>74.8</v>
      </c>
      <c r="FE50" s="17">
        <v>79.38167</v>
      </c>
      <c r="FF50" s="17">
        <v>79.38167</v>
      </c>
      <c r="FG50" s="17">
        <v>-4.5816699999999999</v>
      </c>
      <c r="FH50" s="17">
        <v>148.69999999999999</v>
      </c>
      <c r="FI50" s="17">
        <v>148.62634</v>
      </c>
      <c r="FJ50" s="17">
        <v>148.62634</v>
      </c>
      <c r="FK50" s="17">
        <v>7.3660000000000003E-2</v>
      </c>
      <c r="FL50" s="17">
        <v>41.8</v>
      </c>
      <c r="FM50" s="17">
        <v>41.498959999999997</v>
      </c>
      <c r="FN50" s="17">
        <v>41.498959999999997</v>
      </c>
      <c r="FO50" s="17">
        <v>0.30103999999999997</v>
      </c>
      <c r="FP50" s="17">
        <v>16.8</v>
      </c>
      <c r="FQ50" s="17">
        <v>19.28585</v>
      </c>
      <c r="FR50" s="17">
        <v>19.28585</v>
      </c>
      <c r="FS50" s="17">
        <v>-2.4858500000000001</v>
      </c>
      <c r="FT50" s="17">
        <v>19.7</v>
      </c>
      <c r="FU50" s="17">
        <v>16</v>
      </c>
      <c r="FV50" s="17">
        <v>19.02439</v>
      </c>
      <c r="FW50" s="17">
        <v>0.67561000000000004</v>
      </c>
      <c r="FX50" s="17">
        <v>45.4</v>
      </c>
      <c r="FY50" s="17">
        <v>45.881160000000001</v>
      </c>
      <c r="FZ50" s="17">
        <v>87.657560000000004</v>
      </c>
      <c r="GA50" s="17">
        <v>-42.257559999999998</v>
      </c>
      <c r="GB50" s="17">
        <v>180.7</v>
      </c>
      <c r="GC50" s="17">
        <v>172.77482000000001</v>
      </c>
      <c r="GD50" s="17">
        <v>172.77481</v>
      </c>
      <c r="GE50" s="17">
        <v>7.9251899999999997</v>
      </c>
      <c r="GF50" s="17">
        <v>181.2</v>
      </c>
      <c r="GG50" s="17">
        <v>185.62135000000001</v>
      </c>
      <c r="GH50" s="17">
        <v>185.62135000000001</v>
      </c>
      <c r="GI50" s="17">
        <v>-4.4213500000000003</v>
      </c>
      <c r="GJ50" s="17">
        <v>84.7</v>
      </c>
      <c r="GK50" s="17">
        <v>92.810680000000005</v>
      </c>
      <c r="GL50" s="17">
        <v>92.810680000000005</v>
      </c>
      <c r="GM50" s="17">
        <v>-8.1106800000000003</v>
      </c>
      <c r="GN50" s="17">
        <v>108</v>
      </c>
      <c r="GO50" s="17">
        <v>110.91316999999999</v>
      </c>
      <c r="GP50" s="17">
        <v>110.91316999999999</v>
      </c>
      <c r="GQ50" s="17">
        <v>-2.91317</v>
      </c>
      <c r="GR50" s="17"/>
      <c r="GS50" s="17"/>
      <c r="GT50" s="17">
        <v>8.0058799999999994</v>
      </c>
      <c r="GU50" s="17">
        <v>-8.0058799999999994</v>
      </c>
      <c r="GV50" s="17">
        <v>8.9</v>
      </c>
      <c r="GW50" s="17">
        <v>8.0065799999999996</v>
      </c>
      <c r="GX50" s="17">
        <v>8.0065799999999996</v>
      </c>
      <c r="GY50" s="17">
        <v>0.89341999999999999</v>
      </c>
      <c r="GZ50" s="17">
        <v>45.7</v>
      </c>
      <c r="HA50" s="17">
        <v>47.26634</v>
      </c>
      <c r="HB50" s="17">
        <v>47.26634</v>
      </c>
      <c r="HC50" s="17">
        <v>-1.5663400000000001</v>
      </c>
      <c r="HD50" s="17"/>
      <c r="HE50" s="17"/>
      <c r="HF50" s="17"/>
      <c r="HG50" s="17">
        <v>0</v>
      </c>
      <c r="HH50" s="17">
        <v>3.4</v>
      </c>
      <c r="HI50" s="17">
        <v>2.86084</v>
      </c>
      <c r="HJ50" s="17">
        <v>2.86084</v>
      </c>
      <c r="HK50" s="17">
        <v>0.53915999999999997</v>
      </c>
      <c r="HL50" s="17">
        <v>0</v>
      </c>
      <c r="HM50" s="17"/>
      <c r="HN50" s="17">
        <v>3.9931199999999998</v>
      </c>
      <c r="HO50" s="17">
        <v>-3.9931199999999998</v>
      </c>
      <c r="HP50" s="17">
        <v>29.2</v>
      </c>
      <c r="HQ50" s="17">
        <v>29.882110000000001</v>
      </c>
      <c r="HR50" s="17">
        <v>13.93549</v>
      </c>
      <c r="HS50" s="17">
        <v>15.26451</v>
      </c>
      <c r="HT50" s="17">
        <v>171.7</v>
      </c>
      <c r="HU50" s="17">
        <v>171.54185000000001</v>
      </c>
      <c r="HV50" s="17">
        <v>171.54185000000001</v>
      </c>
      <c r="HW50" s="17">
        <v>0.15815000000000001</v>
      </c>
      <c r="HX50" s="17">
        <v>94.4</v>
      </c>
      <c r="HY50" s="17">
        <v>95.918049999999994</v>
      </c>
      <c r="HZ50" s="17">
        <v>95.918049999999994</v>
      </c>
      <c r="IA50" s="17">
        <v>-1.5180499999999999</v>
      </c>
      <c r="IB50" s="17">
        <v>0</v>
      </c>
      <c r="IC50" s="17"/>
      <c r="ID50" s="17">
        <v>0</v>
      </c>
      <c r="IE50" s="17">
        <v>0</v>
      </c>
      <c r="IF50" s="17"/>
      <c r="IG50" s="17"/>
      <c r="IH50" s="17"/>
      <c r="II50" s="17">
        <v>0</v>
      </c>
      <c r="IJ50" s="17">
        <v>47.6</v>
      </c>
      <c r="IK50" s="17">
        <v>48.41648</v>
      </c>
      <c r="IL50" s="17">
        <v>48.41648</v>
      </c>
      <c r="IM50" s="17">
        <v>-0.81647999999999998</v>
      </c>
      <c r="IN50" s="17"/>
      <c r="IO50" s="17"/>
      <c r="IP50" s="17"/>
      <c r="IQ50" s="17">
        <v>0</v>
      </c>
      <c r="IR50" s="17"/>
      <c r="IS50" s="17"/>
      <c r="IT50" s="17"/>
      <c r="IU50" s="17">
        <v>0</v>
      </c>
      <c r="IV50" s="17">
        <v>0</v>
      </c>
      <c r="IW50" s="17">
        <v>0</v>
      </c>
      <c r="IX50" s="17"/>
      <c r="IY50" s="17">
        <v>0</v>
      </c>
      <c r="IZ50" s="17">
        <v>130.4</v>
      </c>
      <c r="JA50" s="17">
        <v>133.35676000000001</v>
      </c>
      <c r="JB50" s="17">
        <v>133.35676000000001</v>
      </c>
      <c r="JC50" s="17">
        <v>-2.9567600000000001</v>
      </c>
      <c r="JD50" s="17"/>
      <c r="JE50" s="17"/>
      <c r="JF50" s="17"/>
      <c r="JG50" s="17">
        <v>0</v>
      </c>
      <c r="JH50" s="17">
        <v>163.4</v>
      </c>
      <c r="JI50" s="17">
        <v>118.83257</v>
      </c>
      <c r="JJ50" s="17">
        <v>157.34779</v>
      </c>
      <c r="JK50" s="17">
        <v>6.0522099999999996</v>
      </c>
      <c r="JL50" s="17">
        <v>183.5</v>
      </c>
      <c r="JM50" s="17">
        <v>191.21799999999999</v>
      </c>
      <c r="JN50" s="17"/>
      <c r="JO50" s="17">
        <v>183.5</v>
      </c>
      <c r="JP50" s="17"/>
      <c r="JQ50" s="17"/>
      <c r="JR50" s="17"/>
      <c r="JS50" s="17">
        <v>0</v>
      </c>
      <c r="JT50" s="17">
        <v>74</v>
      </c>
      <c r="JU50" s="17"/>
      <c r="JV50" s="17"/>
      <c r="JW50" s="17">
        <v>74</v>
      </c>
      <c r="JX50" s="17"/>
      <c r="JY50" s="17"/>
      <c r="JZ50" s="17"/>
      <c r="KA50" s="17">
        <v>0</v>
      </c>
      <c r="KB50" s="17"/>
      <c r="KC50" s="17"/>
      <c r="KD50" s="17"/>
      <c r="KE50" s="17">
        <v>0</v>
      </c>
      <c r="KF50" s="17"/>
      <c r="KG50" s="17"/>
      <c r="KH50" s="17"/>
      <c r="KI50" s="17">
        <v>0</v>
      </c>
      <c r="KJ50" s="17"/>
      <c r="KK50" s="17"/>
      <c r="KL50" s="17"/>
      <c r="KM50" s="17">
        <v>0</v>
      </c>
      <c r="KN50" s="17">
        <v>112.2</v>
      </c>
      <c r="KO50" s="17">
        <v>114.90732</v>
      </c>
      <c r="KP50" s="17">
        <v>114.90732</v>
      </c>
      <c r="KQ50" s="17">
        <v>-2.7073200000000002</v>
      </c>
      <c r="KR50" s="17"/>
      <c r="KS50" s="17"/>
      <c r="KT50" s="17"/>
      <c r="KU50" s="17">
        <v>0</v>
      </c>
      <c r="KV50" s="17"/>
      <c r="KW50" s="17"/>
      <c r="KX50" s="17"/>
      <c r="KY50" s="17">
        <v>0</v>
      </c>
      <c r="KZ50" s="17">
        <v>268.70526999999998</v>
      </c>
      <c r="LA50" s="17">
        <v>271.12195000000003</v>
      </c>
      <c r="LB50" s="17">
        <v>271.12195000000003</v>
      </c>
      <c r="LC50" s="17">
        <v>-2.4166799999999999</v>
      </c>
      <c r="LD50" s="17">
        <v>135.42313999999999</v>
      </c>
      <c r="LE50" s="17">
        <v>133.67995999999999</v>
      </c>
      <c r="LF50" s="17">
        <v>133.67995999999999</v>
      </c>
      <c r="LG50" s="17">
        <v>1.74318</v>
      </c>
      <c r="LH50" s="17">
        <v>63.351219999999998</v>
      </c>
      <c r="LI50" s="17">
        <v>67.461460000000002</v>
      </c>
      <c r="LJ50" s="17">
        <v>67.461460000000002</v>
      </c>
      <c r="LK50" s="17">
        <v>-4.1102400000000001</v>
      </c>
      <c r="LL50" s="17">
        <v>81.039330000000007</v>
      </c>
      <c r="LM50" s="17">
        <v>78.567999999999998</v>
      </c>
      <c r="LN50" s="17">
        <v>78.567999999999998</v>
      </c>
      <c r="LO50" s="17">
        <v>2.47133</v>
      </c>
      <c r="LP50" s="17"/>
      <c r="LQ50" s="17"/>
      <c r="LR50" s="17"/>
      <c r="LS50" s="17">
        <v>0</v>
      </c>
      <c r="LT50" s="17"/>
      <c r="LU50" s="17"/>
      <c r="LV50" s="17"/>
      <c r="LW50" s="17">
        <v>0</v>
      </c>
      <c r="LX50" s="17"/>
      <c r="LY50" s="17"/>
      <c r="LZ50" s="17"/>
      <c r="MA50" s="17">
        <v>0</v>
      </c>
      <c r="MB50" s="17"/>
      <c r="MC50" s="17"/>
      <c r="MD50" s="17"/>
      <c r="ME50" s="17">
        <v>0</v>
      </c>
      <c r="MF50" s="17">
        <v>90.797430000000006</v>
      </c>
      <c r="MG50" s="17">
        <v>98.333330000000004</v>
      </c>
      <c r="MH50" s="17">
        <v>98.333330000000004</v>
      </c>
      <c r="MI50" s="17">
        <v>-7.5358999999999998</v>
      </c>
      <c r="MJ50" s="17">
        <v>90.432969999999997</v>
      </c>
      <c r="MK50" s="17">
        <v>98.333330000000004</v>
      </c>
      <c r="ML50" s="17">
        <v>98.333330000000004</v>
      </c>
      <c r="MM50" s="17">
        <v>-7.90036</v>
      </c>
      <c r="MN50" s="17">
        <v>113.8103</v>
      </c>
      <c r="MO50" s="17">
        <v>98.333330000000004</v>
      </c>
      <c r="MP50" s="17">
        <v>98.333330000000004</v>
      </c>
      <c r="MQ50" s="17">
        <v>15.47697</v>
      </c>
      <c r="MR50" s="17"/>
      <c r="MS50" s="17"/>
      <c r="MT50" s="17"/>
      <c r="MU50" s="17">
        <v>0</v>
      </c>
      <c r="MV50" s="17"/>
      <c r="MW50" s="17"/>
      <c r="MX50" s="17"/>
      <c r="MY50" s="17">
        <v>0</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v>0</v>
      </c>
      <c r="NU50" s="17"/>
      <c r="NV50" s="17">
        <v>0</v>
      </c>
      <c r="NW50" s="17">
        <v>0</v>
      </c>
      <c r="NX50" s="17">
        <v>24.7</v>
      </c>
      <c r="NY50" s="17">
        <v>29</v>
      </c>
      <c r="NZ50" s="17">
        <v>34.398000000000003</v>
      </c>
      <c r="OA50" s="17">
        <v>-9.6980000000000004</v>
      </c>
      <c r="OB50" s="17">
        <v>0</v>
      </c>
      <c r="OC50" s="17"/>
      <c r="OD50" s="17">
        <v>0</v>
      </c>
      <c r="OE50" s="17">
        <v>0</v>
      </c>
      <c r="OF50" s="17">
        <v>0</v>
      </c>
      <c r="OG50" s="17">
        <v>1.173</v>
      </c>
      <c r="OH50" s="17">
        <v>1.173</v>
      </c>
      <c r="OI50" s="17">
        <v>-1.173</v>
      </c>
      <c r="OJ50" s="17">
        <v>0</v>
      </c>
      <c r="OK50" s="17"/>
      <c r="OL50" s="17">
        <v>0</v>
      </c>
      <c r="OM50" s="17">
        <v>0</v>
      </c>
      <c r="ON50" s="17"/>
      <c r="OO50" s="17">
        <v>17.560980000000001</v>
      </c>
      <c r="OP50" s="17">
        <v>17.560980000000001</v>
      </c>
      <c r="OQ50" s="17">
        <v>-17.560980000000001</v>
      </c>
      <c r="OR50" s="17">
        <v>9.9</v>
      </c>
      <c r="OS50" s="17">
        <v>9.9830000000000005</v>
      </c>
      <c r="OT50" s="17">
        <v>9.9830000000000005</v>
      </c>
      <c r="OU50" s="17">
        <v>-8.3000000000000004E-2</v>
      </c>
      <c r="OV50" s="17">
        <v>5.4</v>
      </c>
      <c r="OW50" s="17">
        <v>5.67</v>
      </c>
      <c r="OX50" s="17">
        <v>5.67</v>
      </c>
      <c r="OY50" s="17">
        <v>-0.27</v>
      </c>
      <c r="OZ50" s="17">
        <v>3.6</v>
      </c>
      <c r="PA50" s="17">
        <v>3.6</v>
      </c>
      <c r="PB50" s="17">
        <v>3.6</v>
      </c>
      <c r="PC50" s="17">
        <v>0</v>
      </c>
      <c r="PD50" s="17">
        <v>4.9000000000000004</v>
      </c>
      <c r="PE50" s="17">
        <v>5</v>
      </c>
      <c r="PF50" s="17">
        <v>5</v>
      </c>
      <c r="PG50" s="17">
        <v>-0.1</v>
      </c>
      <c r="PH50" s="17">
        <v>20.3</v>
      </c>
      <c r="PI50" s="17">
        <v>19.5122</v>
      </c>
      <c r="PJ50" s="17">
        <v>19.51219</v>
      </c>
      <c r="PK50" s="17">
        <v>0.78781000000000001</v>
      </c>
      <c r="PL50" s="17">
        <v>20</v>
      </c>
      <c r="PM50" s="17">
        <v>19.5122</v>
      </c>
      <c r="PN50" s="17">
        <v>19.51219</v>
      </c>
      <c r="PO50" s="17">
        <v>0.48781000000000002</v>
      </c>
      <c r="PP50" s="17">
        <v>19.100000000000001</v>
      </c>
      <c r="PQ50" s="17">
        <v>16.585370000000001</v>
      </c>
      <c r="PR50" s="17">
        <v>16.585370000000001</v>
      </c>
      <c r="PS50" s="17">
        <v>2.5146299999999999</v>
      </c>
      <c r="PT50" s="17">
        <v>2.9</v>
      </c>
      <c r="PU50" s="17">
        <v>3.5</v>
      </c>
      <c r="PV50" s="17">
        <v>3.5</v>
      </c>
      <c r="PW50" s="17">
        <v>-0.6</v>
      </c>
      <c r="PX50" s="17">
        <v>18.8</v>
      </c>
      <c r="PY50" s="17"/>
      <c r="PZ50" s="17">
        <v>18.2439</v>
      </c>
      <c r="QA50" s="17">
        <v>0.55610000000000004</v>
      </c>
      <c r="QB50" s="17">
        <v>0</v>
      </c>
      <c r="QC50" s="17"/>
      <c r="QD50" s="17">
        <v>0</v>
      </c>
      <c r="QE50" s="17">
        <v>0</v>
      </c>
      <c r="QF50" s="17">
        <v>0</v>
      </c>
      <c r="QG50" s="17"/>
      <c r="QH50" s="17">
        <v>0</v>
      </c>
      <c r="QI50" s="17">
        <v>0</v>
      </c>
      <c r="QJ50" s="17">
        <v>4.8</v>
      </c>
      <c r="QK50" s="17">
        <v>11.8</v>
      </c>
      <c r="QL50" s="17">
        <v>12.356999999999999</v>
      </c>
      <c r="QM50" s="17">
        <v>-7.5570000000000004</v>
      </c>
      <c r="QN50" s="17">
        <v>11.1</v>
      </c>
      <c r="QO50" s="17">
        <v>40.200000000000003</v>
      </c>
      <c r="QP50" s="17">
        <v>37.652999999999999</v>
      </c>
      <c r="QQ50" s="17">
        <v>-26.553000000000001</v>
      </c>
      <c r="QR50" s="17">
        <v>4.5</v>
      </c>
      <c r="QS50" s="17">
        <v>4.2</v>
      </c>
      <c r="QT50" s="17">
        <v>4.2</v>
      </c>
      <c r="QU50" s="17">
        <v>0.3</v>
      </c>
      <c r="QV50" s="17">
        <v>2.4</v>
      </c>
      <c r="QW50" s="17">
        <v>2.4</v>
      </c>
      <c r="QX50" s="17">
        <v>2.4</v>
      </c>
      <c r="QY50" s="17">
        <v>0</v>
      </c>
      <c r="QZ50" s="17">
        <v>2.4</v>
      </c>
      <c r="RA50" s="17">
        <v>2.4</v>
      </c>
      <c r="RB50" s="17">
        <v>2.4</v>
      </c>
      <c r="RC50" s="17">
        <v>0</v>
      </c>
      <c r="RD50" s="17">
        <v>2.6</v>
      </c>
      <c r="RE50" s="17">
        <v>2.8</v>
      </c>
      <c r="RF50" s="17">
        <v>2.8</v>
      </c>
      <c r="RG50" s="17">
        <v>-0.2</v>
      </c>
      <c r="RH50" s="17">
        <v>0</v>
      </c>
      <c r="RI50" s="17"/>
      <c r="RJ50" s="17">
        <v>0</v>
      </c>
      <c r="RK50" s="17">
        <v>0</v>
      </c>
      <c r="RL50" s="17">
        <v>3.2</v>
      </c>
      <c r="RM50" s="17">
        <v>3</v>
      </c>
      <c r="RN50" s="17">
        <v>3</v>
      </c>
      <c r="RO50" s="17">
        <v>0.2</v>
      </c>
      <c r="RP50" s="17">
        <v>20.2</v>
      </c>
      <c r="RQ50" s="17">
        <v>19.869240000000001</v>
      </c>
      <c r="RR50" s="17">
        <v>19.869240000000001</v>
      </c>
      <c r="RS50" s="17">
        <v>0.33076</v>
      </c>
      <c r="RT50" s="17">
        <v>2</v>
      </c>
      <c r="RU50" s="17">
        <v>2</v>
      </c>
      <c r="RV50" s="17">
        <v>2</v>
      </c>
      <c r="RW50" s="17">
        <v>0</v>
      </c>
      <c r="RX50" s="17"/>
      <c r="RY50" s="17"/>
      <c r="RZ50" s="17"/>
      <c r="SA50" s="17">
        <v>0</v>
      </c>
      <c r="SB50" s="17">
        <v>19.8</v>
      </c>
      <c r="SC50" s="17">
        <v>19.21951</v>
      </c>
      <c r="SD50" s="17">
        <v>19.21951</v>
      </c>
      <c r="SE50" s="17">
        <v>0.58048999999999995</v>
      </c>
      <c r="SF50" s="17">
        <v>12</v>
      </c>
      <c r="SG50" s="17">
        <v>10.2439</v>
      </c>
      <c r="SH50" s="17">
        <v>10.2439</v>
      </c>
      <c r="SI50" s="17">
        <v>1.7561</v>
      </c>
      <c r="SJ50" s="17">
        <v>20.100000000000001</v>
      </c>
      <c r="SK50" s="17">
        <v>19.5122</v>
      </c>
      <c r="SL50" s="17">
        <v>19.51219</v>
      </c>
      <c r="SM50" s="17">
        <v>0.58781000000000005</v>
      </c>
      <c r="SN50" s="17">
        <v>20.399999999999999</v>
      </c>
      <c r="SO50" s="17">
        <v>19.5122</v>
      </c>
      <c r="SP50" s="17">
        <v>19.51219</v>
      </c>
      <c r="SQ50" s="17">
        <v>0.88780999999999999</v>
      </c>
      <c r="SR50" s="17">
        <v>20</v>
      </c>
      <c r="SS50" s="17">
        <v>19.600000000000001</v>
      </c>
      <c r="ST50" s="17">
        <v>19.317070000000001</v>
      </c>
      <c r="SU50" s="17">
        <v>0.68293000000000004</v>
      </c>
      <c r="SV50" s="17">
        <v>5.7</v>
      </c>
      <c r="SW50" s="17">
        <v>6.6879999999999997</v>
      </c>
      <c r="SX50" s="17">
        <v>6.6879999999999997</v>
      </c>
      <c r="SY50" s="17">
        <v>-0.98799999999999999</v>
      </c>
      <c r="SZ50" s="17">
        <v>16.8</v>
      </c>
      <c r="TA50" s="17">
        <v>27.04</v>
      </c>
      <c r="TB50" s="17">
        <v>27.04</v>
      </c>
      <c r="TC50" s="17">
        <v>-10.24</v>
      </c>
      <c r="TD50" s="17">
        <v>0</v>
      </c>
      <c r="TE50" s="17"/>
      <c r="TF50" s="17">
        <v>0</v>
      </c>
      <c r="TG50" s="17">
        <v>0</v>
      </c>
      <c r="TH50" s="17">
        <v>44.1</v>
      </c>
      <c r="TI50" s="17">
        <v>33.1</v>
      </c>
      <c r="TJ50" s="17">
        <v>30.760999999999999</v>
      </c>
      <c r="TK50" s="17">
        <v>13.339</v>
      </c>
      <c r="TL50" s="17">
        <v>61.6</v>
      </c>
      <c r="TM50" s="17">
        <v>42.1</v>
      </c>
      <c r="TN50" s="17">
        <v>36.917999999999999</v>
      </c>
      <c r="TO50" s="17">
        <v>24.681999999999999</v>
      </c>
      <c r="TP50" s="17">
        <v>3.7</v>
      </c>
      <c r="TQ50" s="17">
        <v>3.0259999999999998</v>
      </c>
      <c r="TR50" s="17">
        <v>3.0259999999999998</v>
      </c>
      <c r="TS50" s="17">
        <v>0.67400000000000004</v>
      </c>
      <c r="TT50" s="17">
        <v>3</v>
      </c>
      <c r="TU50" s="17">
        <v>2.012</v>
      </c>
      <c r="TV50" s="17">
        <v>2.012</v>
      </c>
      <c r="TW50" s="17">
        <v>0.98799999999999999</v>
      </c>
      <c r="TX50" s="17">
        <v>20.9</v>
      </c>
      <c r="TY50" s="17">
        <v>19.5122</v>
      </c>
      <c r="TZ50" s="17">
        <v>19.51219</v>
      </c>
      <c r="UA50" s="17">
        <v>1.38781</v>
      </c>
      <c r="UB50" s="17">
        <v>8.4</v>
      </c>
      <c r="UC50" s="17">
        <v>8.4</v>
      </c>
      <c r="UD50" s="17">
        <v>8.4</v>
      </c>
      <c r="UE50" s="17">
        <v>0</v>
      </c>
      <c r="UF50" s="17">
        <v>7.3</v>
      </c>
      <c r="UG50" s="17">
        <v>7.3</v>
      </c>
      <c r="UH50" s="17">
        <v>7.3</v>
      </c>
      <c r="UI50" s="17">
        <v>0</v>
      </c>
      <c r="UJ50" s="17">
        <v>20.399999999999999</v>
      </c>
      <c r="UK50" s="17">
        <v>19.5122</v>
      </c>
      <c r="UL50" s="17">
        <v>19.51219</v>
      </c>
      <c r="UM50" s="17">
        <v>0.88780999999999999</v>
      </c>
      <c r="UN50" s="17">
        <v>20.399999999999999</v>
      </c>
      <c r="UO50" s="17">
        <v>19.5122</v>
      </c>
      <c r="UP50" s="17">
        <v>19.51219</v>
      </c>
      <c r="UQ50" s="17">
        <v>0.88780999999999999</v>
      </c>
      <c r="UR50" s="17">
        <v>10.199999999999999</v>
      </c>
      <c r="US50" s="17">
        <v>10</v>
      </c>
      <c r="UT50" s="17">
        <v>10</v>
      </c>
      <c r="UU50" s="17">
        <v>0.2</v>
      </c>
      <c r="UV50" s="17">
        <v>0.6</v>
      </c>
      <c r="UW50" s="17">
        <v>1.1359999999999999</v>
      </c>
      <c r="UX50" s="17">
        <v>1.1359999999999999</v>
      </c>
      <c r="UY50" s="17">
        <v>-0.53600000000000003</v>
      </c>
      <c r="UZ50" s="17">
        <v>0</v>
      </c>
      <c r="VA50" s="17"/>
      <c r="VB50" s="17">
        <v>0</v>
      </c>
      <c r="VC50" s="17">
        <v>0</v>
      </c>
      <c r="VD50" s="17">
        <v>0</v>
      </c>
      <c r="VE50" s="17"/>
      <c r="VF50" s="17">
        <v>0</v>
      </c>
      <c r="VG50" s="17">
        <v>0</v>
      </c>
      <c r="VH50" s="17"/>
      <c r="VI50" s="17"/>
      <c r="VJ50" s="17"/>
      <c r="VK50" s="17">
        <v>0</v>
      </c>
      <c r="VL50" s="17">
        <v>47.835999999999999</v>
      </c>
      <c r="VM50" s="17">
        <v>103.114</v>
      </c>
      <c r="VN50" s="17">
        <v>103.114</v>
      </c>
      <c r="VO50" s="17">
        <v>-55.277999999999999</v>
      </c>
      <c r="VP50" s="17">
        <v>38.609499999999997</v>
      </c>
      <c r="VQ50" s="17">
        <v>83.7</v>
      </c>
      <c r="VR50" s="17">
        <v>76.25</v>
      </c>
      <c r="VS50" s="17">
        <v>-37.640500000000003</v>
      </c>
      <c r="VT50" s="17">
        <v>0</v>
      </c>
      <c r="VU50" s="17"/>
      <c r="VV50" s="17">
        <v>0</v>
      </c>
      <c r="VW50" s="17">
        <v>0</v>
      </c>
      <c r="VX50" s="17">
        <v>0</v>
      </c>
      <c r="VY50" s="17"/>
      <c r="VZ50" s="17">
        <v>0</v>
      </c>
      <c r="WA50" s="17">
        <v>0</v>
      </c>
      <c r="WB50" s="17">
        <v>0</v>
      </c>
      <c r="WC50" s="17">
        <v>2.2999999999999998</v>
      </c>
      <c r="WD50" s="17">
        <v>2.2999999999999998</v>
      </c>
      <c r="WE50" s="17">
        <v>-2.2999999999999998</v>
      </c>
      <c r="WF50" s="17">
        <v>20</v>
      </c>
      <c r="WG50" s="17">
        <v>19.600000000000001</v>
      </c>
      <c r="WH50" s="17">
        <v>19.317070000000001</v>
      </c>
      <c r="WI50" s="17">
        <v>0.68293000000000004</v>
      </c>
      <c r="WJ50" s="17">
        <v>9.1</v>
      </c>
      <c r="WK50" s="17">
        <v>10.8</v>
      </c>
      <c r="WL50" s="17">
        <v>10.8</v>
      </c>
      <c r="WM50" s="17">
        <v>-1.7</v>
      </c>
      <c r="WN50" s="17"/>
      <c r="WO50" s="17">
        <v>38</v>
      </c>
      <c r="WP50" s="17">
        <v>30</v>
      </c>
      <c r="WQ50" s="17">
        <v>-30</v>
      </c>
      <c r="WR50" s="17">
        <v>37.6</v>
      </c>
      <c r="WS50" s="17"/>
      <c r="WT50" s="17"/>
      <c r="WU50" s="17">
        <v>37.6</v>
      </c>
      <c r="WV50" s="17">
        <v>28.8</v>
      </c>
      <c r="WW50" s="17">
        <v>29.184000000000001</v>
      </c>
      <c r="WX50" s="17">
        <v>29.184000000000001</v>
      </c>
      <c r="WY50" s="17">
        <v>-0.38400000000000001</v>
      </c>
      <c r="WZ50" s="17">
        <v>3</v>
      </c>
      <c r="XA50" s="17">
        <v>2.8159999999999998</v>
      </c>
      <c r="XB50" s="17">
        <v>2.8159999999999998</v>
      </c>
      <c r="XC50" s="17">
        <v>0.184</v>
      </c>
      <c r="XD50" s="17"/>
      <c r="XE50" s="17"/>
      <c r="XF50" s="17"/>
      <c r="XG50" s="17">
        <v>0</v>
      </c>
      <c r="XH50" s="17">
        <v>16.7</v>
      </c>
      <c r="XI50" s="17">
        <v>15</v>
      </c>
      <c r="XJ50" s="17">
        <v>15</v>
      </c>
      <c r="XK50" s="17">
        <v>1.7</v>
      </c>
      <c r="XL50" s="17"/>
      <c r="XM50" s="17"/>
      <c r="XN50" s="17"/>
      <c r="XO50" s="17">
        <v>0</v>
      </c>
    </row>
    <row r="51" spans="1:639" ht="24" customHeight="1" x14ac:dyDescent="0.25">
      <c r="A51" s="1"/>
      <c r="B51" s="16" t="s">
        <v>36</v>
      </c>
      <c r="C51" s="16" t="s">
        <v>676</v>
      </c>
      <c r="D51" s="17">
        <v>1</v>
      </c>
      <c r="E51" s="17">
        <v>0.98</v>
      </c>
      <c r="F51" s="17">
        <v>0.98</v>
      </c>
      <c r="G51" s="17">
        <v>0.02</v>
      </c>
      <c r="H51" s="17">
        <v>1.6</v>
      </c>
      <c r="I51" s="17">
        <v>1.64</v>
      </c>
      <c r="J51" s="17">
        <v>1.64</v>
      </c>
      <c r="K51" s="17">
        <v>-0.04</v>
      </c>
      <c r="L51" s="17">
        <v>648.29999999999995</v>
      </c>
      <c r="M51" s="17">
        <v>646.79789000000005</v>
      </c>
      <c r="N51" s="17">
        <v>646.79789000000005</v>
      </c>
      <c r="O51" s="17">
        <v>1.5021100000000001</v>
      </c>
      <c r="P51" s="17">
        <v>219.1</v>
      </c>
      <c r="Q51" s="17">
        <v>211.44126</v>
      </c>
      <c r="R51" s="17">
        <v>211.44126</v>
      </c>
      <c r="S51" s="17">
        <v>7.6587399999999999</v>
      </c>
      <c r="T51" s="17"/>
      <c r="U51" s="17"/>
      <c r="V51" s="17"/>
      <c r="W51" s="17">
        <v>0</v>
      </c>
      <c r="X51" s="17"/>
      <c r="Y51" s="17"/>
      <c r="Z51" s="17"/>
      <c r="AA51" s="17">
        <v>0</v>
      </c>
      <c r="AB51" s="17">
        <v>90.9</v>
      </c>
      <c r="AC51" s="17">
        <v>92.226339999999993</v>
      </c>
      <c r="AD51" s="17">
        <v>92.226339999999993</v>
      </c>
      <c r="AE51" s="17">
        <v>-1.3263400000000001</v>
      </c>
      <c r="AF51" s="17">
        <v>234.2</v>
      </c>
      <c r="AG51" s="17">
        <v>245.04525000000001</v>
      </c>
      <c r="AH51" s="17">
        <v>245.04525000000001</v>
      </c>
      <c r="AI51" s="17">
        <v>-10.84525</v>
      </c>
      <c r="AJ51" s="17"/>
      <c r="AK51" s="17"/>
      <c r="AL51" s="17"/>
      <c r="AM51" s="17">
        <v>0</v>
      </c>
      <c r="AN51" s="17"/>
      <c r="AO51" s="17"/>
      <c r="AP51" s="17"/>
      <c r="AQ51" s="17">
        <v>0</v>
      </c>
      <c r="AR51" s="17">
        <v>157.1</v>
      </c>
      <c r="AS51" s="17">
        <v>164.22221999999999</v>
      </c>
      <c r="AT51" s="17">
        <v>164.22221999999999</v>
      </c>
      <c r="AU51" s="17">
        <v>-7.1222200000000004</v>
      </c>
      <c r="AV51" s="17">
        <v>157.5</v>
      </c>
      <c r="AW51" s="17">
        <v>164.22221999999999</v>
      </c>
      <c r="AX51" s="17">
        <v>164.22221999999999</v>
      </c>
      <c r="AY51" s="17">
        <v>-6.7222200000000001</v>
      </c>
      <c r="AZ51" s="17">
        <v>156.80000000000001</v>
      </c>
      <c r="BA51" s="17">
        <v>164.22221999999999</v>
      </c>
      <c r="BB51" s="17">
        <v>164.22221999999999</v>
      </c>
      <c r="BC51" s="17">
        <v>-7.4222200000000003</v>
      </c>
      <c r="BD51" s="17">
        <v>247.2</v>
      </c>
      <c r="BE51" s="17">
        <v>246.33332999999999</v>
      </c>
      <c r="BF51" s="17">
        <v>246.33332999999999</v>
      </c>
      <c r="BG51" s="17">
        <v>0.86667000000000005</v>
      </c>
      <c r="BH51" s="17">
        <v>203.7</v>
      </c>
      <c r="BI51" s="17">
        <v>212.66664</v>
      </c>
      <c r="BJ51" s="17">
        <v>212.66664</v>
      </c>
      <c r="BK51" s="17">
        <v>-8.9666399999999999</v>
      </c>
      <c r="BL51" s="17">
        <v>108.4</v>
      </c>
      <c r="BM51" s="17">
        <v>106.33332</v>
      </c>
      <c r="BN51" s="17">
        <v>106.33332</v>
      </c>
      <c r="BO51" s="17">
        <v>2.0666799999999999</v>
      </c>
      <c r="BP51" s="17">
        <v>563.6</v>
      </c>
      <c r="BQ51" s="17">
        <v>568.29854</v>
      </c>
      <c r="BR51" s="17">
        <v>568.29854</v>
      </c>
      <c r="BS51" s="17">
        <v>-4.6985400000000004</v>
      </c>
      <c r="BT51" s="17">
        <v>10.5</v>
      </c>
      <c r="BU51" s="17">
        <v>10.17268</v>
      </c>
      <c r="BV51" s="17">
        <v>10.17268</v>
      </c>
      <c r="BW51" s="17">
        <v>0.32732</v>
      </c>
      <c r="BX51" s="17"/>
      <c r="BY51" s="17"/>
      <c r="BZ51" s="17"/>
      <c r="CA51" s="17">
        <v>0</v>
      </c>
      <c r="CB51" s="17"/>
      <c r="CC51" s="17"/>
      <c r="CD51" s="17"/>
      <c r="CE51" s="17">
        <v>0</v>
      </c>
      <c r="CF51" s="17"/>
      <c r="CG51" s="17"/>
      <c r="CH51" s="17"/>
      <c r="CI51" s="17">
        <v>0</v>
      </c>
      <c r="CJ51" s="17"/>
      <c r="CK51" s="17"/>
      <c r="CL51" s="17"/>
      <c r="CM51" s="17">
        <v>0</v>
      </c>
      <c r="CN51" s="17">
        <v>84.1</v>
      </c>
      <c r="CO51" s="17">
        <v>84.000730000000004</v>
      </c>
      <c r="CP51" s="17">
        <v>164.70732000000001</v>
      </c>
      <c r="CQ51" s="17">
        <v>-80.607320000000001</v>
      </c>
      <c r="CR51" s="17">
        <v>7.4</v>
      </c>
      <c r="CS51" s="17">
        <v>7.5928399999999998</v>
      </c>
      <c r="CT51" s="17">
        <v>3.8486199999999999</v>
      </c>
      <c r="CU51" s="17">
        <v>3.55138</v>
      </c>
      <c r="CV51" s="17">
        <v>16.399999999999999</v>
      </c>
      <c r="CW51" s="17">
        <v>16.873670000000001</v>
      </c>
      <c r="CX51" s="17">
        <v>0</v>
      </c>
      <c r="CY51" s="17">
        <v>16.399999999999999</v>
      </c>
      <c r="CZ51" s="17">
        <v>6.7</v>
      </c>
      <c r="DA51" s="17">
        <v>6.8787000000000003</v>
      </c>
      <c r="DB51" s="17">
        <v>6.8787000000000003</v>
      </c>
      <c r="DC51" s="17">
        <v>-0.1787</v>
      </c>
      <c r="DD51" s="17">
        <v>14.8</v>
      </c>
      <c r="DE51" s="17">
        <v>14.9922</v>
      </c>
      <c r="DF51" s="17">
        <v>14.992190000000001</v>
      </c>
      <c r="DG51" s="17">
        <v>-0.19219</v>
      </c>
      <c r="DH51" s="17">
        <v>139.6</v>
      </c>
      <c r="DI51" s="17">
        <v>143</v>
      </c>
      <c r="DJ51" s="17">
        <v>133.96242000000001</v>
      </c>
      <c r="DK51" s="17">
        <v>5.6375799999999998</v>
      </c>
      <c r="DL51" s="17">
        <v>8.9</v>
      </c>
      <c r="DM51" s="17">
        <v>8.9130000000000003</v>
      </c>
      <c r="DN51" s="17">
        <v>8.9130000000000003</v>
      </c>
      <c r="DO51" s="17">
        <v>-1.2999999999999999E-2</v>
      </c>
      <c r="DP51" s="17"/>
      <c r="DQ51" s="17"/>
      <c r="DR51" s="17"/>
      <c r="DS51" s="17">
        <v>0</v>
      </c>
      <c r="DT51" s="17"/>
      <c r="DU51" s="17"/>
      <c r="DV51" s="17"/>
      <c r="DW51" s="17">
        <v>0</v>
      </c>
      <c r="DX51" s="17"/>
      <c r="DY51" s="17"/>
      <c r="DZ51" s="17"/>
      <c r="EA51" s="17">
        <v>0</v>
      </c>
      <c r="EB51" s="17">
        <v>111.3</v>
      </c>
      <c r="EC51" s="17">
        <v>112.90537</v>
      </c>
      <c r="ED51" s="17">
        <v>112.90537</v>
      </c>
      <c r="EE51" s="17">
        <v>-1.60537</v>
      </c>
      <c r="EF51" s="17">
        <v>210.8</v>
      </c>
      <c r="EG51" s="17">
        <v>221.25516999999999</v>
      </c>
      <c r="EH51" s="17">
        <v>221.25516999999999</v>
      </c>
      <c r="EI51" s="17">
        <v>-10.455170000000001</v>
      </c>
      <c r="EJ51" s="17"/>
      <c r="EK51" s="17"/>
      <c r="EL51" s="17"/>
      <c r="EM51" s="17">
        <v>0</v>
      </c>
      <c r="EN51" s="17"/>
      <c r="EO51" s="17"/>
      <c r="EP51" s="17"/>
      <c r="EQ51" s="17">
        <v>0</v>
      </c>
      <c r="ER51" s="17"/>
      <c r="ES51" s="17"/>
      <c r="ET51" s="17"/>
      <c r="EU51" s="17">
        <v>0</v>
      </c>
      <c r="EV51" s="17">
        <v>6.5</v>
      </c>
      <c r="EW51" s="17">
        <v>6.39</v>
      </c>
      <c r="EX51" s="17">
        <v>6.39</v>
      </c>
      <c r="EY51" s="17">
        <v>0.11</v>
      </c>
      <c r="EZ51" s="17">
        <v>458.9</v>
      </c>
      <c r="FA51" s="17">
        <v>458.87804999999997</v>
      </c>
      <c r="FB51" s="17">
        <v>458.87804999999997</v>
      </c>
      <c r="FC51" s="17">
        <v>2.1950000000000001E-2</v>
      </c>
      <c r="FD51" s="17">
        <v>75</v>
      </c>
      <c r="FE51" s="17">
        <v>79.38167</v>
      </c>
      <c r="FF51" s="17">
        <v>79.38167</v>
      </c>
      <c r="FG51" s="17">
        <v>-4.3816699999999997</v>
      </c>
      <c r="FH51" s="17">
        <v>146.1</v>
      </c>
      <c r="FI51" s="17">
        <v>148.62634</v>
      </c>
      <c r="FJ51" s="17">
        <v>148.62634</v>
      </c>
      <c r="FK51" s="17">
        <v>-2.5263399999999998</v>
      </c>
      <c r="FL51" s="17">
        <v>42.1</v>
      </c>
      <c r="FM51" s="17">
        <v>41.498959999999997</v>
      </c>
      <c r="FN51" s="17">
        <v>41.498959999999997</v>
      </c>
      <c r="FO51" s="17">
        <v>0.60104000000000002</v>
      </c>
      <c r="FP51" s="17">
        <v>18.2</v>
      </c>
      <c r="FQ51" s="17">
        <v>19.28585</v>
      </c>
      <c r="FR51" s="17">
        <v>19.28585</v>
      </c>
      <c r="FS51" s="17">
        <v>-1.08585</v>
      </c>
      <c r="FT51" s="17">
        <v>19.7</v>
      </c>
      <c r="FU51" s="17">
        <v>16</v>
      </c>
      <c r="FV51" s="17">
        <v>19.02439</v>
      </c>
      <c r="FW51" s="17">
        <v>0.67561000000000004</v>
      </c>
      <c r="FX51" s="17">
        <v>47</v>
      </c>
      <c r="FY51" s="17">
        <v>45.881160000000001</v>
      </c>
      <c r="FZ51" s="17">
        <v>87.657560000000004</v>
      </c>
      <c r="GA51" s="17">
        <v>-40.657559999999997</v>
      </c>
      <c r="GB51" s="17">
        <v>182.5</v>
      </c>
      <c r="GC51" s="17">
        <v>172.77482000000001</v>
      </c>
      <c r="GD51" s="17">
        <v>172.77481</v>
      </c>
      <c r="GE51" s="17">
        <v>9.7251899999999996</v>
      </c>
      <c r="GF51" s="17">
        <v>182.9</v>
      </c>
      <c r="GG51" s="17">
        <v>185.62135000000001</v>
      </c>
      <c r="GH51" s="17">
        <v>185.62135000000001</v>
      </c>
      <c r="GI51" s="17">
        <v>-2.7213500000000002</v>
      </c>
      <c r="GJ51" s="17">
        <v>84.5</v>
      </c>
      <c r="GK51" s="17">
        <v>92.810680000000005</v>
      </c>
      <c r="GL51" s="17">
        <v>92.810680000000005</v>
      </c>
      <c r="GM51" s="17">
        <v>-8.3106799999999996</v>
      </c>
      <c r="GN51" s="17">
        <v>108.5</v>
      </c>
      <c r="GO51" s="17">
        <v>110.91316999999999</v>
      </c>
      <c r="GP51" s="17">
        <v>110.91316999999999</v>
      </c>
      <c r="GQ51" s="17">
        <v>-2.41317</v>
      </c>
      <c r="GR51" s="17"/>
      <c r="GS51" s="17"/>
      <c r="GT51" s="17">
        <v>8.0058799999999994</v>
      </c>
      <c r="GU51" s="17">
        <v>-8.0058799999999994</v>
      </c>
      <c r="GV51" s="17">
        <v>8.9</v>
      </c>
      <c r="GW51" s="17">
        <v>8.0065799999999996</v>
      </c>
      <c r="GX51" s="17">
        <v>8.0065799999999996</v>
      </c>
      <c r="GY51" s="17">
        <v>0.89341999999999999</v>
      </c>
      <c r="GZ51" s="17">
        <v>45.9</v>
      </c>
      <c r="HA51" s="17">
        <v>47.26634</v>
      </c>
      <c r="HB51" s="17">
        <v>47.26634</v>
      </c>
      <c r="HC51" s="17">
        <v>-1.3663400000000001</v>
      </c>
      <c r="HD51" s="17"/>
      <c r="HE51" s="17"/>
      <c r="HF51" s="17"/>
      <c r="HG51" s="17">
        <v>0</v>
      </c>
      <c r="HH51" s="17">
        <v>3.3</v>
      </c>
      <c r="HI51" s="17">
        <v>2.86084</v>
      </c>
      <c r="HJ51" s="17">
        <v>2.86084</v>
      </c>
      <c r="HK51" s="17">
        <v>0.43915999999999999</v>
      </c>
      <c r="HL51" s="17">
        <v>0</v>
      </c>
      <c r="HM51" s="17"/>
      <c r="HN51" s="17">
        <v>3.9931199999999998</v>
      </c>
      <c r="HO51" s="17">
        <v>-3.9931199999999998</v>
      </c>
      <c r="HP51" s="17">
        <v>29.7</v>
      </c>
      <c r="HQ51" s="17">
        <v>29.882110000000001</v>
      </c>
      <c r="HR51" s="17">
        <v>13.93549</v>
      </c>
      <c r="HS51" s="17">
        <v>15.76451</v>
      </c>
      <c r="HT51" s="17">
        <v>172.5</v>
      </c>
      <c r="HU51" s="17">
        <v>171.54185000000001</v>
      </c>
      <c r="HV51" s="17">
        <v>171.54185000000001</v>
      </c>
      <c r="HW51" s="17">
        <v>0.95814999999999995</v>
      </c>
      <c r="HX51" s="17">
        <v>94.6</v>
      </c>
      <c r="HY51" s="17">
        <v>95.918049999999994</v>
      </c>
      <c r="HZ51" s="17">
        <v>95.918049999999994</v>
      </c>
      <c r="IA51" s="17">
        <v>-1.3180499999999999</v>
      </c>
      <c r="IB51" s="17">
        <v>0</v>
      </c>
      <c r="IC51" s="17"/>
      <c r="ID51" s="17">
        <v>0</v>
      </c>
      <c r="IE51" s="17">
        <v>0</v>
      </c>
      <c r="IF51" s="17"/>
      <c r="IG51" s="17"/>
      <c r="IH51" s="17"/>
      <c r="II51" s="17">
        <v>0</v>
      </c>
      <c r="IJ51" s="17">
        <v>47.3</v>
      </c>
      <c r="IK51" s="17">
        <v>48.41648</v>
      </c>
      <c r="IL51" s="17">
        <v>48.41648</v>
      </c>
      <c r="IM51" s="17">
        <v>-1.1164799999999999</v>
      </c>
      <c r="IN51" s="17"/>
      <c r="IO51" s="17"/>
      <c r="IP51" s="17"/>
      <c r="IQ51" s="17">
        <v>0</v>
      </c>
      <c r="IR51" s="17"/>
      <c r="IS51" s="17"/>
      <c r="IT51" s="17"/>
      <c r="IU51" s="17">
        <v>0</v>
      </c>
      <c r="IV51" s="17">
        <v>0</v>
      </c>
      <c r="IW51" s="17">
        <v>0</v>
      </c>
      <c r="IX51" s="17"/>
      <c r="IY51" s="17">
        <v>0</v>
      </c>
      <c r="IZ51" s="17">
        <v>131</v>
      </c>
      <c r="JA51" s="17">
        <v>133.35676000000001</v>
      </c>
      <c r="JB51" s="17">
        <v>133.35676000000001</v>
      </c>
      <c r="JC51" s="17">
        <v>-2.35676</v>
      </c>
      <c r="JD51" s="17"/>
      <c r="JE51" s="17"/>
      <c r="JF51" s="17"/>
      <c r="JG51" s="17">
        <v>0</v>
      </c>
      <c r="JH51" s="17">
        <v>163.9</v>
      </c>
      <c r="JI51" s="17">
        <v>0</v>
      </c>
      <c r="JJ51" s="17">
        <v>62.000160000000001</v>
      </c>
      <c r="JK51" s="17">
        <v>101.89984</v>
      </c>
      <c r="JL51" s="17">
        <v>184.1</v>
      </c>
      <c r="JM51" s="17">
        <v>182.85862</v>
      </c>
      <c r="JN51" s="17"/>
      <c r="JO51" s="17">
        <v>184.1</v>
      </c>
      <c r="JP51" s="17"/>
      <c r="JQ51" s="17"/>
      <c r="JR51" s="17"/>
      <c r="JS51" s="17">
        <v>0</v>
      </c>
      <c r="JT51" s="17">
        <v>73.7</v>
      </c>
      <c r="JU51" s="17"/>
      <c r="JV51" s="17"/>
      <c r="JW51" s="17">
        <v>73.7</v>
      </c>
      <c r="JX51" s="17"/>
      <c r="JY51" s="17"/>
      <c r="JZ51" s="17"/>
      <c r="KA51" s="17">
        <v>0</v>
      </c>
      <c r="KB51" s="17"/>
      <c r="KC51" s="17"/>
      <c r="KD51" s="17"/>
      <c r="KE51" s="17">
        <v>0</v>
      </c>
      <c r="KF51" s="17"/>
      <c r="KG51" s="17"/>
      <c r="KH51" s="17"/>
      <c r="KI51" s="17">
        <v>0</v>
      </c>
      <c r="KJ51" s="17"/>
      <c r="KK51" s="17"/>
      <c r="KL51" s="17"/>
      <c r="KM51" s="17">
        <v>0</v>
      </c>
      <c r="KN51" s="17">
        <v>112.9</v>
      </c>
      <c r="KO51" s="17">
        <v>114.90732</v>
      </c>
      <c r="KP51" s="17">
        <v>114.90732</v>
      </c>
      <c r="KQ51" s="17">
        <v>-2.00732</v>
      </c>
      <c r="KR51" s="17"/>
      <c r="KS51" s="17"/>
      <c r="KT51" s="17"/>
      <c r="KU51" s="17">
        <v>0</v>
      </c>
      <c r="KV51" s="17"/>
      <c r="KW51" s="17"/>
      <c r="KX51" s="17"/>
      <c r="KY51" s="17">
        <v>0</v>
      </c>
      <c r="KZ51" s="17">
        <v>258.93902000000003</v>
      </c>
      <c r="LA51" s="17">
        <v>271.12195000000003</v>
      </c>
      <c r="LB51" s="17">
        <v>271.12195000000003</v>
      </c>
      <c r="LC51" s="17">
        <v>-12.182930000000001</v>
      </c>
      <c r="LD51" s="17">
        <v>131.51346000000001</v>
      </c>
      <c r="LE51" s="17">
        <v>133.67995999999999</v>
      </c>
      <c r="LF51" s="17">
        <v>133.67995999999999</v>
      </c>
      <c r="LG51" s="17">
        <v>-2.1665000000000001</v>
      </c>
      <c r="LH51" s="17">
        <v>63.67069</v>
      </c>
      <c r="LI51" s="17">
        <v>67.461460000000002</v>
      </c>
      <c r="LJ51" s="17">
        <v>67.461460000000002</v>
      </c>
      <c r="LK51" s="17">
        <v>-3.7907700000000002</v>
      </c>
      <c r="LL51" s="17">
        <v>81.106549999999999</v>
      </c>
      <c r="LM51" s="17">
        <v>78.567999999999998</v>
      </c>
      <c r="LN51" s="17">
        <v>78.567999999999998</v>
      </c>
      <c r="LO51" s="17">
        <v>2.5385499999999999</v>
      </c>
      <c r="LP51" s="17"/>
      <c r="LQ51" s="17"/>
      <c r="LR51" s="17"/>
      <c r="LS51" s="17">
        <v>0</v>
      </c>
      <c r="LT51" s="17"/>
      <c r="LU51" s="17"/>
      <c r="LV51" s="17"/>
      <c r="LW51" s="17">
        <v>0</v>
      </c>
      <c r="LX51" s="17"/>
      <c r="LY51" s="17"/>
      <c r="LZ51" s="17"/>
      <c r="MA51" s="17">
        <v>0</v>
      </c>
      <c r="MB51" s="17"/>
      <c r="MC51" s="17"/>
      <c r="MD51" s="17"/>
      <c r="ME51" s="17">
        <v>0</v>
      </c>
      <c r="MF51" s="17">
        <v>90.531260000000003</v>
      </c>
      <c r="MG51" s="17">
        <v>98.333330000000004</v>
      </c>
      <c r="MH51" s="17">
        <v>98.333330000000004</v>
      </c>
      <c r="MI51" s="17">
        <v>-7.8020699999999996</v>
      </c>
      <c r="MJ51" s="17">
        <v>90.415279999999996</v>
      </c>
      <c r="MK51" s="17">
        <v>98.333330000000004</v>
      </c>
      <c r="ML51" s="17">
        <v>98.333330000000004</v>
      </c>
      <c r="MM51" s="17">
        <v>-7.91805</v>
      </c>
      <c r="MN51" s="17">
        <v>113.47199000000001</v>
      </c>
      <c r="MO51" s="17">
        <v>98.333330000000004</v>
      </c>
      <c r="MP51" s="17">
        <v>98.333330000000004</v>
      </c>
      <c r="MQ51" s="17">
        <v>15.13866</v>
      </c>
      <c r="MR51" s="17"/>
      <c r="MS51" s="17"/>
      <c r="MT51" s="17"/>
      <c r="MU51" s="17">
        <v>0</v>
      </c>
      <c r="MV51" s="17"/>
      <c r="MW51" s="17"/>
      <c r="MX51" s="17"/>
      <c r="MY51" s="17">
        <v>0</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v>0</v>
      </c>
      <c r="NU51" s="17"/>
      <c r="NV51" s="17">
        <v>0</v>
      </c>
      <c r="NW51" s="17">
        <v>0</v>
      </c>
      <c r="NX51" s="17">
        <v>27.9</v>
      </c>
      <c r="NY51" s="17">
        <v>32.9</v>
      </c>
      <c r="NZ51" s="17">
        <v>36.814</v>
      </c>
      <c r="OA51" s="17">
        <v>-8.9139999999999997</v>
      </c>
      <c r="OB51" s="17">
        <v>0</v>
      </c>
      <c r="OC51" s="17"/>
      <c r="OD51" s="17">
        <v>0</v>
      </c>
      <c r="OE51" s="17">
        <v>0</v>
      </c>
      <c r="OF51" s="17">
        <v>0</v>
      </c>
      <c r="OG51" s="17">
        <v>1.0720000000000001</v>
      </c>
      <c r="OH51" s="17">
        <v>1.0720000000000001</v>
      </c>
      <c r="OI51" s="17">
        <v>-1.0720000000000001</v>
      </c>
      <c r="OJ51" s="17">
        <v>0</v>
      </c>
      <c r="OK51" s="17"/>
      <c r="OL51" s="17">
        <v>0</v>
      </c>
      <c r="OM51" s="17">
        <v>0</v>
      </c>
      <c r="ON51" s="17"/>
      <c r="OO51" s="17">
        <v>17.560980000000001</v>
      </c>
      <c r="OP51" s="17">
        <v>17.560980000000001</v>
      </c>
      <c r="OQ51" s="17">
        <v>-17.560980000000001</v>
      </c>
      <c r="OR51" s="17">
        <v>9.9</v>
      </c>
      <c r="OS51" s="17">
        <v>9.9830000000000005</v>
      </c>
      <c r="OT51" s="17">
        <v>9.9830000000000005</v>
      </c>
      <c r="OU51" s="17">
        <v>-8.3000000000000004E-2</v>
      </c>
      <c r="OV51" s="17">
        <v>5.3</v>
      </c>
      <c r="OW51" s="17">
        <v>5.67</v>
      </c>
      <c r="OX51" s="17">
        <v>5.67</v>
      </c>
      <c r="OY51" s="17">
        <v>-0.37</v>
      </c>
      <c r="OZ51" s="17">
        <v>3.6</v>
      </c>
      <c r="PA51" s="17">
        <v>3.6</v>
      </c>
      <c r="PB51" s="17">
        <v>3.6</v>
      </c>
      <c r="PC51" s="17">
        <v>0</v>
      </c>
      <c r="PD51" s="17">
        <v>4.9000000000000004</v>
      </c>
      <c r="PE51" s="17">
        <v>5</v>
      </c>
      <c r="PF51" s="17">
        <v>5</v>
      </c>
      <c r="PG51" s="17">
        <v>-0.1</v>
      </c>
      <c r="PH51" s="17">
        <v>20.399999999999999</v>
      </c>
      <c r="PI51" s="17">
        <v>19.5122</v>
      </c>
      <c r="PJ51" s="17">
        <v>19.51219</v>
      </c>
      <c r="PK51" s="17">
        <v>0.88780999999999999</v>
      </c>
      <c r="PL51" s="17">
        <v>20</v>
      </c>
      <c r="PM51" s="17">
        <v>19.5122</v>
      </c>
      <c r="PN51" s="17">
        <v>19.51219</v>
      </c>
      <c r="PO51" s="17">
        <v>0.48781000000000002</v>
      </c>
      <c r="PP51" s="17">
        <v>19.100000000000001</v>
      </c>
      <c r="PQ51" s="17">
        <v>16.585370000000001</v>
      </c>
      <c r="PR51" s="17">
        <v>16.585370000000001</v>
      </c>
      <c r="PS51" s="17">
        <v>2.5146299999999999</v>
      </c>
      <c r="PT51" s="17">
        <v>3</v>
      </c>
      <c r="PU51" s="17">
        <v>3.5</v>
      </c>
      <c r="PV51" s="17">
        <v>3.5</v>
      </c>
      <c r="PW51" s="17">
        <v>-0.5</v>
      </c>
      <c r="PX51" s="17">
        <v>18.8</v>
      </c>
      <c r="PY51" s="17"/>
      <c r="PZ51" s="17">
        <v>18.2439</v>
      </c>
      <c r="QA51" s="17">
        <v>0.55610000000000004</v>
      </c>
      <c r="QB51" s="17">
        <v>0</v>
      </c>
      <c r="QC51" s="17"/>
      <c r="QD51" s="17">
        <v>0</v>
      </c>
      <c r="QE51" s="17">
        <v>0</v>
      </c>
      <c r="QF51" s="17">
        <v>0</v>
      </c>
      <c r="QG51" s="17"/>
      <c r="QH51" s="17">
        <v>0</v>
      </c>
      <c r="QI51" s="17">
        <v>0</v>
      </c>
      <c r="QJ51" s="17">
        <v>5</v>
      </c>
      <c r="QK51" s="17">
        <v>12</v>
      </c>
      <c r="QL51" s="17">
        <v>12.978</v>
      </c>
      <c r="QM51" s="17">
        <v>-7.9779999999999998</v>
      </c>
      <c r="QN51" s="17">
        <v>17.5</v>
      </c>
      <c r="QO51" s="17">
        <v>42.1</v>
      </c>
      <c r="QP51" s="17">
        <v>38.680999999999997</v>
      </c>
      <c r="QQ51" s="17">
        <v>-21.181000000000001</v>
      </c>
      <c r="QR51" s="17">
        <v>4.4000000000000004</v>
      </c>
      <c r="QS51" s="17">
        <v>4.2</v>
      </c>
      <c r="QT51" s="17">
        <v>4.2</v>
      </c>
      <c r="QU51" s="17">
        <v>0.2</v>
      </c>
      <c r="QV51" s="17">
        <v>2.4</v>
      </c>
      <c r="QW51" s="17">
        <v>2.4</v>
      </c>
      <c r="QX51" s="17">
        <v>2.4</v>
      </c>
      <c r="QY51" s="17">
        <v>0</v>
      </c>
      <c r="QZ51" s="17">
        <v>2.4</v>
      </c>
      <c r="RA51" s="17">
        <v>2.4</v>
      </c>
      <c r="RB51" s="17">
        <v>2.4</v>
      </c>
      <c r="RC51" s="17">
        <v>0</v>
      </c>
      <c r="RD51" s="17">
        <v>2.6</v>
      </c>
      <c r="RE51" s="17">
        <v>2.8</v>
      </c>
      <c r="RF51" s="17">
        <v>2.8</v>
      </c>
      <c r="RG51" s="17">
        <v>-0.2</v>
      </c>
      <c r="RH51" s="17">
        <v>0</v>
      </c>
      <c r="RI51" s="17"/>
      <c r="RJ51" s="17">
        <v>0</v>
      </c>
      <c r="RK51" s="17">
        <v>0</v>
      </c>
      <c r="RL51" s="17">
        <v>3.1</v>
      </c>
      <c r="RM51" s="17">
        <v>3</v>
      </c>
      <c r="RN51" s="17">
        <v>3</v>
      </c>
      <c r="RO51" s="17">
        <v>0.1</v>
      </c>
      <c r="RP51" s="17">
        <v>20.3</v>
      </c>
      <c r="RQ51" s="17">
        <v>19.869240000000001</v>
      </c>
      <c r="RR51" s="17">
        <v>19.869240000000001</v>
      </c>
      <c r="RS51" s="17">
        <v>0.43075999999999998</v>
      </c>
      <c r="RT51" s="17">
        <v>2</v>
      </c>
      <c r="RU51" s="17">
        <v>2</v>
      </c>
      <c r="RV51" s="17">
        <v>2</v>
      </c>
      <c r="RW51" s="17">
        <v>0</v>
      </c>
      <c r="RX51" s="17"/>
      <c r="RY51" s="17"/>
      <c r="RZ51" s="17"/>
      <c r="SA51" s="17">
        <v>0</v>
      </c>
      <c r="SB51" s="17">
        <v>19.8</v>
      </c>
      <c r="SC51" s="17">
        <v>19.21951</v>
      </c>
      <c r="SD51" s="17">
        <v>19.21951</v>
      </c>
      <c r="SE51" s="17">
        <v>0.58048999999999995</v>
      </c>
      <c r="SF51" s="17">
        <v>12</v>
      </c>
      <c r="SG51" s="17">
        <v>10.2439</v>
      </c>
      <c r="SH51" s="17">
        <v>10.2439</v>
      </c>
      <c r="SI51" s="17">
        <v>1.7561</v>
      </c>
      <c r="SJ51" s="17">
        <v>20.100000000000001</v>
      </c>
      <c r="SK51" s="17">
        <v>19.5122</v>
      </c>
      <c r="SL51" s="17">
        <v>19.51219</v>
      </c>
      <c r="SM51" s="17">
        <v>0.58781000000000005</v>
      </c>
      <c r="SN51" s="17">
        <v>20.399999999999999</v>
      </c>
      <c r="SO51" s="17">
        <v>19.5122</v>
      </c>
      <c r="SP51" s="17">
        <v>19.51219</v>
      </c>
      <c r="SQ51" s="17">
        <v>0.88780999999999999</v>
      </c>
      <c r="SR51" s="17">
        <v>20</v>
      </c>
      <c r="SS51" s="17">
        <v>19.600000000000001</v>
      </c>
      <c r="ST51" s="17">
        <v>19.317070000000001</v>
      </c>
      <c r="SU51" s="17">
        <v>0.68293000000000004</v>
      </c>
      <c r="SV51" s="17">
        <v>4.7</v>
      </c>
      <c r="SW51" s="17">
        <v>5.952</v>
      </c>
      <c r="SX51" s="17">
        <v>5.952</v>
      </c>
      <c r="SY51" s="17">
        <v>-1.252</v>
      </c>
      <c r="SZ51" s="17">
        <v>17.2</v>
      </c>
      <c r="TA51" s="17">
        <v>25.029</v>
      </c>
      <c r="TB51" s="17">
        <v>25.029</v>
      </c>
      <c r="TC51" s="17">
        <v>-7.8289999999999997</v>
      </c>
      <c r="TD51" s="17">
        <v>0</v>
      </c>
      <c r="TE51" s="17"/>
      <c r="TF51" s="17">
        <v>0</v>
      </c>
      <c r="TG51" s="17">
        <v>0</v>
      </c>
      <c r="TH51" s="17">
        <v>38.6</v>
      </c>
      <c r="TI51" s="17">
        <v>33.6</v>
      </c>
      <c r="TJ51" s="17">
        <v>31.335000000000001</v>
      </c>
      <c r="TK51" s="17">
        <v>7.2649999999999997</v>
      </c>
      <c r="TL51" s="17">
        <v>48.2</v>
      </c>
      <c r="TM51" s="17">
        <v>42.7</v>
      </c>
      <c r="TN51" s="17">
        <v>38.381</v>
      </c>
      <c r="TO51" s="17">
        <v>9.8190000000000008</v>
      </c>
      <c r="TP51" s="17">
        <v>1.7</v>
      </c>
      <c r="TQ51" s="17">
        <v>3.1659999999999999</v>
      </c>
      <c r="TR51" s="17">
        <v>3.1659999999999999</v>
      </c>
      <c r="TS51" s="17">
        <v>-1.466</v>
      </c>
      <c r="TT51" s="17">
        <v>1.9</v>
      </c>
      <c r="TU51" s="17">
        <v>2.08</v>
      </c>
      <c r="TV51" s="17">
        <v>2.08</v>
      </c>
      <c r="TW51" s="17">
        <v>-0.18</v>
      </c>
      <c r="TX51" s="17">
        <v>20.9</v>
      </c>
      <c r="TY51" s="17">
        <v>19.5122</v>
      </c>
      <c r="TZ51" s="17">
        <v>19.51219</v>
      </c>
      <c r="UA51" s="17">
        <v>1.38781</v>
      </c>
      <c r="UB51" s="17">
        <v>8.4</v>
      </c>
      <c r="UC51" s="17">
        <v>8.4</v>
      </c>
      <c r="UD51" s="17">
        <v>8.4</v>
      </c>
      <c r="UE51" s="17">
        <v>0</v>
      </c>
      <c r="UF51" s="17">
        <v>7.1</v>
      </c>
      <c r="UG51" s="17">
        <v>7.3</v>
      </c>
      <c r="UH51" s="17">
        <v>7.3</v>
      </c>
      <c r="UI51" s="17">
        <v>-0.2</v>
      </c>
      <c r="UJ51" s="17">
        <v>20.399999999999999</v>
      </c>
      <c r="UK51" s="17">
        <v>19.5122</v>
      </c>
      <c r="UL51" s="17">
        <v>19.51219</v>
      </c>
      <c r="UM51" s="17">
        <v>0.88780999999999999</v>
      </c>
      <c r="UN51" s="17">
        <v>20.399999999999999</v>
      </c>
      <c r="UO51" s="17">
        <v>19.5122</v>
      </c>
      <c r="UP51" s="17">
        <v>19.51219</v>
      </c>
      <c r="UQ51" s="17">
        <v>0.88780999999999999</v>
      </c>
      <c r="UR51" s="17">
        <v>10.199999999999999</v>
      </c>
      <c r="US51" s="17">
        <v>10</v>
      </c>
      <c r="UT51" s="17">
        <v>10</v>
      </c>
      <c r="UU51" s="17">
        <v>0.2</v>
      </c>
      <c r="UV51" s="17">
        <v>0.2</v>
      </c>
      <c r="UW51" s="17">
        <v>0.98699999999999999</v>
      </c>
      <c r="UX51" s="17">
        <v>0.98699999999999999</v>
      </c>
      <c r="UY51" s="17">
        <v>-0.78700000000000003</v>
      </c>
      <c r="UZ51" s="17">
        <v>0</v>
      </c>
      <c r="VA51" s="17"/>
      <c r="VB51" s="17">
        <v>0</v>
      </c>
      <c r="VC51" s="17">
        <v>0</v>
      </c>
      <c r="VD51" s="17">
        <v>0</v>
      </c>
      <c r="VE51" s="17"/>
      <c r="VF51" s="17">
        <v>0</v>
      </c>
      <c r="VG51" s="17">
        <v>0</v>
      </c>
      <c r="VH51" s="17"/>
      <c r="VI51" s="17"/>
      <c r="VJ51" s="17"/>
      <c r="VK51" s="17">
        <v>0</v>
      </c>
      <c r="VL51" s="17">
        <v>44.290999999999997</v>
      </c>
      <c r="VM51" s="17">
        <v>97.087000000000003</v>
      </c>
      <c r="VN51" s="17">
        <v>97.087000000000003</v>
      </c>
      <c r="VO51" s="17">
        <v>-52.795999999999999</v>
      </c>
      <c r="VP51" s="17">
        <v>36.216560000000001</v>
      </c>
      <c r="VQ51" s="17">
        <v>80.099999999999994</v>
      </c>
      <c r="VR51" s="17">
        <v>69.635000000000005</v>
      </c>
      <c r="VS51" s="17">
        <v>-33.418439999999997</v>
      </c>
      <c r="VT51" s="17">
        <v>0</v>
      </c>
      <c r="VU51" s="17"/>
      <c r="VV51" s="17">
        <v>0</v>
      </c>
      <c r="VW51" s="17">
        <v>0</v>
      </c>
      <c r="VX51" s="17">
        <v>0</v>
      </c>
      <c r="VY51" s="17"/>
      <c r="VZ51" s="17">
        <v>0</v>
      </c>
      <c r="WA51" s="17">
        <v>0</v>
      </c>
      <c r="WB51" s="17">
        <v>0</v>
      </c>
      <c r="WC51" s="17">
        <v>2.2999999999999998</v>
      </c>
      <c r="WD51" s="17">
        <v>2.2999999999999998</v>
      </c>
      <c r="WE51" s="17">
        <v>-2.2999999999999998</v>
      </c>
      <c r="WF51" s="17">
        <v>20</v>
      </c>
      <c r="WG51" s="17">
        <v>19.600000000000001</v>
      </c>
      <c r="WH51" s="17">
        <v>19.317070000000001</v>
      </c>
      <c r="WI51" s="17">
        <v>0.68293000000000004</v>
      </c>
      <c r="WJ51" s="17">
        <v>10.199999999999999</v>
      </c>
      <c r="WK51" s="17">
        <v>10.8</v>
      </c>
      <c r="WL51" s="17">
        <v>10.8</v>
      </c>
      <c r="WM51" s="17">
        <v>-0.6</v>
      </c>
      <c r="WN51" s="17"/>
      <c r="WO51" s="17">
        <v>38</v>
      </c>
      <c r="WP51" s="17">
        <v>30</v>
      </c>
      <c r="WQ51" s="17">
        <v>-30</v>
      </c>
      <c r="WR51" s="17">
        <v>38</v>
      </c>
      <c r="WS51" s="17"/>
      <c r="WT51" s="17"/>
      <c r="WU51" s="17">
        <v>38</v>
      </c>
      <c r="WV51" s="17">
        <v>28.9</v>
      </c>
      <c r="WW51" s="17">
        <v>29.184000000000001</v>
      </c>
      <c r="WX51" s="17">
        <v>29.184000000000001</v>
      </c>
      <c r="WY51" s="17">
        <v>-0.28399999999999997</v>
      </c>
      <c r="WZ51" s="17">
        <v>3.1</v>
      </c>
      <c r="XA51" s="17">
        <v>2.8159999999999998</v>
      </c>
      <c r="XB51" s="17">
        <v>2.8159999999999998</v>
      </c>
      <c r="XC51" s="17">
        <v>0.28399999999999997</v>
      </c>
      <c r="XD51" s="17"/>
      <c r="XE51" s="17"/>
      <c r="XF51" s="17"/>
      <c r="XG51" s="17">
        <v>0</v>
      </c>
      <c r="XH51" s="17">
        <v>16.7</v>
      </c>
      <c r="XI51" s="17">
        <v>15</v>
      </c>
      <c r="XJ51" s="17">
        <v>15</v>
      </c>
      <c r="XK51" s="17">
        <v>1.7</v>
      </c>
      <c r="XL51" s="17"/>
      <c r="XM51" s="17"/>
      <c r="XN51" s="17"/>
      <c r="XO51" s="17">
        <v>0</v>
      </c>
    </row>
    <row r="52" spans="1:639" ht="24" customHeight="1" x14ac:dyDescent="0.25">
      <c r="A52" s="1"/>
      <c r="B52" s="16" t="s">
        <v>36</v>
      </c>
      <c r="C52" s="16" t="s">
        <v>677</v>
      </c>
      <c r="D52" s="17">
        <v>0.9</v>
      </c>
      <c r="E52" s="17">
        <v>0.98</v>
      </c>
      <c r="F52" s="17">
        <v>0.98</v>
      </c>
      <c r="G52" s="17">
        <v>-0.08</v>
      </c>
      <c r="H52" s="17">
        <v>1.6</v>
      </c>
      <c r="I52" s="17">
        <v>1.64</v>
      </c>
      <c r="J52" s="17">
        <v>1.64</v>
      </c>
      <c r="K52" s="17">
        <v>-0.04</v>
      </c>
      <c r="L52" s="17">
        <v>645.4</v>
      </c>
      <c r="M52" s="17">
        <v>646.79789000000005</v>
      </c>
      <c r="N52" s="17">
        <v>646.79789000000005</v>
      </c>
      <c r="O52" s="17">
        <v>-1.3978900000000001</v>
      </c>
      <c r="P52" s="17">
        <v>218.2</v>
      </c>
      <c r="Q52" s="17">
        <v>211.44126</v>
      </c>
      <c r="R52" s="17">
        <v>211.44126</v>
      </c>
      <c r="S52" s="17">
        <v>6.7587400000000004</v>
      </c>
      <c r="T52" s="17"/>
      <c r="U52" s="17"/>
      <c r="V52" s="17"/>
      <c r="W52" s="17">
        <v>0</v>
      </c>
      <c r="X52" s="17"/>
      <c r="Y52" s="17"/>
      <c r="Z52" s="17"/>
      <c r="AA52" s="17">
        <v>0</v>
      </c>
      <c r="AB52" s="17">
        <v>90.4</v>
      </c>
      <c r="AC52" s="17">
        <v>92.226339999999993</v>
      </c>
      <c r="AD52" s="17">
        <v>92.226339999999993</v>
      </c>
      <c r="AE52" s="17">
        <v>-1.8263400000000001</v>
      </c>
      <c r="AF52" s="17">
        <v>232.6</v>
      </c>
      <c r="AG52" s="17">
        <v>245.04525000000001</v>
      </c>
      <c r="AH52" s="17">
        <v>245.04525000000001</v>
      </c>
      <c r="AI52" s="17">
        <v>-12.44525</v>
      </c>
      <c r="AJ52" s="17"/>
      <c r="AK52" s="17"/>
      <c r="AL52" s="17"/>
      <c r="AM52" s="17">
        <v>0</v>
      </c>
      <c r="AN52" s="17"/>
      <c r="AO52" s="17"/>
      <c r="AP52" s="17"/>
      <c r="AQ52" s="17">
        <v>0</v>
      </c>
      <c r="AR52" s="17">
        <v>154.6</v>
      </c>
      <c r="AS52" s="17">
        <v>164.22221999999999</v>
      </c>
      <c r="AT52" s="17">
        <v>164.22221999999999</v>
      </c>
      <c r="AU52" s="17">
        <v>-9.6222200000000004</v>
      </c>
      <c r="AV52" s="17">
        <v>154.6</v>
      </c>
      <c r="AW52" s="17">
        <v>164.22221999999999</v>
      </c>
      <c r="AX52" s="17">
        <v>164.22221999999999</v>
      </c>
      <c r="AY52" s="17">
        <v>-9.6222200000000004</v>
      </c>
      <c r="AZ52" s="17">
        <v>154.69999999999999</v>
      </c>
      <c r="BA52" s="17">
        <v>164.22221999999999</v>
      </c>
      <c r="BB52" s="17">
        <v>164.22221999999999</v>
      </c>
      <c r="BC52" s="17">
        <v>-9.5222200000000008</v>
      </c>
      <c r="BD52" s="17">
        <v>254.4</v>
      </c>
      <c r="BE52" s="17">
        <v>246.33332999999999</v>
      </c>
      <c r="BF52" s="17">
        <v>246.33332999999999</v>
      </c>
      <c r="BG52" s="17">
        <v>8.0666700000000002</v>
      </c>
      <c r="BH52" s="17">
        <v>204.9</v>
      </c>
      <c r="BI52" s="17">
        <v>211.33340999999999</v>
      </c>
      <c r="BJ52" s="17">
        <v>211.33340999999999</v>
      </c>
      <c r="BK52" s="17">
        <v>-6.4334100000000003</v>
      </c>
      <c r="BL52" s="17">
        <v>108.2</v>
      </c>
      <c r="BM52" s="17">
        <v>105.66670000000001</v>
      </c>
      <c r="BN52" s="17">
        <v>105.66670000000001</v>
      </c>
      <c r="BO52" s="17">
        <v>2.5333000000000001</v>
      </c>
      <c r="BP52" s="17">
        <v>556.20000000000005</v>
      </c>
      <c r="BQ52" s="17">
        <v>568.29854</v>
      </c>
      <c r="BR52" s="17">
        <v>568.29854</v>
      </c>
      <c r="BS52" s="17">
        <v>-12.09854</v>
      </c>
      <c r="BT52" s="17">
        <v>10.5</v>
      </c>
      <c r="BU52" s="17">
        <v>10.17268</v>
      </c>
      <c r="BV52" s="17">
        <v>10.17268</v>
      </c>
      <c r="BW52" s="17">
        <v>0.32732</v>
      </c>
      <c r="BX52" s="17"/>
      <c r="BY52" s="17"/>
      <c r="BZ52" s="17"/>
      <c r="CA52" s="17">
        <v>0</v>
      </c>
      <c r="CB52" s="17"/>
      <c r="CC52" s="17"/>
      <c r="CD52" s="17"/>
      <c r="CE52" s="17">
        <v>0</v>
      </c>
      <c r="CF52" s="17"/>
      <c r="CG52" s="17"/>
      <c r="CH52" s="17"/>
      <c r="CI52" s="17">
        <v>0</v>
      </c>
      <c r="CJ52" s="17"/>
      <c r="CK52" s="17"/>
      <c r="CL52" s="17"/>
      <c r="CM52" s="17">
        <v>0</v>
      </c>
      <c r="CN52" s="17">
        <v>83.7</v>
      </c>
      <c r="CO52" s="17">
        <v>164.70732000000001</v>
      </c>
      <c r="CP52" s="17">
        <v>164.70732000000001</v>
      </c>
      <c r="CQ52" s="17">
        <v>-81.007320000000007</v>
      </c>
      <c r="CR52" s="17">
        <v>6.9</v>
      </c>
      <c r="CS52" s="17">
        <v>7.5928399999999998</v>
      </c>
      <c r="CT52" s="17">
        <v>3.8486199999999999</v>
      </c>
      <c r="CU52" s="17">
        <v>3.05138</v>
      </c>
      <c r="CV52" s="17">
        <v>16.399999999999999</v>
      </c>
      <c r="CW52" s="17">
        <v>0</v>
      </c>
      <c r="CX52" s="17">
        <v>0</v>
      </c>
      <c r="CY52" s="17">
        <v>16.399999999999999</v>
      </c>
      <c r="CZ52" s="17">
        <v>6.7</v>
      </c>
      <c r="DA52" s="17">
        <v>6.8787000000000003</v>
      </c>
      <c r="DB52" s="17">
        <v>6.8787000000000003</v>
      </c>
      <c r="DC52" s="17">
        <v>-0.1787</v>
      </c>
      <c r="DD52" s="17">
        <v>14.5</v>
      </c>
      <c r="DE52" s="17">
        <v>14.9922</v>
      </c>
      <c r="DF52" s="17">
        <v>14.992190000000001</v>
      </c>
      <c r="DG52" s="17">
        <v>-0.49219000000000002</v>
      </c>
      <c r="DH52" s="17">
        <v>141</v>
      </c>
      <c r="DI52" s="17">
        <v>143</v>
      </c>
      <c r="DJ52" s="17">
        <v>142.99916999999999</v>
      </c>
      <c r="DK52" s="17">
        <v>-1.9991699999999999</v>
      </c>
      <c r="DL52" s="17">
        <v>8.6</v>
      </c>
      <c r="DM52" s="17">
        <v>8.9130000000000003</v>
      </c>
      <c r="DN52" s="17">
        <v>8.9130000000000003</v>
      </c>
      <c r="DO52" s="17">
        <v>-0.313</v>
      </c>
      <c r="DP52" s="17"/>
      <c r="DQ52" s="17"/>
      <c r="DR52" s="17"/>
      <c r="DS52" s="17">
        <v>0</v>
      </c>
      <c r="DT52" s="17"/>
      <c r="DU52" s="17"/>
      <c r="DV52" s="17"/>
      <c r="DW52" s="17">
        <v>0</v>
      </c>
      <c r="DX52" s="17"/>
      <c r="DY52" s="17"/>
      <c r="DZ52" s="17"/>
      <c r="EA52" s="17">
        <v>0</v>
      </c>
      <c r="EB52" s="17">
        <v>110.7</v>
      </c>
      <c r="EC52" s="17">
        <v>112.90537</v>
      </c>
      <c r="ED52" s="17">
        <v>112.90537</v>
      </c>
      <c r="EE52" s="17">
        <v>-2.2053699999999998</v>
      </c>
      <c r="EF52" s="17">
        <v>221.7</v>
      </c>
      <c r="EG52" s="17">
        <v>221.55625000000001</v>
      </c>
      <c r="EH52" s="17">
        <v>221.25516999999999</v>
      </c>
      <c r="EI52" s="17">
        <v>0.44483</v>
      </c>
      <c r="EJ52" s="17"/>
      <c r="EK52" s="17"/>
      <c r="EL52" s="17"/>
      <c r="EM52" s="17">
        <v>0</v>
      </c>
      <c r="EN52" s="17"/>
      <c r="EO52" s="17"/>
      <c r="EP52" s="17"/>
      <c r="EQ52" s="17">
        <v>0</v>
      </c>
      <c r="ER52" s="17"/>
      <c r="ES52" s="17"/>
      <c r="ET52" s="17"/>
      <c r="EU52" s="17">
        <v>0</v>
      </c>
      <c r="EV52" s="17">
        <v>6.5</v>
      </c>
      <c r="EW52" s="17">
        <v>6.39</v>
      </c>
      <c r="EX52" s="17">
        <v>6.39</v>
      </c>
      <c r="EY52" s="17">
        <v>0.11</v>
      </c>
      <c r="EZ52" s="17">
        <v>458.3</v>
      </c>
      <c r="FA52" s="17">
        <v>458.87804999999997</v>
      </c>
      <c r="FB52" s="17">
        <v>458.87804999999997</v>
      </c>
      <c r="FC52" s="17">
        <v>-0.57804999999999995</v>
      </c>
      <c r="FD52" s="17">
        <v>74.2</v>
      </c>
      <c r="FE52" s="17">
        <v>79.38167</v>
      </c>
      <c r="FF52" s="17">
        <v>79.38167</v>
      </c>
      <c r="FG52" s="17">
        <v>-5.1816700000000004</v>
      </c>
      <c r="FH52" s="17">
        <v>144.5</v>
      </c>
      <c r="FI52" s="17">
        <v>148.62634</v>
      </c>
      <c r="FJ52" s="17">
        <v>148.62634</v>
      </c>
      <c r="FK52" s="17">
        <v>-4.1263399999999999</v>
      </c>
      <c r="FL52" s="17">
        <v>41.6</v>
      </c>
      <c r="FM52" s="17">
        <v>41.498959999999997</v>
      </c>
      <c r="FN52" s="17">
        <v>41.498959999999997</v>
      </c>
      <c r="FO52" s="17">
        <v>0.10104</v>
      </c>
      <c r="FP52" s="17">
        <v>18.399999999999999</v>
      </c>
      <c r="FQ52" s="17">
        <v>19.28585</v>
      </c>
      <c r="FR52" s="17">
        <v>19.28585</v>
      </c>
      <c r="FS52" s="17">
        <v>-0.88585000000000003</v>
      </c>
      <c r="FT52" s="17">
        <v>19.7</v>
      </c>
      <c r="FU52" s="17">
        <v>16</v>
      </c>
      <c r="FV52" s="17">
        <v>19.02439</v>
      </c>
      <c r="FW52" s="17">
        <v>0.67561000000000004</v>
      </c>
      <c r="FX52" s="17">
        <v>45.6</v>
      </c>
      <c r="FY52" s="17">
        <v>87.657560000000004</v>
      </c>
      <c r="FZ52" s="17">
        <v>87.657560000000004</v>
      </c>
      <c r="GA52" s="17">
        <v>-42.057560000000002</v>
      </c>
      <c r="GB52" s="17">
        <v>180.8</v>
      </c>
      <c r="GC52" s="17">
        <v>0</v>
      </c>
      <c r="GD52" s="17">
        <v>0</v>
      </c>
      <c r="GE52" s="17">
        <v>180.8</v>
      </c>
      <c r="GF52" s="17">
        <v>181.2</v>
      </c>
      <c r="GG52" s="17">
        <v>185.62135000000001</v>
      </c>
      <c r="GH52" s="17">
        <v>185.62135000000001</v>
      </c>
      <c r="GI52" s="17">
        <v>-4.4213500000000003</v>
      </c>
      <c r="GJ52" s="17">
        <v>84.9</v>
      </c>
      <c r="GK52" s="17">
        <v>92.810680000000005</v>
      </c>
      <c r="GL52" s="17">
        <v>92.810680000000005</v>
      </c>
      <c r="GM52" s="17">
        <v>-7.9106800000000002</v>
      </c>
      <c r="GN52" s="17">
        <v>108</v>
      </c>
      <c r="GO52" s="17">
        <v>110.91316999999999</v>
      </c>
      <c r="GP52" s="17">
        <v>110.91316999999999</v>
      </c>
      <c r="GQ52" s="17">
        <v>-2.91317</v>
      </c>
      <c r="GR52" s="17"/>
      <c r="GS52" s="17"/>
      <c r="GT52" s="17">
        <v>8.0058799999999994</v>
      </c>
      <c r="GU52" s="17">
        <v>-8.0058799999999994</v>
      </c>
      <c r="GV52" s="17">
        <v>9</v>
      </c>
      <c r="GW52" s="17">
        <v>8.0065799999999996</v>
      </c>
      <c r="GX52" s="17">
        <v>8.0065799999999996</v>
      </c>
      <c r="GY52" s="17">
        <v>0.99341999999999997</v>
      </c>
      <c r="GZ52" s="17">
        <v>45.6</v>
      </c>
      <c r="HA52" s="17">
        <v>47.26634</v>
      </c>
      <c r="HB52" s="17">
        <v>47.26634</v>
      </c>
      <c r="HC52" s="17">
        <v>-1.6663399999999999</v>
      </c>
      <c r="HD52" s="17"/>
      <c r="HE52" s="17"/>
      <c r="HF52" s="17"/>
      <c r="HG52" s="17">
        <v>0</v>
      </c>
      <c r="HH52" s="17">
        <v>3.4</v>
      </c>
      <c r="HI52" s="17">
        <v>2.86084</v>
      </c>
      <c r="HJ52" s="17">
        <v>2.86084</v>
      </c>
      <c r="HK52" s="17">
        <v>0.53915999999999997</v>
      </c>
      <c r="HL52" s="17">
        <v>0</v>
      </c>
      <c r="HM52" s="17"/>
      <c r="HN52" s="17">
        <v>3.9931199999999998</v>
      </c>
      <c r="HO52" s="17">
        <v>-3.9931199999999998</v>
      </c>
      <c r="HP52" s="17">
        <v>29.2</v>
      </c>
      <c r="HQ52" s="17">
        <v>29.882110000000001</v>
      </c>
      <c r="HR52" s="17">
        <v>13.93549</v>
      </c>
      <c r="HS52" s="17">
        <v>15.26451</v>
      </c>
      <c r="HT52" s="17">
        <v>172</v>
      </c>
      <c r="HU52" s="17">
        <v>171.54185000000001</v>
      </c>
      <c r="HV52" s="17">
        <v>171.54185000000001</v>
      </c>
      <c r="HW52" s="17">
        <v>0.45815</v>
      </c>
      <c r="HX52" s="17">
        <v>94.4</v>
      </c>
      <c r="HY52" s="17">
        <v>95.918049999999994</v>
      </c>
      <c r="HZ52" s="17">
        <v>95.918049999999994</v>
      </c>
      <c r="IA52" s="17">
        <v>-1.5180499999999999</v>
      </c>
      <c r="IB52" s="17">
        <v>0</v>
      </c>
      <c r="IC52" s="17"/>
      <c r="ID52" s="17">
        <v>0</v>
      </c>
      <c r="IE52" s="17">
        <v>0</v>
      </c>
      <c r="IF52" s="17"/>
      <c r="IG52" s="17"/>
      <c r="IH52" s="17"/>
      <c r="II52" s="17">
        <v>0</v>
      </c>
      <c r="IJ52" s="17">
        <v>47.8</v>
      </c>
      <c r="IK52" s="17">
        <v>48.41648</v>
      </c>
      <c r="IL52" s="17">
        <v>48.41648</v>
      </c>
      <c r="IM52" s="17">
        <v>-0.61648000000000003</v>
      </c>
      <c r="IN52" s="17"/>
      <c r="IO52" s="17"/>
      <c r="IP52" s="17"/>
      <c r="IQ52" s="17">
        <v>0</v>
      </c>
      <c r="IR52" s="17"/>
      <c r="IS52" s="17"/>
      <c r="IT52" s="17"/>
      <c r="IU52" s="17">
        <v>0</v>
      </c>
      <c r="IV52" s="17">
        <v>0</v>
      </c>
      <c r="IW52" s="17">
        <v>0</v>
      </c>
      <c r="IX52" s="17"/>
      <c r="IY52" s="17">
        <v>0</v>
      </c>
      <c r="IZ52" s="17">
        <v>130.5</v>
      </c>
      <c r="JA52" s="17">
        <v>133.35676000000001</v>
      </c>
      <c r="JB52" s="17">
        <v>133.35676000000001</v>
      </c>
      <c r="JC52" s="17">
        <v>-2.85676</v>
      </c>
      <c r="JD52" s="17"/>
      <c r="JE52" s="17"/>
      <c r="JF52" s="17"/>
      <c r="JG52" s="17">
        <v>0</v>
      </c>
      <c r="JH52" s="17">
        <v>165.9</v>
      </c>
      <c r="JI52" s="17">
        <v>0</v>
      </c>
      <c r="JJ52" s="17">
        <v>113.29548</v>
      </c>
      <c r="JK52" s="17">
        <v>52.604520000000001</v>
      </c>
      <c r="JL52" s="17">
        <v>186.5</v>
      </c>
      <c r="JM52" s="17">
        <v>136.76235</v>
      </c>
      <c r="JN52" s="17"/>
      <c r="JO52" s="17">
        <v>186.5</v>
      </c>
      <c r="JP52" s="17"/>
      <c r="JQ52" s="17"/>
      <c r="JR52" s="17"/>
      <c r="JS52" s="17">
        <v>0</v>
      </c>
      <c r="JT52" s="17">
        <v>74</v>
      </c>
      <c r="JU52" s="17"/>
      <c r="JV52" s="17"/>
      <c r="JW52" s="17">
        <v>74</v>
      </c>
      <c r="JX52" s="17"/>
      <c r="JY52" s="17"/>
      <c r="JZ52" s="17"/>
      <c r="KA52" s="17">
        <v>0</v>
      </c>
      <c r="KB52" s="17"/>
      <c r="KC52" s="17"/>
      <c r="KD52" s="17"/>
      <c r="KE52" s="17">
        <v>0</v>
      </c>
      <c r="KF52" s="17"/>
      <c r="KG52" s="17"/>
      <c r="KH52" s="17"/>
      <c r="KI52" s="17">
        <v>0</v>
      </c>
      <c r="KJ52" s="17"/>
      <c r="KK52" s="17"/>
      <c r="KL52" s="17"/>
      <c r="KM52" s="17">
        <v>0</v>
      </c>
      <c r="KN52" s="17">
        <v>112</v>
      </c>
      <c r="KO52" s="17">
        <v>114.90732</v>
      </c>
      <c r="KP52" s="17">
        <v>114.90732</v>
      </c>
      <c r="KQ52" s="17">
        <v>-2.9073199999999999</v>
      </c>
      <c r="KR52" s="17"/>
      <c r="KS52" s="17"/>
      <c r="KT52" s="17"/>
      <c r="KU52" s="17">
        <v>0</v>
      </c>
      <c r="KV52" s="17"/>
      <c r="KW52" s="17"/>
      <c r="KX52" s="17"/>
      <c r="KY52" s="17">
        <v>0</v>
      </c>
      <c r="KZ52" s="17">
        <v>255.47449</v>
      </c>
      <c r="LA52" s="17">
        <v>271.12195000000003</v>
      </c>
      <c r="LB52" s="17">
        <v>271.12195000000003</v>
      </c>
      <c r="LC52" s="17">
        <v>-15.647460000000001</v>
      </c>
      <c r="LD52" s="17">
        <v>131.19144</v>
      </c>
      <c r="LE52" s="17">
        <v>133.67995999999999</v>
      </c>
      <c r="LF52" s="17">
        <v>133.67995999999999</v>
      </c>
      <c r="LG52" s="17">
        <v>-2.4885199999999998</v>
      </c>
      <c r="LH52" s="17">
        <v>63.287140000000001</v>
      </c>
      <c r="LI52" s="17">
        <v>67.461460000000002</v>
      </c>
      <c r="LJ52" s="17">
        <v>67.461460000000002</v>
      </c>
      <c r="LK52" s="17">
        <v>-4.1743199999999998</v>
      </c>
      <c r="LL52" s="17">
        <v>81.137969999999996</v>
      </c>
      <c r="LM52" s="17">
        <v>78.567999999999998</v>
      </c>
      <c r="LN52" s="17">
        <v>78.567999999999998</v>
      </c>
      <c r="LO52" s="17">
        <v>2.5699700000000001</v>
      </c>
      <c r="LP52" s="17"/>
      <c r="LQ52" s="17"/>
      <c r="LR52" s="17"/>
      <c r="LS52" s="17">
        <v>0</v>
      </c>
      <c r="LT52" s="17"/>
      <c r="LU52" s="17"/>
      <c r="LV52" s="17"/>
      <c r="LW52" s="17">
        <v>0</v>
      </c>
      <c r="LX52" s="17"/>
      <c r="LY52" s="17"/>
      <c r="LZ52" s="17"/>
      <c r="MA52" s="17">
        <v>0</v>
      </c>
      <c r="MB52" s="17"/>
      <c r="MC52" s="17"/>
      <c r="MD52" s="17"/>
      <c r="ME52" s="17">
        <v>0</v>
      </c>
      <c r="MF52" s="17">
        <v>91.069450000000003</v>
      </c>
      <c r="MG52" s="17">
        <v>98.333330000000004</v>
      </c>
      <c r="MH52" s="17">
        <v>98.333330000000004</v>
      </c>
      <c r="MI52" s="17">
        <v>-7.2638800000000003</v>
      </c>
      <c r="MJ52" s="17">
        <v>91.416229999999999</v>
      </c>
      <c r="MK52" s="17">
        <v>98.333330000000004</v>
      </c>
      <c r="ML52" s="17">
        <v>98.333330000000004</v>
      </c>
      <c r="MM52" s="17">
        <v>-6.9170999999999996</v>
      </c>
      <c r="MN52" s="17">
        <v>114.42323</v>
      </c>
      <c r="MO52" s="17">
        <v>98.333330000000004</v>
      </c>
      <c r="MP52" s="17">
        <v>98.333330000000004</v>
      </c>
      <c r="MQ52" s="17">
        <v>16.0899</v>
      </c>
      <c r="MR52" s="17"/>
      <c r="MS52" s="17"/>
      <c r="MT52" s="17"/>
      <c r="MU52" s="17">
        <v>0</v>
      </c>
      <c r="MV52" s="17"/>
      <c r="MW52" s="17"/>
      <c r="MX52" s="17"/>
      <c r="MY52" s="17">
        <v>0</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v>0</v>
      </c>
      <c r="NU52" s="17"/>
      <c r="NV52" s="17">
        <v>0</v>
      </c>
      <c r="NW52" s="17">
        <v>0</v>
      </c>
      <c r="NX52" s="17">
        <v>28.1</v>
      </c>
      <c r="NY52" s="17">
        <v>34.799999999999997</v>
      </c>
      <c r="NZ52" s="17">
        <v>39.543999999999997</v>
      </c>
      <c r="OA52" s="17">
        <v>-11.444000000000001</v>
      </c>
      <c r="OB52" s="17">
        <v>0</v>
      </c>
      <c r="OC52" s="17"/>
      <c r="OD52" s="17">
        <v>0</v>
      </c>
      <c r="OE52" s="17">
        <v>0</v>
      </c>
      <c r="OF52" s="17">
        <v>0</v>
      </c>
      <c r="OG52" s="17">
        <v>0.99099999999999999</v>
      </c>
      <c r="OH52" s="17">
        <v>0.99099999999999999</v>
      </c>
      <c r="OI52" s="17">
        <v>-0.99099999999999999</v>
      </c>
      <c r="OJ52" s="17">
        <v>0</v>
      </c>
      <c r="OK52" s="17"/>
      <c r="OL52" s="17">
        <v>0</v>
      </c>
      <c r="OM52" s="17">
        <v>0</v>
      </c>
      <c r="ON52" s="17"/>
      <c r="OO52" s="17">
        <v>17.560980000000001</v>
      </c>
      <c r="OP52" s="17">
        <v>17.560980000000001</v>
      </c>
      <c r="OQ52" s="17">
        <v>-17.560980000000001</v>
      </c>
      <c r="OR52" s="17">
        <v>9.9</v>
      </c>
      <c r="OS52" s="17">
        <v>9.9830000000000005</v>
      </c>
      <c r="OT52" s="17">
        <v>9.9830000000000005</v>
      </c>
      <c r="OU52" s="17">
        <v>-8.3000000000000004E-2</v>
      </c>
      <c r="OV52" s="17">
        <v>5.4</v>
      </c>
      <c r="OW52" s="17">
        <v>5.67</v>
      </c>
      <c r="OX52" s="17">
        <v>5.67</v>
      </c>
      <c r="OY52" s="17">
        <v>-0.27</v>
      </c>
      <c r="OZ52" s="17">
        <v>3.6</v>
      </c>
      <c r="PA52" s="17">
        <v>3.6</v>
      </c>
      <c r="PB52" s="17">
        <v>3.6</v>
      </c>
      <c r="PC52" s="17">
        <v>0</v>
      </c>
      <c r="PD52" s="17">
        <v>4.9000000000000004</v>
      </c>
      <c r="PE52" s="17">
        <v>5</v>
      </c>
      <c r="PF52" s="17">
        <v>5</v>
      </c>
      <c r="PG52" s="17">
        <v>-0.1</v>
      </c>
      <c r="PH52" s="17">
        <v>20.100000000000001</v>
      </c>
      <c r="PI52" s="17">
        <v>19.5122</v>
      </c>
      <c r="PJ52" s="17">
        <v>19.51219</v>
      </c>
      <c r="PK52" s="17">
        <v>0.58781000000000005</v>
      </c>
      <c r="PL52" s="17">
        <v>20</v>
      </c>
      <c r="PM52" s="17">
        <v>19.5122</v>
      </c>
      <c r="PN52" s="17">
        <v>19.51219</v>
      </c>
      <c r="PO52" s="17">
        <v>0.48781000000000002</v>
      </c>
      <c r="PP52" s="17">
        <v>19</v>
      </c>
      <c r="PQ52" s="17">
        <v>16.585370000000001</v>
      </c>
      <c r="PR52" s="17">
        <v>16.585370000000001</v>
      </c>
      <c r="PS52" s="17">
        <v>2.4146299999999998</v>
      </c>
      <c r="PT52" s="17">
        <v>3</v>
      </c>
      <c r="PU52" s="17">
        <v>3.5</v>
      </c>
      <c r="PV52" s="17">
        <v>3.5</v>
      </c>
      <c r="PW52" s="17">
        <v>-0.5</v>
      </c>
      <c r="PX52" s="17">
        <v>18.8</v>
      </c>
      <c r="PY52" s="17"/>
      <c r="PZ52" s="17">
        <v>18.2439</v>
      </c>
      <c r="QA52" s="17">
        <v>0.55610000000000004</v>
      </c>
      <c r="QB52" s="17">
        <v>0</v>
      </c>
      <c r="QC52" s="17"/>
      <c r="QD52" s="17">
        <v>0</v>
      </c>
      <c r="QE52" s="17">
        <v>0</v>
      </c>
      <c r="QF52" s="17">
        <v>0</v>
      </c>
      <c r="QG52" s="17"/>
      <c r="QH52" s="17">
        <v>0</v>
      </c>
      <c r="QI52" s="17">
        <v>0</v>
      </c>
      <c r="QJ52" s="17">
        <v>5.2</v>
      </c>
      <c r="QK52" s="17">
        <v>12</v>
      </c>
      <c r="QL52" s="17">
        <v>13.644</v>
      </c>
      <c r="QM52" s="17">
        <v>-8.4440000000000008</v>
      </c>
      <c r="QN52" s="17">
        <v>13.4</v>
      </c>
      <c r="QO52" s="17">
        <v>43.1</v>
      </c>
      <c r="QP52" s="17">
        <v>39.628</v>
      </c>
      <c r="QQ52" s="17">
        <v>-26.228000000000002</v>
      </c>
      <c r="QR52" s="17">
        <v>4.5</v>
      </c>
      <c r="QS52" s="17">
        <v>4.2</v>
      </c>
      <c r="QT52" s="17">
        <v>4.2</v>
      </c>
      <c r="QU52" s="17">
        <v>0.3</v>
      </c>
      <c r="QV52" s="17">
        <v>2.4</v>
      </c>
      <c r="QW52" s="17">
        <v>2.4</v>
      </c>
      <c r="QX52" s="17">
        <v>2.4</v>
      </c>
      <c r="QY52" s="17">
        <v>0</v>
      </c>
      <c r="QZ52" s="17">
        <v>2.4</v>
      </c>
      <c r="RA52" s="17">
        <v>2.4</v>
      </c>
      <c r="RB52" s="17">
        <v>2.4</v>
      </c>
      <c r="RC52" s="17">
        <v>0</v>
      </c>
      <c r="RD52" s="17">
        <v>2.6</v>
      </c>
      <c r="RE52" s="17">
        <v>2.8</v>
      </c>
      <c r="RF52" s="17">
        <v>2.8</v>
      </c>
      <c r="RG52" s="17">
        <v>-0.2</v>
      </c>
      <c r="RH52" s="17">
        <v>0</v>
      </c>
      <c r="RI52" s="17"/>
      <c r="RJ52" s="17">
        <v>0</v>
      </c>
      <c r="RK52" s="17">
        <v>0</v>
      </c>
      <c r="RL52" s="17">
        <v>3</v>
      </c>
      <c r="RM52" s="17">
        <v>3</v>
      </c>
      <c r="RN52" s="17">
        <v>3</v>
      </c>
      <c r="RO52" s="17">
        <v>0</v>
      </c>
      <c r="RP52" s="17">
        <v>20.100000000000001</v>
      </c>
      <c r="RQ52" s="17">
        <v>19.869240000000001</v>
      </c>
      <c r="RR52" s="17">
        <v>19.869240000000001</v>
      </c>
      <c r="RS52" s="17">
        <v>0.23075999999999999</v>
      </c>
      <c r="RT52" s="17">
        <v>2</v>
      </c>
      <c r="RU52" s="17">
        <v>2</v>
      </c>
      <c r="RV52" s="17">
        <v>2</v>
      </c>
      <c r="RW52" s="17">
        <v>0</v>
      </c>
      <c r="RX52" s="17"/>
      <c r="RY52" s="17"/>
      <c r="RZ52" s="17"/>
      <c r="SA52" s="17">
        <v>0</v>
      </c>
      <c r="SB52" s="17">
        <v>19.8</v>
      </c>
      <c r="SC52" s="17">
        <v>19.21951</v>
      </c>
      <c r="SD52" s="17">
        <v>19.21951</v>
      </c>
      <c r="SE52" s="17">
        <v>0.58048999999999995</v>
      </c>
      <c r="SF52" s="17">
        <v>12</v>
      </c>
      <c r="SG52" s="17">
        <v>10.2439</v>
      </c>
      <c r="SH52" s="17">
        <v>10.2439</v>
      </c>
      <c r="SI52" s="17">
        <v>1.7561</v>
      </c>
      <c r="SJ52" s="17">
        <v>20.100000000000001</v>
      </c>
      <c r="SK52" s="17">
        <v>19.5122</v>
      </c>
      <c r="SL52" s="17">
        <v>19.51219</v>
      </c>
      <c r="SM52" s="17">
        <v>0.58781000000000005</v>
      </c>
      <c r="SN52" s="17">
        <v>20.399999999999999</v>
      </c>
      <c r="SO52" s="17">
        <v>19.5122</v>
      </c>
      <c r="SP52" s="17">
        <v>19.51219</v>
      </c>
      <c r="SQ52" s="17">
        <v>0.88780999999999999</v>
      </c>
      <c r="SR52" s="17">
        <v>20</v>
      </c>
      <c r="SS52" s="17">
        <v>19.600000000000001</v>
      </c>
      <c r="ST52" s="17">
        <v>19.317070000000001</v>
      </c>
      <c r="SU52" s="17">
        <v>0.68293000000000004</v>
      </c>
      <c r="SV52" s="17">
        <v>2.2000000000000002</v>
      </c>
      <c r="SW52" s="17">
        <v>5.1870000000000003</v>
      </c>
      <c r="SX52" s="17">
        <v>5.1870000000000003</v>
      </c>
      <c r="SY52" s="17">
        <v>-2.9870000000000001</v>
      </c>
      <c r="SZ52" s="17">
        <v>17.3</v>
      </c>
      <c r="TA52" s="17">
        <v>23.061</v>
      </c>
      <c r="TB52" s="17">
        <v>23.061</v>
      </c>
      <c r="TC52" s="17">
        <v>-5.7610000000000001</v>
      </c>
      <c r="TD52" s="17">
        <v>0</v>
      </c>
      <c r="TE52" s="17"/>
      <c r="TF52" s="17">
        <v>0</v>
      </c>
      <c r="TG52" s="17">
        <v>0</v>
      </c>
      <c r="TH52" s="17">
        <v>30.6</v>
      </c>
      <c r="TI52" s="17">
        <v>32.9</v>
      </c>
      <c r="TJ52" s="17">
        <v>31.553000000000001</v>
      </c>
      <c r="TK52" s="17">
        <v>-0.95299999999999996</v>
      </c>
      <c r="TL52" s="17">
        <v>37</v>
      </c>
      <c r="TM52" s="17">
        <v>41.6</v>
      </c>
      <c r="TN52" s="17">
        <v>39.814999999999998</v>
      </c>
      <c r="TO52" s="17">
        <v>-2.8149999999999999</v>
      </c>
      <c r="TP52" s="17">
        <v>1.7</v>
      </c>
      <c r="TQ52" s="17">
        <v>3.2789999999999999</v>
      </c>
      <c r="TR52" s="17">
        <v>3.2789999999999999</v>
      </c>
      <c r="TS52" s="17">
        <v>-1.579</v>
      </c>
      <c r="TT52" s="17">
        <v>2.1</v>
      </c>
      <c r="TU52" s="17">
        <v>2.1259999999999999</v>
      </c>
      <c r="TV52" s="17">
        <v>2.1259999999999999</v>
      </c>
      <c r="TW52" s="17">
        <v>-2.5999999999999999E-2</v>
      </c>
      <c r="TX52" s="17">
        <v>20.9</v>
      </c>
      <c r="TY52" s="17">
        <v>19.5122</v>
      </c>
      <c r="TZ52" s="17">
        <v>19.51219</v>
      </c>
      <c r="UA52" s="17">
        <v>1.38781</v>
      </c>
      <c r="UB52" s="17">
        <v>8.4</v>
      </c>
      <c r="UC52" s="17">
        <v>8.4</v>
      </c>
      <c r="UD52" s="17">
        <v>8.4</v>
      </c>
      <c r="UE52" s="17">
        <v>0</v>
      </c>
      <c r="UF52" s="17">
        <v>7.1</v>
      </c>
      <c r="UG52" s="17">
        <v>7.3</v>
      </c>
      <c r="UH52" s="17">
        <v>7.3</v>
      </c>
      <c r="UI52" s="17">
        <v>-0.2</v>
      </c>
      <c r="UJ52" s="17">
        <v>20.399999999999999</v>
      </c>
      <c r="UK52" s="17">
        <v>19.5122</v>
      </c>
      <c r="UL52" s="17">
        <v>19.51219</v>
      </c>
      <c r="UM52" s="17">
        <v>0.88780999999999999</v>
      </c>
      <c r="UN52" s="17">
        <v>20.399999999999999</v>
      </c>
      <c r="UO52" s="17">
        <v>19.5122</v>
      </c>
      <c r="UP52" s="17">
        <v>19.51219</v>
      </c>
      <c r="UQ52" s="17">
        <v>0.88780999999999999</v>
      </c>
      <c r="UR52" s="17">
        <v>10.199999999999999</v>
      </c>
      <c r="US52" s="17">
        <v>10</v>
      </c>
      <c r="UT52" s="17">
        <v>10</v>
      </c>
      <c r="UU52" s="17">
        <v>0.2</v>
      </c>
      <c r="UV52" s="17">
        <v>0</v>
      </c>
      <c r="UW52" s="17">
        <v>0.91600000000000004</v>
      </c>
      <c r="UX52" s="17">
        <v>0.91600000000000004</v>
      </c>
      <c r="UY52" s="17">
        <v>-0.91600000000000004</v>
      </c>
      <c r="UZ52" s="17">
        <v>0</v>
      </c>
      <c r="VA52" s="17"/>
      <c r="VB52" s="17">
        <v>0</v>
      </c>
      <c r="VC52" s="17">
        <v>0</v>
      </c>
      <c r="VD52" s="17">
        <v>0</v>
      </c>
      <c r="VE52" s="17"/>
      <c r="VF52" s="17">
        <v>0</v>
      </c>
      <c r="VG52" s="17">
        <v>0</v>
      </c>
      <c r="VH52" s="17"/>
      <c r="VI52" s="17"/>
      <c r="VJ52" s="17"/>
      <c r="VK52" s="17">
        <v>0</v>
      </c>
      <c r="VL52" s="17">
        <v>26.581</v>
      </c>
      <c r="VM52" s="17">
        <v>90.47</v>
      </c>
      <c r="VN52" s="17">
        <v>90.47</v>
      </c>
      <c r="VO52" s="17">
        <v>-63.889000000000003</v>
      </c>
      <c r="VP52" s="17">
        <v>23.305710000000001</v>
      </c>
      <c r="VQ52" s="17">
        <v>75</v>
      </c>
      <c r="VR52" s="17">
        <v>62.832000000000001</v>
      </c>
      <c r="VS52" s="17">
        <v>-39.526290000000003</v>
      </c>
      <c r="VT52" s="17">
        <v>0</v>
      </c>
      <c r="VU52" s="17"/>
      <c r="VV52" s="17">
        <v>0</v>
      </c>
      <c r="VW52" s="17">
        <v>0</v>
      </c>
      <c r="VX52" s="17">
        <v>0</v>
      </c>
      <c r="VY52" s="17"/>
      <c r="VZ52" s="17">
        <v>0</v>
      </c>
      <c r="WA52" s="17">
        <v>0</v>
      </c>
      <c r="WB52" s="17">
        <v>0</v>
      </c>
      <c r="WC52" s="17">
        <v>2.2999999999999998</v>
      </c>
      <c r="WD52" s="17">
        <v>2.2999999999999998</v>
      </c>
      <c r="WE52" s="17">
        <v>-2.2999999999999998</v>
      </c>
      <c r="WF52" s="17">
        <v>20</v>
      </c>
      <c r="WG52" s="17">
        <v>19.600000000000001</v>
      </c>
      <c r="WH52" s="17">
        <v>19.317070000000001</v>
      </c>
      <c r="WI52" s="17">
        <v>0.68293000000000004</v>
      </c>
      <c r="WJ52" s="17">
        <v>9.6</v>
      </c>
      <c r="WK52" s="17">
        <v>10.8</v>
      </c>
      <c r="WL52" s="17">
        <v>10.8</v>
      </c>
      <c r="WM52" s="17">
        <v>-1.2</v>
      </c>
      <c r="WN52" s="17"/>
      <c r="WO52" s="17">
        <v>38</v>
      </c>
      <c r="WP52" s="17">
        <v>30</v>
      </c>
      <c r="WQ52" s="17">
        <v>-30</v>
      </c>
      <c r="WR52" s="17">
        <v>37.6</v>
      </c>
      <c r="WS52" s="17"/>
      <c r="WT52" s="17"/>
      <c r="WU52" s="17">
        <v>37.6</v>
      </c>
      <c r="WV52" s="17">
        <v>29</v>
      </c>
      <c r="WW52" s="17">
        <v>29.184000000000001</v>
      </c>
      <c r="WX52" s="17">
        <v>29.184000000000001</v>
      </c>
      <c r="WY52" s="17">
        <v>-0.184</v>
      </c>
      <c r="WZ52" s="17">
        <v>3</v>
      </c>
      <c r="XA52" s="17">
        <v>2.8159999999999998</v>
      </c>
      <c r="XB52" s="17">
        <v>2.8159999999999998</v>
      </c>
      <c r="XC52" s="17">
        <v>0.184</v>
      </c>
      <c r="XD52" s="17"/>
      <c r="XE52" s="17"/>
      <c r="XF52" s="17"/>
      <c r="XG52" s="17">
        <v>0</v>
      </c>
      <c r="XH52" s="17">
        <v>16.3</v>
      </c>
      <c r="XI52" s="17">
        <v>15</v>
      </c>
      <c r="XJ52" s="17">
        <v>15</v>
      </c>
      <c r="XK52" s="17">
        <v>1.3</v>
      </c>
      <c r="XL52" s="17"/>
      <c r="XM52" s="17"/>
      <c r="XN52" s="17"/>
      <c r="XO52" s="17">
        <v>0</v>
      </c>
    </row>
    <row r="53" spans="1:639" ht="24" customHeight="1" x14ac:dyDescent="0.25">
      <c r="A53" s="1"/>
      <c r="B53" s="16" t="s">
        <v>36</v>
      </c>
      <c r="C53" s="16" t="s">
        <v>678</v>
      </c>
      <c r="D53" s="17">
        <v>0.8</v>
      </c>
      <c r="E53" s="17">
        <v>0.98</v>
      </c>
      <c r="F53" s="17">
        <v>0.98</v>
      </c>
      <c r="G53" s="17">
        <v>-0.18</v>
      </c>
      <c r="H53" s="17">
        <v>1.6</v>
      </c>
      <c r="I53" s="17">
        <v>1.64</v>
      </c>
      <c r="J53" s="17">
        <v>1.64</v>
      </c>
      <c r="K53" s="17">
        <v>-0.04</v>
      </c>
      <c r="L53" s="17">
        <v>647.6</v>
      </c>
      <c r="M53" s="17">
        <v>646.79789000000005</v>
      </c>
      <c r="N53" s="17">
        <v>646.79789000000005</v>
      </c>
      <c r="O53" s="17">
        <v>0.80210999999999999</v>
      </c>
      <c r="P53" s="17">
        <v>218.4</v>
      </c>
      <c r="Q53" s="17">
        <v>211.44126</v>
      </c>
      <c r="R53" s="17">
        <v>211.44126</v>
      </c>
      <c r="S53" s="17">
        <v>6.9587399999999997</v>
      </c>
      <c r="T53" s="17"/>
      <c r="U53" s="17"/>
      <c r="V53" s="17"/>
      <c r="W53" s="17">
        <v>0</v>
      </c>
      <c r="X53" s="17"/>
      <c r="Y53" s="17"/>
      <c r="Z53" s="17"/>
      <c r="AA53" s="17">
        <v>0</v>
      </c>
      <c r="AB53" s="17">
        <v>91.5</v>
      </c>
      <c r="AC53" s="17">
        <v>92.226339999999993</v>
      </c>
      <c r="AD53" s="17">
        <v>92.226339999999993</v>
      </c>
      <c r="AE53" s="17">
        <v>-0.72633999999999999</v>
      </c>
      <c r="AF53" s="17">
        <v>231.5</v>
      </c>
      <c r="AG53" s="17">
        <v>245.04525000000001</v>
      </c>
      <c r="AH53" s="17">
        <v>245.04525000000001</v>
      </c>
      <c r="AI53" s="17">
        <v>-13.545249999999999</v>
      </c>
      <c r="AJ53" s="17"/>
      <c r="AK53" s="17"/>
      <c r="AL53" s="17"/>
      <c r="AM53" s="17">
        <v>0</v>
      </c>
      <c r="AN53" s="17"/>
      <c r="AO53" s="17"/>
      <c r="AP53" s="17"/>
      <c r="AQ53" s="17">
        <v>0</v>
      </c>
      <c r="AR53" s="17">
        <v>139</v>
      </c>
      <c r="AS53" s="17">
        <v>147.82652999999999</v>
      </c>
      <c r="AT53" s="17">
        <v>158.88889</v>
      </c>
      <c r="AU53" s="17">
        <v>-19.88889</v>
      </c>
      <c r="AV53" s="17">
        <v>137.80000000000001</v>
      </c>
      <c r="AW53" s="17">
        <v>147.82652999999999</v>
      </c>
      <c r="AX53" s="17">
        <v>158.88889</v>
      </c>
      <c r="AY53" s="17">
        <v>-21.088889999999999</v>
      </c>
      <c r="AZ53" s="17">
        <v>139.1</v>
      </c>
      <c r="BA53" s="17">
        <v>147.82652999999999</v>
      </c>
      <c r="BB53" s="17">
        <v>158.88889</v>
      </c>
      <c r="BC53" s="17">
        <v>-19.788889999999999</v>
      </c>
      <c r="BD53" s="17">
        <v>235.1</v>
      </c>
      <c r="BE53" s="17">
        <v>221.73979</v>
      </c>
      <c r="BF53" s="17">
        <v>238.33332999999999</v>
      </c>
      <c r="BG53" s="17">
        <v>-3.23333</v>
      </c>
      <c r="BH53" s="17">
        <v>207.1</v>
      </c>
      <c r="BI53" s="17">
        <v>212.66664</v>
      </c>
      <c r="BJ53" s="17">
        <v>212.66664</v>
      </c>
      <c r="BK53" s="17">
        <v>-5.5666399999999996</v>
      </c>
      <c r="BL53" s="17">
        <v>106.4</v>
      </c>
      <c r="BM53" s="17">
        <v>106.33332</v>
      </c>
      <c r="BN53" s="17">
        <v>106.33332</v>
      </c>
      <c r="BO53" s="17">
        <v>6.6680000000000003E-2</v>
      </c>
      <c r="BP53" s="17">
        <v>559</v>
      </c>
      <c r="BQ53" s="17">
        <v>568.29854</v>
      </c>
      <c r="BR53" s="17">
        <v>568.29854</v>
      </c>
      <c r="BS53" s="17">
        <v>-9.2985399999999991</v>
      </c>
      <c r="BT53" s="17">
        <v>10.5</v>
      </c>
      <c r="BU53" s="17">
        <v>10.17268</v>
      </c>
      <c r="BV53" s="17">
        <v>10.17268</v>
      </c>
      <c r="BW53" s="17">
        <v>0.32732</v>
      </c>
      <c r="BX53" s="17"/>
      <c r="BY53" s="17"/>
      <c r="BZ53" s="17"/>
      <c r="CA53" s="17">
        <v>0</v>
      </c>
      <c r="CB53" s="17"/>
      <c r="CC53" s="17"/>
      <c r="CD53" s="17"/>
      <c r="CE53" s="17">
        <v>0</v>
      </c>
      <c r="CF53" s="17"/>
      <c r="CG53" s="17"/>
      <c r="CH53" s="17"/>
      <c r="CI53" s="17">
        <v>0</v>
      </c>
      <c r="CJ53" s="17"/>
      <c r="CK53" s="17"/>
      <c r="CL53" s="17"/>
      <c r="CM53" s="17">
        <v>0</v>
      </c>
      <c r="CN53" s="17">
        <v>84.6</v>
      </c>
      <c r="CO53" s="17">
        <v>164.70732000000001</v>
      </c>
      <c r="CP53" s="17">
        <v>164.70732000000001</v>
      </c>
      <c r="CQ53" s="17">
        <v>-80.107320000000001</v>
      </c>
      <c r="CR53" s="17">
        <v>7.4</v>
      </c>
      <c r="CS53" s="17">
        <v>7.5928399999999998</v>
      </c>
      <c r="CT53" s="17">
        <v>3.8486199999999999</v>
      </c>
      <c r="CU53" s="17">
        <v>3.55138</v>
      </c>
      <c r="CV53" s="17">
        <v>16.399999999999999</v>
      </c>
      <c r="CW53" s="17">
        <v>0</v>
      </c>
      <c r="CX53" s="17">
        <v>0</v>
      </c>
      <c r="CY53" s="17">
        <v>16.399999999999999</v>
      </c>
      <c r="CZ53" s="17">
        <v>6.3</v>
      </c>
      <c r="DA53" s="17">
        <v>6.8787000000000003</v>
      </c>
      <c r="DB53" s="17">
        <v>6.8787000000000003</v>
      </c>
      <c r="DC53" s="17">
        <v>-0.57869999999999999</v>
      </c>
      <c r="DD53" s="17">
        <v>12</v>
      </c>
      <c r="DE53" s="17">
        <v>14.9922</v>
      </c>
      <c r="DF53" s="17">
        <v>14.992190000000001</v>
      </c>
      <c r="DG53" s="17">
        <v>-2.9921899999999999</v>
      </c>
      <c r="DH53" s="17">
        <v>48.8</v>
      </c>
      <c r="DI53" s="17">
        <v>143</v>
      </c>
      <c r="DJ53" s="17">
        <v>134.40300999999999</v>
      </c>
      <c r="DK53" s="17">
        <v>-85.603009999999998</v>
      </c>
      <c r="DL53" s="17">
        <v>6.6</v>
      </c>
      <c r="DM53" s="17">
        <v>8.9130000000000003</v>
      </c>
      <c r="DN53" s="17">
        <v>8.9130000000000003</v>
      </c>
      <c r="DO53" s="17">
        <v>-2.3130000000000002</v>
      </c>
      <c r="DP53" s="17"/>
      <c r="DQ53" s="17"/>
      <c r="DR53" s="17"/>
      <c r="DS53" s="17">
        <v>0</v>
      </c>
      <c r="DT53" s="17"/>
      <c r="DU53" s="17"/>
      <c r="DV53" s="17"/>
      <c r="DW53" s="17">
        <v>0</v>
      </c>
      <c r="DX53" s="17"/>
      <c r="DY53" s="17"/>
      <c r="DZ53" s="17"/>
      <c r="EA53" s="17">
        <v>0</v>
      </c>
      <c r="EB53" s="17">
        <v>111.3</v>
      </c>
      <c r="EC53" s="17">
        <v>112.90537</v>
      </c>
      <c r="ED53" s="17">
        <v>112.90537</v>
      </c>
      <c r="EE53" s="17">
        <v>-1.60537</v>
      </c>
      <c r="EF53" s="17">
        <v>221.7</v>
      </c>
      <c r="EG53" s="17">
        <v>221.55625000000001</v>
      </c>
      <c r="EH53" s="17">
        <v>221.55625000000001</v>
      </c>
      <c r="EI53" s="17">
        <v>0.14374999999999999</v>
      </c>
      <c r="EJ53" s="17"/>
      <c r="EK53" s="17"/>
      <c r="EL53" s="17"/>
      <c r="EM53" s="17">
        <v>0</v>
      </c>
      <c r="EN53" s="17"/>
      <c r="EO53" s="17"/>
      <c r="EP53" s="17"/>
      <c r="EQ53" s="17">
        <v>0</v>
      </c>
      <c r="ER53" s="17"/>
      <c r="ES53" s="17"/>
      <c r="ET53" s="17"/>
      <c r="EU53" s="17">
        <v>0</v>
      </c>
      <c r="EV53" s="17">
        <v>6.5</v>
      </c>
      <c r="EW53" s="17">
        <v>6.39</v>
      </c>
      <c r="EX53" s="17">
        <v>6.39</v>
      </c>
      <c r="EY53" s="17">
        <v>0.11</v>
      </c>
      <c r="EZ53" s="17">
        <v>459.1</v>
      </c>
      <c r="FA53" s="17">
        <v>458.87804999999997</v>
      </c>
      <c r="FB53" s="17">
        <v>458.87804999999997</v>
      </c>
      <c r="FC53" s="17">
        <v>0.22195000000000001</v>
      </c>
      <c r="FD53" s="17">
        <v>73.3</v>
      </c>
      <c r="FE53" s="17">
        <v>79.38167</v>
      </c>
      <c r="FF53" s="17">
        <v>79.38167</v>
      </c>
      <c r="FG53" s="17">
        <v>-6.0816699999999999</v>
      </c>
      <c r="FH53" s="17">
        <v>141.6</v>
      </c>
      <c r="FI53" s="17">
        <v>148.62634</v>
      </c>
      <c r="FJ53" s="17">
        <v>148.62634</v>
      </c>
      <c r="FK53" s="17">
        <v>-7.0263400000000003</v>
      </c>
      <c r="FL53" s="17">
        <v>42</v>
      </c>
      <c r="FM53" s="17">
        <v>41.498959999999997</v>
      </c>
      <c r="FN53" s="17">
        <v>41.498959999999997</v>
      </c>
      <c r="FO53" s="17">
        <v>0.50104000000000004</v>
      </c>
      <c r="FP53" s="17">
        <v>18.399999999999999</v>
      </c>
      <c r="FQ53" s="17">
        <v>19.28585</v>
      </c>
      <c r="FR53" s="17">
        <v>19.28585</v>
      </c>
      <c r="FS53" s="17">
        <v>-0.88585000000000003</v>
      </c>
      <c r="FT53" s="17">
        <v>19.7</v>
      </c>
      <c r="FU53" s="17">
        <v>16</v>
      </c>
      <c r="FV53" s="17">
        <v>19.02439</v>
      </c>
      <c r="FW53" s="17">
        <v>0.67561000000000004</v>
      </c>
      <c r="FX53" s="17">
        <v>45</v>
      </c>
      <c r="FY53" s="17">
        <v>87.657560000000004</v>
      </c>
      <c r="FZ53" s="17">
        <v>87.657560000000004</v>
      </c>
      <c r="GA53" s="17">
        <v>-42.657559999999997</v>
      </c>
      <c r="GB53" s="17">
        <v>181.5</v>
      </c>
      <c r="GC53" s="17">
        <v>0</v>
      </c>
      <c r="GD53" s="17">
        <v>0</v>
      </c>
      <c r="GE53" s="17">
        <v>181.5</v>
      </c>
      <c r="GF53" s="17">
        <v>181.7</v>
      </c>
      <c r="GG53" s="17">
        <v>185.62135000000001</v>
      </c>
      <c r="GH53" s="17">
        <v>185.62135000000001</v>
      </c>
      <c r="GI53" s="17">
        <v>-3.9213499999999999</v>
      </c>
      <c r="GJ53" s="17">
        <v>83.9</v>
      </c>
      <c r="GK53" s="17">
        <v>92.810680000000005</v>
      </c>
      <c r="GL53" s="17">
        <v>92.810680000000005</v>
      </c>
      <c r="GM53" s="17">
        <v>-8.9106799999999993</v>
      </c>
      <c r="GN53" s="17">
        <v>109.4</v>
      </c>
      <c r="GO53" s="17">
        <v>110.91316999999999</v>
      </c>
      <c r="GP53" s="17">
        <v>110.91316999999999</v>
      </c>
      <c r="GQ53" s="17">
        <v>-1.5131699999999999</v>
      </c>
      <c r="GR53" s="17"/>
      <c r="GS53" s="17"/>
      <c r="GT53" s="17">
        <v>8.0058799999999994</v>
      </c>
      <c r="GU53" s="17">
        <v>-8.0058799999999994</v>
      </c>
      <c r="GV53" s="17">
        <v>8.9</v>
      </c>
      <c r="GW53" s="17">
        <v>8.0065799999999996</v>
      </c>
      <c r="GX53" s="17">
        <v>8.0065799999999996</v>
      </c>
      <c r="GY53" s="17">
        <v>0.89341999999999999</v>
      </c>
      <c r="GZ53" s="17">
        <v>45.9</v>
      </c>
      <c r="HA53" s="17">
        <v>47.26634</v>
      </c>
      <c r="HB53" s="17">
        <v>47.26634</v>
      </c>
      <c r="HC53" s="17">
        <v>-1.3663400000000001</v>
      </c>
      <c r="HD53" s="17"/>
      <c r="HE53" s="17"/>
      <c r="HF53" s="17"/>
      <c r="HG53" s="17">
        <v>0</v>
      </c>
      <c r="HH53" s="17">
        <v>3.4</v>
      </c>
      <c r="HI53" s="17">
        <v>2.86084</v>
      </c>
      <c r="HJ53" s="17">
        <v>2.86084</v>
      </c>
      <c r="HK53" s="17">
        <v>0.53915999999999997</v>
      </c>
      <c r="HL53" s="17">
        <v>0</v>
      </c>
      <c r="HM53" s="17"/>
      <c r="HN53" s="17">
        <v>3.9931199999999998</v>
      </c>
      <c r="HO53" s="17">
        <v>-3.9931199999999998</v>
      </c>
      <c r="HP53" s="17">
        <v>29.6</v>
      </c>
      <c r="HQ53" s="17">
        <v>29.882110000000001</v>
      </c>
      <c r="HR53" s="17">
        <v>13.93549</v>
      </c>
      <c r="HS53" s="17">
        <v>15.66451</v>
      </c>
      <c r="HT53" s="17">
        <v>172.7</v>
      </c>
      <c r="HU53" s="17">
        <v>171.54185000000001</v>
      </c>
      <c r="HV53" s="17">
        <v>171.54185000000001</v>
      </c>
      <c r="HW53" s="17">
        <v>1.15815</v>
      </c>
      <c r="HX53" s="17">
        <v>94.7</v>
      </c>
      <c r="HY53" s="17">
        <v>95.918049999999994</v>
      </c>
      <c r="HZ53" s="17">
        <v>95.918049999999994</v>
      </c>
      <c r="IA53" s="17">
        <v>-1.2180500000000001</v>
      </c>
      <c r="IB53" s="17">
        <v>0</v>
      </c>
      <c r="IC53" s="17"/>
      <c r="ID53" s="17">
        <v>0</v>
      </c>
      <c r="IE53" s="17">
        <v>0</v>
      </c>
      <c r="IF53" s="17"/>
      <c r="IG53" s="17"/>
      <c r="IH53" s="17"/>
      <c r="II53" s="17">
        <v>0</v>
      </c>
      <c r="IJ53" s="17">
        <v>47.3</v>
      </c>
      <c r="IK53" s="17">
        <v>48.41648</v>
      </c>
      <c r="IL53" s="17">
        <v>48.41648</v>
      </c>
      <c r="IM53" s="17">
        <v>-1.1164799999999999</v>
      </c>
      <c r="IN53" s="17"/>
      <c r="IO53" s="17"/>
      <c r="IP53" s="17"/>
      <c r="IQ53" s="17">
        <v>0</v>
      </c>
      <c r="IR53" s="17"/>
      <c r="IS53" s="17"/>
      <c r="IT53" s="17"/>
      <c r="IU53" s="17">
        <v>0</v>
      </c>
      <c r="IV53" s="17">
        <v>0</v>
      </c>
      <c r="IW53" s="17">
        <v>0</v>
      </c>
      <c r="IX53" s="17"/>
      <c r="IY53" s="17">
        <v>0</v>
      </c>
      <c r="IZ53" s="17">
        <v>131</v>
      </c>
      <c r="JA53" s="17">
        <v>133.35676000000001</v>
      </c>
      <c r="JB53" s="17">
        <v>133.35676000000001</v>
      </c>
      <c r="JC53" s="17">
        <v>-2.35676</v>
      </c>
      <c r="JD53" s="17"/>
      <c r="JE53" s="17"/>
      <c r="JF53" s="17"/>
      <c r="JG53" s="17">
        <v>0</v>
      </c>
      <c r="JH53" s="17">
        <v>107</v>
      </c>
      <c r="JI53" s="17">
        <v>0</v>
      </c>
      <c r="JJ53" s="17">
        <v>0</v>
      </c>
      <c r="JK53" s="17">
        <v>107</v>
      </c>
      <c r="JL53" s="17">
        <v>185.5</v>
      </c>
      <c r="JM53" s="17">
        <v>68</v>
      </c>
      <c r="JN53" s="17"/>
      <c r="JO53" s="17">
        <v>185.5</v>
      </c>
      <c r="JP53" s="17"/>
      <c r="JQ53" s="17"/>
      <c r="JR53" s="17"/>
      <c r="JS53" s="17">
        <v>0</v>
      </c>
      <c r="JT53" s="17">
        <v>73.8</v>
      </c>
      <c r="JU53" s="17"/>
      <c r="JV53" s="17"/>
      <c r="JW53" s="17">
        <v>73.8</v>
      </c>
      <c r="JX53" s="17"/>
      <c r="JY53" s="17"/>
      <c r="JZ53" s="17"/>
      <c r="KA53" s="17">
        <v>0</v>
      </c>
      <c r="KB53" s="17"/>
      <c r="KC53" s="17"/>
      <c r="KD53" s="17"/>
      <c r="KE53" s="17">
        <v>0</v>
      </c>
      <c r="KF53" s="17"/>
      <c r="KG53" s="17"/>
      <c r="KH53" s="17"/>
      <c r="KI53" s="17">
        <v>0</v>
      </c>
      <c r="KJ53" s="17"/>
      <c r="KK53" s="17"/>
      <c r="KL53" s="17"/>
      <c r="KM53" s="17">
        <v>0</v>
      </c>
      <c r="KN53" s="17">
        <v>112.8</v>
      </c>
      <c r="KO53" s="17">
        <v>114.90732</v>
      </c>
      <c r="KP53" s="17">
        <v>114.90732</v>
      </c>
      <c r="KQ53" s="17">
        <v>-2.1073200000000001</v>
      </c>
      <c r="KR53" s="17"/>
      <c r="KS53" s="17"/>
      <c r="KT53" s="17"/>
      <c r="KU53" s="17">
        <v>0</v>
      </c>
      <c r="KV53" s="17"/>
      <c r="KW53" s="17"/>
      <c r="KX53" s="17"/>
      <c r="KY53" s="17">
        <v>0</v>
      </c>
      <c r="KZ53" s="17">
        <v>231.36975000000001</v>
      </c>
      <c r="LA53" s="17">
        <v>271.12195000000003</v>
      </c>
      <c r="LB53" s="17">
        <v>271.12195000000003</v>
      </c>
      <c r="LC53" s="17">
        <v>-39.752200000000002</v>
      </c>
      <c r="LD53" s="17">
        <v>128.59313</v>
      </c>
      <c r="LE53" s="17">
        <v>133.67995999999999</v>
      </c>
      <c r="LF53" s="17">
        <v>133.67995999999999</v>
      </c>
      <c r="LG53" s="17">
        <v>-5.08683</v>
      </c>
      <c r="LH53" s="17">
        <v>63.652450000000002</v>
      </c>
      <c r="LI53" s="17">
        <v>67.461460000000002</v>
      </c>
      <c r="LJ53" s="17">
        <v>67.461460000000002</v>
      </c>
      <c r="LK53" s="17">
        <v>-3.8090099999999998</v>
      </c>
      <c r="LL53" s="17">
        <v>80.971900000000005</v>
      </c>
      <c r="LM53" s="17">
        <v>78.567999999999998</v>
      </c>
      <c r="LN53" s="17">
        <v>78.567999999999998</v>
      </c>
      <c r="LO53" s="17">
        <v>2.4039000000000001</v>
      </c>
      <c r="LP53" s="17"/>
      <c r="LQ53" s="17"/>
      <c r="LR53" s="17"/>
      <c r="LS53" s="17">
        <v>0</v>
      </c>
      <c r="LT53" s="17"/>
      <c r="LU53" s="17"/>
      <c r="LV53" s="17"/>
      <c r="LW53" s="17">
        <v>0</v>
      </c>
      <c r="LX53" s="17"/>
      <c r="LY53" s="17"/>
      <c r="LZ53" s="17"/>
      <c r="MA53" s="17">
        <v>0</v>
      </c>
      <c r="MB53" s="17"/>
      <c r="MC53" s="17"/>
      <c r="MD53" s="17"/>
      <c r="ME53" s="17">
        <v>0</v>
      </c>
      <c r="MF53" s="17">
        <v>90.201130000000006</v>
      </c>
      <c r="MG53" s="17">
        <v>98.333330000000004</v>
      </c>
      <c r="MH53" s="17">
        <v>98.333330000000004</v>
      </c>
      <c r="MI53" s="17">
        <v>-8.1321999999999992</v>
      </c>
      <c r="MJ53" s="17">
        <v>88.724130000000002</v>
      </c>
      <c r="MK53" s="17">
        <v>98.333330000000004</v>
      </c>
      <c r="ML53" s="17">
        <v>98.333330000000004</v>
      </c>
      <c r="MM53" s="17">
        <v>-9.6091999999999995</v>
      </c>
      <c r="MN53" s="17">
        <v>112.95571</v>
      </c>
      <c r="MO53" s="17">
        <v>98.333330000000004</v>
      </c>
      <c r="MP53" s="17">
        <v>98.333330000000004</v>
      </c>
      <c r="MQ53" s="17">
        <v>14.62238</v>
      </c>
      <c r="MR53" s="17"/>
      <c r="MS53" s="17"/>
      <c r="MT53" s="17"/>
      <c r="MU53" s="17">
        <v>0</v>
      </c>
      <c r="MV53" s="17"/>
      <c r="MW53" s="17"/>
      <c r="MX53" s="17"/>
      <c r="MY53" s="17">
        <v>0</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v>0</v>
      </c>
      <c r="NU53" s="17"/>
      <c r="NV53" s="17">
        <v>0</v>
      </c>
      <c r="NW53" s="17">
        <v>0</v>
      </c>
      <c r="NX53" s="17">
        <v>31.5</v>
      </c>
      <c r="NY53" s="17">
        <v>35.9</v>
      </c>
      <c r="NZ53" s="17">
        <v>40.302</v>
      </c>
      <c r="OA53" s="17">
        <v>-8.8019999999999996</v>
      </c>
      <c r="OB53" s="17">
        <v>0</v>
      </c>
      <c r="OC53" s="17"/>
      <c r="OD53" s="17">
        <v>0</v>
      </c>
      <c r="OE53" s="17">
        <v>0</v>
      </c>
      <c r="OF53" s="17">
        <v>0</v>
      </c>
      <c r="OG53" s="17">
        <v>1.1040000000000001</v>
      </c>
      <c r="OH53" s="17">
        <v>1.1040000000000001</v>
      </c>
      <c r="OI53" s="17">
        <v>-1.1040000000000001</v>
      </c>
      <c r="OJ53" s="17">
        <v>0</v>
      </c>
      <c r="OK53" s="17"/>
      <c r="OL53" s="17">
        <v>0</v>
      </c>
      <c r="OM53" s="17">
        <v>0</v>
      </c>
      <c r="ON53" s="17"/>
      <c r="OO53" s="17">
        <v>17.560980000000001</v>
      </c>
      <c r="OP53" s="17">
        <v>17.560980000000001</v>
      </c>
      <c r="OQ53" s="17">
        <v>-17.560980000000001</v>
      </c>
      <c r="OR53" s="17">
        <v>9.9</v>
      </c>
      <c r="OS53" s="17">
        <v>9.9830000000000005</v>
      </c>
      <c r="OT53" s="17">
        <v>9.9830000000000005</v>
      </c>
      <c r="OU53" s="17">
        <v>-8.3000000000000004E-2</v>
      </c>
      <c r="OV53" s="17">
        <v>5.4</v>
      </c>
      <c r="OW53" s="17">
        <v>5.67</v>
      </c>
      <c r="OX53" s="17">
        <v>5.67</v>
      </c>
      <c r="OY53" s="17">
        <v>-0.27</v>
      </c>
      <c r="OZ53" s="17">
        <v>3.7</v>
      </c>
      <c r="PA53" s="17">
        <v>3.6</v>
      </c>
      <c r="PB53" s="17">
        <v>3.6</v>
      </c>
      <c r="PC53" s="17">
        <v>0.1</v>
      </c>
      <c r="PD53" s="17">
        <v>4.9000000000000004</v>
      </c>
      <c r="PE53" s="17">
        <v>5</v>
      </c>
      <c r="PF53" s="17">
        <v>5</v>
      </c>
      <c r="PG53" s="17">
        <v>-0.1</v>
      </c>
      <c r="PH53" s="17">
        <v>20.3</v>
      </c>
      <c r="PI53" s="17">
        <v>19.5122</v>
      </c>
      <c r="PJ53" s="17">
        <v>19.51219</v>
      </c>
      <c r="PK53" s="17">
        <v>0.78781000000000001</v>
      </c>
      <c r="PL53" s="17">
        <v>19.899999999999999</v>
      </c>
      <c r="PM53" s="17">
        <v>19.5122</v>
      </c>
      <c r="PN53" s="17">
        <v>19.51219</v>
      </c>
      <c r="PO53" s="17">
        <v>0.38780999999999999</v>
      </c>
      <c r="PP53" s="17">
        <v>19</v>
      </c>
      <c r="PQ53" s="17">
        <v>16.585370000000001</v>
      </c>
      <c r="PR53" s="17">
        <v>16.585370000000001</v>
      </c>
      <c r="PS53" s="17">
        <v>2.4146299999999998</v>
      </c>
      <c r="PT53" s="17">
        <v>3</v>
      </c>
      <c r="PU53" s="17">
        <v>3.5</v>
      </c>
      <c r="PV53" s="17">
        <v>3.5</v>
      </c>
      <c r="PW53" s="17">
        <v>-0.5</v>
      </c>
      <c r="PX53" s="17">
        <v>18.8</v>
      </c>
      <c r="PY53" s="17"/>
      <c r="PZ53" s="17">
        <v>18.2439</v>
      </c>
      <c r="QA53" s="17">
        <v>0.55610000000000004</v>
      </c>
      <c r="QB53" s="17">
        <v>0</v>
      </c>
      <c r="QC53" s="17"/>
      <c r="QD53" s="17">
        <v>0</v>
      </c>
      <c r="QE53" s="17">
        <v>0</v>
      </c>
      <c r="QF53" s="17">
        <v>0</v>
      </c>
      <c r="QG53" s="17"/>
      <c r="QH53" s="17">
        <v>0</v>
      </c>
      <c r="QI53" s="17">
        <v>0</v>
      </c>
      <c r="QJ53" s="17">
        <v>3.3</v>
      </c>
      <c r="QK53" s="17">
        <v>11.4</v>
      </c>
      <c r="QL53" s="17">
        <v>13.663</v>
      </c>
      <c r="QM53" s="17">
        <v>-10.363</v>
      </c>
      <c r="QN53" s="17">
        <v>8.6999999999999993</v>
      </c>
      <c r="QO53" s="17">
        <v>41.3</v>
      </c>
      <c r="QP53" s="17">
        <v>38.790999999999997</v>
      </c>
      <c r="QQ53" s="17">
        <v>-30.091000000000001</v>
      </c>
      <c r="QR53" s="17">
        <v>4.4000000000000004</v>
      </c>
      <c r="QS53" s="17">
        <v>4.2</v>
      </c>
      <c r="QT53" s="17">
        <v>4.2</v>
      </c>
      <c r="QU53" s="17">
        <v>0.2</v>
      </c>
      <c r="QV53" s="17">
        <v>2.4</v>
      </c>
      <c r="QW53" s="17">
        <v>2.4</v>
      </c>
      <c r="QX53" s="17">
        <v>2.4</v>
      </c>
      <c r="QY53" s="17">
        <v>0</v>
      </c>
      <c r="QZ53" s="17">
        <v>2.4</v>
      </c>
      <c r="RA53" s="17">
        <v>2.4</v>
      </c>
      <c r="RB53" s="17">
        <v>2.4</v>
      </c>
      <c r="RC53" s="17">
        <v>0</v>
      </c>
      <c r="RD53" s="17">
        <v>2.6</v>
      </c>
      <c r="RE53" s="17">
        <v>2.8</v>
      </c>
      <c r="RF53" s="17">
        <v>2.8</v>
      </c>
      <c r="RG53" s="17">
        <v>-0.2</v>
      </c>
      <c r="RH53" s="17">
        <v>0</v>
      </c>
      <c r="RI53" s="17"/>
      <c r="RJ53" s="17">
        <v>0</v>
      </c>
      <c r="RK53" s="17">
        <v>0</v>
      </c>
      <c r="RL53" s="17">
        <v>3.2</v>
      </c>
      <c r="RM53" s="17">
        <v>3</v>
      </c>
      <c r="RN53" s="17">
        <v>3</v>
      </c>
      <c r="RO53" s="17">
        <v>0.2</v>
      </c>
      <c r="RP53" s="17">
        <v>20.100000000000001</v>
      </c>
      <c r="RQ53" s="17">
        <v>19.869240000000001</v>
      </c>
      <c r="RR53" s="17">
        <v>19.869240000000001</v>
      </c>
      <c r="RS53" s="17">
        <v>0.23075999999999999</v>
      </c>
      <c r="RT53" s="17">
        <v>2</v>
      </c>
      <c r="RU53" s="17">
        <v>2</v>
      </c>
      <c r="RV53" s="17">
        <v>2</v>
      </c>
      <c r="RW53" s="17">
        <v>0</v>
      </c>
      <c r="RX53" s="17"/>
      <c r="RY53" s="17"/>
      <c r="RZ53" s="17"/>
      <c r="SA53" s="17">
        <v>0</v>
      </c>
      <c r="SB53" s="17">
        <v>19.8</v>
      </c>
      <c r="SC53" s="17">
        <v>19.21951</v>
      </c>
      <c r="SD53" s="17">
        <v>19.21951</v>
      </c>
      <c r="SE53" s="17">
        <v>0.58048999999999995</v>
      </c>
      <c r="SF53" s="17">
        <v>12</v>
      </c>
      <c r="SG53" s="17">
        <v>10.2439</v>
      </c>
      <c r="SH53" s="17">
        <v>10.2439</v>
      </c>
      <c r="SI53" s="17">
        <v>1.7561</v>
      </c>
      <c r="SJ53" s="17">
        <v>20.100000000000001</v>
      </c>
      <c r="SK53" s="17">
        <v>19.5122</v>
      </c>
      <c r="SL53" s="17">
        <v>19.51219</v>
      </c>
      <c r="SM53" s="17">
        <v>0.58781000000000005</v>
      </c>
      <c r="SN53" s="17">
        <v>20.399999999999999</v>
      </c>
      <c r="SO53" s="17">
        <v>19.5122</v>
      </c>
      <c r="SP53" s="17">
        <v>19.51219</v>
      </c>
      <c r="SQ53" s="17">
        <v>0.88780999999999999</v>
      </c>
      <c r="SR53" s="17">
        <v>19.899999999999999</v>
      </c>
      <c r="SS53" s="17">
        <v>19.600000000000001</v>
      </c>
      <c r="ST53" s="17">
        <v>19.317070000000001</v>
      </c>
      <c r="SU53" s="17">
        <v>0.58292999999999995</v>
      </c>
      <c r="SV53" s="17">
        <v>3.6</v>
      </c>
      <c r="SW53" s="17">
        <v>4.9939999999999998</v>
      </c>
      <c r="SX53" s="17">
        <v>4.9939999999999998</v>
      </c>
      <c r="SY53" s="17">
        <v>-1.3939999999999999</v>
      </c>
      <c r="SZ53" s="17">
        <v>15.8</v>
      </c>
      <c r="TA53" s="17">
        <v>21.643000000000001</v>
      </c>
      <c r="TB53" s="17">
        <v>21.643000000000001</v>
      </c>
      <c r="TC53" s="17">
        <v>-5.843</v>
      </c>
      <c r="TD53" s="17">
        <v>0</v>
      </c>
      <c r="TE53" s="17"/>
      <c r="TF53" s="17">
        <v>0</v>
      </c>
      <c r="TG53" s="17">
        <v>0</v>
      </c>
      <c r="TH53" s="17">
        <v>48.7</v>
      </c>
      <c r="TI53" s="17">
        <v>31.8</v>
      </c>
      <c r="TJ53" s="17">
        <v>31.681000000000001</v>
      </c>
      <c r="TK53" s="17">
        <v>17.018999999999998</v>
      </c>
      <c r="TL53" s="17">
        <v>58.4</v>
      </c>
      <c r="TM53" s="17">
        <v>39.9</v>
      </c>
      <c r="TN53" s="17">
        <v>40.075000000000003</v>
      </c>
      <c r="TO53" s="17">
        <v>18.324999999999999</v>
      </c>
      <c r="TP53" s="17">
        <v>2.2000000000000002</v>
      </c>
      <c r="TQ53" s="17">
        <v>3.2410000000000001</v>
      </c>
      <c r="TR53" s="17">
        <v>3.2410000000000001</v>
      </c>
      <c r="TS53" s="17">
        <v>-1.0409999999999999</v>
      </c>
      <c r="TT53" s="17">
        <v>2.7</v>
      </c>
      <c r="TU53" s="17">
        <v>2.109</v>
      </c>
      <c r="TV53" s="17">
        <v>2.109</v>
      </c>
      <c r="TW53" s="17">
        <v>0.59099999999999997</v>
      </c>
      <c r="TX53" s="17">
        <v>20.9</v>
      </c>
      <c r="TY53" s="17">
        <v>19.5122</v>
      </c>
      <c r="TZ53" s="17">
        <v>19.51219</v>
      </c>
      <c r="UA53" s="17">
        <v>1.38781</v>
      </c>
      <c r="UB53" s="17">
        <v>8.4</v>
      </c>
      <c r="UC53" s="17">
        <v>8.4</v>
      </c>
      <c r="UD53" s="17">
        <v>8.4</v>
      </c>
      <c r="UE53" s="17">
        <v>0</v>
      </c>
      <c r="UF53" s="17">
        <v>7.1</v>
      </c>
      <c r="UG53" s="17">
        <v>7.3</v>
      </c>
      <c r="UH53" s="17">
        <v>7.3</v>
      </c>
      <c r="UI53" s="17">
        <v>-0.2</v>
      </c>
      <c r="UJ53" s="17">
        <v>20.399999999999999</v>
      </c>
      <c r="UK53" s="17">
        <v>19.5122</v>
      </c>
      <c r="UL53" s="17">
        <v>19.51219</v>
      </c>
      <c r="UM53" s="17">
        <v>0.88780999999999999</v>
      </c>
      <c r="UN53" s="17">
        <v>20.399999999999999</v>
      </c>
      <c r="UO53" s="17">
        <v>19.5122</v>
      </c>
      <c r="UP53" s="17">
        <v>19.51219</v>
      </c>
      <c r="UQ53" s="17">
        <v>0.88780999999999999</v>
      </c>
      <c r="UR53" s="17">
        <v>10.199999999999999</v>
      </c>
      <c r="US53" s="17">
        <v>10</v>
      </c>
      <c r="UT53" s="17">
        <v>10</v>
      </c>
      <c r="UU53" s="17">
        <v>0.2</v>
      </c>
      <c r="UV53" s="17">
        <v>0.1</v>
      </c>
      <c r="UW53" s="17">
        <v>0.95299999999999996</v>
      </c>
      <c r="UX53" s="17">
        <v>0.95299999999999996</v>
      </c>
      <c r="UY53" s="17">
        <v>-0.85299999999999998</v>
      </c>
      <c r="UZ53" s="17">
        <v>0</v>
      </c>
      <c r="VA53" s="17"/>
      <c r="VB53" s="17">
        <v>0</v>
      </c>
      <c r="VC53" s="17">
        <v>0</v>
      </c>
      <c r="VD53" s="17">
        <v>0</v>
      </c>
      <c r="VE53" s="17"/>
      <c r="VF53" s="17">
        <v>0</v>
      </c>
      <c r="VG53" s="17">
        <v>0</v>
      </c>
      <c r="VH53" s="17"/>
      <c r="VI53" s="17"/>
      <c r="VJ53" s="17"/>
      <c r="VK53" s="17">
        <v>0</v>
      </c>
      <c r="VL53" s="17">
        <v>33.628</v>
      </c>
      <c r="VM53" s="17">
        <v>84.459000000000003</v>
      </c>
      <c r="VN53" s="17">
        <v>84.459000000000003</v>
      </c>
      <c r="VO53" s="17">
        <v>-50.831000000000003</v>
      </c>
      <c r="VP53" s="17">
        <v>26.62162</v>
      </c>
      <c r="VQ53" s="17">
        <v>69.099999999999994</v>
      </c>
      <c r="VR53" s="17">
        <v>56.899000000000001</v>
      </c>
      <c r="VS53" s="17">
        <v>-30.277380000000001</v>
      </c>
      <c r="VT53" s="17">
        <v>0</v>
      </c>
      <c r="VU53" s="17"/>
      <c r="VV53" s="17">
        <v>0</v>
      </c>
      <c r="VW53" s="17">
        <v>0</v>
      </c>
      <c r="VX53" s="17">
        <v>0</v>
      </c>
      <c r="VY53" s="17"/>
      <c r="VZ53" s="17">
        <v>0</v>
      </c>
      <c r="WA53" s="17">
        <v>0</v>
      </c>
      <c r="WB53" s="17">
        <v>0</v>
      </c>
      <c r="WC53" s="17">
        <v>2.2999999999999998</v>
      </c>
      <c r="WD53" s="17">
        <v>2.2999999999999998</v>
      </c>
      <c r="WE53" s="17">
        <v>-2.2999999999999998</v>
      </c>
      <c r="WF53" s="17">
        <v>20</v>
      </c>
      <c r="WG53" s="17">
        <v>19.600000000000001</v>
      </c>
      <c r="WH53" s="17">
        <v>19.317070000000001</v>
      </c>
      <c r="WI53" s="17">
        <v>0.68293000000000004</v>
      </c>
      <c r="WJ53" s="17">
        <v>9.8000000000000007</v>
      </c>
      <c r="WK53" s="17">
        <v>10.8</v>
      </c>
      <c r="WL53" s="17">
        <v>10.8</v>
      </c>
      <c r="WM53" s="17">
        <v>-1</v>
      </c>
      <c r="WN53" s="17"/>
      <c r="WO53" s="17">
        <v>38</v>
      </c>
      <c r="WP53" s="17">
        <v>30</v>
      </c>
      <c r="WQ53" s="17">
        <v>-30</v>
      </c>
      <c r="WR53" s="17">
        <v>37.5</v>
      </c>
      <c r="WS53" s="17"/>
      <c r="WT53" s="17"/>
      <c r="WU53" s="17">
        <v>37.5</v>
      </c>
      <c r="WV53" s="17">
        <v>29</v>
      </c>
      <c r="WW53" s="17">
        <v>29.184000000000001</v>
      </c>
      <c r="WX53" s="17">
        <v>29.184000000000001</v>
      </c>
      <c r="WY53" s="17">
        <v>-0.184</v>
      </c>
      <c r="WZ53" s="17">
        <v>3</v>
      </c>
      <c r="XA53" s="17">
        <v>2.8159999999999998</v>
      </c>
      <c r="XB53" s="17">
        <v>2.8159999999999998</v>
      </c>
      <c r="XC53" s="17">
        <v>0.184</v>
      </c>
      <c r="XD53" s="17"/>
      <c r="XE53" s="17"/>
      <c r="XF53" s="17"/>
      <c r="XG53" s="17">
        <v>0</v>
      </c>
      <c r="XH53" s="17">
        <v>16.600000000000001</v>
      </c>
      <c r="XI53" s="17">
        <v>15</v>
      </c>
      <c r="XJ53" s="17">
        <v>15</v>
      </c>
      <c r="XK53" s="17">
        <v>1.6</v>
      </c>
      <c r="XL53" s="17"/>
      <c r="XM53" s="17"/>
      <c r="XN53" s="17"/>
      <c r="XO53" s="17">
        <v>0</v>
      </c>
    </row>
    <row r="54" spans="1:639" ht="24" customHeight="1" x14ac:dyDescent="0.25">
      <c r="A54" s="1"/>
      <c r="B54" s="16" t="s">
        <v>36</v>
      </c>
      <c r="C54" s="16" t="s">
        <v>679</v>
      </c>
      <c r="D54" s="17">
        <v>0.8</v>
      </c>
      <c r="E54" s="17">
        <v>0.98</v>
      </c>
      <c r="F54" s="17">
        <v>0.98</v>
      </c>
      <c r="G54" s="17">
        <v>-0.18</v>
      </c>
      <c r="H54" s="17">
        <v>1.4</v>
      </c>
      <c r="I54" s="17">
        <v>1.64</v>
      </c>
      <c r="J54" s="17">
        <v>1.64</v>
      </c>
      <c r="K54" s="17">
        <v>-0.24</v>
      </c>
      <c r="L54" s="17">
        <v>650.4</v>
      </c>
      <c r="M54" s="17">
        <v>646.79789000000005</v>
      </c>
      <c r="N54" s="17">
        <v>646.79789000000005</v>
      </c>
      <c r="O54" s="17">
        <v>3.6021100000000001</v>
      </c>
      <c r="P54" s="17">
        <v>219.9</v>
      </c>
      <c r="Q54" s="17">
        <v>211.44126</v>
      </c>
      <c r="R54" s="17">
        <v>211.44126</v>
      </c>
      <c r="S54" s="17">
        <v>8.4587400000000006</v>
      </c>
      <c r="T54" s="17"/>
      <c r="U54" s="17"/>
      <c r="V54" s="17"/>
      <c r="W54" s="17">
        <v>0</v>
      </c>
      <c r="X54" s="17"/>
      <c r="Y54" s="17"/>
      <c r="Z54" s="17"/>
      <c r="AA54" s="17">
        <v>0</v>
      </c>
      <c r="AB54" s="17">
        <v>90.5</v>
      </c>
      <c r="AC54" s="17">
        <v>92.226339999999993</v>
      </c>
      <c r="AD54" s="17">
        <v>92.226339999999993</v>
      </c>
      <c r="AE54" s="17">
        <v>-1.72634</v>
      </c>
      <c r="AF54" s="17">
        <v>234.2</v>
      </c>
      <c r="AG54" s="17">
        <v>245.04525000000001</v>
      </c>
      <c r="AH54" s="17">
        <v>245.04525000000001</v>
      </c>
      <c r="AI54" s="17">
        <v>-10.84525</v>
      </c>
      <c r="AJ54" s="17"/>
      <c r="AK54" s="17"/>
      <c r="AL54" s="17"/>
      <c r="AM54" s="17">
        <v>0</v>
      </c>
      <c r="AN54" s="17"/>
      <c r="AO54" s="17"/>
      <c r="AP54" s="17"/>
      <c r="AQ54" s="17">
        <v>0</v>
      </c>
      <c r="AR54" s="17">
        <v>138.69999999999999</v>
      </c>
      <c r="AS54" s="17">
        <v>130.4906</v>
      </c>
      <c r="AT54" s="17">
        <v>155.53815</v>
      </c>
      <c r="AU54" s="17">
        <v>-16.838149999999999</v>
      </c>
      <c r="AV54" s="17">
        <v>138.30000000000001</v>
      </c>
      <c r="AW54" s="17">
        <v>130.4906</v>
      </c>
      <c r="AX54" s="17">
        <v>155.53815</v>
      </c>
      <c r="AY54" s="17">
        <v>-17.238150000000001</v>
      </c>
      <c r="AZ54" s="17">
        <v>138</v>
      </c>
      <c r="BA54" s="17">
        <v>130.4906</v>
      </c>
      <c r="BB54" s="17">
        <v>155.53815</v>
      </c>
      <c r="BC54" s="17">
        <v>-17.538150000000002</v>
      </c>
      <c r="BD54" s="17">
        <v>235.7</v>
      </c>
      <c r="BE54" s="17">
        <v>195.73589000000001</v>
      </c>
      <c r="BF54" s="17">
        <v>233.30723</v>
      </c>
      <c r="BG54" s="17">
        <v>2.3927700000000001</v>
      </c>
      <c r="BH54" s="17">
        <v>207.5</v>
      </c>
      <c r="BI54" s="17">
        <v>212.66664</v>
      </c>
      <c r="BJ54" s="17">
        <v>212.66663</v>
      </c>
      <c r="BK54" s="17">
        <v>-5.1666299999999996</v>
      </c>
      <c r="BL54" s="17">
        <v>108.9</v>
      </c>
      <c r="BM54" s="17">
        <v>106.33332</v>
      </c>
      <c r="BN54" s="17">
        <v>106.33332</v>
      </c>
      <c r="BO54" s="17">
        <v>2.5666799999999999</v>
      </c>
      <c r="BP54" s="17">
        <v>563.6</v>
      </c>
      <c r="BQ54" s="17">
        <v>568.29854</v>
      </c>
      <c r="BR54" s="17">
        <v>568.29854</v>
      </c>
      <c r="BS54" s="17">
        <v>-4.6985400000000004</v>
      </c>
      <c r="BT54" s="17">
        <v>10.6</v>
      </c>
      <c r="BU54" s="17">
        <v>10.17268</v>
      </c>
      <c r="BV54" s="17">
        <v>10.17268</v>
      </c>
      <c r="BW54" s="17">
        <v>0.42731999999999998</v>
      </c>
      <c r="BX54" s="17"/>
      <c r="BY54" s="17"/>
      <c r="BZ54" s="17"/>
      <c r="CA54" s="17">
        <v>0</v>
      </c>
      <c r="CB54" s="17"/>
      <c r="CC54" s="17"/>
      <c r="CD54" s="17"/>
      <c r="CE54" s="17">
        <v>0</v>
      </c>
      <c r="CF54" s="17"/>
      <c r="CG54" s="17"/>
      <c r="CH54" s="17"/>
      <c r="CI54" s="17">
        <v>0</v>
      </c>
      <c r="CJ54" s="17"/>
      <c r="CK54" s="17"/>
      <c r="CL54" s="17"/>
      <c r="CM54" s="17">
        <v>0</v>
      </c>
      <c r="CN54" s="17">
        <v>173.9</v>
      </c>
      <c r="CO54" s="17">
        <v>164.70732000000001</v>
      </c>
      <c r="CP54" s="17">
        <v>164.70732000000001</v>
      </c>
      <c r="CQ54" s="17">
        <v>9.1926799999999993</v>
      </c>
      <c r="CR54" s="17">
        <v>7.4</v>
      </c>
      <c r="CS54" s="17">
        <v>7.5928399999999998</v>
      </c>
      <c r="CT54" s="17">
        <v>3.8486199999999999</v>
      </c>
      <c r="CU54" s="17">
        <v>3.55138</v>
      </c>
      <c r="CV54" s="17">
        <v>9.1</v>
      </c>
      <c r="CW54" s="17">
        <v>0</v>
      </c>
      <c r="CX54" s="17">
        <v>0</v>
      </c>
      <c r="CY54" s="17">
        <v>9.1</v>
      </c>
      <c r="CZ54" s="17">
        <v>6.3</v>
      </c>
      <c r="DA54" s="17">
        <v>6.8787000000000003</v>
      </c>
      <c r="DB54" s="17">
        <v>6.8787000000000003</v>
      </c>
      <c r="DC54" s="17">
        <v>-0.57869999999999999</v>
      </c>
      <c r="DD54" s="17">
        <v>12.1</v>
      </c>
      <c r="DE54" s="17">
        <v>14.9922</v>
      </c>
      <c r="DF54" s="17">
        <v>14.992190000000001</v>
      </c>
      <c r="DG54" s="17">
        <v>-2.8921899999999998</v>
      </c>
      <c r="DH54" s="17">
        <v>50</v>
      </c>
      <c r="DI54" s="17">
        <v>143</v>
      </c>
      <c r="DJ54" s="17">
        <v>15.38462</v>
      </c>
      <c r="DK54" s="17">
        <v>34.615380000000002</v>
      </c>
      <c r="DL54" s="17">
        <v>7.2</v>
      </c>
      <c r="DM54" s="17">
        <v>8.9130000000000003</v>
      </c>
      <c r="DN54" s="17">
        <v>8.9130000000000003</v>
      </c>
      <c r="DO54" s="17">
        <v>-1.7130000000000001</v>
      </c>
      <c r="DP54" s="17"/>
      <c r="DQ54" s="17"/>
      <c r="DR54" s="17"/>
      <c r="DS54" s="17">
        <v>0</v>
      </c>
      <c r="DT54" s="17"/>
      <c r="DU54" s="17"/>
      <c r="DV54" s="17"/>
      <c r="DW54" s="17">
        <v>0</v>
      </c>
      <c r="DX54" s="17"/>
      <c r="DY54" s="17"/>
      <c r="DZ54" s="17"/>
      <c r="EA54" s="17">
        <v>0</v>
      </c>
      <c r="EB54" s="17">
        <v>111.7</v>
      </c>
      <c r="EC54" s="17">
        <v>112.90537</v>
      </c>
      <c r="ED54" s="17">
        <v>112.90537</v>
      </c>
      <c r="EE54" s="17">
        <v>-1.2053700000000001</v>
      </c>
      <c r="EF54" s="17">
        <v>221.2</v>
      </c>
      <c r="EG54" s="17">
        <v>221.55625000000001</v>
      </c>
      <c r="EH54" s="17">
        <v>221.55625000000001</v>
      </c>
      <c r="EI54" s="17">
        <v>-0.35625000000000001</v>
      </c>
      <c r="EJ54" s="17"/>
      <c r="EK54" s="17"/>
      <c r="EL54" s="17"/>
      <c r="EM54" s="17">
        <v>0</v>
      </c>
      <c r="EN54" s="17"/>
      <c r="EO54" s="17"/>
      <c r="EP54" s="17"/>
      <c r="EQ54" s="17">
        <v>0</v>
      </c>
      <c r="ER54" s="17"/>
      <c r="ES54" s="17"/>
      <c r="ET54" s="17"/>
      <c r="EU54" s="17">
        <v>0</v>
      </c>
      <c r="EV54" s="17">
        <v>6.5</v>
      </c>
      <c r="EW54" s="17">
        <v>6.39</v>
      </c>
      <c r="EX54" s="17">
        <v>6.39</v>
      </c>
      <c r="EY54" s="17">
        <v>0.11</v>
      </c>
      <c r="EZ54" s="17">
        <v>461.4</v>
      </c>
      <c r="FA54" s="17">
        <v>458.87804999999997</v>
      </c>
      <c r="FB54" s="17">
        <v>458.87804999999997</v>
      </c>
      <c r="FC54" s="17">
        <v>2.5219499999999999</v>
      </c>
      <c r="FD54" s="17">
        <v>74.099999999999994</v>
      </c>
      <c r="FE54" s="17">
        <v>79.38167</v>
      </c>
      <c r="FF54" s="17">
        <v>79.38167</v>
      </c>
      <c r="FG54" s="17">
        <v>-5.2816700000000001</v>
      </c>
      <c r="FH54" s="17">
        <v>128.5</v>
      </c>
      <c r="FI54" s="17">
        <v>148.62634</v>
      </c>
      <c r="FJ54" s="17">
        <v>148.62634</v>
      </c>
      <c r="FK54" s="17">
        <v>-20.126339999999999</v>
      </c>
      <c r="FL54" s="17">
        <v>41.9</v>
      </c>
      <c r="FM54" s="17">
        <v>41.498959999999997</v>
      </c>
      <c r="FN54" s="17">
        <v>41.498959999999997</v>
      </c>
      <c r="FO54" s="17">
        <v>0.40104000000000001</v>
      </c>
      <c r="FP54" s="17">
        <v>18.399999999999999</v>
      </c>
      <c r="FQ54" s="17">
        <v>19.28585</v>
      </c>
      <c r="FR54" s="17">
        <v>19.28585</v>
      </c>
      <c r="FS54" s="17">
        <v>-0.88585000000000003</v>
      </c>
      <c r="FT54" s="17">
        <v>19.7</v>
      </c>
      <c r="FU54" s="17">
        <v>16</v>
      </c>
      <c r="FV54" s="17">
        <v>19.02439</v>
      </c>
      <c r="FW54" s="17">
        <v>0.67561000000000004</v>
      </c>
      <c r="FX54" s="17">
        <v>100.7</v>
      </c>
      <c r="FY54" s="17">
        <v>87.657560000000004</v>
      </c>
      <c r="FZ54" s="17">
        <v>87.657560000000004</v>
      </c>
      <c r="GA54" s="17">
        <v>13.042439999999999</v>
      </c>
      <c r="GB54" s="17">
        <v>141.6</v>
      </c>
      <c r="GC54" s="17">
        <v>0</v>
      </c>
      <c r="GD54" s="17">
        <v>0</v>
      </c>
      <c r="GE54" s="17">
        <v>141.6</v>
      </c>
      <c r="GF54" s="17">
        <v>182.7</v>
      </c>
      <c r="GG54" s="17">
        <v>185.62135000000001</v>
      </c>
      <c r="GH54" s="17">
        <v>185.62134</v>
      </c>
      <c r="GI54" s="17">
        <v>-2.9213399999999998</v>
      </c>
      <c r="GJ54" s="17">
        <v>84.9</v>
      </c>
      <c r="GK54" s="17">
        <v>92.810680000000005</v>
      </c>
      <c r="GL54" s="17">
        <v>92.810670000000002</v>
      </c>
      <c r="GM54" s="17">
        <v>-7.9106699999999996</v>
      </c>
      <c r="GN54" s="17">
        <v>108.2</v>
      </c>
      <c r="GO54" s="17">
        <v>110.91316999999999</v>
      </c>
      <c r="GP54" s="17">
        <v>110.91316999999999</v>
      </c>
      <c r="GQ54" s="17">
        <v>-2.7131699999999999</v>
      </c>
      <c r="GR54" s="17"/>
      <c r="GS54" s="17"/>
      <c r="GT54" s="17">
        <v>8.0058799999999994</v>
      </c>
      <c r="GU54" s="17">
        <v>-8.0058799999999994</v>
      </c>
      <c r="GV54" s="17">
        <v>9</v>
      </c>
      <c r="GW54" s="17">
        <v>8.0065799999999996</v>
      </c>
      <c r="GX54" s="17">
        <v>8.0065799999999996</v>
      </c>
      <c r="GY54" s="17">
        <v>0.99341999999999997</v>
      </c>
      <c r="GZ54" s="17">
        <v>45.4</v>
      </c>
      <c r="HA54" s="17">
        <v>47.26634</v>
      </c>
      <c r="HB54" s="17">
        <v>47.26634</v>
      </c>
      <c r="HC54" s="17">
        <v>-1.8663400000000001</v>
      </c>
      <c r="HD54" s="17"/>
      <c r="HE54" s="17"/>
      <c r="HF54" s="17"/>
      <c r="HG54" s="17">
        <v>0</v>
      </c>
      <c r="HH54" s="17">
        <v>3.4</v>
      </c>
      <c r="HI54" s="17">
        <v>2.86084</v>
      </c>
      <c r="HJ54" s="17">
        <v>2.86084</v>
      </c>
      <c r="HK54" s="17">
        <v>0.53915999999999997</v>
      </c>
      <c r="HL54" s="17">
        <v>0</v>
      </c>
      <c r="HM54" s="17"/>
      <c r="HN54" s="17">
        <v>3.9931199999999998</v>
      </c>
      <c r="HO54" s="17">
        <v>-3.9931199999999998</v>
      </c>
      <c r="HP54" s="17">
        <v>29.1</v>
      </c>
      <c r="HQ54" s="17">
        <v>29.882110000000001</v>
      </c>
      <c r="HR54" s="17">
        <v>13.93549</v>
      </c>
      <c r="HS54" s="17">
        <v>15.16451</v>
      </c>
      <c r="HT54" s="17">
        <v>173.1</v>
      </c>
      <c r="HU54" s="17">
        <v>171.54185000000001</v>
      </c>
      <c r="HV54" s="17">
        <v>171.54185000000001</v>
      </c>
      <c r="HW54" s="17">
        <v>1.5581499999999999</v>
      </c>
      <c r="HX54" s="17">
        <v>94.5</v>
      </c>
      <c r="HY54" s="17">
        <v>95.918049999999994</v>
      </c>
      <c r="HZ54" s="17">
        <v>94.60284</v>
      </c>
      <c r="IA54" s="17">
        <v>-0.10284</v>
      </c>
      <c r="IB54" s="17">
        <v>0</v>
      </c>
      <c r="IC54" s="17"/>
      <c r="ID54" s="17">
        <v>0</v>
      </c>
      <c r="IE54" s="17">
        <v>0</v>
      </c>
      <c r="IF54" s="17"/>
      <c r="IG54" s="17"/>
      <c r="IH54" s="17"/>
      <c r="II54" s="17">
        <v>0</v>
      </c>
      <c r="IJ54" s="17">
        <v>47.4</v>
      </c>
      <c r="IK54" s="17">
        <v>48.41648</v>
      </c>
      <c r="IL54" s="17">
        <v>48.41648</v>
      </c>
      <c r="IM54" s="17">
        <v>-1.0164800000000001</v>
      </c>
      <c r="IN54" s="17"/>
      <c r="IO54" s="17"/>
      <c r="IP54" s="17"/>
      <c r="IQ54" s="17">
        <v>0</v>
      </c>
      <c r="IR54" s="17"/>
      <c r="IS54" s="17"/>
      <c r="IT54" s="17"/>
      <c r="IU54" s="17">
        <v>0</v>
      </c>
      <c r="IV54" s="17">
        <v>0</v>
      </c>
      <c r="IW54" s="17">
        <v>0</v>
      </c>
      <c r="IX54" s="17"/>
      <c r="IY54" s="17">
        <v>0</v>
      </c>
      <c r="IZ54" s="17">
        <v>131.19999999999999</v>
      </c>
      <c r="JA54" s="17">
        <v>133.35676000000001</v>
      </c>
      <c r="JB54" s="17">
        <v>133.35676000000001</v>
      </c>
      <c r="JC54" s="17">
        <v>-2.1567599999999998</v>
      </c>
      <c r="JD54" s="17"/>
      <c r="JE54" s="17"/>
      <c r="JF54" s="17"/>
      <c r="JG54" s="17">
        <v>0</v>
      </c>
      <c r="JH54" s="17">
        <v>0</v>
      </c>
      <c r="JI54" s="17">
        <v>0</v>
      </c>
      <c r="JJ54" s="17">
        <v>0</v>
      </c>
      <c r="JK54" s="17">
        <v>0</v>
      </c>
      <c r="JL54" s="17">
        <v>93.5</v>
      </c>
      <c r="JM54" s="17">
        <v>0</v>
      </c>
      <c r="JN54" s="17"/>
      <c r="JO54" s="17">
        <v>93.5</v>
      </c>
      <c r="JP54" s="17"/>
      <c r="JQ54" s="17"/>
      <c r="JR54" s="17"/>
      <c r="JS54" s="17">
        <v>0</v>
      </c>
      <c r="JT54" s="17">
        <v>61.6</v>
      </c>
      <c r="JU54" s="17"/>
      <c r="JV54" s="17"/>
      <c r="JW54" s="17">
        <v>61.6</v>
      </c>
      <c r="JX54" s="17"/>
      <c r="JY54" s="17"/>
      <c r="JZ54" s="17"/>
      <c r="KA54" s="17">
        <v>0</v>
      </c>
      <c r="KB54" s="17"/>
      <c r="KC54" s="17"/>
      <c r="KD54" s="17"/>
      <c r="KE54" s="17">
        <v>0</v>
      </c>
      <c r="KF54" s="17"/>
      <c r="KG54" s="17"/>
      <c r="KH54" s="17"/>
      <c r="KI54" s="17">
        <v>0</v>
      </c>
      <c r="KJ54" s="17"/>
      <c r="KK54" s="17"/>
      <c r="KL54" s="17"/>
      <c r="KM54" s="17">
        <v>0</v>
      </c>
      <c r="KN54" s="17">
        <v>112.7</v>
      </c>
      <c r="KO54" s="17">
        <v>114.90732</v>
      </c>
      <c r="KP54" s="17">
        <v>114.90732</v>
      </c>
      <c r="KQ54" s="17">
        <v>-2.2073200000000002</v>
      </c>
      <c r="KR54" s="17"/>
      <c r="KS54" s="17"/>
      <c r="KT54" s="17"/>
      <c r="KU54" s="17">
        <v>0</v>
      </c>
      <c r="KV54" s="17"/>
      <c r="KW54" s="17"/>
      <c r="KX54" s="17"/>
      <c r="KY54" s="17">
        <v>0</v>
      </c>
      <c r="KZ54" s="17">
        <v>101.2449</v>
      </c>
      <c r="LA54" s="17">
        <v>271.12195000000003</v>
      </c>
      <c r="LB54" s="17">
        <v>271.12193000000002</v>
      </c>
      <c r="LC54" s="17">
        <v>-169.87702999999999</v>
      </c>
      <c r="LD54" s="17">
        <v>123.00299</v>
      </c>
      <c r="LE54" s="17">
        <v>133.67995999999999</v>
      </c>
      <c r="LF54" s="17">
        <v>133.67995999999999</v>
      </c>
      <c r="LG54" s="17">
        <v>-10.676970000000001</v>
      </c>
      <c r="LH54" s="17">
        <v>63.914769999999997</v>
      </c>
      <c r="LI54" s="17">
        <v>67.461460000000002</v>
      </c>
      <c r="LJ54" s="17">
        <v>67.461460000000002</v>
      </c>
      <c r="LK54" s="17">
        <v>-3.5466899999999999</v>
      </c>
      <c r="LL54" s="17">
        <v>81.121639999999999</v>
      </c>
      <c r="LM54" s="17">
        <v>78.567999999999998</v>
      </c>
      <c r="LN54" s="17">
        <v>78.567999999999998</v>
      </c>
      <c r="LO54" s="17">
        <v>2.5536400000000001</v>
      </c>
      <c r="LP54" s="17"/>
      <c r="LQ54" s="17"/>
      <c r="LR54" s="17"/>
      <c r="LS54" s="17">
        <v>0</v>
      </c>
      <c r="LT54" s="17"/>
      <c r="LU54" s="17"/>
      <c r="LV54" s="17"/>
      <c r="LW54" s="17">
        <v>0</v>
      </c>
      <c r="LX54" s="17"/>
      <c r="LY54" s="17"/>
      <c r="LZ54" s="17"/>
      <c r="MA54" s="17">
        <v>0</v>
      </c>
      <c r="MB54" s="17"/>
      <c r="MC54" s="17"/>
      <c r="MD54" s="17"/>
      <c r="ME54" s="17">
        <v>0</v>
      </c>
      <c r="MF54" s="17">
        <v>90.488230000000001</v>
      </c>
      <c r="MG54" s="17">
        <v>98.333330000000004</v>
      </c>
      <c r="MH54" s="17">
        <v>98.333330000000004</v>
      </c>
      <c r="MI54" s="17">
        <v>-7.8451000000000004</v>
      </c>
      <c r="MJ54" s="17">
        <v>90.324259999999995</v>
      </c>
      <c r="MK54" s="17">
        <v>98.333330000000004</v>
      </c>
      <c r="ML54" s="17">
        <v>98.333330000000004</v>
      </c>
      <c r="MM54" s="17">
        <v>-8.0090699999999995</v>
      </c>
      <c r="MN54" s="17">
        <v>113.85504</v>
      </c>
      <c r="MO54" s="17">
        <v>98.333330000000004</v>
      </c>
      <c r="MP54" s="17">
        <v>98.333330000000004</v>
      </c>
      <c r="MQ54" s="17">
        <v>15.521710000000001</v>
      </c>
      <c r="MR54" s="17"/>
      <c r="MS54" s="17"/>
      <c r="MT54" s="17"/>
      <c r="MU54" s="17">
        <v>0</v>
      </c>
      <c r="MV54" s="17"/>
      <c r="MW54" s="17"/>
      <c r="MX54" s="17"/>
      <c r="MY54" s="17">
        <v>0</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v>0</v>
      </c>
      <c r="NU54" s="17"/>
      <c r="NV54" s="17">
        <v>0</v>
      </c>
      <c r="NW54" s="17">
        <v>0</v>
      </c>
      <c r="NX54" s="17">
        <v>31.3</v>
      </c>
      <c r="NY54" s="17">
        <v>35.6</v>
      </c>
      <c r="NZ54" s="17">
        <v>40.404000000000003</v>
      </c>
      <c r="OA54" s="17">
        <v>-9.1039999999999992</v>
      </c>
      <c r="OB54" s="17">
        <v>0</v>
      </c>
      <c r="OC54" s="17"/>
      <c r="OD54" s="17">
        <v>0</v>
      </c>
      <c r="OE54" s="17">
        <v>0</v>
      </c>
      <c r="OF54" s="17">
        <v>0</v>
      </c>
      <c r="OG54" s="17">
        <v>1.2829999999999999</v>
      </c>
      <c r="OH54" s="17">
        <v>1.2829999999999999</v>
      </c>
      <c r="OI54" s="17">
        <v>-1.2829999999999999</v>
      </c>
      <c r="OJ54" s="17">
        <v>0</v>
      </c>
      <c r="OK54" s="17"/>
      <c r="OL54" s="17">
        <v>0</v>
      </c>
      <c r="OM54" s="17">
        <v>0</v>
      </c>
      <c r="ON54" s="17"/>
      <c r="OO54" s="17">
        <v>17.560980000000001</v>
      </c>
      <c r="OP54" s="17">
        <v>17.560980000000001</v>
      </c>
      <c r="OQ54" s="17">
        <v>-17.560980000000001</v>
      </c>
      <c r="OR54" s="17">
        <v>9.9</v>
      </c>
      <c r="OS54" s="17">
        <v>9.9830000000000005</v>
      </c>
      <c r="OT54" s="17">
        <v>9.9830000000000005</v>
      </c>
      <c r="OU54" s="17">
        <v>-8.3000000000000004E-2</v>
      </c>
      <c r="OV54" s="17">
        <v>5.4</v>
      </c>
      <c r="OW54" s="17">
        <v>5.67</v>
      </c>
      <c r="OX54" s="17">
        <v>5.67</v>
      </c>
      <c r="OY54" s="17">
        <v>-0.27</v>
      </c>
      <c r="OZ54" s="17">
        <v>3.6</v>
      </c>
      <c r="PA54" s="17">
        <v>3.6</v>
      </c>
      <c r="PB54" s="17">
        <v>3.6</v>
      </c>
      <c r="PC54" s="17">
        <v>0</v>
      </c>
      <c r="PD54" s="17">
        <v>4.9000000000000004</v>
      </c>
      <c r="PE54" s="17">
        <v>5</v>
      </c>
      <c r="PF54" s="17">
        <v>5</v>
      </c>
      <c r="PG54" s="17">
        <v>-0.1</v>
      </c>
      <c r="PH54" s="17">
        <v>20.3</v>
      </c>
      <c r="PI54" s="17">
        <v>19.5122</v>
      </c>
      <c r="PJ54" s="17">
        <v>19.51219</v>
      </c>
      <c r="PK54" s="17">
        <v>0.78781000000000001</v>
      </c>
      <c r="PL54" s="17">
        <v>20</v>
      </c>
      <c r="PM54" s="17">
        <v>19.5122</v>
      </c>
      <c r="PN54" s="17">
        <v>19.51219</v>
      </c>
      <c r="PO54" s="17">
        <v>0.48781000000000002</v>
      </c>
      <c r="PP54" s="17">
        <v>19.100000000000001</v>
      </c>
      <c r="PQ54" s="17">
        <v>16.585370000000001</v>
      </c>
      <c r="PR54" s="17">
        <v>16.585370000000001</v>
      </c>
      <c r="PS54" s="17">
        <v>2.5146299999999999</v>
      </c>
      <c r="PT54" s="17">
        <v>3</v>
      </c>
      <c r="PU54" s="17">
        <v>3.5</v>
      </c>
      <c r="PV54" s="17">
        <v>3.5</v>
      </c>
      <c r="PW54" s="17">
        <v>-0.5</v>
      </c>
      <c r="PX54" s="17">
        <v>18.8</v>
      </c>
      <c r="PY54" s="17"/>
      <c r="PZ54" s="17">
        <v>18.2439</v>
      </c>
      <c r="QA54" s="17">
        <v>0.55610000000000004</v>
      </c>
      <c r="QB54" s="17">
        <v>0</v>
      </c>
      <c r="QC54" s="17"/>
      <c r="QD54" s="17">
        <v>0</v>
      </c>
      <c r="QE54" s="17">
        <v>0</v>
      </c>
      <c r="QF54" s="17">
        <v>0</v>
      </c>
      <c r="QG54" s="17"/>
      <c r="QH54" s="17">
        <v>0</v>
      </c>
      <c r="QI54" s="17">
        <v>0</v>
      </c>
      <c r="QJ54" s="17">
        <v>3.1</v>
      </c>
      <c r="QK54" s="17">
        <v>10.8</v>
      </c>
      <c r="QL54" s="17">
        <v>13.465999999999999</v>
      </c>
      <c r="QM54" s="17">
        <v>-10.366</v>
      </c>
      <c r="QN54" s="17">
        <v>9.3000000000000007</v>
      </c>
      <c r="QO54" s="17">
        <v>39.1</v>
      </c>
      <c r="QP54" s="17">
        <v>37.359000000000002</v>
      </c>
      <c r="QQ54" s="17">
        <v>-28.059000000000001</v>
      </c>
      <c r="QR54" s="17">
        <v>4.4000000000000004</v>
      </c>
      <c r="QS54" s="17">
        <v>4.2</v>
      </c>
      <c r="QT54" s="17">
        <v>4.2</v>
      </c>
      <c r="QU54" s="17">
        <v>0.2</v>
      </c>
      <c r="QV54" s="17">
        <v>2.4</v>
      </c>
      <c r="QW54" s="17">
        <v>2.4</v>
      </c>
      <c r="QX54" s="17">
        <v>2.4</v>
      </c>
      <c r="QY54" s="17">
        <v>0</v>
      </c>
      <c r="QZ54" s="17">
        <v>2.4</v>
      </c>
      <c r="RA54" s="17">
        <v>2.4</v>
      </c>
      <c r="RB54" s="17">
        <v>2.4</v>
      </c>
      <c r="RC54" s="17">
        <v>0</v>
      </c>
      <c r="RD54" s="17">
        <v>2.7</v>
      </c>
      <c r="RE54" s="17">
        <v>2.8</v>
      </c>
      <c r="RF54" s="17">
        <v>2.8</v>
      </c>
      <c r="RG54" s="17">
        <v>-0.1</v>
      </c>
      <c r="RH54" s="17">
        <v>0</v>
      </c>
      <c r="RI54" s="17"/>
      <c r="RJ54" s="17">
        <v>0</v>
      </c>
      <c r="RK54" s="17">
        <v>0</v>
      </c>
      <c r="RL54" s="17">
        <v>3.2</v>
      </c>
      <c r="RM54" s="17">
        <v>3</v>
      </c>
      <c r="RN54" s="17">
        <v>3</v>
      </c>
      <c r="RO54" s="17">
        <v>0.2</v>
      </c>
      <c r="RP54" s="17">
        <v>20.100000000000001</v>
      </c>
      <c r="RQ54" s="17">
        <v>19.869240000000001</v>
      </c>
      <c r="RR54" s="17">
        <v>19.869240000000001</v>
      </c>
      <c r="RS54" s="17">
        <v>0.23075999999999999</v>
      </c>
      <c r="RT54" s="17">
        <v>2</v>
      </c>
      <c r="RU54" s="17">
        <v>2</v>
      </c>
      <c r="RV54" s="17">
        <v>2</v>
      </c>
      <c r="RW54" s="17">
        <v>0</v>
      </c>
      <c r="RX54" s="17"/>
      <c r="RY54" s="17"/>
      <c r="RZ54" s="17"/>
      <c r="SA54" s="17">
        <v>0</v>
      </c>
      <c r="SB54" s="17">
        <v>19.8</v>
      </c>
      <c r="SC54" s="17">
        <v>19.21951</v>
      </c>
      <c r="SD54" s="17">
        <v>19.21951</v>
      </c>
      <c r="SE54" s="17">
        <v>0.58048999999999995</v>
      </c>
      <c r="SF54" s="17">
        <v>12</v>
      </c>
      <c r="SG54" s="17">
        <v>10.2439</v>
      </c>
      <c r="SH54" s="17">
        <v>10.2439</v>
      </c>
      <c r="SI54" s="17">
        <v>1.7561</v>
      </c>
      <c r="SJ54" s="17">
        <v>20.100000000000001</v>
      </c>
      <c r="SK54" s="17">
        <v>19.5122</v>
      </c>
      <c r="SL54" s="17">
        <v>19.51219</v>
      </c>
      <c r="SM54" s="17">
        <v>0.58781000000000005</v>
      </c>
      <c r="SN54" s="17">
        <v>20.399999999999999</v>
      </c>
      <c r="SO54" s="17">
        <v>19.5122</v>
      </c>
      <c r="SP54" s="17">
        <v>19.51219</v>
      </c>
      <c r="SQ54" s="17">
        <v>0.88780999999999999</v>
      </c>
      <c r="SR54" s="17">
        <v>19.899999999999999</v>
      </c>
      <c r="SS54" s="17">
        <v>19.600000000000001</v>
      </c>
      <c r="ST54" s="17">
        <v>19.317070000000001</v>
      </c>
      <c r="SU54" s="17">
        <v>0.58292999999999995</v>
      </c>
      <c r="SV54" s="17">
        <v>0.8</v>
      </c>
      <c r="SW54" s="17">
        <v>4.992</v>
      </c>
      <c r="SX54" s="17">
        <v>4.992</v>
      </c>
      <c r="SY54" s="17">
        <v>-4.1920000000000002</v>
      </c>
      <c r="SZ54" s="17">
        <v>17.2</v>
      </c>
      <c r="TA54" s="17">
        <v>20.408000000000001</v>
      </c>
      <c r="TB54" s="17">
        <v>20.408000000000001</v>
      </c>
      <c r="TC54" s="17">
        <v>-3.2080000000000002</v>
      </c>
      <c r="TD54" s="17">
        <v>0</v>
      </c>
      <c r="TE54" s="17"/>
      <c r="TF54" s="17">
        <v>0</v>
      </c>
      <c r="TG54" s="17">
        <v>0</v>
      </c>
      <c r="TH54" s="17">
        <v>52.6</v>
      </c>
      <c r="TI54" s="17">
        <v>31.1</v>
      </c>
      <c r="TJ54" s="17">
        <v>31.779</v>
      </c>
      <c r="TK54" s="17">
        <v>20.821000000000002</v>
      </c>
      <c r="TL54" s="17">
        <v>68.599999999999994</v>
      </c>
      <c r="TM54" s="17">
        <v>38</v>
      </c>
      <c r="TN54" s="17">
        <v>39.944000000000003</v>
      </c>
      <c r="TO54" s="17">
        <v>28.655999999999999</v>
      </c>
      <c r="TP54" s="17">
        <v>2.5</v>
      </c>
      <c r="TQ54" s="17">
        <v>3.1539999999999999</v>
      </c>
      <c r="TR54" s="17">
        <v>3.1539999999999999</v>
      </c>
      <c r="TS54" s="17">
        <v>-0.65400000000000003</v>
      </c>
      <c r="TT54" s="17">
        <v>3</v>
      </c>
      <c r="TU54" s="17">
        <v>2.0710000000000002</v>
      </c>
      <c r="TV54" s="17">
        <v>2.0710000000000002</v>
      </c>
      <c r="TW54" s="17">
        <v>0.92900000000000005</v>
      </c>
      <c r="TX54" s="17">
        <v>20.9</v>
      </c>
      <c r="TY54" s="17">
        <v>19.5122</v>
      </c>
      <c r="TZ54" s="17">
        <v>19.51219</v>
      </c>
      <c r="UA54" s="17">
        <v>1.38781</v>
      </c>
      <c r="UB54" s="17">
        <v>8.4</v>
      </c>
      <c r="UC54" s="17">
        <v>8.4</v>
      </c>
      <c r="UD54" s="17">
        <v>8.4</v>
      </c>
      <c r="UE54" s="17">
        <v>0</v>
      </c>
      <c r="UF54" s="17">
        <v>6.9</v>
      </c>
      <c r="UG54" s="17">
        <v>7.3</v>
      </c>
      <c r="UH54" s="17">
        <v>7.3</v>
      </c>
      <c r="UI54" s="17">
        <v>-0.4</v>
      </c>
      <c r="UJ54" s="17">
        <v>20.399999999999999</v>
      </c>
      <c r="UK54" s="17">
        <v>19.5122</v>
      </c>
      <c r="UL54" s="17">
        <v>19.51219</v>
      </c>
      <c r="UM54" s="17">
        <v>0.88780999999999999</v>
      </c>
      <c r="UN54" s="17">
        <v>20.399999999999999</v>
      </c>
      <c r="UO54" s="17">
        <v>19.5122</v>
      </c>
      <c r="UP54" s="17">
        <v>19.51219</v>
      </c>
      <c r="UQ54" s="17">
        <v>0.88780999999999999</v>
      </c>
      <c r="UR54" s="17">
        <v>10.199999999999999</v>
      </c>
      <c r="US54" s="17">
        <v>10</v>
      </c>
      <c r="UT54" s="17">
        <v>10</v>
      </c>
      <c r="UU54" s="17">
        <v>0.2</v>
      </c>
      <c r="UV54" s="17">
        <v>0.1</v>
      </c>
      <c r="UW54" s="17">
        <v>1.024</v>
      </c>
      <c r="UX54" s="17">
        <v>1.024</v>
      </c>
      <c r="UY54" s="17">
        <v>-0.92400000000000004</v>
      </c>
      <c r="UZ54" s="17">
        <v>0</v>
      </c>
      <c r="VA54" s="17"/>
      <c r="VB54" s="17">
        <v>0</v>
      </c>
      <c r="VC54" s="17">
        <v>0</v>
      </c>
      <c r="VD54" s="17">
        <v>0</v>
      </c>
      <c r="VE54" s="17"/>
      <c r="VF54" s="17">
        <v>0</v>
      </c>
      <c r="VG54" s="17">
        <v>0</v>
      </c>
      <c r="VH54" s="17"/>
      <c r="VI54" s="17"/>
      <c r="VJ54" s="17"/>
      <c r="VK54" s="17">
        <v>0</v>
      </c>
      <c r="VL54" s="17">
        <v>28.587</v>
      </c>
      <c r="VM54" s="17">
        <v>78.650999999999996</v>
      </c>
      <c r="VN54" s="17">
        <v>78.650999999999996</v>
      </c>
      <c r="VO54" s="17">
        <v>-50.064</v>
      </c>
      <c r="VP54" s="17">
        <v>24.927890000000001</v>
      </c>
      <c r="VQ54" s="17">
        <v>61.8</v>
      </c>
      <c r="VR54" s="17">
        <v>51.256999999999998</v>
      </c>
      <c r="VS54" s="17">
        <v>-26.32911</v>
      </c>
      <c r="VT54" s="17">
        <v>0</v>
      </c>
      <c r="VU54" s="17"/>
      <c r="VV54" s="17">
        <v>0</v>
      </c>
      <c r="VW54" s="17">
        <v>0</v>
      </c>
      <c r="VX54" s="17">
        <v>0</v>
      </c>
      <c r="VY54" s="17"/>
      <c r="VZ54" s="17">
        <v>0</v>
      </c>
      <c r="WA54" s="17">
        <v>0</v>
      </c>
      <c r="WB54" s="17">
        <v>0</v>
      </c>
      <c r="WC54" s="17">
        <v>2.2999999999999998</v>
      </c>
      <c r="WD54" s="17">
        <v>2.2999999999999998</v>
      </c>
      <c r="WE54" s="17">
        <v>-2.2999999999999998</v>
      </c>
      <c r="WF54" s="17">
        <v>19.8</v>
      </c>
      <c r="WG54" s="17">
        <v>19.600000000000001</v>
      </c>
      <c r="WH54" s="17">
        <v>19.317070000000001</v>
      </c>
      <c r="WI54" s="17">
        <v>0.48293000000000003</v>
      </c>
      <c r="WJ54" s="17">
        <v>9.8000000000000007</v>
      </c>
      <c r="WK54" s="17">
        <v>10.8</v>
      </c>
      <c r="WL54" s="17">
        <v>10.8</v>
      </c>
      <c r="WM54" s="17">
        <v>-1</v>
      </c>
      <c r="WN54" s="17"/>
      <c r="WO54" s="17">
        <v>38</v>
      </c>
      <c r="WP54" s="17">
        <v>30</v>
      </c>
      <c r="WQ54" s="17">
        <v>-30</v>
      </c>
      <c r="WR54" s="17">
        <v>37.799999999999997</v>
      </c>
      <c r="WS54" s="17"/>
      <c r="WT54" s="17"/>
      <c r="WU54" s="17">
        <v>37.799999999999997</v>
      </c>
      <c r="WV54" s="17">
        <v>29</v>
      </c>
      <c r="WW54" s="17">
        <v>29.184000000000001</v>
      </c>
      <c r="WX54" s="17">
        <v>29.184000000000001</v>
      </c>
      <c r="WY54" s="17">
        <v>-0.184</v>
      </c>
      <c r="WZ54" s="17">
        <v>3.1</v>
      </c>
      <c r="XA54" s="17">
        <v>2.8159999999999998</v>
      </c>
      <c r="XB54" s="17">
        <v>2.8159999999999998</v>
      </c>
      <c r="XC54" s="17">
        <v>0.28399999999999997</v>
      </c>
      <c r="XD54" s="17"/>
      <c r="XE54" s="17"/>
      <c r="XF54" s="17"/>
      <c r="XG54" s="17">
        <v>0</v>
      </c>
      <c r="XH54" s="17">
        <v>16.7</v>
      </c>
      <c r="XI54" s="17">
        <v>15</v>
      </c>
      <c r="XJ54" s="17">
        <v>15</v>
      </c>
      <c r="XK54" s="17">
        <v>1.7</v>
      </c>
      <c r="XL54" s="17"/>
      <c r="XM54" s="17"/>
      <c r="XN54" s="17"/>
      <c r="XO54" s="17">
        <v>0</v>
      </c>
    </row>
    <row r="55" spans="1:639" ht="24" customHeight="1" x14ac:dyDescent="0.25">
      <c r="A55" s="1"/>
      <c r="B55" s="16" t="s">
        <v>36</v>
      </c>
      <c r="C55" s="16" t="s">
        <v>680</v>
      </c>
      <c r="D55" s="17">
        <v>0.8</v>
      </c>
      <c r="E55" s="17">
        <v>0.98</v>
      </c>
      <c r="F55" s="17">
        <v>0.98</v>
      </c>
      <c r="G55" s="17">
        <v>-0.18</v>
      </c>
      <c r="H55" s="17">
        <v>1.4</v>
      </c>
      <c r="I55" s="17">
        <v>1.64</v>
      </c>
      <c r="J55" s="17">
        <v>1.64</v>
      </c>
      <c r="K55" s="17">
        <v>-0.24</v>
      </c>
      <c r="L55" s="17">
        <v>645.9</v>
      </c>
      <c r="M55" s="17">
        <v>646.79789000000005</v>
      </c>
      <c r="N55" s="17">
        <v>646.79789000000005</v>
      </c>
      <c r="O55" s="17">
        <v>-0.89788999999999997</v>
      </c>
      <c r="P55" s="17">
        <v>219.1</v>
      </c>
      <c r="Q55" s="17">
        <v>211.44126</v>
      </c>
      <c r="R55" s="17">
        <v>211.44126</v>
      </c>
      <c r="S55" s="17">
        <v>7.6587399999999999</v>
      </c>
      <c r="T55" s="17"/>
      <c r="U55" s="17"/>
      <c r="V55" s="17"/>
      <c r="W55" s="17">
        <v>0</v>
      </c>
      <c r="X55" s="17"/>
      <c r="Y55" s="17"/>
      <c r="Z55" s="17"/>
      <c r="AA55" s="17">
        <v>0</v>
      </c>
      <c r="AB55" s="17">
        <v>91.4</v>
      </c>
      <c r="AC55" s="17">
        <v>92.226339999999993</v>
      </c>
      <c r="AD55" s="17">
        <v>92.226339999999993</v>
      </c>
      <c r="AE55" s="17">
        <v>-0.82633999999999996</v>
      </c>
      <c r="AF55" s="17">
        <v>233.8</v>
      </c>
      <c r="AG55" s="17">
        <v>245.04525000000001</v>
      </c>
      <c r="AH55" s="17">
        <v>245.04525000000001</v>
      </c>
      <c r="AI55" s="17">
        <v>-11.24525</v>
      </c>
      <c r="AJ55" s="17"/>
      <c r="AK55" s="17"/>
      <c r="AL55" s="17"/>
      <c r="AM55" s="17">
        <v>0</v>
      </c>
      <c r="AN55" s="17"/>
      <c r="AO55" s="17"/>
      <c r="AP55" s="17"/>
      <c r="AQ55" s="17">
        <v>0</v>
      </c>
      <c r="AR55" s="17">
        <v>159.4</v>
      </c>
      <c r="AS55" s="17">
        <v>116.66667</v>
      </c>
      <c r="AT55" s="17">
        <v>123.43731</v>
      </c>
      <c r="AU55" s="17">
        <v>35.962690000000002</v>
      </c>
      <c r="AV55" s="17">
        <v>159.4</v>
      </c>
      <c r="AW55" s="17">
        <v>116.66667</v>
      </c>
      <c r="AX55" s="17">
        <v>123.43731</v>
      </c>
      <c r="AY55" s="17">
        <v>35.962690000000002</v>
      </c>
      <c r="AZ55" s="17">
        <v>159.5</v>
      </c>
      <c r="BA55" s="17">
        <v>116.66667</v>
      </c>
      <c r="BB55" s="17">
        <v>123.43731</v>
      </c>
      <c r="BC55" s="17">
        <v>36.062690000000003</v>
      </c>
      <c r="BD55" s="17">
        <v>254.8</v>
      </c>
      <c r="BE55" s="17">
        <v>175</v>
      </c>
      <c r="BF55" s="17">
        <v>185.15597</v>
      </c>
      <c r="BG55" s="17">
        <v>69.644030000000001</v>
      </c>
      <c r="BH55" s="17">
        <v>208.6</v>
      </c>
      <c r="BI55" s="17">
        <v>206.7987</v>
      </c>
      <c r="BJ55" s="17">
        <v>212.66663</v>
      </c>
      <c r="BK55" s="17">
        <v>-4.06663</v>
      </c>
      <c r="BL55" s="17">
        <v>109.1</v>
      </c>
      <c r="BM55" s="17">
        <v>103.39935</v>
      </c>
      <c r="BN55" s="17">
        <v>106.33332</v>
      </c>
      <c r="BO55" s="17">
        <v>2.76668</v>
      </c>
      <c r="BP55" s="17">
        <v>555.79999999999995</v>
      </c>
      <c r="BQ55" s="17">
        <v>568.29854</v>
      </c>
      <c r="BR55" s="17">
        <v>568.29854</v>
      </c>
      <c r="BS55" s="17">
        <v>-12.49854</v>
      </c>
      <c r="BT55" s="17">
        <v>10.199999999999999</v>
      </c>
      <c r="BU55" s="17">
        <v>10.17268</v>
      </c>
      <c r="BV55" s="17">
        <v>10.17268</v>
      </c>
      <c r="BW55" s="17">
        <v>2.7320000000000001E-2</v>
      </c>
      <c r="BX55" s="17"/>
      <c r="BY55" s="17"/>
      <c r="BZ55" s="17"/>
      <c r="CA55" s="17">
        <v>0</v>
      </c>
      <c r="CB55" s="17"/>
      <c r="CC55" s="17"/>
      <c r="CD55" s="17"/>
      <c r="CE55" s="17">
        <v>0</v>
      </c>
      <c r="CF55" s="17"/>
      <c r="CG55" s="17"/>
      <c r="CH55" s="17"/>
      <c r="CI55" s="17">
        <v>0</v>
      </c>
      <c r="CJ55" s="17"/>
      <c r="CK55" s="17"/>
      <c r="CL55" s="17"/>
      <c r="CM55" s="17">
        <v>0</v>
      </c>
      <c r="CN55" s="17">
        <v>170.2</v>
      </c>
      <c r="CO55" s="17">
        <v>164.70732000000001</v>
      </c>
      <c r="CP55" s="17">
        <v>164.70732000000001</v>
      </c>
      <c r="CQ55" s="17">
        <v>5.49268</v>
      </c>
      <c r="CR55" s="17">
        <v>6.9</v>
      </c>
      <c r="CS55" s="17">
        <v>7.5928399999999998</v>
      </c>
      <c r="CT55" s="17">
        <v>3.8486199999999999</v>
      </c>
      <c r="CU55" s="17">
        <v>3.05138</v>
      </c>
      <c r="CV55" s="17">
        <v>0</v>
      </c>
      <c r="CW55" s="17">
        <v>0</v>
      </c>
      <c r="CX55" s="17">
        <v>0</v>
      </c>
      <c r="CY55" s="17">
        <v>0</v>
      </c>
      <c r="CZ55" s="17">
        <v>6.3</v>
      </c>
      <c r="DA55" s="17">
        <v>6.8787000000000003</v>
      </c>
      <c r="DB55" s="17">
        <v>6.8787000000000003</v>
      </c>
      <c r="DC55" s="17">
        <v>-0.57869999999999999</v>
      </c>
      <c r="DD55" s="17">
        <v>10.3</v>
      </c>
      <c r="DE55" s="17">
        <v>14.9922</v>
      </c>
      <c r="DF55" s="17">
        <v>14.992190000000001</v>
      </c>
      <c r="DG55" s="17">
        <v>-4.6921900000000001</v>
      </c>
      <c r="DH55" s="17">
        <v>48.5</v>
      </c>
      <c r="DI55" s="17">
        <v>143</v>
      </c>
      <c r="DJ55" s="17">
        <v>15.38462</v>
      </c>
      <c r="DK55" s="17">
        <v>33.115380000000002</v>
      </c>
      <c r="DL55" s="17">
        <v>7.1</v>
      </c>
      <c r="DM55" s="17">
        <v>8.9130000000000003</v>
      </c>
      <c r="DN55" s="17">
        <v>8.9130000000000003</v>
      </c>
      <c r="DO55" s="17">
        <v>-1.8129999999999999</v>
      </c>
      <c r="DP55" s="17"/>
      <c r="DQ55" s="17"/>
      <c r="DR55" s="17"/>
      <c r="DS55" s="17">
        <v>0</v>
      </c>
      <c r="DT55" s="17"/>
      <c r="DU55" s="17"/>
      <c r="DV55" s="17"/>
      <c r="DW55" s="17">
        <v>0</v>
      </c>
      <c r="DX55" s="17"/>
      <c r="DY55" s="17"/>
      <c r="DZ55" s="17"/>
      <c r="EA55" s="17">
        <v>0</v>
      </c>
      <c r="EB55" s="17">
        <v>110.6</v>
      </c>
      <c r="EC55" s="17">
        <v>112.90537</v>
      </c>
      <c r="ED55" s="17">
        <v>112.90537</v>
      </c>
      <c r="EE55" s="17">
        <v>-2.3053699999999999</v>
      </c>
      <c r="EF55" s="17">
        <v>221.7</v>
      </c>
      <c r="EG55" s="17">
        <v>221.25516999999999</v>
      </c>
      <c r="EH55" s="17">
        <v>221.25516999999999</v>
      </c>
      <c r="EI55" s="17">
        <v>0.44483</v>
      </c>
      <c r="EJ55" s="17"/>
      <c r="EK55" s="17"/>
      <c r="EL55" s="17"/>
      <c r="EM55" s="17">
        <v>0</v>
      </c>
      <c r="EN55" s="17"/>
      <c r="EO55" s="17"/>
      <c r="EP55" s="17"/>
      <c r="EQ55" s="17">
        <v>0</v>
      </c>
      <c r="ER55" s="17"/>
      <c r="ES55" s="17"/>
      <c r="ET55" s="17"/>
      <c r="EU55" s="17">
        <v>0</v>
      </c>
      <c r="EV55" s="17">
        <v>6.5</v>
      </c>
      <c r="EW55" s="17">
        <v>6.39</v>
      </c>
      <c r="EX55" s="17">
        <v>6.39</v>
      </c>
      <c r="EY55" s="17">
        <v>0.11</v>
      </c>
      <c r="EZ55" s="17">
        <v>461.4</v>
      </c>
      <c r="FA55" s="17">
        <v>458.87804999999997</v>
      </c>
      <c r="FB55" s="17">
        <v>458.87804999999997</v>
      </c>
      <c r="FC55" s="17">
        <v>2.5219499999999999</v>
      </c>
      <c r="FD55" s="17">
        <v>75.099999999999994</v>
      </c>
      <c r="FE55" s="17">
        <v>79.38167</v>
      </c>
      <c r="FF55" s="17">
        <v>79.38167</v>
      </c>
      <c r="FG55" s="17">
        <v>-4.2816700000000001</v>
      </c>
      <c r="FH55" s="17">
        <v>148.5</v>
      </c>
      <c r="FI55" s="17">
        <v>148.62634</v>
      </c>
      <c r="FJ55" s="17">
        <v>148.62634</v>
      </c>
      <c r="FK55" s="17">
        <v>-0.12634000000000001</v>
      </c>
      <c r="FL55" s="17">
        <v>41.7</v>
      </c>
      <c r="FM55" s="17">
        <v>41.498959999999997</v>
      </c>
      <c r="FN55" s="17">
        <v>41.498959999999997</v>
      </c>
      <c r="FO55" s="17">
        <v>0.20104</v>
      </c>
      <c r="FP55" s="17">
        <v>18.399999999999999</v>
      </c>
      <c r="FQ55" s="17">
        <v>19.28585</v>
      </c>
      <c r="FR55" s="17">
        <v>19.28585</v>
      </c>
      <c r="FS55" s="17">
        <v>-0.88585000000000003</v>
      </c>
      <c r="FT55" s="17">
        <v>19.7</v>
      </c>
      <c r="FU55" s="17">
        <v>16</v>
      </c>
      <c r="FV55" s="17">
        <v>19.02439</v>
      </c>
      <c r="FW55" s="17">
        <v>0.67561000000000004</v>
      </c>
      <c r="FX55" s="17">
        <v>92.6</v>
      </c>
      <c r="FY55" s="17">
        <v>87.657560000000004</v>
      </c>
      <c r="FZ55" s="17">
        <v>87.657560000000004</v>
      </c>
      <c r="GA55" s="17">
        <v>4.9424400000000004</v>
      </c>
      <c r="GB55" s="17">
        <v>116.8</v>
      </c>
      <c r="GC55" s="17">
        <v>0</v>
      </c>
      <c r="GD55" s="17">
        <v>0</v>
      </c>
      <c r="GE55" s="17">
        <v>116.8</v>
      </c>
      <c r="GF55" s="17">
        <v>177.2</v>
      </c>
      <c r="GG55" s="17">
        <v>136.06837999999999</v>
      </c>
      <c r="GH55" s="17">
        <v>185.62134</v>
      </c>
      <c r="GI55" s="17">
        <v>-8.4213400000000007</v>
      </c>
      <c r="GJ55" s="17">
        <v>85.3</v>
      </c>
      <c r="GK55" s="17">
        <v>68.034189999999995</v>
      </c>
      <c r="GL55" s="17">
        <v>92.810670000000002</v>
      </c>
      <c r="GM55" s="17">
        <v>-7.5106700000000002</v>
      </c>
      <c r="GN55" s="17">
        <v>110.2</v>
      </c>
      <c r="GO55" s="17">
        <v>110.91316999999999</v>
      </c>
      <c r="GP55" s="17">
        <v>110.91316999999999</v>
      </c>
      <c r="GQ55" s="17">
        <v>-0.71316999999999997</v>
      </c>
      <c r="GR55" s="17"/>
      <c r="GS55" s="17"/>
      <c r="GT55" s="17">
        <v>8.0058799999999994</v>
      </c>
      <c r="GU55" s="17">
        <v>-8.0058799999999994</v>
      </c>
      <c r="GV55" s="17">
        <v>8.9</v>
      </c>
      <c r="GW55" s="17">
        <v>8.0065799999999996</v>
      </c>
      <c r="GX55" s="17">
        <v>8.0065799999999996</v>
      </c>
      <c r="GY55" s="17">
        <v>0.89341999999999999</v>
      </c>
      <c r="GZ55" s="17">
        <v>45.7</v>
      </c>
      <c r="HA55" s="17">
        <v>47.26634</v>
      </c>
      <c r="HB55" s="17">
        <v>47.26634</v>
      </c>
      <c r="HC55" s="17">
        <v>-1.5663400000000001</v>
      </c>
      <c r="HD55" s="17"/>
      <c r="HE55" s="17"/>
      <c r="HF55" s="17"/>
      <c r="HG55" s="17">
        <v>0</v>
      </c>
      <c r="HH55" s="17">
        <v>3.4</v>
      </c>
      <c r="HI55" s="17">
        <v>2.86084</v>
      </c>
      <c r="HJ55" s="17">
        <v>2.86084</v>
      </c>
      <c r="HK55" s="17">
        <v>0.53915999999999997</v>
      </c>
      <c r="HL55" s="17">
        <v>0</v>
      </c>
      <c r="HM55" s="17"/>
      <c r="HN55" s="17">
        <v>3.9931199999999998</v>
      </c>
      <c r="HO55" s="17">
        <v>-3.9931199999999998</v>
      </c>
      <c r="HP55" s="17">
        <v>29.1</v>
      </c>
      <c r="HQ55" s="17">
        <v>29.882110000000001</v>
      </c>
      <c r="HR55" s="17">
        <v>13.93549</v>
      </c>
      <c r="HS55" s="17">
        <v>15.16451</v>
      </c>
      <c r="HT55" s="17">
        <v>171.3</v>
      </c>
      <c r="HU55" s="17">
        <v>171.54185000000001</v>
      </c>
      <c r="HV55" s="17">
        <v>171.54185000000001</v>
      </c>
      <c r="HW55" s="17">
        <v>-0.24185000000000001</v>
      </c>
      <c r="HX55" s="17">
        <v>93.9</v>
      </c>
      <c r="HY55" s="17">
        <v>95.918049999999994</v>
      </c>
      <c r="HZ55" s="17">
        <v>87.348140000000001</v>
      </c>
      <c r="IA55" s="17">
        <v>6.5518599999999996</v>
      </c>
      <c r="IB55" s="17">
        <v>0</v>
      </c>
      <c r="IC55" s="17"/>
      <c r="ID55" s="17">
        <v>0</v>
      </c>
      <c r="IE55" s="17">
        <v>0</v>
      </c>
      <c r="IF55" s="17"/>
      <c r="IG55" s="17"/>
      <c r="IH55" s="17"/>
      <c r="II55" s="17">
        <v>0</v>
      </c>
      <c r="IJ55" s="17">
        <v>47.9</v>
      </c>
      <c r="IK55" s="17">
        <v>48.41648</v>
      </c>
      <c r="IL55" s="17">
        <v>48.41648</v>
      </c>
      <c r="IM55" s="17">
        <v>-0.51648000000000005</v>
      </c>
      <c r="IN55" s="17"/>
      <c r="IO55" s="17"/>
      <c r="IP55" s="17"/>
      <c r="IQ55" s="17">
        <v>0</v>
      </c>
      <c r="IR55" s="17"/>
      <c r="IS55" s="17"/>
      <c r="IT55" s="17"/>
      <c r="IU55" s="17">
        <v>0</v>
      </c>
      <c r="IV55" s="17">
        <v>0</v>
      </c>
      <c r="IW55" s="17">
        <v>0</v>
      </c>
      <c r="IX55" s="17"/>
      <c r="IY55" s="17">
        <v>0</v>
      </c>
      <c r="IZ55" s="17">
        <v>129.69999999999999</v>
      </c>
      <c r="JA55" s="17">
        <v>133.35676000000001</v>
      </c>
      <c r="JB55" s="17">
        <v>133.35676000000001</v>
      </c>
      <c r="JC55" s="17">
        <v>-3.6567599999999998</v>
      </c>
      <c r="JD55" s="17"/>
      <c r="JE55" s="17"/>
      <c r="JF55" s="17"/>
      <c r="JG55" s="17">
        <v>0</v>
      </c>
      <c r="JH55" s="17">
        <v>0</v>
      </c>
      <c r="JI55" s="17">
        <v>0</v>
      </c>
      <c r="JJ55" s="17">
        <v>0</v>
      </c>
      <c r="JK55" s="17">
        <v>0</v>
      </c>
      <c r="JL55" s="17">
        <v>0</v>
      </c>
      <c r="JM55" s="17">
        <v>0</v>
      </c>
      <c r="JN55" s="17"/>
      <c r="JO55" s="17">
        <v>0</v>
      </c>
      <c r="JP55" s="17"/>
      <c r="JQ55" s="17"/>
      <c r="JR55" s="17"/>
      <c r="JS55" s="17">
        <v>0</v>
      </c>
      <c r="JT55" s="17">
        <v>0</v>
      </c>
      <c r="JU55" s="17"/>
      <c r="JV55" s="17"/>
      <c r="JW55" s="17">
        <v>0</v>
      </c>
      <c r="JX55" s="17"/>
      <c r="JY55" s="17"/>
      <c r="JZ55" s="17"/>
      <c r="KA55" s="17">
        <v>0</v>
      </c>
      <c r="KB55" s="17"/>
      <c r="KC55" s="17"/>
      <c r="KD55" s="17"/>
      <c r="KE55" s="17">
        <v>0</v>
      </c>
      <c r="KF55" s="17"/>
      <c r="KG55" s="17"/>
      <c r="KH55" s="17"/>
      <c r="KI55" s="17">
        <v>0</v>
      </c>
      <c r="KJ55" s="17"/>
      <c r="KK55" s="17"/>
      <c r="KL55" s="17"/>
      <c r="KM55" s="17">
        <v>0</v>
      </c>
      <c r="KN55" s="17">
        <v>112.5</v>
      </c>
      <c r="KO55" s="17">
        <v>114.90732</v>
      </c>
      <c r="KP55" s="17">
        <v>114.90732</v>
      </c>
      <c r="KQ55" s="17">
        <v>-2.4073199999999999</v>
      </c>
      <c r="KR55" s="17"/>
      <c r="KS55" s="17"/>
      <c r="KT55" s="17"/>
      <c r="KU55" s="17">
        <v>0</v>
      </c>
      <c r="KV55" s="17"/>
      <c r="KW55" s="17"/>
      <c r="KX55" s="17"/>
      <c r="KY55" s="17">
        <v>0</v>
      </c>
      <c r="KZ55" s="17">
        <v>99.186000000000007</v>
      </c>
      <c r="LA55" s="17">
        <v>271.12195000000003</v>
      </c>
      <c r="LB55" s="17">
        <v>271.12191999999999</v>
      </c>
      <c r="LC55" s="17">
        <v>-171.93592000000001</v>
      </c>
      <c r="LD55" s="17">
        <v>131.02600000000001</v>
      </c>
      <c r="LE55" s="17">
        <v>133.67995999999999</v>
      </c>
      <c r="LF55" s="17">
        <v>133.67995999999999</v>
      </c>
      <c r="LG55" s="17">
        <v>-2.6539600000000001</v>
      </c>
      <c r="LH55" s="17">
        <v>62.804000000000002</v>
      </c>
      <c r="LI55" s="17">
        <v>67.461460000000002</v>
      </c>
      <c r="LJ55" s="17">
        <v>67.461460000000002</v>
      </c>
      <c r="LK55" s="17">
        <v>-4.6574600000000004</v>
      </c>
      <c r="LL55" s="17">
        <v>80.596999999999994</v>
      </c>
      <c r="LM55" s="17">
        <v>78.567999999999998</v>
      </c>
      <c r="LN55" s="17">
        <v>78.567999999999998</v>
      </c>
      <c r="LO55" s="17">
        <v>2.0289999999999999</v>
      </c>
      <c r="LP55" s="17"/>
      <c r="LQ55" s="17"/>
      <c r="LR55" s="17"/>
      <c r="LS55" s="17">
        <v>0</v>
      </c>
      <c r="LT55" s="17"/>
      <c r="LU55" s="17"/>
      <c r="LV55" s="17"/>
      <c r="LW55" s="17">
        <v>0</v>
      </c>
      <c r="LX55" s="17"/>
      <c r="LY55" s="17"/>
      <c r="LZ55" s="17"/>
      <c r="MA55" s="17">
        <v>0</v>
      </c>
      <c r="MB55" s="17"/>
      <c r="MC55" s="17"/>
      <c r="MD55" s="17"/>
      <c r="ME55" s="17">
        <v>0</v>
      </c>
      <c r="MF55" s="17">
        <v>91.956999999999994</v>
      </c>
      <c r="MG55" s="17">
        <v>98.333330000000004</v>
      </c>
      <c r="MH55" s="17">
        <v>98.333330000000004</v>
      </c>
      <c r="MI55" s="17">
        <v>-6.3763300000000003</v>
      </c>
      <c r="MJ55" s="17">
        <v>91.405000000000001</v>
      </c>
      <c r="MK55" s="17">
        <v>98.333330000000004</v>
      </c>
      <c r="ML55" s="17">
        <v>98.333330000000004</v>
      </c>
      <c r="MM55" s="17">
        <v>-6.9283299999999999</v>
      </c>
      <c r="MN55" s="17">
        <v>114.78400000000001</v>
      </c>
      <c r="MO55" s="17">
        <v>98.333330000000004</v>
      </c>
      <c r="MP55" s="17">
        <v>98.333330000000004</v>
      </c>
      <c r="MQ55" s="17">
        <v>16.450669999999999</v>
      </c>
      <c r="MR55" s="17"/>
      <c r="MS55" s="17"/>
      <c r="MT55" s="17"/>
      <c r="MU55" s="17">
        <v>0</v>
      </c>
      <c r="MV55" s="17"/>
      <c r="MW55" s="17"/>
      <c r="MX55" s="17"/>
      <c r="MY55" s="17">
        <v>0</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v>0</v>
      </c>
      <c r="NU55" s="17"/>
      <c r="NV55" s="17">
        <v>0</v>
      </c>
      <c r="NW55" s="17">
        <v>0</v>
      </c>
      <c r="NX55" s="17">
        <v>23.7</v>
      </c>
      <c r="NY55" s="17">
        <v>34.6</v>
      </c>
      <c r="NZ55" s="17">
        <v>39.054000000000002</v>
      </c>
      <c r="OA55" s="17">
        <v>-15.353999999999999</v>
      </c>
      <c r="OB55" s="17">
        <v>0</v>
      </c>
      <c r="OC55" s="17"/>
      <c r="OD55" s="17">
        <v>0</v>
      </c>
      <c r="OE55" s="17">
        <v>0</v>
      </c>
      <c r="OF55" s="17">
        <v>0</v>
      </c>
      <c r="OG55" s="17">
        <v>1.5549999999999999</v>
      </c>
      <c r="OH55" s="17">
        <v>1.5549999999999999</v>
      </c>
      <c r="OI55" s="17">
        <v>-1.5549999999999999</v>
      </c>
      <c r="OJ55" s="17">
        <v>0</v>
      </c>
      <c r="OK55" s="17"/>
      <c r="OL55" s="17">
        <v>0</v>
      </c>
      <c r="OM55" s="17">
        <v>0</v>
      </c>
      <c r="ON55" s="17"/>
      <c r="OO55" s="17">
        <v>17.560980000000001</v>
      </c>
      <c r="OP55" s="17">
        <v>17.560980000000001</v>
      </c>
      <c r="OQ55" s="17">
        <v>-17.560980000000001</v>
      </c>
      <c r="OR55" s="17">
        <v>9.9</v>
      </c>
      <c r="OS55" s="17">
        <v>9.9830000000000005</v>
      </c>
      <c r="OT55" s="17">
        <v>9.9830000000000005</v>
      </c>
      <c r="OU55" s="17">
        <v>-8.3000000000000004E-2</v>
      </c>
      <c r="OV55" s="17">
        <v>5.4</v>
      </c>
      <c r="OW55" s="17">
        <v>5.67</v>
      </c>
      <c r="OX55" s="17">
        <v>5.67</v>
      </c>
      <c r="OY55" s="17">
        <v>-0.27</v>
      </c>
      <c r="OZ55" s="17">
        <v>3.6</v>
      </c>
      <c r="PA55" s="17">
        <v>3.6</v>
      </c>
      <c r="PB55" s="17">
        <v>3.6</v>
      </c>
      <c r="PC55" s="17">
        <v>0</v>
      </c>
      <c r="PD55" s="17">
        <v>4.9000000000000004</v>
      </c>
      <c r="PE55" s="17">
        <v>5</v>
      </c>
      <c r="PF55" s="17">
        <v>5</v>
      </c>
      <c r="PG55" s="17">
        <v>-0.1</v>
      </c>
      <c r="PH55" s="17">
        <v>20.2</v>
      </c>
      <c r="PI55" s="17">
        <v>19.5122</v>
      </c>
      <c r="PJ55" s="17">
        <v>19.51219</v>
      </c>
      <c r="PK55" s="17">
        <v>0.68781000000000003</v>
      </c>
      <c r="PL55" s="17">
        <v>20</v>
      </c>
      <c r="PM55" s="17">
        <v>19.5122</v>
      </c>
      <c r="PN55" s="17">
        <v>19.51219</v>
      </c>
      <c r="PO55" s="17">
        <v>0.48781000000000002</v>
      </c>
      <c r="PP55" s="17">
        <v>19.100000000000001</v>
      </c>
      <c r="PQ55" s="17">
        <v>16.585370000000001</v>
      </c>
      <c r="PR55" s="17">
        <v>16.585370000000001</v>
      </c>
      <c r="PS55" s="17">
        <v>2.5146299999999999</v>
      </c>
      <c r="PT55" s="17">
        <v>3</v>
      </c>
      <c r="PU55" s="17">
        <v>3.5</v>
      </c>
      <c r="PV55" s="17">
        <v>3.5</v>
      </c>
      <c r="PW55" s="17">
        <v>-0.5</v>
      </c>
      <c r="PX55" s="17">
        <v>18.8</v>
      </c>
      <c r="PY55" s="17"/>
      <c r="PZ55" s="17">
        <v>18.2439</v>
      </c>
      <c r="QA55" s="17">
        <v>0.55610000000000004</v>
      </c>
      <c r="QB55" s="17">
        <v>0</v>
      </c>
      <c r="QC55" s="17"/>
      <c r="QD55" s="17">
        <v>0</v>
      </c>
      <c r="QE55" s="17">
        <v>0</v>
      </c>
      <c r="QF55" s="17">
        <v>0</v>
      </c>
      <c r="QG55" s="17"/>
      <c r="QH55" s="17">
        <v>0</v>
      </c>
      <c r="QI55" s="17">
        <v>0</v>
      </c>
      <c r="QJ55" s="17">
        <v>4.2</v>
      </c>
      <c r="QK55" s="17">
        <v>10</v>
      </c>
      <c r="QL55" s="17">
        <v>13.03</v>
      </c>
      <c r="QM55" s="17">
        <v>-8.83</v>
      </c>
      <c r="QN55" s="17">
        <v>7.4</v>
      </c>
      <c r="QO55" s="17">
        <v>36.200000000000003</v>
      </c>
      <c r="QP55" s="17">
        <v>36.259</v>
      </c>
      <c r="QQ55" s="17">
        <v>-28.859000000000002</v>
      </c>
      <c r="QR55" s="17">
        <v>4.5999999999999996</v>
      </c>
      <c r="QS55" s="17">
        <v>4.2</v>
      </c>
      <c r="QT55" s="17">
        <v>4.2</v>
      </c>
      <c r="QU55" s="17">
        <v>0.4</v>
      </c>
      <c r="QV55" s="17">
        <v>2.4</v>
      </c>
      <c r="QW55" s="17">
        <v>2.4</v>
      </c>
      <c r="QX55" s="17">
        <v>2.4</v>
      </c>
      <c r="QY55" s="17">
        <v>0</v>
      </c>
      <c r="QZ55" s="17">
        <v>2.4</v>
      </c>
      <c r="RA55" s="17">
        <v>2.4</v>
      </c>
      <c r="RB55" s="17">
        <v>2.4</v>
      </c>
      <c r="RC55" s="17">
        <v>0</v>
      </c>
      <c r="RD55" s="17">
        <v>2.6</v>
      </c>
      <c r="RE55" s="17">
        <v>2.8</v>
      </c>
      <c r="RF55" s="17">
        <v>2.8</v>
      </c>
      <c r="RG55" s="17">
        <v>-0.2</v>
      </c>
      <c r="RH55" s="17">
        <v>0</v>
      </c>
      <c r="RI55" s="17"/>
      <c r="RJ55" s="17">
        <v>0</v>
      </c>
      <c r="RK55" s="17">
        <v>0</v>
      </c>
      <c r="RL55" s="17">
        <v>3.3</v>
      </c>
      <c r="RM55" s="17">
        <v>3</v>
      </c>
      <c r="RN55" s="17">
        <v>3</v>
      </c>
      <c r="RO55" s="17">
        <v>0.3</v>
      </c>
      <c r="RP55" s="17">
        <v>20.2</v>
      </c>
      <c r="RQ55" s="17">
        <v>19.869240000000001</v>
      </c>
      <c r="RR55" s="17">
        <v>19.869240000000001</v>
      </c>
      <c r="RS55" s="17">
        <v>0.33076</v>
      </c>
      <c r="RT55" s="17">
        <v>2</v>
      </c>
      <c r="RU55" s="17">
        <v>2</v>
      </c>
      <c r="RV55" s="17">
        <v>2</v>
      </c>
      <c r="RW55" s="17">
        <v>0</v>
      </c>
      <c r="RX55" s="17"/>
      <c r="RY55" s="17"/>
      <c r="RZ55" s="17"/>
      <c r="SA55" s="17">
        <v>0</v>
      </c>
      <c r="SB55" s="17">
        <v>19.8</v>
      </c>
      <c r="SC55" s="17">
        <v>19.21951</v>
      </c>
      <c r="SD55" s="17">
        <v>19.21951</v>
      </c>
      <c r="SE55" s="17">
        <v>0.58048999999999995</v>
      </c>
      <c r="SF55" s="17">
        <v>12</v>
      </c>
      <c r="SG55" s="17">
        <v>10.2439</v>
      </c>
      <c r="SH55" s="17">
        <v>10.2439</v>
      </c>
      <c r="SI55" s="17">
        <v>1.7561</v>
      </c>
      <c r="SJ55" s="17">
        <v>20.100000000000001</v>
      </c>
      <c r="SK55" s="17">
        <v>19.5122</v>
      </c>
      <c r="SL55" s="17">
        <v>19.51219</v>
      </c>
      <c r="SM55" s="17">
        <v>0.58781000000000005</v>
      </c>
      <c r="SN55" s="17">
        <v>20.399999999999999</v>
      </c>
      <c r="SO55" s="17">
        <v>19.5122</v>
      </c>
      <c r="SP55" s="17">
        <v>19.51219</v>
      </c>
      <c r="SQ55" s="17">
        <v>0.88780999999999999</v>
      </c>
      <c r="SR55" s="17">
        <v>20</v>
      </c>
      <c r="SS55" s="17">
        <v>19.600000000000001</v>
      </c>
      <c r="ST55" s="17">
        <v>19.317070000000001</v>
      </c>
      <c r="SU55" s="17">
        <v>0.68293000000000004</v>
      </c>
      <c r="SV55" s="17">
        <v>0</v>
      </c>
      <c r="SW55" s="17">
        <v>5.0650000000000004</v>
      </c>
      <c r="SX55" s="17">
        <v>5.0650000000000004</v>
      </c>
      <c r="SY55" s="17">
        <v>-5.0650000000000004</v>
      </c>
      <c r="SZ55" s="17">
        <v>19.100000000000001</v>
      </c>
      <c r="TA55" s="17">
        <v>19.420999999999999</v>
      </c>
      <c r="TB55" s="17">
        <v>19.420999999999999</v>
      </c>
      <c r="TC55" s="17">
        <v>-0.32100000000000001</v>
      </c>
      <c r="TD55" s="17">
        <v>0</v>
      </c>
      <c r="TE55" s="17"/>
      <c r="TF55" s="17">
        <v>0</v>
      </c>
      <c r="TG55" s="17">
        <v>0</v>
      </c>
      <c r="TH55" s="17">
        <v>61.5</v>
      </c>
      <c r="TI55" s="17">
        <v>30.5</v>
      </c>
      <c r="TJ55" s="17">
        <v>30.003</v>
      </c>
      <c r="TK55" s="17">
        <v>31.497</v>
      </c>
      <c r="TL55" s="17">
        <v>69.400000000000006</v>
      </c>
      <c r="TM55" s="17">
        <v>36</v>
      </c>
      <c r="TN55" s="17">
        <v>38.286999999999999</v>
      </c>
      <c r="TO55" s="17">
        <v>31.113</v>
      </c>
      <c r="TP55" s="17">
        <v>3</v>
      </c>
      <c r="TQ55" s="17">
        <v>3.02</v>
      </c>
      <c r="TR55" s="17">
        <v>3.02</v>
      </c>
      <c r="TS55" s="17">
        <v>-0.02</v>
      </c>
      <c r="TT55" s="17">
        <v>4.0999999999999996</v>
      </c>
      <c r="TU55" s="17">
        <v>1.964</v>
      </c>
      <c r="TV55" s="17">
        <v>1.964</v>
      </c>
      <c r="TW55" s="17">
        <v>2.1360000000000001</v>
      </c>
      <c r="TX55" s="17">
        <v>20.9</v>
      </c>
      <c r="TY55" s="17">
        <v>19.5122</v>
      </c>
      <c r="TZ55" s="17">
        <v>19.51219</v>
      </c>
      <c r="UA55" s="17">
        <v>1.38781</v>
      </c>
      <c r="UB55" s="17">
        <v>8.4</v>
      </c>
      <c r="UC55" s="17">
        <v>8.4</v>
      </c>
      <c r="UD55" s="17">
        <v>8.4</v>
      </c>
      <c r="UE55" s="17">
        <v>0</v>
      </c>
      <c r="UF55" s="17">
        <v>6.9</v>
      </c>
      <c r="UG55" s="17">
        <v>7.3</v>
      </c>
      <c r="UH55" s="17">
        <v>7.3</v>
      </c>
      <c r="UI55" s="17">
        <v>-0.4</v>
      </c>
      <c r="UJ55" s="17">
        <v>20.399999999999999</v>
      </c>
      <c r="UK55" s="17">
        <v>19.5122</v>
      </c>
      <c r="UL55" s="17">
        <v>19.51219</v>
      </c>
      <c r="UM55" s="17">
        <v>0.88780999999999999</v>
      </c>
      <c r="UN55" s="17">
        <v>20.399999999999999</v>
      </c>
      <c r="UO55" s="17">
        <v>19.5122</v>
      </c>
      <c r="UP55" s="17">
        <v>19.51219</v>
      </c>
      <c r="UQ55" s="17">
        <v>0.88780999999999999</v>
      </c>
      <c r="UR55" s="17">
        <v>10.199999999999999</v>
      </c>
      <c r="US55" s="17">
        <v>10</v>
      </c>
      <c r="UT55" s="17">
        <v>10</v>
      </c>
      <c r="UU55" s="17">
        <v>0.2</v>
      </c>
      <c r="UV55" s="17">
        <v>0.3</v>
      </c>
      <c r="UW55" s="17">
        <v>1.1180000000000001</v>
      </c>
      <c r="UX55" s="17">
        <v>1.1180000000000001</v>
      </c>
      <c r="UY55" s="17">
        <v>-0.81799999999999995</v>
      </c>
      <c r="UZ55" s="17">
        <v>0</v>
      </c>
      <c r="VA55" s="17"/>
      <c r="VB55" s="17">
        <v>0</v>
      </c>
      <c r="VC55" s="17">
        <v>0</v>
      </c>
      <c r="VD55" s="17">
        <v>0</v>
      </c>
      <c r="VE55" s="17"/>
      <c r="VF55" s="17">
        <v>0</v>
      </c>
      <c r="VG55" s="17">
        <v>0</v>
      </c>
      <c r="VH55" s="17"/>
      <c r="VI55" s="17"/>
      <c r="VJ55" s="17"/>
      <c r="VK55" s="17">
        <v>0</v>
      </c>
      <c r="VL55" s="17">
        <v>25.853000000000002</v>
      </c>
      <c r="VM55" s="17">
        <v>72.471000000000004</v>
      </c>
      <c r="VN55" s="17">
        <v>72.471000000000004</v>
      </c>
      <c r="VO55" s="17">
        <v>-46.618000000000002</v>
      </c>
      <c r="VP55" s="17">
        <v>20.050999999999998</v>
      </c>
      <c r="VQ55" s="17">
        <v>53.8</v>
      </c>
      <c r="VR55" s="17">
        <v>46.075000000000003</v>
      </c>
      <c r="VS55" s="17">
        <v>-26.024000000000001</v>
      </c>
      <c r="VT55" s="17">
        <v>0</v>
      </c>
      <c r="VU55" s="17"/>
      <c r="VV55" s="17">
        <v>0</v>
      </c>
      <c r="VW55" s="17">
        <v>0</v>
      </c>
      <c r="VX55" s="17">
        <v>0</v>
      </c>
      <c r="VY55" s="17"/>
      <c r="VZ55" s="17">
        <v>0</v>
      </c>
      <c r="WA55" s="17">
        <v>0</v>
      </c>
      <c r="WB55" s="17">
        <v>0</v>
      </c>
      <c r="WC55" s="17">
        <v>2.2999999999999998</v>
      </c>
      <c r="WD55" s="17">
        <v>2.2999999999999998</v>
      </c>
      <c r="WE55" s="17">
        <v>-2.2999999999999998</v>
      </c>
      <c r="WF55" s="17">
        <v>20</v>
      </c>
      <c r="WG55" s="17">
        <v>19.600000000000001</v>
      </c>
      <c r="WH55" s="17">
        <v>19.317070000000001</v>
      </c>
      <c r="WI55" s="17">
        <v>0.68293000000000004</v>
      </c>
      <c r="WJ55" s="17">
        <v>9.3000000000000007</v>
      </c>
      <c r="WK55" s="17">
        <v>10.8</v>
      </c>
      <c r="WL55" s="17">
        <v>10.8</v>
      </c>
      <c r="WM55" s="17">
        <v>-1.5</v>
      </c>
      <c r="WN55" s="17"/>
      <c r="WO55" s="17">
        <v>38</v>
      </c>
      <c r="WP55" s="17">
        <v>30</v>
      </c>
      <c r="WQ55" s="17">
        <v>-30</v>
      </c>
      <c r="WR55" s="17">
        <v>37.700000000000003</v>
      </c>
      <c r="WS55" s="17"/>
      <c r="WT55" s="17"/>
      <c r="WU55" s="17">
        <v>37.700000000000003</v>
      </c>
      <c r="WV55" s="17">
        <v>29</v>
      </c>
      <c r="WW55" s="17">
        <v>29.184000000000001</v>
      </c>
      <c r="WX55" s="17">
        <v>29.184000000000001</v>
      </c>
      <c r="WY55" s="17">
        <v>-0.184</v>
      </c>
      <c r="WZ55" s="17">
        <v>3.1</v>
      </c>
      <c r="XA55" s="17">
        <v>2.8159999999999998</v>
      </c>
      <c r="XB55" s="17">
        <v>2.8159999999999998</v>
      </c>
      <c r="XC55" s="17">
        <v>0.28399999999999997</v>
      </c>
      <c r="XD55" s="17"/>
      <c r="XE55" s="17"/>
      <c r="XF55" s="17"/>
      <c r="XG55" s="17">
        <v>0</v>
      </c>
      <c r="XH55" s="17">
        <v>16.7</v>
      </c>
      <c r="XI55" s="17">
        <v>15</v>
      </c>
      <c r="XJ55" s="17">
        <v>15</v>
      </c>
      <c r="XK55" s="17">
        <v>1.7</v>
      </c>
      <c r="XL55" s="17"/>
      <c r="XM55" s="17"/>
      <c r="XN55" s="17"/>
      <c r="XO55" s="17">
        <v>0</v>
      </c>
    </row>
    <row r="56" spans="1:639" ht="24" customHeight="1" x14ac:dyDescent="0.25">
      <c r="A56" s="1"/>
      <c r="B56" s="18" t="s">
        <v>681</v>
      </c>
      <c r="C56" s="18" t="s">
        <v>37</v>
      </c>
      <c r="D56" s="19">
        <v>0.9</v>
      </c>
      <c r="E56" s="19">
        <v>0.98</v>
      </c>
      <c r="F56" s="19">
        <v>0.98</v>
      </c>
      <c r="G56" s="19">
        <v>-0.08</v>
      </c>
      <c r="H56" s="19">
        <v>1.4</v>
      </c>
      <c r="I56" s="19">
        <v>1.64</v>
      </c>
      <c r="J56" s="19">
        <v>1.64</v>
      </c>
      <c r="K56" s="19">
        <v>-0.24</v>
      </c>
      <c r="L56" s="19">
        <v>640.1</v>
      </c>
      <c r="M56" s="19">
        <v>646.79786999999999</v>
      </c>
      <c r="N56" s="19">
        <v>646.79789000000005</v>
      </c>
      <c r="O56" s="19">
        <v>-6.6978900000000001</v>
      </c>
      <c r="P56" s="19">
        <v>216.1</v>
      </c>
      <c r="Q56" s="19">
        <v>211.44122999999999</v>
      </c>
      <c r="R56" s="19">
        <v>211.44126</v>
      </c>
      <c r="S56" s="19">
        <v>4.6587399999999999</v>
      </c>
      <c r="T56" s="19"/>
      <c r="U56" s="19"/>
      <c r="V56" s="19"/>
      <c r="W56" s="19">
        <v>0</v>
      </c>
      <c r="X56" s="19"/>
      <c r="Y56" s="19"/>
      <c r="Z56" s="19"/>
      <c r="AA56" s="19">
        <v>0</v>
      </c>
      <c r="AB56" s="19">
        <v>89.8</v>
      </c>
      <c r="AC56" s="19">
        <v>92.226290000000006</v>
      </c>
      <c r="AD56" s="19">
        <v>92.226339999999993</v>
      </c>
      <c r="AE56" s="19">
        <v>-2.4263400000000002</v>
      </c>
      <c r="AF56" s="19">
        <v>232.1</v>
      </c>
      <c r="AG56" s="19">
        <v>245.04522</v>
      </c>
      <c r="AH56" s="19">
        <v>245.04525000000001</v>
      </c>
      <c r="AI56" s="19">
        <v>-12.94525</v>
      </c>
      <c r="AJ56" s="19"/>
      <c r="AK56" s="19"/>
      <c r="AL56" s="19"/>
      <c r="AM56" s="19">
        <v>0</v>
      </c>
      <c r="AN56" s="19"/>
      <c r="AO56" s="19"/>
      <c r="AP56" s="19"/>
      <c r="AQ56" s="19">
        <v>0</v>
      </c>
      <c r="AR56" s="19">
        <v>106.3</v>
      </c>
      <c r="AS56" s="19">
        <v>116.66667</v>
      </c>
      <c r="AT56" s="19">
        <v>116.66667</v>
      </c>
      <c r="AU56" s="19">
        <v>-10.366669999999999</v>
      </c>
      <c r="AV56" s="19">
        <v>106.4</v>
      </c>
      <c r="AW56" s="19">
        <v>116.66667</v>
      </c>
      <c r="AX56" s="19">
        <v>116.66667</v>
      </c>
      <c r="AY56" s="19">
        <v>-10.26667</v>
      </c>
      <c r="AZ56" s="19">
        <v>106.4</v>
      </c>
      <c r="BA56" s="19">
        <v>116.66667</v>
      </c>
      <c r="BB56" s="19">
        <v>116.66667</v>
      </c>
      <c r="BC56" s="19">
        <v>-10.26667</v>
      </c>
      <c r="BD56" s="19">
        <v>226.7</v>
      </c>
      <c r="BE56" s="19">
        <v>175</v>
      </c>
      <c r="BF56" s="19">
        <v>175</v>
      </c>
      <c r="BG56" s="19">
        <v>51.7</v>
      </c>
      <c r="BH56" s="19">
        <v>207.6</v>
      </c>
      <c r="BI56" s="19">
        <v>119.65812</v>
      </c>
      <c r="BJ56" s="19">
        <v>172.82624000000001</v>
      </c>
      <c r="BK56" s="19">
        <v>34.773760000000003</v>
      </c>
      <c r="BL56" s="19">
        <v>109</v>
      </c>
      <c r="BM56" s="19">
        <v>59.829059999999998</v>
      </c>
      <c r="BN56" s="19">
        <v>86.413120000000006</v>
      </c>
      <c r="BO56" s="19">
        <v>22.586880000000001</v>
      </c>
      <c r="BP56" s="19">
        <v>543.29999999999995</v>
      </c>
      <c r="BQ56" s="19">
        <v>568.29845999999998</v>
      </c>
      <c r="BR56" s="19">
        <v>568.29854</v>
      </c>
      <c r="BS56" s="19">
        <v>-24.998539999999998</v>
      </c>
      <c r="BT56" s="19">
        <v>10.4</v>
      </c>
      <c r="BU56" s="19">
        <v>10.17266</v>
      </c>
      <c r="BV56" s="19">
        <v>10.17268</v>
      </c>
      <c r="BW56" s="19">
        <v>0.22731999999999999</v>
      </c>
      <c r="BX56" s="19"/>
      <c r="BY56" s="19"/>
      <c r="BZ56" s="19"/>
      <c r="CA56" s="19">
        <v>0</v>
      </c>
      <c r="CB56" s="19"/>
      <c r="CC56" s="19"/>
      <c r="CD56" s="19"/>
      <c r="CE56" s="19">
        <v>0</v>
      </c>
      <c r="CF56" s="19"/>
      <c r="CG56" s="19"/>
      <c r="CH56" s="19"/>
      <c r="CI56" s="19">
        <v>0</v>
      </c>
      <c r="CJ56" s="19"/>
      <c r="CK56" s="19"/>
      <c r="CL56" s="19"/>
      <c r="CM56" s="19">
        <v>0</v>
      </c>
      <c r="CN56" s="19">
        <v>169.6</v>
      </c>
      <c r="CO56" s="19">
        <v>164.7073</v>
      </c>
      <c r="CP56" s="19">
        <v>164.70732000000001</v>
      </c>
      <c r="CQ56" s="19">
        <v>4.8926800000000004</v>
      </c>
      <c r="CR56" s="19">
        <v>7.3</v>
      </c>
      <c r="CS56" s="19">
        <v>7.5928300000000002</v>
      </c>
      <c r="CT56" s="19">
        <v>3.8486199999999999</v>
      </c>
      <c r="CU56" s="19">
        <v>3.4513799999999999</v>
      </c>
      <c r="CV56" s="19">
        <v>0</v>
      </c>
      <c r="CW56" s="19">
        <v>0</v>
      </c>
      <c r="CX56" s="19">
        <v>0</v>
      </c>
      <c r="CY56" s="19">
        <v>0</v>
      </c>
      <c r="CZ56" s="19">
        <v>6.3</v>
      </c>
      <c r="DA56" s="19">
        <v>6.8786899999999997</v>
      </c>
      <c r="DB56" s="19">
        <v>6.8787000000000003</v>
      </c>
      <c r="DC56" s="19">
        <v>-0.57869999999999999</v>
      </c>
      <c r="DD56" s="19">
        <v>10.4</v>
      </c>
      <c r="DE56" s="19">
        <v>14.992190000000001</v>
      </c>
      <c r="DF56" s="19">
        <v>14.992190000000001</v>
      </c>
      <c r="DG56" s="19">
        <v>-4.5921900000000004</v>
      </c>
      <c r="DH56" s="19">
        <v>47.1</v>
      </c>
      <c r="DI56" s="19">
        <v>142.99999</v>
      </c>
      <c r="DJ56" s="19">
        <v>15.38462</v>
      </c>
      <c r="DK56" s="19">
        <v>31.71538</v>
      </c>
      <c r="DL56" s="19">
        <v>6.5</v>
      </c>
      <c r="DM56" s="19">
        <v>8.9129900000000006</v>
      </c>
      <c r="DN56" s="19">
        <v>8.9130000000000003</v>
      </c>
      <c r="DO56" s="19">
        <v>-2.4129999999999998</v>
      </c>
      <c r="DP56" s="19"/>
      <c r="DQ56" s="19"/>
      <c r="DR56" s="19"/>
      <c r="DS56" s="19">
        <v>0</v>
      </c>
      <c r="DT56" s="19"/>
      <c r="DU56" s="19"/>
      <c r="DV56" s="19"/>
      <c r="DW56" s="19">
        <v>0</v>
      </c>
      <c r="DX56" s="19"/>
      <c r="DY56" s="19"/>
      <c r="DZ56" s="19"/>
      <c r="EA56" s="19">
        <v>0</v>
      </c>
      <c r="EB56" s="19">
        <v>109.9</v>
      </c>
      <c r="EC56" s="19">
        <v>112.90534</v>
      </c>
      <c r="ED56" s="19">
        <v>112.90537</v>
      </c>
      <c r="EE56" s="19">
        <v>-3.0053700000000001</v>
      </c>
      <c r="EF56" s="19">
        <v>188.5</v>
      </c>
      <c r="EG56" s="19">
        <v>221.25513000000001</v>
      </c>
      <c r="EH56" s="19">
        <v>221.25516999999999</v>
      </c>
      <c r="EI56" s="19">
        <v>-32.75517</v>
      </c>
      <c r="EJ56" s="19"/>
      <c r="EK56" s="19"/>
      <c r="EL56" s="19"/>
      <c r="EM56" s="19">
        <v>0</v>
      </c>
      <c r="EN56" s="19"/>
      <c r="EO56" s="19"/>
      <c r="EP56" s="19"/>
      <c r="EQ56" s="19">
        <v>0</v>
      </c>
      <c r="ER56" s="19"/>
      <c r="ES56" s="19"/>
      <c r="ET56" s="19"/>
      <c r="EU56" s="19">
        <v>0</v>
      </c>
      <c r="EV56" s="19">
        <v>6.5</v>
      </c>
      <c r="EW56" s="19">
        <v>6.39</v>
      </c>
      <c r="EX56" s="19">
        <v>6.39</v>
      </c>
      <c r="EY56" s="19">
        <v>0.11</v>
      </c>
      <c r="EZ56" s="19">
        <v>444.8</v>
      </c>
      <c r="FA56" s="19">
        <v>439.73889000000003</v>
      </c>
      <c r="FB56" s="19">
        <v>458.87804999999997</v>
      </c>
      <c r="FC56" s="19">
        <v>-14.078049999999999</v>
      </c>
      <c r="FD56" s="19">
        <v>74.099999999999994</v>
      </c>
      <c r="FE56" s="19">
        <v>79.381600000000006</v>
      </c>
      <c r="FF56" s="19">
        <v>79.38167</v>
      </c>
      <c r="FG56" s="19">
        <v>-5.2816700000000001</v>
      </c>
      <c r="FH56" s="19">
        <v>147.30000000000001</v>
      </c>
      <c r="FI56" s="19">
        <v>148.62629999999999</v>
      </c>
      <c r="FJ56" s="19">
        <v>148.62634</v>
      </c>
      <c r="FK56" s="19">
        <v>-1.3263400000000001</v>
      </c>
      <c r="FL56" s="19">
        <v>41.4</v>
      </c>
      <c r="FM56" s="19">
        <v>41.498939999999997</v>
      </c>
      <c r="FN56" s="19">
        <v>41.498959999999997</v>
      </c>
      <c r="FO56" s="19">
        <v>-9.8960000000000006E-2</v>
      </c>
      <c r="FP56" s="19">
        <v>18.5</v>
      </c>
      <c r="FQ56" s="19">
        <v>19.285820000000001</v>
      </c>
      <c r="FR56" s="19">
        <v>19.28585</v>
      </c>
      <c r="FS56" s="19">
        <v>-0.78585000000000005</v>
      </c>
      <c r="FT56" s="19">
        <v>19.7</v>
      </c>
      <c r="FU56" s="19">
        <v>16</v>
      </c>
      <c r="FV56" s="19">
        <v>19.02439</v>
      </c>
      <c r="FW56" s="19">
        <v>0.67561000000000004</v>
      </c>
      <c r="FX56" s="19">
        <v>92.3</v>
      </c>
      <c r="FY56" s="19">
        <v>87.657539999999997</v>
      </c>
      <c r="FZ56" s="19">
        <v>87.657560000000004</v>
      </c>
      <c r="GA56" s="19">
        <v>4.6424399999999997</v>
      </c>
      <c r="GB56" s="19">
        <v>0</v>
      </c>
      <c r="GC56" s="19">
        <v>0</v>
      </c>
      <c r="GD56" s="19">
        <v>0</v>
      </c>
      <c r="GE56" s="19">
        <v>0</v>
      </c>
      <c r="GF56" s="19">
        <v>167.2</v>
      </c>
      <c r="GG56" s="19">
        <v>136.06837999999999</v>
      </c>
      <c r="GH56" s="19">
        <v>136.06837999999999</v>
      </c>
      <c r="GI56" s="19">
        <v>31.131620000000002</v>
      </c>
      <c r="GJ56" s="19">
        <v>87.4</v>
      </c>
      <c r="GK56" s="19">
        <v>68.034189999999995</v>
      </c>
      <c r="GL56" s="19">
        <v>68.034189999999995</v>
      </c>
      <c r="GM56" s="19">
        <v>19.36581</v>
      </c>
      <c r="GN56" s="19">
        <v>107.9</v>
      </c>
      <c r="GO56" s="19">
        <v>110.91311</v>
      </c>
      <c r="GP56" s="19">
        <v>110.91316999999999</v>
      </c>
      <c r="GQ56" s="19">
        <v>-3.0131700000000001</v>
      </c>
      <c r="GR56" s="19"/>
      <c r="GS56" s="19"/>
      <c r="GT56" s="19">
        <v>8.0058799999999994</v>
      </c>
      <c r="GU56" s="19">
        <v>-8.0058799999999994</v>
      </c>
      <c r="GV56" s="19">
        <v>8.9</v>
      </c>
      <c r="GW56" s="19">
        <v>8.0065200000000001</v>
      </c>
      <c r="GX56" s="19">
        <v>8.0065799999999996</v>
      </c>
      <c r="GY56" s="19">
        <v>0.89341999999999999</v>
      </c>
      <c r="GZ56" s="19">
        <v>45.1</v>
      </c>
      <c r="HA56" s="19">
        <v>47.266309999999997</v>
      </c>
      <c r="HB56" s="19">
        <v>47.26634</v>
      </c>
      <c r="HC56" s="19">
        <v>-2.1663399999999999</v>
      </c>
      <c r="HD56" s="19"/>
      <c r="HE56" s="19"/>
      <c r="HF56" s="19"/>
      <c r="HG56" s="19">
        <v>0</v>
      </c>
      <c r="HH56" s="19">
        <v>3.3</v>
      </c>
      <c r="HI56" s="19">
        <v>2.8608199999999999</v>
      </c>
      <c r="HJ56" s="19">
        <v>2.86084</v>
      </c>
      <c r="HK56" s="19">
        <v>0.43915999999999999</v>
      </c>
      <c r="HL56" s="19">
        <v>0</v>
      </c>
      <c r="HM56" s="19"/>
      <c r="HN56" s="19">
        <v>3.9931199999999998</v>
      </c>
      <c r="HO56" s="19">
        <v>-3.9931199999999998</v>
      </c>
      <c r="HP56" s="19">
        <v>29.1</v>
      </c>
      <c r="HQ56" s="19">
        <v>29.882090000000002</v>
      </c>
      <c r="HR56" s="19">
        <v>13.93549</v>
      </c>
      <c r="HS56" s="19">
        <v>15.16451</v>
      </c>
      <c r="HT56" s="19">
        <v>170.1</v>
      </c>
      <c r="HU56" s="19">
        <v>171.54181</v>
      </c>
      <c r="HV56" s="19">
        <v>171.54185000000001</v>
      </c>
      <c r="HW56" s="19">
        <v>-1.4418500000000001</v>
      </c>
      <c r="HX56" s="19">
        <v>93.8</v>
      </c>
      <c r="HY56" s="19">
        <v>95.918030000000002</v>
      </c>
      <c r="HZ56" s="19">
        <v>87.348010000000002</v>
      </c>
      <c r="IA56" s="19">
        <v>6.4519900000000003</v>
      </c>
      <c r="IB56" s="19">
        <v>0</v>
      </c>
      <c r="IC56" s="19"/>
      <c r="ID56" s="19">
        <v>0</v>
      </c>
      <c r="IE56" s="19">
        <v>0</v>
      </c>
      <c r="IF56" s="19"/>
      <c r="IG56" s="19"/>
      <c r="IH56" s="19"/>
      <c r="II56" s="19">
        <v>0</v>
      </c>
      <c r="IJ56" s="19">
        <v>47.2</v>
      </c>
      <c r="IK56" s="19">
        <v>0</v>
      </c>
      <c r="IL56" s="19">
        <v>48.41648</v>
      </c>
      <c r="IM56" s="19">
        <v>-1.21648</v>
      </c>
      <c r="IN56" s="19"/>
      <c r="IO56" s="19"/>
      <c r="IP56" s="19"/>
      <c r="IQ56" s="19">
        <v>0</v>
      </c>
      <c r="IR56" s="19"/>
      <c r="IS56" s="19"/>
      <c r="IT56" s="19"/>
      <c r="IU56" s="19">
        <v>0</v>
      </c>
      <c r="IV56" s="19">
        <v>0</v>
      </c>
      <c r="IW56" s="19">
        <v>0</v>
      </c>
      <c r="IX56" s="19"/>
      <c r="IY56" s="19">
        <v>0</v>
      </c>
      <c r="IZ56" s="19">
        <v>129.6</v>
      </c>
      <c r="JA56" s="19">
        <v>133.35670999999999</v>
      </c>
      <c r="JB56" s="19">
        <v>133.35676000000001</v>
      </c>
      <c r="JC56" s="19">
        <v>-3.7567599999999999</v>
      </c>
      <c r="JD56" s="19"/>
      <c r="JE56" s="19"/>
      <c r="JF56" s="19"/>
      <c r="JG56" s="19">
        <v>0</v>
      </c>
      <c r="JH56" s="19">
        <v>0</v>
      </c>
      <c r="JI56" s="19">
        <v>0</v>
      </c>
      <c r="JJ56" s="19">
        <v>0</v>
      </c>
      <c r="JK56" s="19">
        <v>0</v>
      </c>
      <c r="JL56" s="19">
        <v>0</v>
      </c>
      <c r="JM56" s="19">
        <v>0</v>
      </c>
      <c r="JN56" s="19"/>
      <c r="JO56" s="19">
        <v>0</v>
      </c>
      <c r="JP56" s="19"/>
      <c r="JQ56" s="19"/>
      <c r="JR56" s="19"/>
      <c r="JS56" s="19">
        <v>0</v>
      </c>
      <c r="JT56" s="19">
        <v>0</v>
      </c>
      <c r="JU56" s="19"/>
      <c r="JV56" s="19"/>
      <c r="JW56" s="19">
        <v>0</v>
      </c>
      <c r="JX56" s="19"/>
      <c r="JY56" s="19"/>
      <c r="JZ56" s="19"/>
      <c r="KA56" s="19">
        <v>0</v>
      </c>
      <c r="KB56" s="19"/>
      <c r="KC56" s="19"/>
      <c r="KD56" s="19"/>
      <c r="KE56" s="19">
        <v>0</v>
      </c>
      <c r="KF56" s="19"/>
      <c r="KG56" s="19"/>
      <c r="KH56" s="19"/>
      <c r="KI56" s="19">
        <v>0</v>
      </c>
      <c r="KJ56" s="19"/>
      <c r="KK56" s="19"/>
      <c r="KL56" s="19"/>
      <c r="KM56" s="19">
        <v>0</v>
      </c>
      <c r="KN56" s="19">
        <v>111</v>
      </c>
      <c r="KO56" s="19">
        <v>114.90729</v>
      </c>
      <c r="KP56" s="19">
        <v>114.90732</v>
      </c>
      <c r="KQ56" s="19">
        <v>-3.9073199999999999</v>
      </c>
      <c r="KR56" s="19"/>
      <c r="KS56" s="19"/>
      <c r="KT56" s="19"/>
      <c r="KU56" s="19">
        <v>0</v>
      </c>
      <c r="KV56" s="19"/>
      <c r="KW56" s="19"/>
      <c r="KX56" s="19"/>
      <c r="KY56" s="19">
        <v>0</v>
      </c>
      <c r="KZ56" s="19">
        <v>259.49299999999999</v>
      </c>
      <c r="LA56" s="19">
        <v>271.12187</v>
      </c>
      <c r="LB56" s="19">
        <v>239.09646000000001</v>
      </c>
      <c r="LC56" s="19">
        <v>20.396540000000002</v>
      </c>
      <c r="LD56" s="19">
        <v>130.34100000000001</v>
      </c>
      <c r="LE56" s="19">
        <v>133.67992000000001</v>
      </c>
      <c r="LF56" s="19">
        <v>133.67995999999999</v>
      </c>
      <c r="LG56" s="19">
        <v>-3.3389600000000002</v>
      </c>
      <c r="LH56" s="19">
        <v>62.481999999999999</v>
      </c>
      <c r="LI56" s="19">
        <v>67.461439999999996</v>
      </c>
      <c r="LJ56" s="19">
        <v>67.461460000000002</v>
      </c>
      <c r="LK56" s="19">
        <v>-4.9794600000000004</v>
      </c>
      <c r="LL56" s="19">
        <v>79.528999999999996</v>
      </c>
      <c r="LM56" s="19">
        <v>78.567869999999999</v>
      </c>
      <c r="LN56" s="19">
        <v>78.567999999999998</v>
      </c>
      <c r="LO56" s="19">
        <v>0.96099999999999997</v>
      </c>
      <c r="LP56" s="19"/>
      <c r="LQ56" s="19"/>
      <c r="LR56" s="19"/>
      <c r="LS56" s="19">
        <v>0</v>
      </c>
      <c r="LT56" s="19"/>
      <c r="LU56" s="19"/>
      <c r="LV56" s="19"/>
      <c r="LW56" s="19">
        <v>0</v>
      </c>
      <c r="LX56" s="19"/>
      <c r="LY56" s="19"/>
      <c r="LZ56" s="19"/>
      <c r="MA56" s="19">
        <v>0</v>
      </c>
      <c r="MB56" s="19"/>
      <c r="MC56" s="19"/>
      <c r="MD56" s="19"/>
      <c r="ME56" s="19">
        <v>0</v>
      </c>
      <c r="MF56" s="19">
        <v>91.027000000000001</v>
      </c>
      <c r="MG56" s="19">
        <v>98.333330000000004</v>
      </c>
      <c r="MH56" s="19">
        <v>96.666669999999996</v>
      </c>
      <c r="MI56" s="19">
        <v>-5.6396699999999997</v>
      </c>
      <c r="MJ56" s="19">
        <v>92.040999999999997</v>
      </c>
      <c r="MK56" s="19">
        <v>98.333330000000004</v>
      </c>
      <c r="ML56" s="19">
        <v>96.666669999999996</v>
      </c>
      <c r="MM56" s="19">
        <v>-4.6256700000000004</v>
      </c>
      <c r="MN56" s="19">
        <v>113.608</v>
      </c>
      <c r="MO56" s="19">
        <v>98.333330000000004</v>
      </c>
      <c r="MP56" s="19">
        <v>96.666669999999996</v>
      </c>
      <c r="MQ56" s="19">
        <v>16.941330000000001</v>
      </c>
      <c r="MR56" s="19"/>
      <c r="MS56" s="19"/>
      <c r="MT56" s="19"/>
      <c r="MU56" s="19">
        <v>0</v>
      </c>
      <c r="MV56" s="19"/>
      <c r="MW56" s="19"/>
      <c r="MX56" s="19"/>
      <c r="MY56" s="19">
        <v>0</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v>0</v>
      </c>
      <c r="NU56" s="19"/>
      <c r="NV56" s="19">
        <v>0</v>
      </c>
      <c r="NW56" s="19">
        <v>0</v>
      </c>
      <c r="NX56" s="19">
        <v>24.8</v>
      </c>
      <c r="NY56" s="19">
        <v>34.299999999999997</v>
      </c>
      <c r="NZ56" s="19">
        <v>37.222000000000001</v>
      </c>
      <c r="OA56" s="19">
        <v>-12.422000000000001</v>
      </c>
      <c r="OB56" s="19">
        <v>0</v>
      </c>
      <c r="OC56" s="19"/>
      <c r="OD56" s="19">
        <v>0</v>
      </c>
      <c r="OE56" s="19">
        <v>0</v>
      </c>
      <c r="OF56" s="19">
        <v>0</v>
      </c>
      <c r="OG56" s="19">
        <v>1.859</v>
      </c>
      <c r="OH56" s="19">
        <v>1.859</v>
      </c>
      <c r="OI56" s="19">
        <v>-1.859</v>
      </c>
      <c r="OJ56" s="19">
        <v>0</v>
      </c>
      <c r="OK56" s="19"/>
      <c r="OL56" s="19">
        <v>0</v>
      </c>
      <c r="OM56" s="19">
        <v>0</v>
      </c>
      <c r="ON56" s="19"/>
      <c r="OO56" s="19">
        <v>17.560970000000001</v>
      </c>
      <c r="OP56" s="19">
        <v>17.560980000000001</v>
      </c>
      <c r="OQ56" s="19">
        <v>-17.560980000000001</v>
      </c>
      <c r="OR56" s="19">
        <v>10</v>
      </c>
      <c r="OS56" s="19">
        <v>9.9829799999999995</v>
      </c>
      <c r="OT56" s="19">
        <v>9.9830000000000005</v>
      </c>
      <c r="OU56" s="19">
        <v>1.7000000000000001E-2</v>
      </c>
      <c r="OV56" s="19">
        <v>5.4</v>
      </c>
      <c r="OW56" s="19">
        <v>5.6699799999999998</v>
      </c>
      <c r="OX56" s="19">
        <v>5.67</v>
      </c>
      <c r="OY56" s="19">
        <v>-0.27</v>
      </c>
      <c r="OZ56" s="19">
        <v>3.6</v>
      </c>
      <c r="PA56" s="19">
        <v>3.6</v>
      </c>
      <c r="PB56" s="19">
        <v>3.6</v>
      </c>
      <c r="PC56" s="19">
        <v>0</v>
      </c>
      <c r="PD56" s="19">
        <v>4.9000000000000004</v>
      </c>
      <c r="PE56" s="19">
        <v>5</v>
      </c>
      <c r="PF56" s="19">
        <v>5</v>
      </c>
      <c r="PG56" s="19">
        <v>-0.1</v>
      </c>
      <c r="PH56" s="19">
        <v>19.8</v>
      </c>
      <c r="PI56" s="19">
        <v>19.51219</v>
      </c>
      <c r="PJ56" s="19">
        <v>19.51219</v>
      </c>
      <c r="PK56" s="19">
        <v>0.28781000000000001</v>
      </c>
      <c r="PL56" s="19">
        <v>20</v>
      </c>
      <c r="PM56" s="19">
        <v>19.51219</v>
      </c>
      <c r="PN56" s="19">
        <v>19.51219</v>
      </c>
      <c r="PO56" s="19">
        <v>0.48781000000000002</v>
      </c>
      <c r="PP56" s="19">
        <v>19</v>
      </c>
      <c r="PQ56" s="19">
        <v>16.585360000000001</v>
      </c>
      <c r="PR56" s="19">
        <v>16.585370000000001</v>
      </c>
      <c r="PS56" s="19">
        <v>2.4146299999999998</v>
      </c>
      <c r="PT56" s="19">
        <v>3</v>
      </c>
      <c r="PU56" s="19">
        <v>3.5</v>
      </c>
      <c r="PV56" s="19">
        <v>3.5</v>
      </c>
      <c r="PW56" s="19">
        <v>-0.5</v>
      </c>
      <c r="PX56" s="19">
        <v>18.8</v>
      </c>
      <c r="PY56" s="19"/>
      <c r="PZ56" s="19">
        <v>18.2439</v>
      </c>
      <c r="QA56" s="19">
        <v>0.55610000000000004</v>
      </c>
      <c r="QB56" s="19">
        <v>0</v>
      </c>
      <c r="QC56" s="19"/>
      <c r="QD56" s="19">
        <v>0</v>
      </c>
      <c r="QE56" s="19">
        <v>0</v>
      </c>
      <c r="QF56" s="19">
        <v>0</v>
      </c>
      <c r="QG56" s="19"/>
      <c r="QH56" s="19">
        <v>0</v>
      </c>
      <c r="QI56" s="19">
        <v>0</v>
      </c>
      <c r="QJ56" s="19">
        <v>2.6</v>
      </c>
      <c r="QK56" s="19">
        <v>9.1999999999999993</v>
      </c>
      <c r="QL56" s="19">
        <v>12.513999999999999</v>
      </c>
      <c r="QM56" s="19">
        <v>-9.9139999999999997</v>
      </c>
      <c r="QN56" s="19">
        <v>10.3</v>
      </c>
      <c r="QO56" s="19">
        <v>33.4</v>
      </c>
      <c r="QP56" s="19">
        <v>35.268999999999998</v>
      </c>
      <c r="QQ56" s="19">
        <v>-24.969000000000001</v>
      </c>
      <c r="QR56" s="19">
        <v>4.5999999999999996</v>
      </c>
      <c r="QS56" s="19">
        <v>4.2</v>
      </c>
      <c r="QT56" s="19">
        <v>4.2</v>
      </c>
      <c r="QU56" s="19">
        <v>0.4</v>
      </c>
      <c r="QV56" s="19">
        <v>2.4</v>
      </c>
      <c r="QW56" s="19">
        <v>2.4</v>
      </c>
      <c r="QX56" s="19">
        <v>2.4</v>
      </c>
      <c r="QY56" s="19">
        <v>0</v>
      </c>
      <c r="QZ56" s="19">
        <v>2.4</v>
      </c>
      <c r="RA56" s="19">
        <v>2.4</v>
      </c>
      <c r="RB56" s="19">
        <v>2.4</v>
      </c>
      <c r="RC56" s="19">
        <v>0</v>
      </c>
      <c r="RD56" s="19">
        <v>2.6</v>
      </c>
      <c r="RE56" s="19">
        <v>2.8</v>
      </c>
      <c r="RF56" s="19">
        <v>2.8</v>
      </c>
      <c r="RG56" s="19">
        <v>-0.2</v>
      </c>
      <c r="RH56" s="19">
        <v>0</v>
      </c>
      <c r="RI56" s="19"/>
      <c r="RJ56" s="19">
        <v>0</v>
      </c>
      <c r="RK56" s="19">
        <v>0</v>
      </c>
      <c r="RL56" s="19">
        <v>3.2</v>
      </c>
      <c r="RM56" s="19">
        <v>3</v>
      </c>
      <c r="RN56" s="19">
        <v>3</v>
      </c>
      <c r="RO56" s="19">
        <v>0.2</v>
      </c>
      <c r="RP56" s="19">
        <v>20.100000000000001</v>
      </c>
      <c r="RQ56" s="19">
        <v>19.869209999999999</v>
      </c>
      <c r="RR56" s="19">
        <v>19.869240000000001</v>
      </c>
      <c r="RS56" s="19">
        <v>0.23075999999999999</v>
      </c>
      <c r="RT56" s="19">
        <v>2</v>
      </c>
      <c r="RU56" s="19">
        <v>2</v>
      </c>
      <c r="RV56" s="19">
        <v>2</v>
      </c>
      <c r="RW56" s="19">
        <v>0</v>
      </c>
      <c r="RX56" s="19"/>
      <c r="RY56" s="19"/>
      <c r="RZ56" s="19"/>
      <c r="SA56" s="19">
        <v>0</v>
      </c>
      <c r="SB56" s="19">
        <v>19.8</v>
      </c>
      <c r="SC56" s="19">
        <v>19.21951</v>
      </c>
      <c r="SD56" s="19">
        <v>19.21951</v>
      </c>
      <c r="SE56" s="19">
        <v>0.58048999999999995</v>
      </c>
      <c r="SF56" s="19">
        <v>12</v>
      </c>
      <c r="SG56" s="19">
        <v>10.2439</v>
      </c>
      <c r="SH56" s="19">
        <v>10.2439</v>
      </c>
      <c r="SI56" s="19">
        <v>1.7561</v>
      </c>
      <c r="SJ56" s="19">
        <v>20.100000000000001</v>
      </c>
      <c r="SK56" s="19">
        <v>19.51219</v>
      </c>
      <c r="SL56" s="19">
        <v>19.51219</v>
      </c>
      <c r="SM56" s="19">
        <v>0.58781000000000005</v>
      </c>
      <c r="SN56" s="19">
        <v>20.399999999999999</v>
      </c>
      <c r="SO56" s="19">
        <v>19.51219</v>
      </c>
      <c r="SP56" s="19">
        <v>19.51219</v>
      </c>
      <c r="SQ56" s="19">
        <v>0.88780999999999999</v>
      </c>
      <c r="SR56" s="19">
        <v>19.8</v>
      </c>
      <c r="SS56" s="19">
        <v>19.600000000000001</v>
      </c>
      <c r="ST56" s="19">
        <v>19.317070000000001</v>
      </c>
      <c r="SU56" s="19">
        <v>0.48293000000000003</v>
      </c>
      <c r="SV56" s="19">
        <v>0.2</v>
      </c>
      <c r="SW56" s="19">
        <v>5.1639999999999997</v>
      </c>
      <c r="SX56" s="19">
        <v>5.1639999999999997</v>
      </c>
      <c r="SY56" s="19">
        <v>-4.9640000000000004</v>
      </c>
      <c r="SZ56" s="19">
        <v>10.8</v>
      </c>
      <c r="TA56" s="19">
        <v>18.518000000000001</v>
      </c>
      <c r="TB56" s="19">
        <v>18.518000000000001</v>
      </c>
      <c r="TC56" s="19">
        <v>-7.718</v>
      </c>
      <c r="TD56" s="19">
        <v>0</v>
      </c>
      <c r="TE56" s="19"/>
      <c r="TF56" s="19">
        <v>0</v>
      </c>
      <c r="TG56" s="19">
        <v>0</v>
      </c>
      <c r="TH56" s="19">
        <v>66.099999999999994</v>
      </c>
      <c r="TI56" s="19">
        <v>28.8</v>
      </c>
      <c r="TJ56" s="19">
        <v>27.603999999999999</v>
      </c>
      <c r="TK56" s="19">
        <v>38.496000000000002</v>
      </c>
      <c r="TL56" s="19">
        <v>76.8</v>
      </c>
      <c r="TM56" s="19">
        <v>34.700000000000003</v>
      </c>
      <c r="TN56" s="19">
        <v>36.119999999999997</v>
      </c>
      <c r="TO56" s="19">
        <v>40.68</v>
      </c>
      <c r="TP56" s="19">
        <v>3.5</v>
      </c>
      <c r="TQ56" s="19">
        <v>2.871</v>
      </c>
      <c r="TR56" s="19">
        <v>2.871</v>
      </c>
      <c r="TS56" s="19">
        <v>0.629</v>
      </c>
      <c r="TT56" s="19">
        <v>3.4</v>
      </c>
      <c r="TU56" s="19">
        <v>1.835</v>
      </c>
      <c r="TV56" s="19">
        <v>1.835</v>
      </c>
      <c r="TW56" s="19">
        <v>1.5649999999999999</v>
      </c>
      <c r="TX56" s="19">
        <v>20.9</v>
      </c>
      <c r="TY56" s="19">
        <v>19.51219</v>
      </c>
      <c r="TZ56" s="19">
        <v>19.51219</v>
      </c>
      <c r="UA56" s="19">
        <v>1.38781</v>
      </c>
      <c r="UB56" s="19">
        <v>8.4</v>
      </c>
      <c r="UC56" s="19">
        <v>8.4</v>
      </c>
      <c r="UD56" s="19">
        <v>8.4</v>
      </c>
      <c r="UE56" s="19">
        <v>0</v>
      </c>
      <c r="UF56" s="19">
        <v>6.9</v>
      </c>
      <c r="UG56" s="19">
        <v>7.3</v>
      </c>
      <c r="UH56" s="19">
        <v>7.3</v>
      </c>
      <c r="UI56" s="19">
        <v>-0.4</v>
      </c>
      <c r="UJ56" s="19">
        <v>20.399999999999999</v>
      </c>
      <c r="UK56" s="19">
        <v>19.51219</v>
      </c>
      <c r="UL56" s="19">
        <v>19.51219</v>
      </c>
      <c r="UM56" s="19">
        <v>0.88780999999999999</v>
      </c>
      <c r="UN56" s="19">
        <v>20.399999999999999</v>
      </c>
      <c r="UO56" s="19">
        <v>19.51219</v>
      </c>
      <c r="UP56" s="19">
        <v>19.51219</v>
      </c>
      <c r="UQ56" s="19">
        <v>0.88780999999999999</v>
      </c>
      <c r="UR56" s="19">
        <v>10.199999999999999</v>
      </c>
      <c r="US56" s="19">
        <v>10</v>
      </c>
      <c r="UT56" s="19">
        <v>10</v>
      </c>
      <c r="UU56" s="19">
        <v>0.2</v>
      </c>
      <c r="UV56" s="19">
        <v>0.3</v>
      </c>
      <c r="UW56" s="19">
        <v>1.218</v>
      </c>
      <c r="UX56" s="19">
        <v>1.218</v>
      </c>
      <c r="UY56" s="19">
        <v>-0.91800000000000004</v>
      </c>
      <c r="UZ56" s="19">
        <v>0</v>
      </c>
      <c r="VA56" s="19"/>
      <c r="VB56" s="19">
        <v>0</v>
      </c>
      <c r="VC56" s="19">
        <v>0</v>
      </c>
      <c r="VD56" s="19">
        <v>0</v>
      </c>
      <c r="VE56" s="19"/>
      <c r="VF56" s="19">
        <v>0</v>
      </c>
      <c r="VG56" s="19">
        <v>0</v>
      </c>
      <c r="VH56" s="19"/>
      <c r="VI56" s="19"/>
      <c r="VJ56" s="19"/>
      <c r="VK56" s="19">
        <v>0</v>
      </c>
      <c r="VL56" s="19">
        <v>26.724</v>
      </c>
      <c r="VM56" s="19">
        <v>66.167000000000002</v>
      </c>
      <c r="VN56" s="19">
        <v>66.167000000000002</v>
      </c>
      <c r="VO56" s="19">
        <v>-39.442999999999998</v>
      </c>
      <c r="VP56" s="19">
        <v>20.091000000000001</v>
      </c>
      <c r="VQ56" s="19">
        <v>46.7</v>
      </c>
      <c r="VR56" s="19">
        <v>41.046999999999997</v>
      </c>
      <c r="VS56" s="19">
        <v>-20.956</v>
      </c>
      <c r="VT56" s="19">
        <v>0</v>
      </c>
      <c r="VU56" s="19"/>
      <c r="VV56" s="19">
        <v>0</v>
      </c>
      <c r="VW56" s="19">
        <v>0</v>
      </c>
      <c r="VX56" s="19">
        <v>0</v>
      </c>
      <c r="VY56" s="19"/>
      <c r="VZ56" s="19">
        <v>0</v>
      </c>
      <c r="WA56" s="19">
        <v>0</v>
      </c>
      <c r="WB56" s="19">
        <v>0</v>
      </c>
      <c r="WC56" s="19">
        <v>2.2999999999999998</v>
      </c>
      <c r="WD56" s="19">
        <v>2.2999999999999998</v>
      </c>
      <c r="WE56" s="19">
        <v>-2.2999999999999998</v>
      </c>
      <c r="WF56" s="19">
        <v>19.600000000000001</v>
      </c>
      <c r="WG56" s="19">
        <v>19.600000000000001</v>
      </c>
      <c r="WH56" s="19">
        <v>19.317070000000001</v>
      </c>
      <c r="WI56" s="19">
        <v>0.28293000000000001</v>
      </c>
      <c r="WJ56" s="19">
        <v>9.3000000000000007</v>
      </c>
      <c r="WK56" s="19">
        <v>10.8</v>
      </c>
      <c r="WL56" s="19">
        <v>10.8</v>
      </c>
      <c r="WM56" s="19">
        <v>-1.5</v>
      </c>
      <c r="WN56" s="19"/>
      <c r="WO56" s="19">
        <v>38</v>
      </c>
      <c r="WP56" s="19">
        <v>30</v>
      </c>
      <c r="WQ56" s="19">
        <v>-30</v>
      </c>
      <c r="WR56" s="19">
        <v>37.6</v>
      </c>
      <c r="WS56" s="19"/>
      <c r="WT56" s="19"/>
      <c r="WU56" s="19">
        <v>37.6</v>
      </c>
      <c r="WV56" s="19">
        <v>29</v>
      </c>
      <c r="WW56" s="19">
        <v>29.184000000000001</v>
      </c>
      <c r="WX56" s="19">
        <v>29.184000000000001</v>
      </c>
      <c r="WY56" s="19">
        <v>-0.184</v>
      </c>
      <c r="WZ56" s="19">
        <v>2.9</v>
      </c>
      <c r="XA56" s="19">
        <v>2.8159999999999998</v>
      </c>
      <c r="XB56" s="19">
        <v>2.8159999999999998</v>
      </c>
      <c r="XC56" s="19">
        <v>8.4000000000000005E-2</v>
      </c>
      <c r="XD56" s="19"/>
      <c r="XE56" s="19"/>
      <c r="XF56" s="19"/>
      <c r="XG56" s="19">
        <v>0</v>
      </c>
      <c r="XH56" s="19">
        <v>16.7</v>
      </c>
      <c r="XI56" s="19">
        <v>15</v>
      </c>
      <c r="XJ56" s="19">
        <v>15</v>
      </c>
      <c r="XK56" s="19">
        <v>1.7</v>
      </c>
      <c r="XL56" s="19"/>
      <c r="XM56" s="19"/>
      <c r="XN56" s="19"/>
      <c r="XO56" s="19">
        <v>0</v>
      </c>
    </row>
    <row r="57" spans="1:639" ht="24.95" customHeight="1" x14ac:dyDescent="0.25">
      <c r="A57" s="1"/>
      <c r="B57" s="204" t="s">
        <v>2638</v>
      </c>
      <c r="C57" s="205"/>
      <c r="D57" s="20">
        <v>18.100000000000001</v>
      </c>
      <c r="E57" s="20">
        <v>23.519974999999999</v>
      </c>
      <c r="F57" s="20">
        <v>23.52</v>
      </c>
      <c r="G57" s="20"/>
      <c r="H57" s="20">
        <v>31.45</v>
      </c>
      <c r="I57" s="20">
        <v>39.359974999999999</v>
      </c>
      <c r="J57" s="20">
        <v>39.36</v>
      </c>
      <c r="K57" s="20"/>
      <c r="L57" s="20">
        <v>15542.75</v>
      </c>
      <c r="M57" s="20">
        <v>15523.14885</v>
      </c>
      <c r="N57" s="20">
        <v>15523.149359999999</v>
      </c>
      <c r="O57" s="20"/>
      <c r="P57" s="20">
        <v>5248.6</v>
      </c>
      <c r="Q57" s="20">
        <v>5074.5894349999999</v>
      </c>
      <c r="R57" s="20">
        <v>5074.5902400000004</v>
      </c>
      <c r="S57" s="20"/>
      <c r="T57" s="20">
        <v>0</v>
      </c>
      <c r="U57" s="20">
        <v>0</v>
      </c>
      <c r="V57" s="20">
        <v>0</v>
      </c>
      <c r="W57" s="20"/>
      <c r="X57" s="20">
        <v>0</v>
      </c>
      <c r="Y57" s="20">
        <v>0</v>
      </c>
      <c r="Z57" s="20">
        <v>0</v>
      </c>
      <c r="AA57" s="20"/>
      <c r="AB57" s="20">
        <v>2041.05</v>
      </c>
      <c r="AC57" s="20">
        <v>2090.1417350000002</v>
      </c>
      <c r="AD57" s="20">
        <v>2090.1424000000002</v>
      </c>
      <c r="AE57" s="20"/>
      <c r="AF57" s="20">
        <v>5748.15</v>
      </c>
      <c r="AG57" s="20">
        <v>5881.08554</v>
      </c>
      <c r="AH57" s="20">
        <v>5881.0860000000002</v>
      </c>
      <c r="AI57" s="20"/>
      <c r="AJ57" s="20">
        <v>0</v>
      </c>
      <c r="AK57" s="20">
        <v>0</v>
      </c>
      <c r="AL57" s="20">
        <v>0</v>
      </c>
      <c r="AM57" s="20"/>
      <c r="AN57" s="20">
        <v>0</v>
      </c>
      <c r="AO57" s="20">
        <v>0</v>
      </c>
      <c r="AP57" s="20">
        <v>0</v>
      </c>
      <c r="AQ57" s="20"/>
      <c r="AR57" s="20">
        <v>3078.3</v>
      </c>
      <c r="AS57" s="20">
        <v>3121.5014999999999</v>
      </c>
      <c r="AT57" s="20">
        <v>3184.0868599999999</v>
      </c>
      <c r="AU57" s="20"/>
      <c r="AV57" s="20">
        <v>3091.45</v>
      </c>
      <c r="AW57" s="20">
        <v>3121.5014999999999</v>
      </c>
      <c r="AX57" s="20">
        <v>3184.0868599999999</v>
      </c>
      <c r="AY57" s="20"/>
      <c r="AZ57" s="20">
        <v>3094.85</v>
      </c>
      <c r="BA57" s="20">
        <v>3121.5014999999999</v>
      </c>
      <c r="BB57" s="20">
        <v>3184.0868599999999</v>
      </c>
      <c r="BC57" s="20"/>
      <c r="BD57" s="20">
        <v>5432.85</v>
      </c>
      <c r="BE57" s="20">
        <v>4682.2522300000001</v>
      </c>
      <c r="BF57" s="20">
        <v>4776.1302450000003</v>
      </c>
      <c r="BG57" s="20"/>
      <c r="BH57" s="20">
        <v>4401.6000000000004</v>
      </c>
      <c r="BI57" s="20">
        <v>4404.7909499999996</v>
      </c>
      <c r="BJ57" s="20">
        <v>4690.120285</v>
      </c>
      <c r="BK57" s="20"/>
      <c r="BL57" s="20">
        <v>2377.4499999999998</v>
      </c>
      <c r="BM57" s="20">
        <v>2202.3954800000001</v>
      </c>
      <c r="BN57" s="20">
        <v>2345.0601550000001</v>
      </c>
      <c r="BO57" s="20"/>
      <c r="BP57" s="20">
        <v>13426.15</v>
      </c>
      <c r="BQ57" s="20">
        <v>13639.163375</v>
      </c>
      <c r="BR57" s="20">
        <v>13639.16495</v>
      </c>
      <c r="BS57" s="20"/>
      <c r="BT57" s="20">
        <v>251.45</v>
      </c>
      <c r="BU57" s="20">
        <v>244.14383000000001</v>
      </c>
      <c r="BV57" s="20">
        <v>244.14431999999999</v>
      </c>
      <c r="BW57" s="20"/>
      <c r="BX57" s="20">
        <v>0</v>
      </c>
      <c r="BY57" s="20">
        <v>0</v>
      </c>
      <c r="BZ57" s="20">
        <v>0</v>
      </c>
      <c r="CA57" s="20"/>
      <c r="CB57" s="20">
        <v>0</v>
      </c>
      <c r="CC57" s="20">
        <v>0</v>
      </c>
      <c r="CD57" s="20">
        <v>0</v>
      </c>
      <c r="CE57" s="20"/>
      <c r="CF57" s="20">
        <v>0</v>
      </c>
      <c r="CG57" s="20">
        <v>0</v>
      </c>
      <c r="CH57" s="20">
        <v>0</v>
      </c>
      <c r="CI57" s="20"/>
      <c r="CJ57" s="20">
        <v>0</v>
      </c>
      <c r="CK57" s="20">
        <v>0</v>
      </c>
      <c r="CL57" s="20">
        <v>0</v>
      </c>
      <c r="CM57" s="20"/>
      <c r="CN57" s="20">
        <v>3526.95</v>
      </c>
      <c r="CO57" s="20">
        <v>3751.2088899999999</v>
      </c>
      <c r="CP57" s="20">
        <v>3952.97568</v>
      </c>
      <c r="CQ57" s="20"/>
      <c r="CR57" s="20">
        <v>171.45</v>
      </c>
      <c r="CS57" s="20">
        <v>174.73952499999999</v>
      </c>
      <c r="CT57" s="20">
        <v>92.366879999999995</v>
      </c>
      <c r="CU57" s="20"/>
      <c r="CV57" s="20">
        <v>64.7</v>
      </c>
      <c r="CW57" s="20">
        <v>25.310500000000001</v>
      </c>
      <c r="CX57" s="20">
        <v>16.873670000000001</v>
      </c>
      <c r="CY57" s="20"/>
      <c r="CZ57" s="20">
        <v>154.25</v>
      </c>
      <c r="DA57" s="20">
        <v>161.32991000000001</v>
      </c>
      <c r="DB57" s="20">
        <v>165.08878999999999</v>
      </c>
      <c r="DC57" s="20"/>
      <c r="DD57" s="20">
        <v>241.65</v>
      </c>
      <c r="DE57" s="20">
        <v>304.70064000000002</v>
      </c>
      <c r="DF57" s="20">
        <v>262.70605499999999</v>
      </c>
      <c r="DG57" s="20"/>
      <c r="DH57" s="20">
        <v>1554.35</v>
      </c>
      <c r="DI57" s="20">
        <v>1810.9685449999999</v>
      </c>
      <c r="DJ57" s="20">
        <v>1521.536515</v>
      </c>
      <c r="DK57" s="20"/>
      <c r="DL57" s="20">
        <v>140.80000000000001</v>
      </c>
      <c r="DM57" s="20">
        <v>179.76846</v>
      </c>
      <c r="DN57" s="20">
        <v>154.15048999999999</v>
      </c>
      <c r="DO57" s="20"/>
      <c r="DP57" s="20">
        <v>0</v>
      </c>
      <c r="DQ57" s="20">
        <v>0</v>
      </c>
      <c r="DR57" s="20">
        <v>0</v>
      </c>
      <c r="DS57" s="20"/>
      <c r="DT57" s="20">
        <v>0</v>
      </c>
      <c r="DU57" s="20">
        <v>0</v>
      </c>
      <c r="DV57" s="20">
        <v>0</v>
      </c>
      <c r="DW57" s="20"/>
      <c r="DX57" s="20">
        <v>0</v>
      </c>
      <c r="DY57" s="20">
        <v>0</v>
      </c>
      <c r="DZ57" s="20">
        <v>0</v>
      </c>
      <c r="EA57" s="20"/>
      <c r="EB57" s="20">
        <v>2660.45</v>
      </c>
      <c r="EC57" s="20">
        <v>2705.4699150000001</v>
      </c>
      <c r="ED57" s="20">
        <v>2709.7288800000001</v>
      </c>
      <c r="EE57" s="20"/>
      <c r="EF57" s="20">
        <v>5163.45</v>
      </c>
      <c r="EG57" s="20">
        <v>5315.193225</v>
      </c>
      <c r="EH57" s="20">
        <v>5315.5664749999996</v>
      </c>
      <c r="EI57" s="20"/>
      <c r="EJ57" s="20">
        <v>0</v>
      </c>
      <c r="EK57" s="20">
        <v>0</v>
      </c>
      <c r="EL57" s="20">
        <v>0</v>
      </c>
      <c r="EM57" s="20"/>
      <c r="EN57" s="20">
        <v>0</v>
      </c>
      <c r="EO57" s="20">
        <v>0</v>
      </c>
      <c r="EP57" s="20">
        <v>0</v>
      </c>
      <c r="EQ57" s="20"/>
      <c r="ER57" s="20">
        <v>0</v>
      </c>
      <c r="ES57" s="20">
        <v>0</v>
      </c>
      <c r="ET57" s="20">
        <v>0</v>
      </c>
      <c r="EU57" s="20"/>
      <c r="EV57" s="20">
        <v>156</v>
      </c>
      <c r="EW57" s="20">
        <v>153.36000000000001</v>
      </c>
      <c r="EX57" s="20">
        <v>153.36000000000001</v>
      </c>
      <c r="EY57" s="20"/>
      <c r="EZ57" s="20">
        <v>10473.200000000001</v>
      </c>
      <c r="FA57" s="20">
        <v>10612.17157</v>
      </c>
      <c r="FB57" s="20">
        <v>11013.073179999999</v>
      </c>
      <c r="FC57" s="20"/>
      <c r="FD57" s="20">
        <v>1886.55</v>
      </c>
      <c r="FE57" s="20">
        <v>1877.5480150000001</v>
      </c>
      <c r="FF57" s="20">
        <v>1905.1600800000001</v>
      </c>
      <c r="FG57" s="20"/>
      <c r="FH57" s="20">
        <v>3481.7</v>
      </c>
      <c r="FI57" s="20">
        <v>3567.0313449999999</v>
      </c>
      <c r="FJ57" s="20">
        <v>3567.0321600000002</v>
      </c>
      <c r="FK57" s="20"/>
      <c r="FL57" s="20">
        <v>1005</v>
      </c>
      <c r="FM57" s="20">
        <v>995.97473500000001</v>
      </c>
      <c r="FN57" s="20">
        <v>995.97504000000004</v>
      </c>
      <c r="FO57" s="20"/>
      <c r="FP57" s="20">
        <v>435.15</v>
      </c>
      <c r="FQ57" s="20">
        <v>462.85970500000002</v>
      </c>
      <c r="FR57" s="20">
        <v>462.86040000000003</v>
      </c>
      <c r="FS57" s="20"/>
      <c r="FT57" s="20">
        <v>431.7</v>
      </c>
      <c r="FU57" s="20">
        <v>390.04875500000003</v>
      </c>
      <c r="FV57" s="20">
        <v>456.58535999999998</v>
      </c>
      <c r="FW57" s="20"/>
      <c r="FX57" s="20">
        <v>1893.3</v>
      </c>
      <c r="FY57" s="20">
        <v>1999.34015</v>
      </c>
      <c r="FZ57" s="20">
        <v>2103.7814400000002</v>
      </c>
      <c r="GA57" s="20"/>
      <c r="GB57" s="20">
        <v>646.20000000000005</v>
      </c>
      <c r="GC57" s="20">
        <v>387.22967</v>
      </c>
      <c r="GD57" s="20">
        <v>518.32443000000001</v>
      </c>
      <c r="GE57" s="20"/>
      <c r="GF57" s="20">
        <v>1382.55</v>
      </c>
      <c r="GG57" s="20">
        <v>1561.1794299999999</v>
      </c>
      <c r="GH57" s="20">
        <v>1338.5956000000001</v>
      </c>
      <c r="GI57" s="20"/>
      <c r="GJ57" s="20">
        <v>596.15</v>
      </c>
      <c r="GK57" s="20">
        <v>736.83974000000001</v>
      </c>
      <c r="GL57" s="20">
        <v>625.54782</v>
      </c>
      <c r="GM57" s="20"/>
      <c r="GN57" s="20">
        <v>2604.5500000000002</v>
      </c>
      <c r="GO57" s="20">
        <v>2657.1258149999999</v>
      </c>
      <c r="GP57" s="20">
        <v>2654.0332100000001</v>
      </c>
      <c r="GQ57" s="20"/>
      <c r="GR57" s="20">
        <v>0</v>
      </c>
      <c r="GS57" s="20">
        <v>0</v>
      </c>
      <c r="GT57" s="20">
        <v>192.14112</v>
      </c>
      <c r="GU57" s="20"/>
      <c r="GV57" s="20">
        <v>214.7</v>
      </c>
      <c r="GW57" s="20">
        <v>192.156665</v>
      </c>
      <c r="GX57" s="20">
        <v>192.15791999999999</v>
      </c>
      <c r="GY57" s="20"/>
      <c r="GZ57" s="20">
        <v>1091.25</v>
      </c>
      <c r="HA57" s="20">
        <v>1134.3914749999999</v>
      </c>
      <c r="HB57" s="20">
        <v>1134.3921600000001</v>
      </c>
      <c r="HC57" s="20"/>
      <c r="HD57" s="20">
        <v>0</v>
      </c>
      <c r="HE57" s="20">
        <v>0</v>
      </c>
      <c r="HF57" s="20">
        <v>0</v>
      </c>
      <c r="HG57" s="20"/>
      <c r="HH57" s="20">
        <v>80.75</v>
      </c>
      <c r="HI57" s="20">
        <v>68.659940000000006</v>
      </c>
      <c r="HJ57" s="20">
        <v>68.660160000000005</v>
      </c>
      <c r="HK57" s="20"/>
      <c r="HL57" s="20">
        <v>0.1</v>
      </c>
      <c r="HM57" s="20">
        <v>0</v>
      </c>
      <c r="HN57" s="20">
        <v>95.834879999999998</v>
      </c>
      <c r="HO57" s="20"/>
      <c r="HP57" s="20">
        <v>695.65</v>
      </c>
      <c r="HQ57" s="20">
        <v>685.27716499999997</v>
      </c>
      <c r="HR57" s="20">
        <v>334.45175999999998</v>
      </c>
      <c r="HS57" s="20"/>
      <c r="HT57" s="20">
        <v>4115</v>
      </c>
      <c r="HU57" s="20">
        <v>4117.0038299999997</v>
      </c>
      <c r="HV57" s="20">
        <v>4117.0043999999998</v>
      </c>
      <c r="HW57" s="20"/>
      <c r="HX57" s="20">
        <v>2270.6999999999998</v>
      </c>
      <c r="HY57" s="20">
        <v>2302.0328399999999</v>
      </c>
      <c r="HZ57" s="20">
        <v>2096.3520149999999</v>
      </c>
      <c r="IA57" s="20"/>
      <c r="IB57" s="20">
        <v>44.65</v>
      </c>
      <c r="IC57" s="20">
        <v>0</v>
      </c>
      <c r="ID57" s="20">
        <v>44.678539999999998</v>
      </c>
      <c r="IE57" s="20"/>
      <c r="IF57" s="20">
        <v>0</v>
      </c>
      <c r="IG57" s="20">
        <v>0</v>
      </c>
      <c r="IH57" s="20">
        <v>0</v>
      </c>
      <c r="II57" s="20"/>
      <c r="IJ57" s="20">
        <v>727.05</v>
      </c>
      <c r="IK57" s="20">
        <v>699.07497499999999</v>
      </c>
      <c r="IL57" s="20">
        <v>750.45543999999995</v>
      </c>
      <c r="IM57" s="20"/>
      <c r="IN57" s="20">
        <v>0</v>
      </c>
      <c r="IO57" s="20">
        <v>0</v>
      </c>
      <c r="IP57" s="20">
        <v>0</v>
      </c>
      <c r="IQ57" s="20"/>
      <c r="IR57" s="20">
        <v>0</v>
      </c>
      <c r="IS57" s="20">
        <v>0</v>
      </c>
      <c r="IT57" s="20">
        <v>0</v>
      </c>
      <c r="IU57" s="20"/>
      <c r="IV57" s="20">
        <v>403.7</v>
      </c>
      <c r="IW57" s="20">
        <v>240</v>
      </c>
      <c r="IX57" s="20">
        <v>0</v>
      </c>
      <c r="IY57" s="20"/>
      <c r="IZ57" s="20">
        <v>3162.05</v>
      </c>
      <c r="JA57" s="20">
        <v>3200.5605350000001</v>
      </c>
      <c r="JB57" s="20">
        <v>3200.55996</v>
      </c>
      <c r="JC57" s="20"/>
      <c r="JD57" s="20">
        <v>0</v>
      </c>
      <c r="JE57" s="20">
        <v>0</v>
      </c>
      <c r="JF57" s="20">
        <v>0</v>
      </c>
      <c r="JG57" s="20"/>
      <c r="JH57" s="20">
        <v>704.45</v>
      </c>
      <c r="JI57" s="20">
        <v>252.05540500000001</v>
      </c>
      <c r="JJ57" s="20">
        <v>392.53407499999997</v>
      </c>
      <c r="JK57" s="20"/>
      <c r="JL57" s="20">
        <v>598.85</v>
      </c>
      <c r="JM57" s="20">
        <v>289.41948500000001</v>
      </c>
      <c r="JN57" s="20">
        <v>0</v>
      </c>
      <c r="JO57" s="20"/>
      <c r="JP57" s="20">
        <v>0</v>
      </c>
      <c r="JQ57" s="20">
        <v>0</v>
      </c>
      <c r="JR57" s="20">
        <v>0</v>
      </c>
      <c r="JS57" s="20"/>
      <c r="JT57" s="20">
        <v>182.9</v>
      </c>
      <c r="JU57" s="20">
        <v>0</v>
      </c>
      <c r="JV57" s="20">
        <v>0</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2048.5500000000002</v>
      </c>
      <c r="KO57" s="20">
        <v>2068.3314350000001</v>
      </c>
      <c r="KP57" s="20">
        <v>2068.33176</v>
      </c>
      <c r="KQ57" s="20"/>
      <c r="KR57" s="20">
        <v>0</v>
      </c>
      <c r="KS57" s="20">
        <v>0</v>
      </c>
      <c r="KT57" s="20">
        <v>0</v>
      </c>
      <c r="KU57" s="20"/>
      <c r="KV57" s="20">
        <v>0</v>
      </c>
      <c r="KW57" s="20">
        <v>0</v>
      </c>
      <c r="KX57" s="20">
        <v>0</v>
      </c>
      <c r="KY57" s="20"/>
      <c r="KZ57" s="20">
        <v>5948.7628350000005</v>
      </c>
      <c r="LA57" s="20">
        <v>6489.0080250000001</v>
      </c>
      <c r="LB57" s="20">
        <v>5730.0528850000001</v>
      </c>
      <c r="LC57" s="20"/>
      <c r="LD57" s="20">
        <v>3075.25261</v>
      </c>
      <c r="LE57" s="20">
        <v>3202.4645949999999</v>
      </c>
      <c r="LF57" s="20">
        <v>3208.3190399999999</v>
      </c>
      <c r="LG57" s="20"/>
      <c r="LH57" s="20">
        <v>1508.7922550000001</v>
      </c>
      <c r="LI57" s="20">
        <v>1619.0747249999999</v>
      </c>
      <c r="LJ57" s="20">
        <v>1619.0750399999999</v>
      </c>
      <c r="LK57" s="20"/>
      <c r="LL57" s="20">
        <v>1926.19155</v>
      </c>
      <c r="LM57" s="20">
        <v>1885.6294600000001</v>
      </c>
      <c r="LN57" s="20">
        <v>1885.6320000000001</v>
      </c>
      <c r="LO57" s="20"/>
      <c r="LP57" s="20">
        <v>0</v>
      </c>
      <c r="LQ57" s="20">
        <v>0</v>
      </c>
      <c r="LR57" s="20">
        <v>0</v>
      </c>
      <c r="LS57" s="20"/>
      <c r="LT57" s="20">
        <v>0</v>
      </c>
      <c r="LU57" s="20">
        <v>0</v>
      </c>
      <c r="LV57" s="20">
        <v>0</v>
      </c>
      <c r="LW57" s="20"/>
      <c r="LX57" s="20">
        <v>0</v>
      </c>
      <c r="LY57" s="20">
        <v>0</v>
      </c>
      <c r="LZ57" s="20">
        <v>0</v>
      </c>
      <c r="MA57" s="20"/>
      <c r="MB57" s="20">
        <v>0</v>
      </c>
      <c r="MC57" s="20">
        <v>0</v>
      </c>
      <c r="MD57" s="20">
        <v>0</v>
      </c>
      <c r="ME57" s="20"/>
      <c r="MF57" s="20">
        <v>2180.684135</v>
      </c>
      <c r="MG57" s="20">
        <v>2359.1665950000001</v>
      </c>
      <c r="MH57" s="20">
        <v>2344.166655</v>
      </c>
      <c r="MI57" s="20"/>
      <c r="MJ57" s="20">
        <v>2176.2649900000001</v>
      </c>
      <c r="MK57" s="20">
        <v>2359.1665950000001</v>
      </c>
      <c r="ML57" s="20">
        <v>2344.166655</v>
      </c>
      <c r="MM57" s="20"/>
      <c r="MN57" s="20">
        <v>2730.3468200000002</v>
      </c>
      <c r="MO57" s="20">
        <v>2359.1665950000001</v>
      </c>
      <c r="MP57" s="20">
        <v>2344.166655</v>
      </c>
      <c r="MQ57" s="20"/>
      <c r="MR57" s="20">
        <v>0</v>
      </c>
      <c r="MS57" s="20">
        <v>0</v>
      </c>
      <c r="MT57" s="20">
        <v>0</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7.6</v>
      </c>
      <c r="NU57" s="20">
        <v>0</v>
      </c>
      <c r="NV57" s="20">
        <v>6.1684999999999999</v>
      </c>
      <c r="NW57" s="20"/>
      <c r="NX57" s="20">
        <v>862.7</v>
      </c>
      <c r="NY57" s="20">
        <v>755.44997999999998</v>
      </c>
      <c r="NZ57" s="20">
        <v>890.68899999999996</v>
      </c>
      <c r="OA57" s="20"/>
      <c r="OB57" s="20">
        <v>742.5</v>
      </c>
      <c r="OC57" s="20">
        <v>0</v>
      </c>
      <c r="OD57" s="20">
        <v>725.81899999999996</v>
      </c>
      <c r="OE57" s="20"/>
      <c r="OF57" s="20">
        <v>188.4</v>
      </c>
      <c r="OG57" s="20">
        <v>159.58647999999999</v>
      </c>
      <c r="OH57" s="20">
        <v>159.5865</v>
      </c>
      <c r="OI57" s="20"/>
      <c r="OJ57" s="20">
        <v>2.1</v>
      </c>
      <c r="OK57" s="20">
        <v>0</v>
      </c>
      <c r="OL57" s="20">
        <v>2.1</v>
      </c>
      <c r="OM57" s="20"/>
      <c r="ON57" s="20">
        <v>0</v>
      </c>
      <c r="OO57" s="20">
        <v>245.85363000000001</v>
      </c>
      <c r="OP57" s="20">
        <v>421.46350999999999</v>
      </c>
      <c r="OQ57" s="20"/>
      <c r="OR57" s="20">
        <v>237.9</v>
      </c>
      <c r="OS57" s="20">
        <v>239.59177</v>
      </c>
      <c r="OT57" s="20">
        <v>239.59200000000001</v>
      </c>
      <c r="OU57" s="20"/>
      <c r="OV57" s="20">
        <v>125.6</v>
      </c>
      <c r="OW57" s="20">
        <v>136.07977500000001</v>
      </c>
      <c r="OX57" s="20">
        <v>136.08000000000001</v>
      </c>
      <c r="OY57" s="20"/>
      <c r="OZ57" s="20">
        <v>80.849999999999994</v>
      </c>
      <c r="PA57" s="20">
        <v>86.399979999999999</v>
      </c>
      <c r="PB57" s="20">
        <v>86.4</v>
      </c>
      <c r="PC57" s="20"/>
      <c r="PD57" s="20">
        <v>115.45</v>
      </c>
      <c r="PE57" s="20">
        <v>119.99997</v>
      </c>
      <c r="PF57" s="20">
        <v>120</v>
      </c>
      <c r="PG57" s="20"/>
      <c r="PH57" s="20">
        <v>485.9</v>
      </c>
      <c r="PI57" s="20">
        <v>468.29268000000002</v>
      </c>
      <c r="PJ57" s="20">
        <v>468.29255999999998</v>
      </c>
      <c r="PK57" s="20"/>
      <c r="PL57" s="20">
        <v>475.2</v>
      </c>
      <c r="PM57" s="20">
        <v>468.29268000000002</v>
      </c>
      <c r="PN57" s="20">
        <v>468.29255999999998</v>
      </c>
      <c r="PO57" s="20"/>
      <c r="PP57" s="20">
        <v>452.7</v>
      </c>
      <c r="PQ57" s="20">
        <v>398.048835</v>
      </c>
      <c r="PR57" s="20">
        <v>398.04888</v>
      </c>
      <c r="PS57" s="20"/>
      <c r="PT57" s="20">
        <v>75.95</v>
      </c>
      <c r="PU57" s="20">
        <v>83.999975000000006</v>
      </c>
      <c r="PV57" s="20">
        <v>84</v>
      </c>
      <c r="PW57" s="20"/>
      <c r="PX57" s="20">
        <v>250.7</v>
      </c>
      <c r="PY57" s="20">
        <v>0</v>
      </c>
      <c r="PZ57" s="20">
        <v>437.85359999999997</v>
      </c>
      <c r="QA57" s="20"/>
      <c r="QB57" s="20">
        <v>127.55</v>
      </c>
      <c r="QC57" s="20">
        <v>0</v>
      </c>
      <c r="QD57" s="20">
        <v>134.322</v>
      </c>
      <c r="QE57" s="20"/>
      <c r="QF57" s="20">
        <v>157.35</v>
      </c>
      <c r="QG57" s="20">
        <v>0</v>
      </c>
      <c r="QH57" s="20">
        <v>172.696</v>
      </c>
      <c r="QI57" s="20"/>
      <c r="QJ57" s="20">
        <v>232.65</v>
      </c>
      <c r="QK57" s="20">
        <v>248.14998</v>
      </c>
      <c r="QL57" s="20">
        <v>272.41649999999998</v>
      </c>
      <c r="QM57" s="20"/>
      <c r="QN57" s="20">
        <v>662</v>
      </c>
      <c r="QO57" s="20">
        <v>732.54998000000001</v>
      </c>
      <c r="QP57" s="20">
        <v>801.75649999999996</v>
      </c>
      <c r="QQ57" s="20"/>
      <c r="QR57" s="20">
        <v>108.05</v>
      </c>
      <c r="QS57" s="20">
        <v>100.79998000000001</v>
      </c>
      <c r="QT57" s="20">
        <v>100.8</v>
      </c>
      <c r="QU57" s="20"/>
      <c r="QV57" s="20">
        <v>49.75</v>
      </c>
      <c r="QW57" s="20">
        <v>57.599980000000002</v>
      </c>
      <c r="QX57" s="20">
        <v>57.6</v>
      </c>
      <c r="QY57" s="20"/>
      <c r="QZ57" s="20">
        <v>57.6</v>
      </c>
      <c r="RA57" s="20">
        <v>57.599980000000002</v>
      </c>
      <c r="RB57" s="20">
        <v>57.6</v>
      </c>
      <c r="RC57" s="20"/>
      <c r="RD57" s="20">
        <v>61.55</v>
      </c>
      <c r="RE57" s="20">
        <v>67.199979999999996</v>
      </c>
      <c r="RF57" s="20">
        <v>67.2</v>
      </c>
      <c r="RG57" s="20"/>
      <c r="RH57" s="20">
        <v>135.69999999999999</v>
      </c>
      <c r="RI57" s="20">
        <v>0</v>
      </c>
      <c r="RJ57" s="20">
        <v>149.9735</v>
      </c>
      <c r="RK57" s="20"/>
      <c r="RL57" s="20">
        <v>75.8</v>
      </c>
      <c r="RM57" s="20">
        <v>71.999979999999994</v>
      </c>
      <c r="RN57" s="20">
        <v>72</v>
      </c>
      <c r="RO57" s="20"/>
      <c r="RP57" s="20">
        <v>483.35</v>
      </c>
      <c r="RQ57" s="20">
        <v>476.861245</v>
      </c>
      <c r="RR57" s="20">
        <v>472.96857</v>
      </c>
      <c r="RS57" s="20"/>
      <c r="RT57" s="20">
        <v>48</v>
      </c>
      <c r="RU57" s="20">
        <v>47.999974999999999</v>
      </c>
      <c r="RV57" s="20">
        <v>48</v>
      </c>
      <c r="RW57" s="20"/>
      <c r="RX57" s="20">
        <v>0</v>
      </c>
      <c r="RY57" s="20">
        <v>0</v>
      </c>
      <c r="RZ57" s="20">
        <v>0</v>
      </c>
      <c r="SA57" s="20"/>
      <c r="SB57" s="20">
        <v>473.2</v>
      </c>
      <c r="SC57" s="20">
        <v>461.26821999999999</v>
      </c>
      <c r="SD57" s="20">
        <v>461.26823999999999</v>
      </c>
      <c r="SE57" s="20"/>
      <c r="SF57" s="20">
        <v>290.3</v>
      </c>
      <c r="SG57" s="20">
        <v>245.85357999999999</v>
      </c>
      <c r="SH57" s="20">
        <v>245.8536</v>
      </c>
      <c r="SI57" s="20"/>
      <c r="SJ57" s="20">
        <v>477.55</v>
      </c>
      <c r="SK57" s="20">
        <v>468.29268000000002</v>
      </c>
      <c r="SL57" s="20">
        <v>468.29255999999998</v>
      </c>
      <c r="SM57" s="20"/>
      <c r="SN57" s="20">
        <v>489.65</v>
      </c>
      <c r="SO57" s="20">
        <v>468.29268000000002</v>
      </c>
      <c r="SP57" s="20">
        <v>468.29255999999998</v>
      </c>
      <c r="SQ57" s="20"/>
      <c r="SR57" s="20">
        <v>479.15</v>
      </c>
      <c r="SS57" s="20">
        <v>469.83411999999998</v>
      </c>
      <c r="ST57" s="20">
        <v>463.60968000000003</v>
      </c>
      <c r="SU57" s="20"/>
      <c r="SV57" s="20">
        <v>94.85</v>
      </c>
      <c r="SW57" s="20">
        <v>255.02348000000001</v>
      </c>
      <c r="SX57" s="20">
        <v>255.02350000000001</v>
      </c>
      <c r="SY57" s="20"/>
      <c r="SZ57" s="20">
        <v>446.9</v>
      </c>
      <c r="TA57" s="20">
        <v>480.06997999999999</v>
      </c>
      <c r="TB57" s="20">
        <v>491.27050000000003</v>
      </c>
      <c r="TC57" s="20"/>
      <c r="TD57" s="20">
        <v>239.15</v>
      </c>
      <c r="TE57" s="20">
        <v>0</v>
      </c>
      <c r="TF57" s="20">
        <v>311.9905</v>
      </c>
      <c r="TG57" s="20"/>
      <c r="TH57" s="20">
        <v>885.7</v>
      </c>
      <c r="TI57" s="20">
        <v>631.49998000000005</v>
      </c>
      <c r="TJ57" s="20">
        <v>473.846</v>
      </c>
      <c r="TK57" s="20"/>
      <c r="TL57" s="20">
        <v>995.45</v>
      </c>
      <c r="TM57" s="20">
        <v>683.44997999999998</v>
      </c>
      <c r="TN57" s="20">
        <v>505.68849999999998</v>
      </c>
      <c r="TO57" s="20"/>
      <c r="TP57" s="20">
        <v>74.900000000000006</v>
      </c>
      <c r="TQ57" s="20">
        <v>48.956980000000001</v>
      </c>
      <c r="TR57" s="20">
        <v>48.957000000000001</v>
      </c>
      <c r="TS57" s="20"/>
      <c r="TT57" s="20">
        <v>70.599999999999994</v>
      </c>
      <c r="TU57" s="20">
        <v>32.400979999999997</v>
      </c>
      <c r="TV57" s="20">
        <v>32.401000000000003</v>
      </c>
      <c r="TW57" s="20"/>
      <c r="TX57" s="20">
        <v>499.85</v>
      </c>
      <c r="TY57" s="20">
        <v>468.29268000000002</v>
      </c>
      <c r="TZ57" s="20">
        <v>468.29255999999998</v>
      </c>
      <c r="UA57" s="20"/>
      <c r="UB57" s="20">
        <v>195.1</v>
      </c>
      <c r="UC57" s="20">
        <v>201.59997999999999</v>
      </c>
      <c r="UD57" s="20">
        <v>201.6</v>
      </c>
      <c r="UE57" s="20"/>
      <c r="UF57" s="20">
        <v>167.05</v>
      </c>
      <c r="UG57" s="20">
        <v>175.19998000000001</v>
      </c>
      <c r="UH57" s="20">
        <v>175.2</v>
      </c>
      <c r="UI57" s="20"/>
      <c r="UJ57" s="20">
        <v>489.6</v>
      </c>
      <c r="UK57" s="20">
        <v>468.29268000000002</v>
      </c>
      <c r="UL57" s="20">
        <v>468.29255999999998</v>
      </c>
      <c r="UM57" s="20"/>
      <c r="UN57" s="20">
        <v>489.6</v>
      </c>
      <c r="UO57" s="20">
        <v>468.29268000000002</v>
      </c>
      <c r="UP57" s="20">
        <v>468.29255999999998</v>
      </c>
      <c r="UQ57" s="20"/>
      <c r="UR57" s="20">
        <v>244.8</v>
      </c>
      <c r="US57" s="20">
        <v>239.99996999999999</v>
      </c>
      <c r="UT57" s="20">
        <v>240</v>
      </c>
      <c r="UU57" s="20"/>
      <c r="UV57" s="20">
        <v>127</v>
      </c>
      <c r="UW57" s="20">
        <v>108.29948</v>
      </c>
      <c r="UX57" s="20">
        <v>108.29949999999999</v>
      </c>
      <c r="UY57" s="20"/>
      <c r="UZ57" s="20">
        <v>125.15</v>
      </c>
      <c r="VA57" s="20">
        <v>0</v>
      </c>
      <c r="VB57" s="20">
        <v>110.68049999999999</v>
      </c>
      <c r="VC57" s="20"/>
      <c r="VD57" s="20">
        <v>1099.0999999999999</v>
      </c>
      <c r="VE57" s="20">
        <v>0</v>
      </c>
      <c r="VF57" s="20">
        <v>1280.4480000000001</v>
      </c>
      <c r="VG57" s="20"/>
      <c r="VH57" s="20">
        <v>0</v>
      </c>
      <c r="VI57" s="20">
        <v>0</v>
      </c>
      <c r="VJ57" s="20">
        <v>0</v>
      </c>
      <c r="VK57" s="20"/>
      <c r="VL57" s="20">
        <v>1005.43517</v>
      </c>
      <c r="VM57" s="20">
        <v>1369.6774800000001</v>
      </c>
      <c r="VN57" s="20">
        <v>1419.3689999999999</v>
      </c>
      <c r="VO57" s="20"/>
      <c r="VP57" s="20">
        <v>967.61982999999998</v>
      </c>
      <c r="VQ57" s="20">
        <v>1685.1999800000001</v>
      </c>
      <c r="VR57" s="20">
        <v>1378.194</v>
      </c>
      <c r="VS57" s="20"/>
      <c r="VT57" s="20">
        <v>884.15</v>
      </c>
      <c r="VU57" s="20">
        <v>0</v>
      </c>
      <c r="VV57" s="20">
        <v>956.3415</v>
      </c>
      <c r="VW57" s="20"/>
      <c r="VX57" s="20">
        <v>136</v>
      </c>
      <c r="VY57" s="20">
        <v>0</v>
      </c>
      <c r="VZ57" s="20">
        <v>109.41200000000001</v>
      </c>
      <c r="WA57" s="20"/>
      <c r="WB57" s="20">
        <v>47.75</v>
      </c>
      <c r="WC57" s="20">
        <v>55.199979999999996</v>
      </c>
      <c r="WD57" s="20">
        <v>55.2</v>
      </c>
      <c r="WE57" s="20"/>
      <c r="WF57" s="20">
        <v>479.3</v>
      </c>
      <c r="WG57" s="20">
        <v>469.83411999999998</v>
      </c>
      <c r="WH57" s="20">
        <v>463.60968000000003</v>
      </c>
      <c r="WI57" s="20"/>
      <c r="WJ57" s="20">
        <v>226.25</v>
      </c>
      <c r="WK57" s="20">
        <v>259.19997999999998</v>
      </c>
      <c r="WL57" s="20">
        <v>259.2</v>
      </c>
      <c r="WM57" s="20"/>
      <c r="WN57" s="20">
        <v>0</v>
      </c>
      <c r="WO57" s="20">
        <v>896</v>
      </c>
      <c r="WP57" s="20">
        <v>720</v>
      </c>
      <c r="WQ57" s="20"/>
      <c r="WR57" s="20">
        <v>904.05</v>
      </c>
      <c r="WS57" s="20">
        <v>0</v>
      </c>
      <c r="WT57" s="20">
        <v>0</v>
      </c>
      <c r="WU57" s="20"/>
      <c r="WV57" s="20">
        <v>685.7</v>
      </c>
      <c r="WW57" s="20">
        <v>700.41600000000005</v>
      </c>
      <c r="WX57" s="20">
        <v>700.41600000000005</v>
      </c>
      <c r="WY57" s="20"/>
      <c r="WZ57" s="20">
        <v>76.3</v>
      </c>
      <c r="XA57" s="20">
        <v>67.584000000000003</v>
      </c>
      <c r="XB57" s="20">
        <v>67.584000000000003</v>
      </c>
      <c r="XC57" s="20"/>
      <c r="XD57" s="20">
        <v>0</v>
      </c>
      <c r="XE57" s="20">
        <v>0</v>
      </c>
      <c r="XF57" s="20">
        <v>0</v>
      </c>
      <c r="XG57" s="20"/>
      <c r="XH57" s="20">
        <v>393.65</v>
      </c>
      <c r="XI57" s="20">
        <v>359.99997999999999</v>
      </c>
      <c r="XJ57" s="20">
        <v>360</v>
      </c>
      <c r="XK57" s="20"/>
      <c r="XL57" s="20">
        <v>0</v>
      </c>
      <c r="XM57" s="20">
        <v>0</v>
      </c>
      <c r="XN57" s="20">
        <v>0</v>
      </c>
      <c r="XO57" s="20"/>
    </row>
  </sheetData>
  <mergeCells count="323">
    <mergeCell ref="B57:C57"/>
    <mergeCell ref="XH6:XK6"/>
    <mergeCell ref="XH7:XK7"/>
    <mergeCell ref="XL6:XO6"/>
    <mergeCell ref="XL7:XO7"/>
    <mergeCell ref="B5:XO5"/>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9.140625" defaultRowHeight="15" x14ac:dyDescent="0.25"/>
  <cols>
    <col min="1" max="1" width="2" customWidth="1"/>
    <col min="2" max="2" width="8" customWidth="1"/>
    <col min="3" max="4" width="18" customWidth="1"/>
    <col min="5" max="5" width="10" customWidth="1"/>
  </cols>
  <sheetData>
    <row r="1" spans="1:7" x14ac:dyDescent="0.25">
      <c r="A1" s="1"/>
      <c r="B1" s="1"/>
      <c r="C1" s="1"/>
      <c r="D1" s="1"/>
      <c r="E1" s="1"/>
    </row>
    <row r="2" spans="1:7" x14ac:dyDescent="0.25">
      <c r="A2" s="1"/>
      <c r="B2" s="1"/>
      <c r="C2" s="1"/>
      <c r="D2" s="1"/>
      <c r="E2" s="1"/>
    </row>
    <row r="3" spans="1:7" ht="69" customHeight="1" x14ac:dyDescent="0.25">
      <c r="A3" s="1"/>
      <c r="B3" s="195" t="s">
        <v>0</v>
      </c>
      <c r="C3" s="196"/>
      <c r="D3" s="196"/>
      <c r="E3" s="196"/>
      <c r="F3" s="198"/>
      <c r="G3" s="198"/>
    </row>
    <row r="4" spans="1:7" ht="0" hidden="1" customHeight="1" x14ac:dyDescent="0.25">
      <c r="A4" s="1"/>
      <c r="B4" s="1"/>
      <c r="C4" s="1"/>
      <c r="D4" s="1"/>
      <c r="E4" s="1"/>
    </row>
    <row r="5" spans="1:7" x14ac:dyDescent="0.25">
      <c r="A5" s="1"/>
      <c r="B5" s="1"/>
      <c r="C5" s="1"/>
      <c r="D5" s="1"/>
      <c r="E5" s="1"/>
    </row>
    <row r="6" spans="1:7" x14ac:dyDescent="0.25">
      <c r="A6" s="1"/>
      <c r="B6" s="1" t="s">
        <v>2639</v>
      </c>
      <c r="C6" s="1"/>
      <c r="D6" s="1"/>
      <c r="E6" s="1"/>
    </row>
    <row r="7" spans="1:7" ht="33" customHeight="1" x14ac:dyDescent="0.25">
      <c r="A7" s="1"/>
      <c r="B7" s="3" t="s">
        <v>2640</v>
      </c>
      <c r="C7" s="3" t="s">
        <v>2641</v>
      </c>
      <c r="D7" s="3" t="s">
        <v>2642</v>
      </c>
      <c r="E7" s="3" t="s">
        <v>838</v>
      </c>
    </row>
    <row r="8" spans="1:7" x14ac:dyDescent="0.25">
      <c r="A8" s="1"/>
      <c r="B8" s="146" t="s">
        <v>2643</v>
      </c>
      <c r="C8" s="53">
        <v>3719951.1433600001</v>
      </c>
      <c r="D8" s="53">
        <v>4295761.0483969999</v>
      </c>
      <c r="E8" s="177">
        <v>-0.13404141863334518</v>
      </c>
    </row>
    <row r="9" spans="1:7" x14ac:dyDescent="0.25">
      <c r="A9" s="1"/>
      <c r="B9" s="146" t="s">
        <v>2644</v>
      </c>
      <c r="C9" s="53">
        <v>4542066.1458099997</v>
      </c>
      <c r="D9" s="53">
        <v>5466961.6014649998</v>
      </c>
      <c r="E9" s="177">
        <v>-0.16917906564537655</v>
      </c>
    </row>
    <row r="10" spans="1:7" x14ac:dyDescent="0.25">
      <c r="A10" s="1"/>
      <c r="B10" s="146" t="s">
        <v>2645</v>
      </c>
      <c r="C10" s="53">
        <v>4756630.6898499997</v>
      </c>
      <c r="D10" s="53">
        <v>5012422.8045982998</v>
      </c>
      <c r="E10" s="177">
        <v>-5.1031631751743141E-2</v>
      </c>
    </row>
    <row r="11" spans="1:7" x14ac:dyDescent="0.25">
      <c r="A11" s="1"/>
      <c r="B11" s="146" t="s">
        <v>2646</v>
      </c>
      <c r="C11" s="53">
        <v>2934625.4586999998</v>
      </c>
      <c r="D11" s="53">
        <v>3807233.9168044999</v>
      </c>
      <c r="E11" s="177">
        <v>-0.22919749013921911</v>
      </c>
    </row>
    <row r="12" spans="1:7" x14ac:dyDescent="0.25">
      <c r="A12" s="1"/>
      <c r="B12" s="146" t="s">
        <v>2647</v>
      </c>
      <c r="C12" s="53">
        <v>4100550.8996799998</v>
      </c>
      <c r="D12" s="53">
        <v>4813861.0881361002</v>
      </c>
      <c r="E12" s="177">
        <v>-0.14817839056762017</v>
      </c>
    </row>
    <row r="13" spans="1:7" x14ac:dyDescent="0.25">
      <c r="A13" s="1"/>
      <c r="B13" s="146" t="s">
        <v>2648</v>
      </c>
      <c r="C13" s="53">
        <v>5977696.7338500004</v>
      </c>
      <c r="D13" s="53">
        <v>4497706.9083401002</v>
      </c>
      <c r="E13" s="177">
        <v>0.32905430604327601</v>
      </c>
    </row>
    <row r="14" spans="1:7" x14ac:dyDescent="0.25">
      <c r="A14" s="1"/>
      <c r="B14" s="146" t="s">
        <v>2649</v>
      </c>
      <c r="C14" s="53">
        <v>5435176.9081600001</v>
      </c>
      <c r="D14" s="53">
        <v>4525629.8441380002</v>
      </c>
      <c r="E14" s="177">
        <v>0.20097690163505677</v>
      </c>
    </row>
    <row r="15" spans="1:7" x14ac:dyDescent="0.25">
      <c r="A15" s="1"/>
      <c r="B15" s="146" t="s">
        <v>2650</v>
      </c>
      <c r="C15" s="53">
        <v>4259181.8469099998</v>
      </c>
      <c r="D15" s="53">
        <v>3979695.0372660002</v>
      </c>
      <c r="E15" s="177">
        <v>7.0228197645014506E-2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45"/>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5" t="s">
        <v>0</v>
      </c>
      <c r="C3" s="196"/>
      <c r="D3" s="196"/>
      <c r="E3" s="196"/>
      <c r="F3" s="196"/>
      <c r="G3" s="196"/>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2651</v>
      </c>
      <c r="C5" s="1"/>
      <c r="D5" s="1"/>
      <c r="E5" s="1"/>
      <c r="F5" s="1"/>
      <c r="G5" s="1"/>
      <c r="H5" s="1"/>
      <c r="I5" s="1"/>
      <c r="J5" s="1"/>
      <c r="K5" s="1"/>
      <c r="L5" s="1"/>
      <c r="M5" s="1"/>
      <c r="N5" s="1"/>
      <c r="O5" s="1"/>
      <c r="P5" s="1"/>
    </row>
    <row r="6" spans="1:16" ht="30" x14ac:dyDescent="0.25">
      <c r="A6" s="1"/>
      <c r="B6" s="3" t="s">
        <v>122</v>
      </c>
      <c r="C6" s="3" t="s">
        <v>1040</v>
      </c>
      <c r="D6" s="3" t="s">
        <v>1041</v>
      </c>
      <c r="E6" s="3" t="s">
        <v>1042</v>
      </c>
      <c r="F6" s="3" t="s">
        <v>125</v>
      </c>
      <c r="G6" s="3" t="s">
        <v>126</v>
      </c>
      <c r="H6" s="3" t="s">
        <v>1043</v>
      </c>
      <c r="I6" s="3" t="s">
        <v>1044</v>
      </c>
      <c r="J6" s="3" t="s">
        <v>1045</v>
      </c>
      <c r="K6" s="3" t="s">
        <v>1046</v>
      </c>
      <c r="L6" s="3" t="s">
        <v>1047</v>
      </c>
      <c r="M6" s="3" t="s">
        <v>1048</v>
      </c>
      <c r="N6" s="3" t="s">
        <v>1049</v>
      </c>
      <c r="O6" s="3" t="s">
        <v>1050</v>
      </c>
      <c r="P6" s="3" t="s">
        <v>1051</v>
      </c>
    </row>
    <row r="7" spans="1:16" x14ac:dyDescent="0.25">
      <c r="A7" s="1"/>
      <c r="B7" s="6" t="s">
        <v>466</v>
      </c>
      <c r="C7" s="6" t="s">
        <v>912</v>
      </c>
      <c r="D7" s="86" t="s">
        <v>52</v>
      </c>
      <c r="E7" s="6" t="s">
        <v>1052</v>
      </c>
      <c r="F7" s="86" t="s">
        <v>18</v>
      </c>
      <c r="G7" s="86" t="s">
        <v>19</v>
      </c>
      <c r="H7" s="86" t="s">
        <v>790</v>
      </c>
      <c r="I7" s="86" t="s">
        <v>790</v>
      </c>
      <c r="J7" s="178" t="s">
        <v>1053</v>
      </c>
      <c r="K7" s="86" t="s">
        <v>790</v>
      </c>
      <c r="L7" s="86" t="s">
        <v>790</v>
      </c>
      <c r="M7" s="86" t="s">
        <v>790</v>
      </c>
      <c r="N7" s="86" t="s">
        <v>790</v>
      </c>
      <c r="O7" s="6" t="s">
        <v>1054</v>
      </c>
      <c r="P7" s="6"/>
    </row>
    <row r="8" spans="1:16" x14ac:dyDescent="0.25">
      <c r="A8" s="1"/>
      <c r="B8" s="6" t="s">
        <v>463</v>
      </c>
      <c r="C8" s="6" t="s">
        <v>861</v>
      </c>
      <c r="D8" s="86" t="s">
        <v>1055</v>
      </c>
      <c r="E8" s="6" t="s">
        <v>1056</v>
      </c>
      <c r="F8" s="86" t="s">
        <v>18</v>
      </c>
      <c r="G8" s="86" t="s">
        <v>1057</v>
      </c>
      <c r="H8" s="86" t="s">
        <v>790</v>
      </c>
      <c r="I8" s="86" t="s">
        <v>790</v>
      </c>
      <c r="J8" s="178" t="s">
        <v>1053</v>
      </c>
      <c r="K8" s="86" t="s">
        <v>790</v>
      </c>
      <c r="L8" s="86" t="s">
        <v>790</v>
      </c>
      <c r="M8" s="86" t="s">
        <v>790</v>
      </c>
      <c r="N8" s="86" t="s">
        <v>790</v>
      </c>
      <c r="O8" s="6" t="s">
        <v>1054</v>
      </c>
      <c r="P8" s="6"/>
    </row>
    <row r="9" spans="1:16" x14ac:dyDescent="0.25">
      <c r="A9" s="1"/>
      <c r="B9" s="6" t="s">
        <v>463</v>
      </c>
      <c r="C9" s="6" t="s">
        <v>861</v>
      </c>
      <c r="D9" s="86" t="s">
        <v>52</v>
      </c>
      <c r="E9" s="6" t="s">
        <v>1058</v>
      </c>
      <c r="F9" s="86" t="s">
        <v>1057</v>
      </c>
      <c r="G9" s="86" t="s">
        <v>19</v>
      </c>
      <c r="H9" s="86" t="s">
        <v>790</v>
      </c>
      <c r="I9" s="86" t="s">
        <v>790</v>
      </c>
      <c r="J9" s="178" t="s">
        <v>1053</v>
      </c>
      <c r="K9" s="86" t="s">
        <v>790</v>
      </c>
      <c r="L9" s="86" t="s">
        <v>790</v>
      </c>
      <c r="M9" s="86" t="s">
        <v>790</v>
      </c>
      <c r="N9" s="86" t="s">
        <v>790</v>
      </c>
      <c r="O9" s="6" t="s">
        <v>1054</v>
      </c>
      <c r="P9" s="6"/>
    </row>
    <row r="10" spans="1:16" x14ac:dyDescent="0.25">
      <c r="A10" s="1"/>
      <c r="B10" s="6" t="s">
        <v>184</v>
      </c>
      <c r="C10" s="6" t="s">
        <v>920</v>
      </c>
      <c r="D10" s="86" t="s">
        <v>1059</v>
      </c>
      <c r="E10" s="6" t="s">
        <v>1060</v>
      </c>
      <c r="F10" s="86" t="s">
        <v>1061</v>
      </c>
      <c r="G10" s="86" t="s">
        <v>1062</v>
      </c>
      <c r="H10" s="86" t="s">
        <v>1063</v>
      </c>
      <c r="I10" s="86" t="s">
        <v>1064</v>
      </c>
      <c r="J10" s="179" t="s">
        <v>1065</v>
      </c>
      <c r="K10" s="86" t="s">
        <v>790</v>
      </c>
      <c r="L10" s="86" t="s">
        <v>790</v>
      </c>
      <c r="M10" s="86" t="s">
        <v>790</v>
      </c>
      <c r="N10" s="86" t="s">
        <v>790</v>
      </c>
      <c r="O10" s="6" t="s">
        <v>1066</v>
      </c>
      <c r="P10" s="6"/>
    </row>
    <row r="11" spans="1:16" x14ac:dyDescent="0.25">
      <c r="A11" s="1"/>
      <c r="B11" s="6" t="s">
        <v>184</v>
      </c>
      <c r="C11" s="6" t="s">
        <v>920</v>
      </c>
      <c r="D11" s="86" t="s">
        <v>52</v>
      </c>
      <c r="E11" s="6" t="s">
        <v>1060</v>
      </c>
      <c r="F11" s="86" t="s">
        <v>1067</v>
      </c>
      <c r="G11" s="86" t="s">
        <v>1068</v>
      </c>
      <c r="H11" s="86" t="s">
        <v>1069</v>
      </c>
      <c r="I11" s="86" t="s">
        <v>1070</v>
      </c>
      <c r="J11" s="180" t="s">
        <v>1071</v>
      </c>
      <c r="K11" s="86" t="s">
        <v>790</v>
      </c>
      <c r="L11" s="86" t="s">
        <v>790</v>
      </c>
      <c r="M11" s="86" t="s">
        <v>790</v>
      </c>
      <c r="N11" s="86" t="s">
        <v>790</v>
      </c>
      <c r="O11" s="6" t="s">
        <v>1054</v>
      </c>
      <c r="P11" s="6"/>
    </row>
    <row r="12" spans="1:16" x14ac:dyDescent="0.25">
      <c r="A12" s="1"/>
      <c r="B12" s="6" t="s">
        <v>49</v>
      </c>
      <c r="C12" s="6" t="s">
        <v>925</v>
      </c>
      <c r="D12" s="86" t="s">
        <v>52</v>
      </c>
      <c r="E12" s="6" t="s">
        <v>1072</v>
      </c>
      <c r="F12" s="86" t="s">
        <v>1073</v>
      </c>
      <c r="G12" s="86" t="s">
        <v>19</v>
      </c>
      <c r="H12" s="86" t="s">
        <v>1074</v>
      </c>
      <c r="I12" s="86" t="s">
        <v>790</v>
      </c>
      <c r="J12" s="180" t="s">
        <v>1071</v>
      </c>
      <c r="K12" s="86" t="s">
        <v>790</v>
      </c>
      <c r="L12" s="86" t="s">
        <v>790</v>
      </c>
      <c r="M12" s="86" t="s">
        <v>790</v>
      </c>
      <c r="N12" s="86" t="s">
        <v>790</v>
      </c>
      <c r="O12" s="6" t="s">
        <v>1054</v>
      </c>
      <c r="P12" s="6"/>
    </row>
    <row r="13" spans="1:16" x14ac:dyDescent="0.25">
      <c r="A13" s="1"/>
      <c r="B13" s="6" t="s">
        <v>49</v>
      </c>
      <c r="C13" s="6" t="s">
        <v>927</v>
      </c>
      <c r="D13" s="86" t="s">
        <v>52</v>
      </c>
      <c r="E13" s="6" t="s">
        <v>1075</v>
      </c>
      <c r="F13" s="86" t="s">
        <v>18</v>
      </c>
      <c r="G13" s="86" t="s">
        <v>1076</v>
      </c>
      <c r="H13" s="86" t="s">
        <v>790</v>
      </c>
      <c r="I13" s="86" t="s">
        <v>1077</v>
      </c>
      <c r="J13" s="181" t="s">
        <v>1078</v>
      </c>
      <c r="K13" s="86" t="s">
        <v>790</v>
      </c>
      <c r="L13" s="86" t="s">
        <v>790</v>
      </c>
      <c r="M13" s="86" t="s">
        <v>790</v>
      </c>
      <c r="N13" s="86" t="s">
        <v>790</v>
      </c>
      <c r="O13" s="6" t="s">
        <v>1054</v>
      </c>
      <c r="P13" s="6"/>
    </row>
    <row r="14" spans="1:16" x14ac:dyDescent="0.25">
      <c r="A14" s="1"/>
      <c r="B14" s="6" t="s">
        <v>54</v>
      </c>
      <c r="C14" s="6" t="s">
        <v>64</v>
      </c>
      <c r="D14" s="86" t="s">
        <v>949</v>
      </c>
      <c r="E14" s="6" t="s">
        <v>1079</v>
      </c>
      <c r="F14" s="86" t="s">
        <v>1080</v>
      </c>
      <c r="G14" s="86" t="s">
        <v>1081</v>
      </c>
      <c r="H14" s="86" t="s">
        <v>1082</v>
      </c>
      <c r="I14" s="86" t="s">
        <v>790</v>
      </c>
      <c r="J14" s="181" t="s">
        <v>1078</v>
      </c>
      <c r="K14" s="86" t="s">
        <v>790</v>
      </c>
      <c r="L14" s="86" t="s">
        <v>790</v>
      </c>
      <c r="M14" s="86" t="s">
        <v>790</v>
      </c>
      <c r="N14" s="86" t="s">
        <v>790</v>
      </c>
      <c r="O14" s="6" t="s">
        <v>1054</v>
      </c>
      <c r="P14" s="6"/>
    </row>
    <row r="15" spans="1:16" x14ac:dyDescent="0.25">
      <c r="A15" s="1"/>
      <c r="B15" s="6" t="s">
        <v>54</v>
      </c>
      <c r="C15" s="6" t="s">
        <v>64</v>
      </c>
      <c r="D15" s="86" t="s">
        <v>949</v>
      </c>
      <c r="E15" s="6" t="s">
        <v>1079</v>
      </c>
      <c r="F15" s="86" t="s">
        <v>1081</v>
      </c>
      <c r="G15" s="86" t="s">
        <v>1083</v>
      </c>
      <c r="H15" s="86" t="s">
        <v>790</v>
      </c>
      <c r="I15" s="86" t="s">
        <v>1084</v>
      </c>
      <c r="J15" s="180" t="s">
        <v>1071</v>
      </c>
      <c r="K15" s="86" t="s">
        <v>790</v>
      </c>
      <c r="L15" s="86" t="s">
        <v>790</v>
      </c>
      <c r="M15" s="86" t="s">
        <v>790</v>
      </c>
      <c r="N15" s="86" t="s">
        <v>790</v>
      </c>
      <c r="O15" s="6" t="s">
        <v>1054</v>
      </c>
      <c r="P15" s="6"/>
    </row>
    <row r="16" spans="1:16" x14ac:dyDescent="0.25">
      <c r="A16" s="1"/>
      <c r="B16" s="6" t="s">
        <v>54</v>
      </c>
      <c r="C16" s="6" t="s">
        <v>64</v>
      </c>
      <c r="D16" s="86" t="s">
        <v>941</v>
      </c>
      <c r="E16" s="6" t="s">
        <v>1085</v>
      </c>
      <c r="F16" s="86" t="s">
        <v>1086</v>
      </c>
      <c r="G16" s="86" t="s">
        <v>1087</v>
      </c>
      <c r="H16" s="86" t="s">
        <v>1088</v>
      </c>
      <c r="I16" s="86" t="s">
        <v>1089</v>
      </c>
      <c r="J16" s="180" t="s">
        <v>1071</v>
      </c>
      <c r="K16" s="86" t="s">
        <v>790</v>
      </c>
      <c r="L16" s="86" t="s">
        <v>790</v>
      </c>
      <c r="M16" s="86" t="s">
        <v>790</v>
      </c>
      <c r="N16" s="86" t="s">
        <v>790</v>
      </c>
      <c r="O16" s="6" t="s">
        <v>1054</v>
      </c>
      <c r="P16" s="6"/>
    </row>
    <row r="17" spans="1:16" x14ac:dyDescent="0.25">
      <c r="A17" s="1"/>
      <c r="B17" s="6" t="s">
        <v>54</v>
      </c>
      <c r="C17" s="6" t="s">
        <v>68</v>
      </c>
      <c r="D17" s="86" t="s">
        <v>942</v>
      </c>
      <c r="E17" s="6" t="s">
        <v>1090</v>
      </c>
      <c r="F17" s="86" t="s">
        <v>1091</v>
      </c>
      <c r="G17" s="86" t="s">
        <v>1092</v>
      </c>
      <c r="H17" s="86" t="s">
        <v>1093</v>
      </c>
      <c r="I17" s="86" t="s">
        <v>1094</v>
      </c>
      <c r="J17" s="180" t="s">
        <v>1071</v>
      </c>
      <c r="K17" s="86" t="s">
        <v>790</v>
      </c>
      <c r="L17" s="86" t="s">
        <v>790</v>
      </c>
      <c r="M17" s="86" t="s">
        <v>790</v>
      </c>
      <c r="N17" s="86" t="s">
        <v>790</v>
      </c>
      <c r="O17" s="6" t="s">
        <v>1054</v>
      </c>
      <c r="P17" s="6"/>
    </row>
    <row r="18" spans="1:16" ht="25.5" x14ac:dyDescent="0.25">
      <c r="A18" s="1"/>
      <c r="B18" s="6" t="s">
        <v>54</v>
      </c>
      <c r="C18" s="6" t="s">
        <v>947</v>
      </c>
      <c r="D18" s="86" t="s">
        <v>941</v>
      </c>
      <c r="E18" s="6" t="s">
        <v>1095</v>
      </c>
      <c r="F18" s="86" t="s">
        <v>1096</v>
      </c>
      <c r="G18" s="86" t="s">
        <v>1097</v>
      </c>
      <c r="H18" s="86" t="s">
        <v>1098</v>
      </c>
      <c r="I18" s="86" t="s">
        <v>1091</v>
      </c>
      <c r="J18" s="182" t="s">
        <v>1099</v>
      </c>
      <c r="K18" s="86" t="s">
        <v>790</v>
      </c>
      <c r="L18" s="86" t="s">
        <v>790</v>
      </c>
      <c r="M18" s="86" t="s">
        <v>790</v>
      </c>
      <c r="N18" s="86" t="s">
        <v>790</v>
      </c>
      <c r="O18" s="6" t="s">
        <v>1054</v>
      </c>
      <c r="P18" s="6" t="s">
        <v>1100</v>
      </c>
    </row>
    <row r="19" spans="1:16" x14ac:dyDescent="0.25">
      <c r="A19" s="1"/>
      <c r="B19" s="6" t="s">
        <v>70</v>
      </c>
      <c r="C19" s="6" t="s">
        <v>71</v>
      </c>
      <c r="D19" s="86" t="s">
        <v>52</v>
      </c>
      <c r="E19" s="6" t="s">
        <v>1101</v>
      </c>
      <c r="F19" s="86" t="s">
        <v>18</v>
      </c>
      <c r="G19" s="86" t="s">
        <v>1102</v>
      </c>
      <c r="H19" s="86" t="s">
        <v>790</v>
      </c>
      <c r="I19" s="86" t="s">
        <v>790</v>
      </c>
      <c r="J19" s="181" t="s">
        <v>1078</v>
      </c>
      <c r="K19" s="86" t="s">
        <v>790</v>
      </c>
      <c r="L19" s="86" t="s">
        <v>790</v>
      </c>
      <c r="M19" s="86" t="s">
        <v>790</v>
      </c>
      <c r="N19" s="86" t="s">
        <v>790</v>
      </c>
      <c r="O19" s="6" t="s">
        <v>1054</v>
      </c>
      <c r="P19" s="6"/>
    </row>
    <row r="20" spans="1:16" x14ac:dyDescent="0.25">
      <c r="A20" s="1"/>
      <c r="B20" s="6" t="s">
        <v>70</v>
      </c>
      <c r="C20" s="6" t="s">
        <v>71</v>
      </c>
      <c r="D20" s="86" t="s">
        <v>951</v>
      </c>
      <c r="E20" s="6" t="s">
        <v>1103</v>
      </c>
      <c r="F20" s="86" t="s">
        <v>1102</v>
      </c>
      <c r="G20" s="86" t="s">
        <v>1104</v>
      </c>
      <c r="H20" s="86" t="s">
        <v>790</v>
      </c>
      <c r="I20" s="86" t="s">
        <v>790</v>
      </c>
      <c r="J20" s="181" t="s">
        <v>1078</v>
      </c>
      <c r="K20" s="86" t="s">
        <v>790</v>
      </c>
      <c r="L20" s="86" t="s">
        <v>790</v>
      </c>
      <c r="M20" s="86" t="s">
        <v>790</v>
      </c>
      <c r="N20" s="86" t="s">
        <v>790</v>
      </c>
      <c r="O20" s="6" t="s">
        <v>1054</v>
      </c>
      <c r="P20" s="6"/>
    </row>
    <row r="21" spans="1:16" x14ac:dyDescent="0.25">
      <c r="A21" s="1"/>
      <c r="B21" s="6" t="s">
        <v>70</v>
      </c>
      <c r="C21" s="6" t="s">
        <v>71</v>
      </c>
      <c r="D21" s="86" t="s">
        <v>951</v>
      </c>
      <c r="E21" s="6" t="s">
        <v>1103</v>
      </c>
      <c r="F21" s="86" t="s">
        <v>1105</v>
      </c>
      <c r="G21" s="86" t="s">
        <v>1106</v>
      </c>
      <c r="H21" s="86" t="s">
        <v>1107</v>
      </c>
      <c r="I21" s="86" t="s">
        <v>790</v>
      </c>
      <c r="J21" s="181" t="s">
        <v>1078</v>
      </c>
      <c r="K21" s="86" t="s">
        <v>790</v>
      </c>
      <c r="L21" s="86" t="s">
        <v>790</v>
      </c>
      <c r="M21" s="86" t="s">
        <v>790</v>
      </c>
      <c r="N21" s="86" t="s">
        <v>790</v>
      </c>
      <c r="O21" s="6" t="s">
        <v>1054</v>
      </c>
      <c r="P21" s="6"/>
    </row>
    <row r="22" spans="1:16" x14ac:dyDescent="0.25">
      <c r="A22" s="1"/>
      <c r="B22" s="6" t="s">
        <v>70</v>
      </c>
      <c r="C22" s="6" t="s">
        <v>71</v>
      </c>
      <c r="D22" s="86" t="s">
        <v>52</v>
      </c>
      <c r="E22" s="6" t="s">
        <v>1101</v>
      </c>
      <c r="F22" s="86" t="s">
        <v>1106</v>
      </c>
      <c r="G22" s="86" t="s">
        <v>1108</v>
      </c>
      <c r="H22" s="86" t="s">
        <v>790</v>
      </c>
      <c r="I22" s="86" t="s">
        <v>790</v>
      </c>
      <c r="J22" s="181" t="s">
        <v>1078</v>
      </c>
      <c r="K22" s="86" t="s">
        <v>790</v>
      </c>
      <c r="L22" s="86" t="s">
        <v>790</v>
      </c>
      <c r="M22" s="86" t="s">
        <v>790</v>
      </c>
      <c r="N22" s="86" t="s">
        <v>790</v>
      </c>
      <c r="O22" s="6" t="s">
        <v>1054</v>
      </c>
      <c r="P22" s="6"/>
    </row>
    <row r="23" spans="1:16" x14ac:dyDescent="0.25">
      <c r="A23" s="1"/>
      <c r="B23" s="6" t="s">
        <v>70</v>
      </c>
      <c r="C23" s="6" t="s">
        <v>71</v>
      </c>
      <c r="D23" s="86" t="s">
        <v>52</v>
      </c>
      <c r="E23" s="6" t="s">
        <v>1101</v>
      </c>
      <c r="F23" s="86" t="s">
        <v>1108</v>
      </c>
      <c r="G23" s="86" t="s">
        <v>1109</v>
      </c>
      <c r="H23" s="86" t="s">
        <v>790</v>
      </c>
      <c r="I23" s="86" t="s">
        <v>790</v>
      </c>
      <c r="J23" s="180" t="s">
        <v>1071</v>
      </c>
      <c r="K23" s="86" t="s">
        <v>790</v>
      </c>
      <c r="L23" s="86" t="s">
        <v>790</v>
      </c>
      <c r="M23" s="86" t="s">
        <v>790</v>
      </c>
      <c r="N23" s="86" t="s">
        <v>790</v>
      </c>
      <c r="O23" s="6" t="s">
        <v>1054</v>
      </c>
      <c r="P23" s="6"/>
    </row>
    <row r="24" spans="1:16" x14ac:dyDescent="0.25">
      <c r="A24" s="1"/>
      <c r="B24" s="6" t="s">
        <v>70</v>
      </c>
      <c r="C24" s="6" t="s">
        <v>71</v>
      </c>
      <c r="D24" s="86" t="s">
        <v>950</v>
      </c>
      <c r="E24" s="6" t="s">
        <v>1110</v>
      </c>
      <c r="F24" s="86" t="s">
        <v>1111</v>
      </c>
      <c r="G24" s="86" t="s">
        <v>1087</v>
      </c>
      <c r="H24" s="86" t="s">
        <v>1112</v>
      </c>
      <c r="I24" s="86" t="s">
        <v>790</v>
      </c>
      <c r="J24" s="180" t="s">
        <v>1071</v>
      </c>
      <c r="K24" s="86" t="s">
        <v>790</v>
      </c>
      <c r="L24" s="86" t="s">
        <v>790</v>
      </c>
      <c r="M24" s="86" t="s">
        <v>790</v>
      </c>
      <c r="N24" s="86" t="s">
        <v>790</v>
      </c>
      <c r="O24" s="6" t="s">
        <v>1054</v>
      </c>
      <c r="P24" s="6"/>
    </row>
    <row r="25" spans="1:16" x14ac:dyDescent="0.25">
      <c r="A25" s="1"/>
      <c r="B25" s="6" t="s">
        <v>70</v>
      </c>
      <c r="C25" s="6" t="s">
        <v>71</v>
      </c>
      <c r="D25" s="86" t="s">
        <v>950</v>
      </c>
      <c r="E25" s="6" t="s">
        <v>1110</v>
      </c>
      <c r="F25" s="86" t="s">
        <v>1087</v>
      </c>
      <c r="G25" s="86" t="s">
        <v>1113</v>
      </c>
      <c r="H25" s="86" t="s">
        <v>790</v>
      </c>
      <c r="I25" s="86" t="s">
        <v>1114</v>
      </c>
      <c r="J25" s="181" t="s">
        <v>1078</v>
      </c>
      <c r="K25" s="86" t="s">
        <v>790</v>
      </c>
      <c r="L25" s="86" t="s">
        <v>790</v>
      </c>
      <c r="M25" s="86" t="s">
        <v>790</v>
      </c>
      <c r="N25" s="86" t="s">
        <v>790</v>
      </c>
      <c r="O25" s="6" t="s">
        <v>1054</v>
      </c>
      <c r="P25" s="6"/>
    </row>
    <row r="26" spans="1:16" x14ac:dyDescent="0.25">
      <c r="A26" s="1"/>
      <c r="B26" s="6" t="s">
        <v>70</v>
      </c>
      <c r="C26" s="6" t="s">
        <v>71</v>
      </c>
      <c r="D26" s="86" t="s">
        <v>52</v>
      </c>
      <c r="E26" s="6" t="s">
        <v>1101</v>
      </c>
      <c r="F26" s="86" t="s">
        <v>1109</v>
      </c>
      <c r="G26" s="86" t="s">
        <v>19</v>
      </c>
      <c r="H26" s="86" t="s">
        <v>790</v>
      </c>
      <c r="I26" s="86" t="s">
        <v>790</v>
      </c>
      <c r="J26" s="181" t="s">
        <v>1078</v>
      </c>
      <c r="K26" s="86" t="s">
        <v>790</v>
      </c>
      <c r="L26" s="86" t="s">
        <v>790</v>
      </c>
      <c r="M26" s="86" t="s">
        <v>790</v>
      </c>
      <c r="N26" s="86" t="s">
        <v>790</v>
      </c>
      <c r="O26" s="6" t="s">
        <v>1054</v>
      </c>
      <c r="P26" s="6"/>
    </row>
    <row r="27" spans="1:16" ht="25.5" x14ac:dyDescent="0.25">
      <c r="A27" s="1"/>
      <c r="B27" s="6" t="s">
        <v>464</v>
      </c>
      <c r="C27" s="6" t="s">
        <v>953</v>
      </c>
      <c r="D27" s="86" t="s">
        <v>955</v>
      </c>
      <c r="E27" s="6" t="s">
        <v>1115</v>
      </c>
      <c r="F27" s="86" t="s">
        <v>18</v>
      </c>
      <c r="G27" s="86" t="s">
        <v>19</v>
      </c>
      <c r="H27" s="86" t="s">
        <v>790</v>
      </c>
      <c r="I27" s="86" t="s">
        <v>790</v>
      </c>
      <c r="J27" s="178" t="s">
        <v>1053</v>
      </c>
      <c r="K27" s="86" t="s">
        <v>790</v>
      </c>
      <c r="L27" s="86" t="s">
        <v>790</v>
      </c>
      <c r="M27" s="86" t="s">
        <v>790</v>
      </c>
      <c r="N27" s="86" t="s">
        <v>790</v>
      </c>
      <c r="O27" s="6" t="s">
        <v>1054</v>
      </c>
      <c r="P27" s="6"/>
    </row>
    <row r="28" spans="1:16" x14ac:dyDescent="0.25">
      <c r="A28" s="1"/>
      <c r="B28" s="6" t="s">
        <v>73</v>
      </c>
      <c r="C28" s="6" t="s">
        <v>76</v>
      </c>
      <c r="D28" s="86" t="s">
        <v>52</v>
      </c>
      <c r="E28" s="6" t="s">
        <v>1116</v>
      </c>
      <c r="F28" s="86" t="s">
        <v>18</v>
      </c>
      <c r="G28" s="86" t="s">
        <v>1117</v>
      </c>
      <c r="H28" s="86" t="s">
        <v>790</v>
      </c>
      <c r="I28" s="86" t="s">
        <v>790</v>
      </c>
      <c r="J28" s="183" t="s">
        <v>1118</v>
      </c>
      <c r="K28" s="86" t="s">
        <v>790</v>
      </c>
      <c r="L28" s="86" t="s">
        <v>790</v>
      </c>
      <c r="M28" s="86" t="s">
        <v>790</v>
      </c>
      <c r="N28" s="86" t="s">
        <v>790</v>
      </c>
      <c r="O28" s="6" t="s">
        <v>1054</v>
      </c>
      <c r="P28" s="6"/>
    </row>
    <row r="29" spans="1:16" x14ac:dyDescent="0.25">
      <c r="A29" s="1"/>
      <c r="B29" s="6" t="s">
        <v>73</v>
      </c>
      <c r="C29" s="6" t="s">
        <v>76</v>
      </c>
      <c r="D29" s="86" t="s">
        <v>52</v>
      </c>
      <c r="E29" s="6" t="s">
        <v>1116</v>
      </c>
      <c r="F29" s="86" t="s">
        <v>1117</v>
      </c>
      <c r="G29" s="86" t="s">
        <v>1119</v>
      </c>
      <c r="H29" s="86" t="s">
        <v>790</v>
      </c>
      <c r="I29" s="86" t="s">
        <v>790</v>
      </c>
      <c r="J29" s="181" t="s">
        <v>1078</v>
      </c>
      <c r="K29" s="86" t="s">
        <v>790</v>
      </c>
      <c r="L29" s="86" t="s">
        <v>790</v>
      </c>
      <c r="M29" s="86" t="s">
        <v>790</v>
      </c>
      <c r="N29" s="86" t="s">
        <v>790</v>
      </c>
      <c r="O29" s="6" t="s">
        <v>1054</v>
      </c>
      <c r="P29" s="6"/>
    </row>
    <row r="30" spans="1:16" x14ac:dyDescent="0.25">
      <c r="A30" s="1"/>
      <c r="B30" s="6" t="s">
        <v>73</v>
      </c>
      <c r="C30" s="6" t="s">
        <v>76</v>
      </c>
      <c r="D30" s="86" t="s">
        <v>52</v>
      </c>
      <c r="E30" s="6" t="s">
        <v>1116</v>
      </c>
      <c r="F30" s="86" t="s">
        <v>1119</v>
      </c>
      <c r="G30" s="86" t="s">
        <v>1081</v>
      </c>
      <c r="H30" s="86" t="s">
        <v>790</v>
      </c>
      <c r="I30" s="86" t="s">
        <v>790</v>
      </c>
      <c r="J30" s="183" t="s">
        <v>1118</v>
      </c>
      <c r="K30" s="86" t="s">
        <v>790</v>
      </c>
      <c r="L30" s="86" t="s">
        <v>790</v>
      </c>
      <c r="M30" s="86" t="s">
        <v>790</v>
      </c>
      <c r="N30" s="86" t="s">
        <v>790</v>
      </c>
      <c r="O30" s="6" t="s">
        <v>1054</v>
      </c>
      <c r="P30" s="6"/>
    </row>
    <row r="31" spans="1:16" x14ac:dyDescent="0.25">
      <c r="A31" s="1"/>
      <c r="B31" s="6" t="s">
        <v>73</v>
      </c>
      <c r="C31" s="6" t="s">
        <v>76</v>
      </c>
      <c r="D31" s="86" t="s">
        <v>52</v>
      </c>
      <c r="E31" s="6" t="s">
        <v>1116</v>
      </c>
      <c r="F31" s="86" t="s">
        <v>1081</v>
      </c>
      <c r="G31" s="86" t="s">
        <v>1120</v>
      </c>
      <c r="H31" s="86" t="s">
        <v>790</v>
      </c>
      <c r="I31" s="86" t="s">
        <v>790</v>
      </c>
      <c r="J31" s="180" t="s">
        <v>1071</v>
      </c>
      <c r="K31" s="86" t="s">
        <v>790</v>
      </c>
      <c r="L31" s="86" t="s">
        <v>790</v>
      </c>
      <c r="M31" s="86" t="s">
        <v>790</v>
      </c>
      <c r="N31" s="86" t="s">
        <v>790</v>
      </c>
      <c r="O31" s="6" t="s">
        <v>1054</v>
      </c>
      <c r="P31" s="6"/>
    </row>
    <row r="32" spans="1:16" x14ac:dyDescent="0.25">
      <c r="A32" s="1"/>
      <c r="B32" s="6" t="s">
        <v>73</v>
      </c>
      <c r="C32" s="6" t="s">
        <v>76</v>
      </c>
      <c r="D32" s="86" t="s">
        <v>52</v>
      </c>
      <c r="E32" s="6" t="s">
        <v>1116</v>
      </c>
      <c r="F32" s="86" t="s">
        <v>1120</v>
      </c>
      <c r="G32" s="86" t="s">
        <v>19</v>
      </c>
      <c r="H32" s="86" t="s">
        <v>790</v>
      </c>
      <c r="I32" s="86" t="s">
        <v>790</v>
      </c>
      <c r="J32" s="183" t="s">
        <v>1118</v>
      </c>
      <c r="K32" s="86" t="s">
        <v>790</v>
      </c>
      <c r="L32" s="86" t="s">
        <v>790</v>
      </c>
      <c r="M32" s="86" t="s">
        <v>790</v>
      </c>
      <c r="N32" s="86" t="s">
        <v>790</v>
      </c>
      <c r="O32" s="6" t="s">
        <v>1054</v>
      </c>
      <c r="P32" s="6"/>
    </row>
    <row r="33" spans="1:16" ht="38.25" x14ac:dyDescent="0.25">
      <c r="A33" s="1"/>
      <c r="B33" s="6" t="s">
        <v>73</v>
      </c>
      <c r="C33" s="6" t="s">
        <v>79</v>
      </c>
      <c r="D33" s="86" t="s">
        <v>52</v>
      </c>
      <c r="E33" s="6" t="s">
        <v>1121</v>
      </c>
      <c r="F33" s="86" t="s">
        <v>18</v>
      </c>
      <c r="G33" s="86" t="s">
        <v>1122</v>
      </c>
      <c r="H33" s="86" t="s">
        <v>790</v>
      </c>
      <c r="I33" s="86" t="s">
        <v>790</v>
      </c>
      <c r="J33" s="180" t="s">
        <v>1071</v>
      </c>
      <c r="K33" s="86" t="s">
        <v>790</v>
      </c>
      <c r="L33" s="86" t="s">
        <v>790</v>
      </c>
      <c r="M33" s="86" t="s">
        <v>790</v>
      </c>
      <c r="N33" s="86" t="s">
        <v>790</v>
      </c>
      <c r="O33" s="6" t="s">
        <v>1054</v>
      </c>
      <c r="P33" s="6" t="s">
        <v>1123</v>
      </c>
    </row>
    <row r="34" spans="1:16" x14ac:dyDescent="0.25">
      <c r="A34" s="1"/>
      <c r="B34" s="6" t="s">
        <v>73</v>
      </c>
      <c r="C34" s="6" t="s">
        <v>79</v>
      </c>
      <c r="D34" s="86" t="s">
        <v>52</v>
      </c>
      <c r="E34" s="6" t="s">
        <v>1121</v>
      </c>
      <c r="F34" s="86" t="s">
        <v>1122</v>
      </c>
      <c r="G34" s="86" t="s">
        <v>1124</v>
      </c>
      <c r="H34" s="86" t="s">
        <v>790</v>
      </c>
      <c r="I34" s="86" t="s">
        <v>790</v>
      </c>
      <c r="J34" s="181" t="s">
        <v>1078</v>
      </c>
      <c r="K34" s="86" t="s">
        <v>790</v>
      </c>
      <c r="L34" s="86" t="s">
        <v>790</v>
      </c>
      <c r="M34" s="86" t="s">
        <v>790</v>
      </c>
      <c r="N34" s="86" t="s">
        <v>790</v>
      </c>
      <c r="O34" s="6" t="s">
        <v>1054</v>
      </c>
      <c r="P34" s="6"/>
    </row>
    <row r="35" spans="1:16" x14ac:dyDescent="0.25">
      <c r="A35" s="1"/>
      <c r="B35" s="6" t="s">
        <v>73</v>
      </c>
      <c r="C35" s="6" t="s">
        <v>79</v>
      </c>
      <c r="D35" s="86" t="s">
        <v>52</v>
      </c>
      <c r="E35" s="6" t="s">
        <v>1121</v>
      </c>
      <c r="F35" s="86" t="s">
        <v>1124</v>
      </c>
      <c r="G35" s="86" t="s">
        <v>1125</v>
      </c>
      <c r="H35" s="86" t="s">
        <v>790</v>
      </c>
      <c r="I35" s="86" t="s">
        <v>790</v>
      </c>
      <c r="J35" s="180" t="s">
        <v>1071</v>
      </c>
      <c r="K35" s="86" t="s">
        <v>790</v>
      </c>
      <c r="L35" s="86" t="s">
        <v>790</v>
      </c>
      <c r="M35" s="86" t="s">
        <v>790</v>
      </c>
      <c r="N35" s="86" t="s">
        <v>790</v>
      </c>
      <c r="O35" s="6" t="s">
        <v>1054</v>
      </c>
      <c r="P35" s="6" t="s">
        <v>1126</v>
      </c>
    </row>
    <row r="36" spans="1:16" x14ac:dyDescent="0.25">
      <c r="A36" s="1"/>
      <c r="B36" s="6" t="s">
        <v>73</v>
      </c>
      <c r="C36" s="6" t="s">
        <v>79</v>
      </c>
      <c r="D36" s="86" t="s">
        <v>52</v>
      </c>
      <c r="E36" s="6" t="s">
        <v>1121</v>
      </c>
      <c r="F36" s="86" t="s">
        <v>1125</v>
      </c>
      <c r="G36" s="86" t="s">
        <v>1127</v>
      </c>
      <c r="H36" s="86" t="s">
        <v>790</v>
      </c>
      <c r="I36" s="86" t="s">
        <v>790</v>
      </c>
      <c r="J36" s="181" t="s">
        <v>1078</v>
      </c>
      <c r="K36" s="86" t="s">
        <v>790</v>
      </c>
      <c r="L36" s="86" t="s">
        <v>790</v>
      </c>
      <c r="M36" s="86" t="s">
        <v>790</v>
      </c>
      <c r="N36" s="86" t="s">
        <v>790</v>
      </c>
      <c r="O36" s="6" t="s">
        <v>1054</v>
      </c>
      <c r="P36" s="6"/>
    </row>
    <row r="37" spans="1:16" x14ac:dyDescent="0.25">
      <c r="A37" s="1"/>
      <c r="B37" s="6" t="s">
        <v>73</v>
      </c>
      <c r="C37" s="6" t="s">
        <v>79</v>
      </c>
      <c r="D37" s="86" t="s">
        <v>52</v>
      </c>
      <c r="E37" s="6" t="s">
        <v>1121</v>
      </c>
      <c r="F37" s="86" t="s">
        <v>1127</v>
      </c>
      <c r="G37" s="86" t="s">
        <v>19</v>
      </c>
      <c r="H37" s="86" t="s">
        <v>790</v>
      </c>
      <c r="I37" s="86" t="s">
        <v>790</v>
      </c>
      <c r="J37" s="180" t="s">
        <v>1071</v>
      </c>
      <c r="K37" s="86" t="s">
        <v>790</v>
      </c>
      <c r="L37" s="86" t="s">
        <v>790</v>
      </c>
      <c r="M37" s="86" t="s">
        <v>790</v>
      </c>
      <c r="N37" s="86" t="s">
        <v>790</v>
      </c>
      <c r="O37" s="6" t="s">
        <v>1054</v>
      </c>
      <c r="P37" s="6"/>
    </row>
    <row r="38" spans="1:16" x14ac:dyDescent="0.25">
      <c r="A38" s="1"/>
      <c r="B38" s="6" t="s">
        <v>87</v>
      </c>
      <c r="C38" s="6" t="s">
        <v>93</v>
      </c>
      <c r="D38" s="86" t="s">
        <v>52</v>
      </c>
      <c r="E38" s="6" t="s">
        <v>1128</v>
      </c>
      <c r="F38" s="86" t="s">
        <v>18</v>
      </c>
      <c r="G38" s="86" t="s">
        <v>1081</v>
      </c>
      <c r="H38" s="86" t="s">
        <v>790</v>
      </c>
      <c r="I38" s="86" t="s">
        <v>790</v>
      </c>
      <c r="J38" s="181" t="s">
        <v>1078</v>
      </c>
      <c r="K38" s="86" t="s">
        <v>790</v>
      </c>
      <c r="L38" s="86" t="s">
        <v>790</v>
      </c>
      <c r="M38" s="86" t="s">
        <v>790</v>
      </c>
      <c r="N38" s="86" t="s">
        <v>790</v>
      </c>
      <c r="O38" s="6" t="s">
        <v>1054</v>
      </c>
      <c r="P38" s="6"/>
    </row>
    <row r="39" spans="1:16" x14ac:dyDescent="0.25">
      <c r="A39" s="1"/>
      <c r="B39" s="6" t="s">
        <v>87</v>
      </c>
      <c r="C39" s="6" t="s">
        <v>93</v>
      </c>
      <c r="D39" s="86" t="s">
        <v>52</v>
      </c>
      <c r="E39" s="6" t="s">
        <v>1128</v>
      </c>
      <c r="F39" s="86" t="s">
        <v>1081</v>
      </c>
      <c r="G39" s="86" t="s">
        <v>1120</v>
      </c>
      <c r="H39" s="86" t="s">
        <v>790</v>
      </c>
      <c r="I39" s="86" t="s">
        <v>790</v>
      </c>
      <c r="J39" s="180" t="s">
        <v>1071</v>
      </c>
      <c r="K39" s="86" t="s">
        <v>790</v>
      </c>
      <c r="L39" s="86" t="s">
        <v>790</v>
      </c>
      <c r="M39" s="86" t="s">
        <v>790</v>
      </c>
      <c r="N39" s="86" t="s">
        <v>790</v>
      </c>
      <c r="O39" s="6" t="s">
        <v>1054</v>
      </c>
      <c r="P39" s="6"/>
    </row>
    <row r="40" spans="1:16" x14ac:dyDescent="0.25">
      <c r="A40" s="1"/>
      <c r="B40" s="6" t="s">
        <v>87</v>
      </c>
      <c r="C40" s="6" t="s">
        <v>93</v>
      </c>
      <c r="D40" s="86" t="s">
        <v>52</v>
      </c>
      <c r="E40" s="6" t="s">
        <v>1128</v>
      </c>
      <c r="F40" s="86" t="s">
        <v>1120</v>
      </c>
      <c r="G40" s="86" t="s">
        <v>19</v>
      </c>
      <c r="H40" s="86" t="s">
        <v>790</v>
      </c>
      <c r="I40" s="86" t="s">
        <v>790</v>
      </c>
      <c r="J40" s="181" t="s">
        <v>1078</v>
      </c>
      <c r="K40" s="86" t="s">
        <v>790</v>
      </c>
      <c r="L40" s="86" t="s">
        <v>790</v>
      </c>
      <c r="M40" s="86" t="s">
        <v>790</v>
      </c>
      <c r="N40" s="86" t="s">
        <v>790</v>
      </c>
      <c r="O40" s="6" t="s">
        <v>1054</v>
      </c>
      <c r="P40" s="6"/>
    </row>
    <row r="41" spans="1:16" x14ac:dyDescent="0.25">
      <c r="A41" s="1"/>
      <c r="B41" s="6" t="s">
        <v>450</v>
      </c>
      <c r="C41" s="6" t="s">
        <v>873</v>
      </c>
      <c r="D41" s="86" t="s">
        <v>52</v>
      </c>
      <c r="E41" s="6" t="s">
        <v>1129</v>
      </c>
      <c r="F41" s="86" t="s">
        <v>18</v>
      </c>
      <c r="G41" s="86" t="s">
        <v>19</v>
      </c>
      <c r="H41" s="86" t="s">
        <v>790</v>
      </c>
      <c r="I41" s="86" t="s">
        <v>790</v>
      </c>
      <c r="J41" s="180" t="s">
        <v>1071</v>
      </c>
      <c r="K41" s="86" t="s">
        <v>790</v>
      </c>
      <c r="L41" s="86" t="s">
        <v>790</v>
      </c>
      <c r="M41" s="86" t="s">
        <v>790</v>
      </c>
      <c r="N41" s="86" t="s">
        <v>790</v>
      </c>
      <c r="O41" s="6" t="s">
        <v>1054</v>
      </c>
      <c r="P41" s="6"/>
    </row>
    <row r="42" spans="1:16" x14ac:dyDescent="0.25">
      <c r="A42" s="1"/>
      <c r="B42" s="6" t="s">
        <v>450</v>
      </c>
      <c r="C42" s="6" t="s">
        <v>983</v>
      </c>
      <c r="D42" s="86" t="s">
        <v>52</v>
      </c>
      <c r="E42" s="6" t="s">
        <v>1130</v>
      </c>
      <c r="F42" s="86" t="s">
        <v>18</v>
      </c>
      <c r="G42" s="86" t="s">
        <v>19</v>
      </c>
      <c r="H42" s="86" t="s">
        <v>790</v>
      </c>
      <c r="I42" s="86" t="s">
        <v>790</v>
      </c>
      <c r="J42" s="180" t="s">
        <v>1071</v>
      </c>
      <c r="K42" s="86" t="s">
        <v>790</v>
      </c>
      <c r="L42" s="86" t="s">
        <v>790</v>
      </c>
      <c r="M42" s="86" t="s">
        <v>790</v>
      </c>
      <c r="N42" s="86" t="s">
        <v>790</v>
      </c>
      <c r="O42" s="6" t="s">
        <v>1054</v>
      </c>
      <c r="P42" s="6"/>
    </row>
    <row r="43" spans="1:16" x14ac:dyDescent="0.25">
      <c r="A43" s="1"/>
      <c r="B43" s="6" t="s">
        <v>450</v>
      </c>
      <c r="C43" s="6" t="s">
        <v>984</v>
      </c>
      <c r="D43" s="86" t="s">
        <v>52</v>
      </c>
      <c r="E43" s="6" t="s">
        <v>1131</v>
      </c>
      <c r="F43" s="86" t="s">
        <v>18</v>
      </c>
      <c r="G43" s="86" t="s">
        <v>19</v>
      </c>
      <c r="H43" s="86" t="s">
        <v>790</v>
      </c>
      <c r="I43" s="86" t="s">
        <v>790</v>
      </c>
      <c r="J43" s="180" t="s">
        <v>1071</v>
      </c>
      <c r="K43" s="86" t="s">
        <v>790</v>
      </c>
      <c r="L43" s="86" t="s">
        <v>790</v>
      </c>
      <c r="M43" s="86" t="s">
        <v>790</v>
      </c>
      <c r="N43" s="86" t="s">
        <v>790</v>
      </c>
      <c r="O43" s="6" t="s">
        <v>1054</v>
      </c>
      <c r="P43" s="6"/>
    </row>
    <row r="44" spans="1:16" x14ac:dyDescent="0.25">
      <c r="A44" s="1"/>
      <c r="B44" s="6" t="s">
        <v>450</v>
      </c>
      <c r="C44" s="6" t="s">
        <v>985</v>
      </c>
      <c r="D44" s="86" t="s">
        <v>52</v>
      </c>
      <c r="E44" s="6" t="s">
        <v>1132</v>
      </c>
      <c r="F44" s="86" t="s">
        <v>18</v>
      </c>
      <c r="G44" s="86" t="s">
        <v>19</v>
      </c>
      <c r="H44" s="86" t="s">
        <v>790</v>
      </c>
      <c r="I44" s="86" t="s">
        <v>790</v>
      </c>
      <c r="J44" s="180" t="s">
        <v>1071</v>
      </c>
      <c r="K44" s="86" t="s">
        <v>790</v>
      </c>
      <c r="L44" s="86" t="s">
        <v>790</v>
      </c>
      <c r="M44" s="86" t="s">
        <v>790</v>
      </c>
      <c r="N44" s="86" t="s">
        <v>790</v>
      </c>
      <c r="O44" s="6" t="s">
        <v>1054</v>
      </c>
      <c r="P44" s="6"/>
    </row>
    <row r="45" spans="1:16" x14ac:dyDescent="0.25">
      <c r="A45" s="1"/>
      <c r="B45" s="6" t="s">
        <v>465</v>
      </c>
      <c r="C45" s="6" t="s">
        <v>877</v>
      </c>
      <c r="D45" s="86" t="s">
        <v>52</v>
      </c>
      <c r="E45" s="6" t="s">
        <v>1133</v>
      </c>
      <c r="F45" s="86" t="s">
        <v>18</v>
      </c>
      <c r="G45" s="86" t="s">
        <v>19</v>
      </c>
      <c r="H45" s="86" t="s">
        <v>790</v>
      </c>
      <c r="I45" s="86" t="s">
        <v>790</v>
      </c>
      <c r="J45" s="178" t="s">
        <v>1053</v>
      </c>
      <c r="K45" s="86" t="s">
        <v>790</v>
      </c>
      <c r="L45" s="86" t="s">
        <v>790</v>
      </c>
      <c r="M45" s="86" t="s">
        <v>790</v>
      </c>
      <c r="N45" s="86" t="s">
        <v>790</v>
      </c>
      <c r="O45" s="6" t="s">
        <v>1054</v>
      </c>
      <c r="P45"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5" t="s">
        <v>0</v>
      </c>
      <c r="C3" s="196"/>
      <c r="D3" s="196"/>
      <c r="E3" s="196"/>
      <c r="F3" s="196"/>
      <c r="G3" s="196"/>
      <c r="H3" s="1"/>
    </row>
    <row r="4" spans="1:8" ht="0" hidden="1" customHeight="1" x14ac:dyDescent="0.25">
      <c r="A4" s="1"/>
      <c r="B4" s="1"/>
      <c r="C4" s="1"/>
      <c r="D4" s="1"/>
      <c r="E4" s="1"/>
      <c r="F4" s="1"/>
      <c r="G4" s="1"/>
      <c r="H4" s="1"/>
    </row>
    <row r="5" spans="1:8" ht="30" customHeight="1" x14ac:dyDescent="0.35">
      <c r="A5" s="1"/>
      <c r="B5" s="22" t="s">
        <v>2652</v>
      </c>
      <c r="C5" s="1"/>
      <c r="D5" s="1"/>
      <c r="E5" s="1"/>
      <c r="F5" s="1"/>
      <c r="G5" s="1"/>
      <c r="H5" s="1"/>
    </row>
    <row r="6" spans="1:8" ht="53.1" customHeight="1" x14ac:dyDescent="0.25">
      <c r="A6" s="1"/>
      <c r="B6" s="3" t="s">
        <v>4</v>
      </c>
      <c r="C6" s="3" t="s">
        <v>2653</v>
      </c>
      <c r="D6" s="3" t="s">
        <v>2654</v>
      </c>
      <c r="E6" s="3" t="s">
        <v>7</v>
      </c>
      <c r="F6" s="3" t="s">
        <v>8</v>
      </c>
      <c r="G6" s="3" t="s">
        <v>2655</v>
      </c>
      <c r="H6" s="3" t="s">
        <v>1401</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9.140625" defaultRowHeight="15" x14ac:dyDescent="0.25"/>
  <cols>
    <col min="1" max="1" width="2" customWidth="1"/>
    <col min="2" max="150" width="20" customWidth="1"/>
  </cols>
  <sheetData>
    <row r="1" spans="1:15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25" x14ac:dyDescent="0.35">
      <c r="A5" s="1"/>
      <c r="B5" s="22" t="s">
        <v>2656</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25">
      <c r="A6" s="1"/>
      <c r="B6" s="1" t="s">
        <v>2657</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25">
      <c r="A7" s="1"/>
      <c r="B7" s="1" t="s">
        <v>2658</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25">
      <c r="A8" s="1"/>
      <c r="B8" s="184" t="s">
        <v>790</v>
      </c>
      <c r="C8" s="184" t="s">
        <v>790</v>
      </c>
      <c r="D8" s="184" t="s">
        <v>790</v>
      </c>
      <c r="E8" s="184" t="s">
        <v>790</v>
      </c>
      <c r="F8" s="184" t="s">
        <v>790</v>
      </c>
      <c r="G8" s="184" t="s">
        <v>2659</v>
      </c>
      <c r="H8" s="184" t="s">
        <v>790</v>
      </c>
      <c r="I8" s="184" t="s">
        <v>790</v>
      </c>
      <c r="J8" s="184" t="s">
        <v>2660</v>
      </c>
      <c r="K8" s="184" t="s">
        <v>790</v>
      </c>
      <c r="L8" s="184" t="s">
        <v>790</v>
      </c>
      <c r="M8" s="184" t="s">
        <v>2661</v>
      </c>
      <c r="N8" s="184" t="s">
        <v>790</v>
      </c>
      <c r="O8" s="184" t="s">
        <v>790</v>
      </c>
      <c r="P8" s="184" t="s">
        <v>2662</v>
      </c>
      <c r="Q8" s="184" t="s">
        <v>790</v>
      </c>
      <c r="R8" s="184" t="s">
        <v>790</v>
      </c>
      <c r="S8" s="184" t="s">
        <v>2663</v>
      </c>
      <c r="T8" s="184" t="s">
        <v>790</v>
      </c>
      <c r="U8" s="184" t="s">
        <v>790</v>
      </c>
      <c r="V8" s="184" t="s">
        <v>2664</v>
      </c>
      <c r="W8" s="184" t="s">
        <v>790</v>
      </c>
      <c r="X8" s="184" t="s">
        <v>790</v>
      </c>
      <c r="Y8" s="184" t="s">
        <v>2665</v>
      </c>
      <c r="Z8" s="184" t="s">
        <v>790</v>
      </c>
      <c r="AA8" s="184" t="s">
        <v>790</v>
      </c>
      <c r="AB8" s="184" t="s">
        <v>2666</v>
      </c>
      <c r="AC8" s="184" t="s">
        <v>790</v>
      </c>
      <c r="AD8" s="184" t="s">
        <v>790</v>
      </c>
      <c r="AE8" s="184" t="s">
        <v>2667</v>
      </c>
      <c r="AF8" s="184" t="s">
        <v>790</v>
      </c>
      <c r="AG8" s="184" t="s">
        <v>790</v>
      </c>
      <c r="AH8" s="184" t="s">
        <v>2668</v>
      </c>
      <c r="AI8" s="184" t="s">
        <v>790</v>
      </c>
      <c r="AJ8" s="184" t="s">
        <v>790</v>
      </c>
      <c r="AK8" s="184" t="s">
        <v>2669</v>
      </c>
      <c r="AL8" s="184" t="s">
        <v>790</v>
      </c>
      <c r="AM8" s="184" t="s">
        <v>790</v>
      </c>
      <c r="AN8" s="184" t="s">
        <v>2670</v>
      </c>
      <c r="AO8" s="184" t="s">
        <v>790</v>
      </c>
      <c r="AP8" s="184" t="s">
        <v>790</v>
      </c>
      <c r="AQ8" s="184" t="s">
        <v>2671</v>
      </c>
      <c r="AR8" s="184" t="s">
        <v>790</v>
      </c>
      <c r="AS8" s="184" t="s">
        <v>790</v>
      </c>
      <c r="AT8" s="184" t="s">
        <v>2672</v>
      </c>
      <c r="AU8" s="184" t="s">
        <v>790</v>
      </c>
      <c r="AV8" s="184" t="s">
        <v>790</v>
      </c>
      <c r="AW8" s="184" t="s">
        <v>2673</v>
      </c>
      <c r="AX8" s="184" t="s">
        <v>790</v>
      </c>
      <c r="AY8" s="184" t="s">
        <v>790</v>
      </c>
      <c r="AZ8" s="184" t="s">
        <v>2674</v>
      </c>
      <c r="BA8" s="184" t="s">
        <v>790</v>
      </c>
      <c r="BB8" s="184" t="s">
        <v>790</v>
      </c>
      <c r="BC8" s="184" t="s">
        <v>2675</v>
      </c>
      <c r="BD8" s="184" t="s">
        <v>790</v>
      </c>
      <c r="BE8" s="184" t="s">
        <v>790</v>
      </c>
      <c r="BF8" s="184" t="s">
        <v>2676</v>
      </c>
      <c r="BG8" s="184" t="s">
        <v>790</v>
      </c>
      <c r="BH8" s="184" t="s">
        <v>790</v>
      </c>
      <c r="BI8" s="184" t="s">
        <v>2677</v>
      </c>
      <c r="BJ8" s="184" t="s">
        <v>790</v>
      </c>
      <c r="BK8" s="184" t="s">
        <v>790</v>
      </c>
      <c r="BL8" s="184" t="s">
        <v>2678</v>
      </c>
      <c r="BM8" s="184" t="s">
        <v>790</v>
      </c>
      <c r="BN8" s="184" t="s">
        <v>790</v>
      </c>
      <c r="BO8" s="184" t="s">
        <v>2679</v>
      </c>
      <c r="BP8" s="184" t="s">
        <v>790</v>
      </c>
      <c r="BQ8" s="184" t="s">
        <v>790</v>
      </c>
      <c r="BR8" s="184" t="s">
        <v>2680</v>
      </c>
      <c r="BS8" s="184" t="s">
        <v>790</v>
      </c>
      <c r="BT8" s="184" t="s">
        <v>790</v>
      </c>
      <c r="BU8" s="184" t="s">
        <v>2681</v>
      </c>
      <c r="BV8" s="184" t="s">
        <v>790</v>
      </c>
      <c r="BW8" s="184" t="s">
        <v>790</v>
      </c>
      <c r="BX8" s="184" t="s">
        <v>2682</v>
      </c>
      <c r="BY8" s="184" t="s">
        <v>790</v>
      </c>
      <c r="BZ8" s="184" t="s">
        <v>790</v>
      </c>
      <c r="CA8" s="184" t="s">
        <v>2683</v>
      </c>
      <c r="CB8" s="184" t="s">
        <v>790</v>
      </c>
      <c r="CC8" s="184" t="s">
        <v>790</v>
      </c>
      <c r="CD8" s="184" t="s">
        <v>2684</v>
      </c>
      <c r="CE8" s="184" t="s">
        <v>790</v>
      </c>
      <c r="CF8" s="184" t="s">
        <v>790</v>
      </c>
      <c r="CG8" s="184" t="s">
        <v>2685</v>
      </c>
      <c r="CH8" s="184" t="s">
        <v>790</v>
      </c>
      <c r="CI8" s="184" t="s">
        <v>790</v>
      </c>
      <c r="CJ8" s="184" t="s">
        <v>2686</v>
      </c>
      <c r="CK8" s="184" t="s">
        <v>790</v>
      </c>
      <c r="CL8" s="184" t="s">
        <v>790</v>
      </c>
      <c r="CM8" s="184" t="s">
        <v>2687</v>
      </c>
      <c r="CN8" s="184" t="s">
        <v>790</v>
      </c>
      <c r="CO8" s="184" t="s">
        <v>790</v>
      </c>
      <c r="CP8" s="184" t="s">
        <v>2688</v>
      </c>
      <c r="CQ8" s="184" t="s">
        <v>790</v>
      </c>
      <c r="CR8" s="184" t="s">
        <v>790</v>
      </c>
      <c r="CS8" s="184" t="s">
        <v>2689</v>
      </c>
      <c r="CT8" s="184" t="s">
        <v>790</v>
      </c>
      <c r="CU8" s="184" t="s">
        <v>790</v>
      </c>
      <c r="CV8" s="184" t="s">
        <v>2690</v>
      </c>
      <c r="CW8" s="184" t="s">
        <v>790</v>
      </c>
      <c r="CX8" s="184" t="s">
        <v>790</v>
      </c>
      <c r="CY8" s="184" t="s">
        <v>2691</v>
      </c>
      <c r="CZ8" s="184" t="s">
        <v>790</v>
      </c>
      <c r="DA8" s="184" t="s">
        <v>790</v>
      </c>
      <c r="DB8" s="184" t="s">
        <v>2692</v>
      </c>
      <c r="DC8" s="184" t="s">
        <v>790</v>
      </c>
      <c r="DD8" s="184" t="s">
        <v>790</v>
      </c>
      <c r="DE8" s="184" t="s">
        <v>2693</v>
      </c>
      <c r="DF8" s="184" t="s">
        <v>790</v>
      </c>
      <c r="DG8" s="184" t="s">
        <v>790</v>
      </c>
      <c r="DH8" s="184" t="s">
        <v>2694</v>
      </c>
      <c r="DI8" s="184" t="s">
        <v>790</v>
      </c>
      <c r="DJ8" s="184" t="s">
        <v>790</v>
      </c>
      <c r="DK8" s="184" t="s">
        <v>2695</v>
      </c>
      <c r="DL8" s="184" t="s">
        <v>790</v>
      </c>
      <c r="DM8" s="184" t="s">
        <v>790</v>
      </c>
      <c r="DN8" s="184" t="s">
        <v>2696</v>
      </c>
      <c r="DO8" s="184" t="s">
        <v>790</v>
      </c>
      <c r="DP8" s="184" t="s">
        <v>790</v>
      </c>
      <c r="DQ8" s="184" t="s">
        <v>2697</v>
      </c>
      <c r="DR8" s="184" t="s">
        <v>790</v>
      </c>
      <c r="DS8" s="184" t="s">
        <v>790</v>
      </c>
      <c r="DT8" s="184" t="s">
        <v>2698</v>
      </c>
      <c r="DU8" s="184" t="s">
        <v>790</v>
      </c>
      <c r="DV8" s="184" t="s">
        <v>790</v>
      </c>
      <c r="DW8" s="184" t="s">
        <v>2699</v>
      </c>
      <c r="DX8" s="184" t="s">
        <v>790</v>
      </c>
      <c r="DY8" s="184" t="s">
        <v>790</v>
      </c>
      <c r="DZ8" s="184" t="s">
        <v>2700</v>
      </c>
      <c r="EA8" s="184" t="s">
        <v>790</v>
      </c>
      <c r="EB8" s="184" t="s">
        <v>790</v>
      </c>
      <c r="EC8" s="184" t="s">
        <v>2701</v>
      </c>
      <c r="ED8" s="184" t="s">
        <v>790</v>
      </c>
      <c r="EE8" s="184" t="s">
        <v>790</v>
      </c>
      <c r="EF8" s="184" t="s">
        <v>2702</v>
      </c>
      <c r="EG8" s="184" t="s">
        <v>790</v>
      </c>
      <c r="EH8" s="184" t="s">
        <v>790</v>
      </c>
      <c r="EI8" s="184" t="s">
        <v>2703</v>
      </c>
      <c r="EJ8" s="184" t="s">
        <v>790</v>
      </c>
      <c r="EK8" s="184" t="s">
        <v>790</v>
      </c>
      <c r="EL8" s="184" t="s">
        <v>2704</v>
      </c>
      <c r="EM8" s="184" t="s">
        <v>790</v>
      </c>
      <c r="EN8" s="184" t="s">
        <v>790</v>
      </c>
      <c r="EO8" s="184" t="s">
        <v>2705</v>
      </c>
      <c r="EP8" s="184" t="s">
        <v>790</v>
      </c>
      <c r="EQ8" s="184" t="s">
        <v>790</v>
      </c>
      <c r="ER8" s="184" t="s">
        <v>2706</v>
      </c>
      <c r="ES8" s="184" t="s">
        <v>790</v>
      </c>
      <c r="ET8" s="184" t="s">
        <v>790</v>
      </c>
    </row>
    <row r="9" spans="1:150" x14ac:dyDescent="0.25">
      <c r="A9" s="1"/>
      <c r="B9" s="184" t="s">
        <v>2707</v>
      </c>
      <c r="C9" s="184" t="s">
        <v>3</v>
      </c>
      <c r="D9" s="184" t="s">
        <v>52</v>
      </c>
      <c r="E9" s="184" t="s">
        <v>2708</v>
      </c>
      <c r="F9" s="184" t="s">
        <v>2709</v>
      </c>
      <c r="G9" s="184" t="s">
        <v>2710</v>
      </c>
      <c r="H9" s="184" t="s">
        <v>2711</v>
      </c>
      <c r="I9" s="184" t="s">
        <v>2712</v>
      </c>
      <c r="J9" s="184" t="s">
        <v>2710</v>
      </c>
      <c r="K9" s="184" t="s">
        <v>2711</v>
      </c>
      <c r="L9" s="184" t="s">
        <v>2712</v>
      </c>
      <c r="M9" s="184" t="s">
        <v>2710</v>
      </c>
      <c r="N9" s="184" t="s">
        <v>2711</v>
      </c>
      <c r="O9" s="184" t="s">
        <v>2712</v>
      </c>
      <c r="P9" s="184" t="s">
        <v>2710</v>
      </c>
      <c r="Q9" s="184" t="s">
        <v>2711</v>
      </c>
      <c r="R9" s="184" t="s">
        <v>2712</v>
      </c>
      <c r="S9" s="184" t="s">
        <v>2710</v>
      </c>
      <c r="T9" s="184" t="s">
        <v>2711</v>
      </c>
      <c r="U9" s="184" t="s">
        <v>2712</v>
      </c>
      <c r="V9" s="184" t="s">
        <v>2710</v>
      </c>
      <c r="W9" s="184" t="s">
        <v>2711</v>
      </c>
      <c r="X9" s="184" t="s">
        <v>2712</v>
      </c>
      <c r="Y9" s="184" t="s">
        <v>2710</v>
      </c>
      <c r="Z9" s="184" t="s">
        <v>2711</v>
      </c>
      <c r="AA9" s="184" t="s">
        <v>2712</v>
      </c>
      <c r="AB9" s="184" t="s">
        <v>2710</v>
      </c>
      <c r="AC9" s="184" t="s">
        <v>2711</v>
      </c>
      <c r="AD9" s="184" t="s">
        <v>2712</v>
      </c>
      <c r="AE9" s="184" t="s">
        <v>2710</v>
      </c>
      <c r="AF9" s="184" t="s">
        <v>2711</v>
      </c>
      <c r="AG9" s="184" t="s">
        <v>2712</v>
      </c>
      <c r="AH9" s="184" t="s">
        <v>2710</v>
      </c>
      <c r="AI9" s="184" t="s">
        <v>2711</v>
      </c>
      <c r="AJ9" s="184" t="s">
        <v>2712</v>
      </c>
      <c r="AK9" s="184" t="s">
        <v>2710</v>
      </c>
      <c r="AL9" s="184" t="s">
        <v>2711</v>
      </c>
      <c r="AM9" s="184" t="s">
        <v>2712</v>
      </c>
      <c r="AN9" s="184" t="s">
        <v>2710</v>
      </c>
      <c r="AO9" s="184" t="s">
        <v>2711</v>
      </c>
      <c r="AP9" s="184" t="s">
        <v>2712</v>
      </c>
      <c r="AQ9" s="184" t="s">
        <v>2710</v>
      </c>
      <c r="AR9" s="184" t="s">
        <v>2711</v>
      </c>
      <c r="AS9" s="184" t="s">
        <v>2712</v>
      </c>
      <c r="AT9" s="184" t="s">
        <v>2710</v>
      </c>
      <c r="AU9" s="184" t="s">
        <v>2711</v>
      </c>
      <c r="AV9" s="184" t="s">
        <v>2712</v>
      </c>
      <c r="AW9" s="184" t="s">
        <v>2710</v>
      </c>
      <c r="AX9" s="184" t="s">
        <v>2711</v>
      </c>
      <c r="AY9" s="184" t="s">
        <v>2712</v>
      </c>
      <c r="AZ9" s="184" t="s">
        <v>2710</v>
      </c>
      <c r="BA9" s="184" t="s">
        <v>2711</v>
      </c>
      <c r="BB9" s="184" t="s">
        <v>2712</v>
      </c>
      <c r="BC9" s="184" t="s">
        <v>2710</v>
      </c>
      <c r="BD9" s="184" t="s">
        <v>2711</v>
      </c>
      <c r="BE9" s="184" t="s">
        <v>2712</v>
      </c>
      <c r="BF9" s="184" t="s">
        <v>2710</v>
      </c>
      <c r="BG9" s="184" t="s">
        <v>2711</v>
      </c>
      <c r="BH9" s="184" t="s">
        <v>2712</v>
      </c>
      <c r="BI9" s="184" t="s">
        <v>2710</v>
      </c>
      <c r="BJ9" s="184" t="s">
        <v>2711</v>
      </c>
      <c r="BK9" s="184" t="s">
        <v>2712</v>
      </c>
      <c r="BL9" s="184" t="s">
        <v>2710</v>
      </c>
      <c r="BM9" s="184" t="s">
        <v>2711</v>
      </c>
      <c r="BN9" s="184" t="s">
        <v>2712</v>
      </c>
      <c r="BO9" s="184" t="s">
        <v>2710</v>
      </c>
      <c r="BP9" s="184" t="s">
        <v>2711</v>
      </c>
      <c r="BQ9" s="184" t="s">
        <v>2712</v>
      </c>
      <c r="BR9" s="184" t="s">
        <v>2710</v>
      </c>
      <c r="BS9" s="184" t="s">
        <v>2711</v>
      </c>
      <c r="BT9" s="184" t="s">
        <v>2712</v>
      </c>
      <c r="BU9" s="184" t="s">
        <v>2710</v>
      </c>
      <c r="BV9" s="184" t="s">
        <v>2711</v>
      </c>
      <c r="BW9" s="184" t="s">
        <v>2712</v>
      </c>
      <c r="BX9" s="184" t="s">
        <v>2710</v>
      </c>
      <c r="BY9" s="184" t="s">
        <v>2711</v>
      </c>
      <c r="BZ9" s="184" t="s">
        <v>2712</v>
      </c>
      <c r="CA9" s="184" t="s">
        <v>2710</v>
      </c>
      <c r="CB9" s="184" t="s">
        <v>2711</v>
      </c>
      <c r="CC9" s="184" t="s">
        <v>2712</v>
      </c>
      <c r="CD9" s="184" t="s">
        <v>2710</v>
      </c>
      <c r="CE9" s="184" t="s">
        <v>2711</v>
      </c>
      <c r="CF9" s="184" t="s">
        <v>2712</v>
      </c>
      <c r="CG9" s="184" t="s">
        <v>2710</v>
      </c>
      <c r="CH9" s="184" t="s">
        <v>2711</v>
      </c>
      <c r="CI9" s="184" t="s">
        <v>2712</v>
      </c>
      <c r="CJ9" s="184" t="s">
        <v>2710</v>
      </c>
      <c r="CK9" s="184" t="s">
        <v>2711</v>
      </c>
      <c r="CL9" s="184" t="s">
        <v>2712</v>
      </c>
      <c r="CM9" s="184" t="s">
        <v>2710</v>
      </c>
      <c r="CN9" s="184" t="s">
        <v>2711</v>
      </c>
      <c r="CO9" s="184" t="s">
        <v>2712</v>
      </c>
      <c r="CP9" s="184" t="s">
        <v>2710</v>
      </c>
      <c r="CQ9" s="184" t="s">
        <v>2711</v>
      </c>
      <c r="CR9" s="184" t="s">
        <v>2712</v>
      </c>
      <c r="CS9" s="184" t="s">
        <v>2710</v>
      </c>
      <c r="CT9" s="184" t="s">
        <v>2711</v>
      </c>
      <c r="CU9" s="184" t="s">
        <v>2712</v>
      </c>
      <c r="CV9" s="184" t="s">
        <v>2710</v>
      </c>
      <c r="CW9" s="184" t="s">
        <v>2711</v>
      </c>
      <c r="CX9" s="184" t="s">
        <v>2712</v>
      </c>
      <c r="CY9" s="184" t="s">
        <v>2710</v>
      </c>
      <c r="CZ9" s="184" t="s">
        <v>2711</v>
      </c>
      <c r="DA9" s="184" t="s">
        <v>2712</v>
      </c>
      <c r="DB9" s="184" t="s">
        <v>2710</v>
      </c>
      <c r="DC9" s="184" t="s">
        <v>2711</v>
      </c>
      <c r="DD9" s="184" t="s">
        <v>2712</v>
      </c>
      <c r="DE9" s="184" t="s">
        <v>2710</v>
      </c>
      <c r="DF9" s="184" t="s">
        <v>2711</v>
      </c>
      <c r="DG9" s="184" t="s">
        <v>2712</v>
      </c>
      <c r="DH9" s="184" t="s">
        <v>2710</v>
      </c>
      <c r="DI9" s="184" t="s">
        <v>2711</v>
      </c>
      <c r="DJ9" s="184" t="s">
        <v>2712</v>
      </c>
      <c r="DK9" s="184" t="s">
        <v>2710</v>
      </c>
      <c r="DL9" s="184" t="s">
        <v>2711</v>
      </c>
      <c r="DM9" s="184" t="s">
        <v>2712</v>
      </c>
      <c r="DN9" s="184" t="s">
        <v>2710</v>
      </c>
      <c r="DO9" s="184" t="s">
        <v>2711</v>
      </c>
      <c r="DP9" s="184" t="s">
        <v>2712</v>
      </c>
      <c r="DQ9" s="184" t="s">
        <v>2710</v>
      </c>
      <c r="DR9" s="184" t="s">
        <v>2711</v>
      </c>
      <c r="DS9" s="184" t="s">
        <v>2712</v>
      </c>
      <c r="DT9" s="184" t="s">
        <v>2710</v>
      </c>
      <c r="DU9" s="184" t="s">
        <v>2711</v>
      </c>
      <c r="DV9" s="184" t="s">
        <v>2712</v>
      </c>
      <c r="DW9" s="184" t="s">
        <v>2710</v>
      </c>
      <c r="DX9" s="184" t="s">
        <v>2711</v>
      </c>
      <c r="DY9" s="184" t="s">
        <v>2712</v>
      </c>
      <c r="DZ9" s="184" t="s">
        <v>2710</v>
      </c>
      <c r="EA9" s="184" t="s">
        <v>2711</v>
      </c>
      <c r="EB9" s="184" t="s">
        <v>2712</v>
      </c>
      <c r="EC9" s="184" t="s">
        <v>2710</v>
      </c>
      <c r="ED9" s="184" t="s">
        <v>2711</v>
      </c>
      <c r="EE9" s="184" t="s">
        <v>2712</v>
      </c>
      <c r="EF9" s="184" t="s">
        <v>2710</v>
      </c>
      <c r="EG9" s="184" t="s">
        <v>2711</v>
      </c>
      <c r="EH9" s="184" t="s">
        <v>2712</v>
      </c>
      <c r="EI9" s="184" t="s">
        <v>2710</v>
      </c>
      <c r="EJ9" s="184" t="s">
        <v>2711</v>
      </c>
      <c r="EK9" s="184" t="s">
        <v>2712</v>
      </c>
      <c r="EL9" s="184" t="s">
        <v>2710</v>
      </c>
      <c r="EM9" s="184" t="s">
        <v>2711</v>
      </c>
      <c r="EN9" s="184" t="s">
        <v>2712</v>
      </c>
      <c r="EO9" s="184" t="s">
        <v>2710</v>
      </c>
      <c r="EP9" s="184" t="s">
        <v>2711</v>
      </c>
      <c r="EQ9" s="184" t="s">
        <v>2712</v>
      </c>
      <c r="ER9" s="184" t="s">
        <v>2710</v>
      </c>
      <c r="ES9" s="184" t="s">
        <v>2711</v>
      </c>
      <c r="ET9" s="184" t="s">
        <v>2712</v>
      </c>
    </row>
    <row r="10" spans="1:150" x14ac:dyDescent="0.25">
      <c r="A10" s="1"/>
      <c r="B10" s="185" t="s">
        <v>2713</v>
      </c>
      <c r="C10" s="185" t="s">
        <v>73</v>
      </c>
      <c r="D10" s="185" t="s">
        <v>76</v>
      </c>
      <c r="E10" s="185" t="s">
        <v>2714</v>
      </c>
      <c r="F10" s="185" t="s">
        <v>2715</v>
      </c>
      <c r="G10" s="185" t="s">
        <v>2716</v>
      </c>
      <c r="H10" s="185" t="s">
        <v>2717</v>
      </c>
      <c r="I10" s="185" t="s">
        <v>2718</v>
      </c>
      <c r="J10" s="185" t="s">
        <v>2716</v>
      </c>
      <c r="K10" s="185" t="s">
        <v>2717</v>
      </c>
      <c r="L10" s="185" t="s">
        <v>2608</v>
      </c>
      <c r="M10" s="185" t="s">
        <v>2716</v>
      </c>
      <c r="N10" s="185" t="s">
        <v>2717</v>
      </c>
      <c r="O10" s="185" t="s">
        <v>2719</v>
      </c>
      <c r="P10" s="185" t="s">
        <v>2716</v>
      </c>
      <c r="Q10" s="185" t="s">
        <v>2717</v>
      </c>
      <c r="R10" s="185" t="s">
        <v>2608</v>
      </c>
      <c r="S10" s="185" t="s">
        <v>2716</v>
      </c>
      <c r="T10" s="185" t="s">
        <v>2717</v>
      </c>
      <c r="U10" s="185" t="s">
        <v>2720</v>
      </c>
      <c r="V10" s="185" t="s">
        <v>2716</v>
      </c>
      <c r="W10" s="185" t="s">
        <v>2717</v>
      </c>
      <c r="X10" s="185" t="s">
        <v>2721</v>
      </c>
      <c r="Y10" s="185" t="s">
        <v>2716</v>
      </c>
      <c r="Z10" s="185" t="s">
        <v>2717</v>
      </c>
      <c r="AA10" s="185" t="s">
        <v>2608</v>
      </c>
      <c r="AB10" s="185" t="s">
        <v>2716</v>
      </c>
      <c r="AC10" s="185" t="s">
        <v>2717</v>
      </c>
      <c r="AD10" s="185" t="s">
        <v>2608</v>
      </c>
      <c r="AE10" s="185" t="s">
        <v>2716</v>
      </c>
      <c r="AF10" s="185" t="s">
        <v>2717</v>
      </c>
      <c r="AG10" s="185" t="s">
        <v>2608</v>
      </c>
      <c r="AH10" s="185" t="s">
        <v>2716</v>
      </c>
      <c r="AI10" s="185" t="s">
        <v>2717</v>
      </c>
      <c r="AJ10" s="185" t="s">
        <v>2608</v>
      </c>
      <c r="AK10" s="185" t="s">
        <v>2716</v>
      </c>
      <c r="AL10" s="185" t="s">
        <v>2717</v>
      </c>
      <c r="AM10" s="185" t="s">
        <v>2608</v>
      </c>
      <c r="AN10" s="185" t="s">
        <v>2716</v>
      </c>
      <c r="AO10" s="185" t="s">
        <v>2722</v>
      </c>
      <c r="AP10" s="185" t="s">
        <v>2608</v>
      </c>
      <c r="AQ10" s="185" t="s">
        <v>2716</v>
      </c>
      <c r="AR10" s="185" t="s">
        <v>2723</v>
      </c>
      <c r="AS10" s="185" t="s">
        <v>2608</v>
      </c>
      <c r="AT10" s="185" t="s">
        <v>2716</v>
      </c>
      <c r="AU10" s="185" t="s">
        <v>2608</v>
      </c>
      <c r="AV10" s="185" t="s">
        <v>2608</v>
      </c>
      <c r="AW10" s="185" t="s">
        <v>2716</v>
      </c>
      <c r="AX10" s="185" t="s">
        <v>2724</v>
      </c>
      <c r="AY10" s="185" t="s">
        <v>2608</v>
      </c>
      <c r="AZ10" s="185" t="s">
        <v>2716</v>
      </c>
      <c r="BA10" s="185" t="s">
        <v>2725</v>
      </c>
      <c r="BB10" s="185" t="s">
        <v>2608</v>
      </c>
      <c r="BC10" s="185" t="s">
        <v>2716</v>
      </c>
      <c r="BD10" s="185" t="s">
        <v>2726</v>
      </c>
      <c r="BE10" s="185" t="s">
        <v>2608</v>
      </c>
      <c r="BF10" s="185" t="s">
        <v>2716</v>
      </c>
      <c r="BG10" s="185" t="s">
        <v>2726</v>
      </c>
      <c r="BH10" s="185" t="s">
        <v>2608</v>
      </c>
      <c r="BI10" s="185" t="s">
        <v>2716</v>
      </c>
      <c r="BJ10" s="185" t="s">
        <v>2726</v>
      </c>
      <c r="BK10" s="185" t="s">
        <v>2608</v>
      </c>
      <c r="BL10" s="185" t="s">
        <v>2716</v>
      </c>
      <c r="BM10" s="185" t="s">
        <v>2726</v>
      </c>
      <c r="BN10" s="185" t="s">
        <v>2608</v>
      </c>
      <c r="BO10" s="185" t="s">
        <v>2716</v>
      </c>
      <c r="BP10" s="185" t="s">
        <v>2726</v>
      </c>
      <c r="BQ10" s="185" t="s">
        <v>2727</v>
      </c>
      <c r="BR10" s="185" t="s">
        <v>2716</v>
      </c>
      <c r="BS10" s="185" t="s">
        <v>2726</v>
      </c>
      <c r="BT10" s="185" t="s">
        <v>2728</v>
      </c>
      <c r="BU10" s="185" t="s">
        <v>2716</v>
      </c>
      <c r="BV10" s="185" t="s">
        <v>2729</v>
      </c>
      <c r="BW10" s="185" t="s">
        <v>2730</v>
      </c>
      <c r="BX10" s="185" t="s">
        <v>2716</v>
      </c>
      <c r="BY10" s="185" t="s">
        <v>2729</v>
      </c>
      <c r="BZ10" s="185" t="s">
        <v>2608</v>
      </c>
      <c r="CA10" s="185" t="s">
        <v>2716</v>
      </c>
      <c r="CB10" s="185" t="s">
        <v>2729</v>
      </c>
      <c r="CC10" s="185" t="s">
        <v>2608</v>
      </c>
      <c r="CD10" s="185" t="s">
        <v>2716</v>
      </c>
      <c r="CE10" s="185" t="s">
        <v>2729</v>
      </c>
      <c r="CF10" s="185" t="s">
        <v>2608</v>
      </c>
      <c r="CG10" s="185" t="s">
        <v>2716</v>
      </c>
      <c r="CH10" s="185" t="s">
        <v>2729</v>
      </c>
      <c r="CI10" s="185" t="s">
        <v>2608</v>
      </c>
      <c r="CJ10" s="185" t="s">
        <v>2716</v>
      </c>
      <c r="CK10" s="185" t="s">
        <v>2729</v>
      </c>
      <c r="CL10" s="185" t="s">
        <v>2608</v>
      </c>
      <c r="CM10" s="185" t="s">
        <v>2716</v>
      </c>
      <c r="CN10" s="185" t="s">
        <v>2729</v>
      </c>
      <c r="CO10" s="185" t="s">
        <v>2608</v>
      </c>
      <c r="CP10" s="185" t="s">
        <v>2716</v>
      </c>
      <c r="CQ10" s="185" t="s">
        <v>2729</v>
      </c>
      <c r="CR10" s="185" t="s">
        <v>2731</v>
      </c>
      <c r="CS10" s="185" t="s">
        <v>2716</v>
      </c>
      <c r="CT10" s="185" t="s">
        <v>2732</v>
      </c>
      <c r="CU10" s="185" t="s">
        <v>2608</v>
      </c>
      <c r="CV10" s="185" t="s">
        <v>2716</v>
      </c>
      <c r="CW10" s="185" t="s">
        <v>2729</v>
      </c>
      <c r="CX10" s="185" t="s">
        <v>2608</v>
      </c>
      <c r="CY10" s="185" t="s">
        <v>2716</v>
      </c>
      <c r="CZ10" s="185" t="s">
        <v>2729</v>
      </c>
      <c r="DA10" s="185" t="s">
        <v>2608</v>
      </c>
      <c r="DB10" s="185" t="s">
        <v>2716</v>
      </c>
      <c r="DC10" s="185" t="s">
        <v>2729</v>
      </c>
      <c r="DD10" s="185" t="s">
        <v>2608</v>
      </c>
      <c r="DE10" s="185" t="s">
        <v>2716</v>
      </c>
      <c r="DF10" s="185" t="s">
        <v>2729</v>
      </c>
      <c r="DG10" s="185" t="s">
        <v>2608</v>
      </c>
      <c r="DH10" s="185" t="s">
        <v>2716</v>
      </c>
      <c r="DI10" s="185" t="s">
        <v>2729</v>
      </c>
      <c r="DJ10" s="185" t="s">
        <v>2608</v>
      </c>
      <c r="DK10" s="185" t="s">
        <v>2716</v>
      </c>
      <c r="DL10" s="185" t="s">
        <v>2729</v>
      </c>
      <c r="DM10" s="185" t="s">
        <v>2733</v>
      </c>
      <c r="DN10" s="185" t="s">
        <v>2716</v>
      </c>
      <c r="DO10" s="185" t="s">
        <v>2729</v>
      </c>
      <c r="DP10" s="185" t="s">
        <v>2734</v>
      </c>
      <c r="DQ10" s="185" t="s">
        <v>2716</v>
      </c>
      <c r="DR10" s="185" t="s">
        <v>2735</v>
      </c>
      <c r="DS10" s="185" t="s">
        <v>2736</v>
      </c>
      <c r="DT10" s="185" t="s">
        <v>2716</v>
      </c>
      <c r="DU10" s="185" t="s">
        <v>2735</v>
      </c>
      <c r="DV10" s="185" t="s">
        <v>2737</v>
      </c>
      <c r="DW10" s="185" t="s">
        <v>2716</v>
      </c>
      <c r="DX10" s="185" t="s">
        <v>2735</v>
      </c>
      <c r="DY10" s="185" t="s">
        <v>2738</v>
      </c>
      <c r="DZ10" s="185" t="s">
        <v>2716</v>
      </c>
      <c r="EA10" s="185" t="s">
        <v>2735</v>
      </c>
      <c r="EB10" s="185" t="s">
        <v>2739</v>
      </c>
      <c r="EC10" s="185" t="s">
        <v>2716</v>
      </c>
      <c r="ED10" s="185" t="s">
        <v>2735</v>
      </c>
      <c r="EE10" s="185" t="s">
        <v>2740</v>
      </c>
      <c r="EF10" s="185" t="s">
        <v>2716</v>
      </c>
      <c r="EG10" s="185" t="s">
        <v>2735</v>
      </c>
      <c r="EH10" s="185" t="s">
        <v>2741</v>
      </c>
      <c r="EI10" s="185" t="s">
        <v>2716</v>
      </c>
      <c r="EJ10" s="185" t="s">
        <v>2717</v>
      </c>
      <c r="EK10" s="185" t="s">
        <v>2742</v>
      </c>
      <c r="EL10" s="185" t="s">
        <v>2716</v>
      </c>
      <c r="EM10" s="185" t="s">
        <v>2717</v>
      </c>
      <c r="EN10" s="185" t="s">
        <v>2743</v>
      </c>
      <c r="EO10" s="185" t="s">
        <v>2716</v>
      </c>
      <c r="EP10" s="185" t="s">
        <v>2717</v>
      </c>
      <c r="EQ10" s="185" t="s">
        <v>2608</v>
      </c>
      <c r="ER10" s="185" t="s">
        <v>2716</v>
      </c>
      <c r="ES10" s="185" t="s">
        <v>2717</v>
      </c>
      <c r="ET10" s="185" t="s">
        <v>2608</v>
      </c>
    </row>
    <row r="11" spans="1:150" x14ac:dyDescent="0.25">
      <c r="A11" s="1"/>
      <c r="B11" s="186" t="s">
        <v>2744</v>
      </c>
      <c r="C11" s="186" t="s">
        <v>73</v>
      </c>
      <c r="D11" s="186" t="s">
        <v>76</v>
      </c>
      <c r="E11" s="186" t="s">
        <v>2745</v>
      </c>
      <c r="F11" s="186" t="s">
        <v>2746</v>
      </c>
      <c r="G11" s="187" t="s">
        <v>2716</v>
      </c>
      <c r="H11" s="187" t="s">
        <v>790</v>
      </c>
      <c r="I11" s="187" t="s">
        <v>790</v>
      </c>
      <c r="J11" s="187" t="s">
        <v>2716</v>
      </c>
      <c r="K11" s="187" t="s">
        <v>790</v>
      </c>
      <c r="L11" s="187" t="s">
        <v>790</v>
      </c>
      <c r="M11" s="187" t="s">
        <v>2716</v>
      </c>
      <c r="N11" s="187" t="s">
        <v>790</v>
      </c>
      <c r="O11" s="187" t="s">
        <v>790</v>
      </c>
      <c r="P11" s="187" t="s">
        <v>2716</v>
      </c>
      <c r="Q11" s="187" t="s">
        <v>790</v>
      </c>
      <c r="R11" s="187" t="s">
        <v>790</v>
      </c>
      <c r="S11" s="187" t="s">
        <v>2716</v>
      </c>
      <c r="T11" s="187" t="s">
        <v>790</v>
      </c>
      <c r="U11" s="187" t="s">
        <v>790</v>
      </c>
      <c r="V11" s="187" t="s">
        <v>2716</v>
      </c>
      <c r="W11" s="187" t="s">
        <v>790</v>
      </c>
      <c r="X11" s="187" t="s">
        <v>790</v>
      </c>
      <c r="Y11" s="187" t="s">
        <v>2716</v>
      </c>
      <c r="Z11" s="187" t="s">
        <v>790</v>
      </c>
      <c r="AA11" s="187" t="s">
        <v>790</v>
      </c>
      <c r="AB11" s="187" t="s">
        <v>2716</v>
      </c>
      <c r="AC11" s="187" t="s">
        <v>790</v>
      </c>
      <c r="AD11" s="187" t="s">
        <v>790</v>
      </c>
      <c r="AE11" s="187" t="s">
        <v>2716</v>
      </c>
      <c r="AF11" s="187" t="s">
        <v>790</v>
      </c>
      <c r="AG11" s="187" t="s">
        <v>790</v>
      </c>
      <c r="AH11" s="187" t="s">
        <v>2716</v>
      </c>
      <c r="AI11" s="187" t="s">
        <v>790</v>
      </c>
      <c r="AJ11" s="187" t="s">
        <v>790</v>
      </c>
      <c r="AK11" s="187" t="s">
        <v>2716</v>
      </c>
      <c r="AL11" s="187" t="s">
        <v>790</v>
      </c>
      <c r="AM11" s="187" t="s">
        <v>790</v>
      </c>
      <c r="AN11" s="187" t="s">
        <v>2716</v>
      </c>
      <c r="AO11" s="187" t="s">
        <v>790</v>
      </c>
      <c r="AP11" s="187" t="s">
        <v>790</v>
      </c>
      <c r="AQ11" s="187" t="s">
        <v>2716</v>
      </c>
      <c r="AR11" s="187" t="s">
        <v>790</v>
      </c>
      <c r="AS11" s="187" t="s">
        <v>790</v>
      </c>
      <c r="AT11" s="187" t="s">
        <v>2716</v>
      </c>
      <c r="AU11" s="187" t="s">
        <v>790</v>
      </c>
      <c r="AV11" s="187" t="s">
        <v>790</v>
      </c>
      <c r="AW11" s="187" t="s">
        <v>2716</v>
      </c>
      <c r="AX11" s="187" t="s">
        <v>790</v>
      </c>
      <c r="AY11" s="187" t="s">
        <v>790</v>
      </c>
      <c r="AZ11" s="187" t="s">
        <v>2716</v>
      </c>
      <c r="BA11" s="187" t="s">
        <v>790</v>
      </c>
      <c r="BB11" s="187" t="s">
        <v>790</v>
      </c>
      <c r="BC11" s="187" t="s">
        <v>2716</v>
      </c>
      <c r="BD11" s="187" t="s">
        <v>790</v>
      </c>
      <c r="BE11" s="187" t="s">
        <v>790</v>
      </c>
      <c r="BF11" s="187" t="s">
        <v>2716</v>
      </c>
      <c r="BG11" s="187" t="s">
        <v>790</v>
      </c>
      <c r="BH11" s="187" t="s">
        <v>790</v>
      </c>
      <c r="BI11" s="187" t="s">
        <v>2716</v>
      </c>
      <c r="BJ11" s="187" t="s">
        <v>790</v>
      </c>
      <c r="BK11" s="187" t="s">
        <v>790</v>
      </c>
      <c r="BL11" s="187" t="s">
        <v>2716</v>
      </c>
      <c r="BM11" s="187" t="s">
        <v>790</v>
      </c>
      <c r="BN11" s="187" t="s">
        <v>790</v>
      </c>
      <c r="BO11" s="187" t="s">
        <v>2716</v>
      </c>
      <c r="BP11" s="187" t="s">
        <v>790</v>
      </c>
      <c r="BQ11" s="187" t="s">
        <v>790</v>
      </c>
      <c r="BR11" s="187" t="s">
        <v>2716</v>
      </c>
      <c r="BS11" s="187" t="s">
        <v>790</v>
      </c>
      <c r="BT11" s="187" t="s">
        <v>790</v>
      </c>
      <c r="BU11" s="187" t="s">
        <v>2716</v>
      </c>
      <c r="BV11" s="187" t="s">
        <v>790</v>
      </c>
      <c r="BW11" s="187" t="s">
        <v>790</v>
      </c>
      <c r="BX11" s="187" t="s">
        <v>2716</v>
      </c>
      <c r="BY11" s="187" t="s">
        <v>790</v>
      </c>
      <c r="BZ11" s="187" t="s">
        <v>790</v>
      </c>
      <c r="CA11" s="187" t="s">
        <v>2716</v>
      </c>
      <c r="CB11" s="187" t="s">
        <v>790</v>
      </c>
      <c r="CC11" s="187" t="s">
        <v>790</v>
      </c>
      <c r="CD11" s="187" t="s">
        <v>2716</v>
      </c>
      <c r="CE11" s="187" t="s">
        <v>790</v>
      </c>
      <c r="CF11" s="187" t="s">
        <v>790</v>
      </c>
      <c r="CG11" s="187" t="s">
        <v>2716</v>
      </c>
      <c r="CH11" s="187" t="s">
        <v>790</v>
      </c>
      <c r="CI11" s="187" t="s">
        <v>790</v>
      </c>
      <c r="CJ11" s="187" t="s">
        <v>2716</v>
      </c>
      <c r="CK11" s="187" t="s">
        <v>790</v>
      </c>
      <c r="CL11" s="187" t="s">
        <v>790</v>
      </c>
      <c r="CM11" s="187" t="s">
        <v>2716</v>
      </c>
      <c r="CN11" s="187" t="s">
        <v>790</v>
      </c>
      <c r="CO11" s="187" t="s">
        <v>790</v>
      </c>
      <c r="CP11" s="187" t="s">
        <v>2716</v>
      </c>
      <c r="CQ11" s="187" t="s">
        <v>790</v>
      </c>
      <c r="CR11" s="187" t="s">
        <v>790</v>
      </c>
      <c r="CS11" s="187" t="s">
        <v>2716</v>
      </c>
      <c r="CT11" s="187" t="s">
        <v>790</v>
      </c>
      <c r="CU11" s="187" t="s">
        <v>790</v>
      </c>
      <c r="CV11" s="187" t="s">
        <v>2716</v>
      </c>
      <c r="CW11" s="187" t="s">
        <v>790</v>
      </c>
      <c r="CX11" s="187" t="s">
        <v>790</v>
      </c>
      <c r="CY11" s="187" t="s">
        <v>2716</v>
      </c>
      <c r="CZ11" s="187" t="s">
        <v>790</v>
      </c>
      <c r="DA11" s="187" t="s">
        <v>790</v>
      </c>
      <c r="DB11" s="187" t="s">
        <v>2716</v>
      </c>
      <c r="DC11" s="187" t="s">
        <v>790</v>
      </c>
      <c r="DD11" s="187" t="s">
        <v>790</v>
      </c>
      <c r="DE11" s="187" t="s">
        <v>2716</v>
      </c>
      <c r="DF11" s="187" t="s">
        <v>790</v>
      </c>
      <c r="DG11" s="187" t="s">
        <v>790</v>
      </c>
      <c r="DH11" s="187" t="s">
        <v>2716</v>
      </c>
      <c r="DI11" s="187" t="s">
        <v>790</v>
      </c>
      <c r="DJ11" s="187" t="s">
        <v>790</v>
      </c>
      <c r="DK11" s="187" t="s">
        <v>2716</v>
      </c>
      <c r="DL11" s="187" t="s">
        <v>790</v>
      </c>
      <c r="DM11" s="187" t="s">
        <v>790</v>
      </c>
      <c r="DN11" s="187" t="s">
        <v>2716</v>
      </c>
      <c r="DO11" s="187" t="s">
        <v>790</v>
      </c>
      <c r="DP11" s="187" t="s">
        <v>790</v>
      </c>
      <c r="DQ11" s="187" t="s">
        <v>2716</v>
      </c>
      <c r="DR11" s="187" t="s">
        <v>790</v>
      </c>
      <c r="DS11" s="187" t="s">
        <v>790</v>
      </c>
      <c r="DT11" s="187" t="s">
        <v>2716</v>
      </c>
      <c r="DU11" s="187" t="s">
        <v>790</v>
      </c>
      <c r="DV11" s="187" t="s">
        <v>790</v>
      </c>
      <c r="DW11" s="187" t="s">
        <v>2716</v>
      </c>
      <c r="DX11" s="187" t="s">
        <v>790</v>
      </c>
      <c r="DY11" s="187" t="s">
        <v>790</v>
      </c>
      <c r="DZ11" s="187" t="s">
        <v>2716</v>
      </c>
      <c r="EA11" s="187" t="s">
        <v>790</v>
      </c>
      <c r="EB11" s="187" t="s">
        <v>790</v>
      </c>
      <c r="EC11" s="187" t="s">
        <v>2716</v>
      </c>
      <c r="ED11" s="187" t="s">
        <v>790</v>
      </c>
      <c r="EE11" s="187" t="s">
        <v>790</v>
      </c>
      <c r="EF11" s="187" t="s">
        <v>2716</v>
      </c>
      <c r="EG11" s="187" t="s">
        <v>790</v>
      </c>
      <c r="EH11" s="187" t="s">
        <v>790</v>
      </c>
      <c r="EI11" s="187" t="s">
        <v>2716</v>
      </c>
      <c r="EJ11" s="187" t="s">
        <v>790</v>
      </c>
      <c r="EK11" s="187" t="s">
        <v>790</v>
      </c>
      <c r="EL11" s="187" t="s">
        <v>2716</v>
      </c>
      <c r="EM11" s="187" t="s">
        <v>790</v>
      </c>
      <c r="EN11" s="187" t="s">
        <v>790</v>
      </c>
      <c r="EO11" s="187" t="s">
        <v>2716</v>
      </c>
      <c r="EP11" s="187" t="s">
        <v>790</v>
      </c>
      <c r="EQ11" s="187" t="s">
        <v>790</v>
      </c>
      <c r="ER11" s="187" t="s">
        <v>2716</v>
      </c>
      <c r="ES11" s="187" t="s">
        <v>790</v>
      </c>
      <c r="ET11" s="187" t="s">
        <v>790</v>
      </c>
    </row>
    <row r="12" spans="1:150" x14ac:dyDescent="0.25">
      <c r="A12" s="1"/>
      <c r="B12" s="186" t="s">
        <v>2747</v>
      </c>
      <c r="C12" s="186" t="s">
        <v>73</v>
      </c>
      <c r="D12" s="186" t="s">
        <v>76</v>
      </c>
      <c r="E12" s="186" t="s">
        <v>2748</v>
      </c>
      <c r="F12" s="186" t="s">
        <v>2749</v>
      </c>
      <c r="G12" s="187" t="s">
        <v>2716</v>
      </c>
      <c r="H12" s="187" t="s">
        <v>790</v>
      </c>
      <c r="I12" s="187" t="s">
        <v>790</v>
      </c>
      <c r="J12" s="187" t="s">
        <v>2716</v>
      </c>
      <c r="K12" s="187" t="s">
        <v>790</v>
      </c>
      <c r="L12" s="187" t="s">
        <v>790</v>
      </c>
      <c r="M12" s="187" t="s">
        <v>2716</v>
      </c>
      <c r="N12" s="187" t="s">
        <v>790</v>
      </c>
      <c r="O12" s="187" t="s">
        <v>790</v>
      </c>
      <c r="P12" s="187" t="s">
        <v>2716</v>
      </c>
      <c r="Q12" s="187" t="s">
        <v>790</v>
      </c>
      <c r="R12" s="187" t="s">
        <v>790</v>
      </c>
      <c r="S12" s="187" t="s">
        <v>2716</v>
      </c>
      <c r="T12" s="187" t="s">
        <v>790</v>
      </c>
      <c r="U12" s="187" t="s">
        <v>790</v>
      </c>
      <c r="V12" s="187" t="s">
        <v>2716</v>
      </c>
      <c r="W12" s="187" t="s">
        <v>790</v>
      </c>
      <c r="X12" s="187" t="s">
        <v>790</v>
      </c>
      <c r="Y12" s="187" t="s">
        <v>2716</v>
      </c>
      <c r="Z12" s="187" t="s">
        <v>790</v>
      </c>
      <c r="AA12" s="187" t="s">
        <v>790</v>
      </c>
      <c r="AB12" s="187" t="s">
        <v>2716</v>
      </c>
      <c r="AC12" s="187" t="s">
        <v>790</v>
      </c>
      <c r="AD12" s="187" t="s">
        <v>790</v>
      </c>
      <c r="AE12" s="187" t="s">
        <v>2716</v>
      </c>
      <c r="AF12" s="187" t="s">
        <v>790</v>
      </c>
      <c r="AG12" s="187" t="s">
        <v>790</v>
      </c>
      <c r="AH12" s="187" t="s">
        <v>2716</v>
      </c>
      <c r="AI12" s="187" t="s">
        <v>790</v>
      </c>
      <c r="AJ12" s="187" t="s">
        <v>790</v>
      </c>
      <c r="AK12" s="187" t="s">
        <v>2716</v>
      </c>
      <c r="AL12" s="187" t="s">
        <v>790</v>
      </c>
      <c r="AM12" s="187" t="s">
        <v>790</v>
      </c>
      <c r="AN12" s="187" t="s">
        <v>2716</v>
      </c>
      <c r="AO12" s="187" t="s">
        <v>790</v>
      </c>
      <c r="AP12" s="187" t="s">
        <v>790</v>
      </c>
      <c r="AQ12" s="187" t="s">
        <v>2716</v>
      </c>
      <c r="AR12" s="187" t="s">
        <v>790</v>
      </c>
      <c r="AS12" s="187" t="s">
        <v>790</v>
      </c>
      <c r="AT12" s="187" t="s">
        <v>2716</v>
      </c>
      <c r="AU12" s="187" t="s">
        <v>790</v>
      </c>
      <c r="AV12" s="187" t="s">
        <v>790</v>
      </c>
      <c r="AW12" s="187" t="s">
        <v>2716</v>
      </c>
      <c r="AX12" s="187" t="s">
        <v>790</v>
      </c>
      <c r="AY12" s="187" t="s">
        <v>790</v>
      </c>
      <c r="AZ12" s="187" t="s">
        <v>2716</v>
      </c>
      <c r="BA12" s="187" t="s">
        <v>790</v>
      </c>
      <c r="BB12" s="187" t="s">
        <v>790</v>
      </c>
      <c r="BC12" s="187" t="s">
        <v>2716</v>
      </c>
      <c r="BD12" s="187" t="s">
        <v>790</v>
      </c>
      <c r="BE12" s="187" t="s">
        <v>790</v>
      </c>
      <c r="BF12" s="187" t="s">
        <v>2716</v>
      </c>
      <c r="BG12" s="187" t="s">
        <v>790</v>
      </c>
      <c r="BH12" s="187" t="s">
        <v>790</v>
      </c>
      <c r="BI12" s="187" t="s">
        <v>2716</v>
      </c>
      <c r="BJ12" s="187" t="s">
        <v>790</v>
      </c>
      <c r="BK12" s="187" t="s">
        <v>790</v>
      </c>
      <c r="BL12" s="187" t="s">
        <v>2716</v>
      </c>
      <c r="BM12" s="187" t="s">
        <v>790</v>
      </c>
      <c r="BN12" s="187" t="s">
        <v>790</v>
      </c>
      <c r="BO12" s="187" t="s">
        <v>2716</v>
      </c>
      <c r="BP12" s="187" t="s">
        <v>790</v>
      </c>
      <c r="BQ12" s="187" t="s">
        <v>790</v>
      </c>
      <c r="BR12" s="187" t="s">
        <v>2716</v>
      </c>
      <c r="BS12" s="187" t="s">
        <v>790</v>
      </c>
      <c r="BT12" s="187" t="s">
        <v>790</v>
      </c>
      <c r="BU12" s="187" t="s">
        <v>2716</v>
      </c>
      <c r="BV12" s="187" t="s">
        <v>790</v>
      </c>
      <c r="BW12" s="187" t="s">
        <v>790</v>
      </c>
      <c r="BX12" s="187" t="s">
        <v>2716</v>
      </c>
      <c r="BY12" s="187" t="s">
        <v>790</v>
      </c>
      <c r="BZ12" s="187" t="s">
        <v>790</v>
      </c>
      <c r="CA12" s="187" t="s">
        <v>2716</v>
      </c>
      <c r="CB12" s="187" t="s">
        <v>790</v>
      </c>
      <c r="CC12" s="187" t="s">
        <v>790</v>
      </c>
      <c r="CD12" s="187" t="s">
        <v>2716</v>
      </c>
      <c r="CE12" s="187" t="s">
        <v>790</v>
      </c>
      <c r="CF12" s="187" t="s">
        <v>790</v>
      </c>
      <c r="CG12" s="187" t="s">
        <v>2716</v>
      </c>
      <c r="CH12" s="187" t="s">
        <v>790</v>
      </c>
      <c r="CI12" s="187" t="s">
        <v>790</v>
      </c>
      <c r="CJ12" s="187" t="s">
        <v>2716</v>
      </c>
      <c r="CK12" s="187" t="s">
        <v>790</v>
      </c>
      <c r="CL12" s="187" t="s">
        <v>790</v>
      </c>
      <c r="CM12" s="187" t="s">
        <v>2716</v>
      </c>
      <c r="CN12" s="187" t="s">
        <v>790</v>
      </c>
      <c r="CO12" s="187" t="s">
        <v>790</v>
      </c>
      <c r="CP12" s="187" t="s">
        <v>2716</v>
      </c>
      <c r="CQ12" s="187" t="s">
        <v>790</v>
      </c>
      <c r="CR12" s="187" t="s">
        <v>790</v>
      </c>
      <c r="CS12" s="187" t="s">
        <v>2716</v>
      </c>
      <c r="CT12" s="187" t="s">
        <v>790</v>
      </c>
      <c r="CU12" s="187" t="s">
        <v>790</v>
      </c>
      <c r="CV12" s="187" t="s">
        <v>2716</v>
      </c>
      <c r="CW12" s="187" t="s">
        <v>790</v>
      </c>
      <c r="CX12" s="187" t="s">
        <v>790</v>
      </c>
      <c r="CY12" s="187" t="s">
        <v>2716</v>
      </c>
      <c r="CZ12" s="187" t="s">
        <v>790</v>
      </c>
      <c r="DA12" s="187" t="s">
        <v>790</v>
      </c>
      <c r="DB12" s="187" t="s">
        <v>2716</v>
      </c>
      <c r="DC12" s="187" t="s">
        <v>790</v>
      </c>
      <c r="DD12" s="187" t="s">
        <v>790</v>
      </c>
      <c r="DE12" s="187" t="s">
        <v>2716</v>
      </c>
      <c r="DF12" s="187" t="s">
        <v>790</v>
      </c>
      <c r="DG12" s="187" t="s">
        <v>790</v>
      </c>
      <c r="DH12" s="187" t="s">
        <v>2716</v>
      </c>
      <c r="DI12" s="187" t="s">
        <v>790</v>
      </c>
      <c r="DJ12" s="187" t="s">
        <v>790</v>
      </c>
      <c r="DK12" s="187" t="s">
        <v>2716</v>
      </c>
      <c r="DL12" s="187" t="s">
        <v>790</v>
      </c>
      <c r="DM12" s="187" t="s">
        <v>790</v>
      </c>
      <c r="DN12" s="187" t="s">
        <v>2716</v>
      </c>
      <c r="DO12" s="187" t="s">
        <v>790</v>
      </c>
      <c r="DP12" s="187" t="s">
        <v>790</v>
      </c>
      <c r="DQ12" s="187" t="s">
        <v>2716</v>
      </c>
      <c r="DR12" s="187" t="s">
        <v>790</v>
      </c>
      <c r="DS12" s="187" t="s">
        <v>790</v>
      </c>
      <c r="DT12" s="187" t="s">
        <v>2716</v>
      </c>
      <c r="DU12" s="187" t="s">
        <v>790</v>
      </c>
      <c r="DV12" s="187" t="s">
        <v>790</v>
      </c>
      <c r="DW12" s="187" t="s">
        <v>2716</v>
      </c>
      <c r="DX12" s="187" t="s">
        <v>790</v>
      </c>
      <c r="DY12" s="187" t="s">
        <v>790</v>
      </c>
      <c r="DZ12" s="187" t="s">
        <v>2716</v>
      </c>
      <c r="EA12" s="187" t="s">
        <v>790</v>
      </c>
      <c r="EB12" s="187" t="s">
        <v>790</v>
      </c>
      <c r="EC12" s="187" t="s">
        <v>2716</v>
      </c>
      <c r="ED12" s="187" t="s">
        <v>790</v>
      </c>
      <c r="EE12" s="187" t="s">
        <v>790</v>
      </c>
      <c r="EF12" s="187" t="s">
        <v>2716</v>
      </c>
      <c r="EG12" s="187" t="s">
        <v>790</v>
      </c>
      <c r="EH12" s="187" t="s">
        <v>790</v>
      </c>
      <c r="EI12" s="187" t="s">
        <v>2716</v>
      </c>
      <c r="EJ12" s="187" t="s">
        <v>790</v>
      </c>
      <c r="EK12" s="187" t="s">
        <v>790</v>
      </c>
      <c r="EL12" s="187" t="s">
        <v>2716</v>
      </c>
      <c r="EM12" s="187" t="s">
        <v>790</v>
      </c>
      <c r="EN12" s="187" t="s">
        <v>790</v>
      </c>
      <c r="EO12" s="187" t="s">
        <v>2716</v>
      </c>
      <c r="EP12" s="187" t="s">
        <v>790</v>
      </c>
      <c r="EQ12" s="187" t="s">
        <v>790</v>
      </c>
      <c r="ER12" s="187" t="s">
        <v>2716</v>
      </c>
      <c r="ES12" s="187" t="s">
        <v>790</v>
      </c>
      <c r="ET12" s="187" t="s">
        <v>790</v>
      </c>
    </row>
    <row r="13" spans="1:150" x14ac:dyDescent="0.25">
      <c r="A13" s="1"/>
      <c r="B13" s="186" t="s">
        <v>2750</v>
      </c>
      <c r="C13" s="186" t="s">
        <v>73</v>
      </c>
      <c r="D13" s="186" t="s">
        <v>76</v>
      </c>
      <c r="E13" s="186" t="s">
        <v>2751</v>
      </c>
      <c r="F13" s="186" t="s">
        <v>2752</v>
      </c>
      <c r="G13" s="187" t="s">
        <v>2716</v>
      </c>
      <c r="H13" s="187" t="s">
        <v>790</v>
      </c>
      <c r="I13" s="187" t="s">
        <v>790</v>
      </c>
      <c r="J13" s="187" t="s">
        <v>2716</v>
      </c>
      <c r="K13" s="187" t="s">
        <v>790</v>
      </c>
      <c r="L13" s="187" t="s">
        <v>790</v>
      </c>
      <c r="M13" s="187" t="s">
        <v>2716</v>
      </c>
      <c r="N13" s="187" t="s">
        <v>790</v>
      </c>
      <c r="O13" s="187" t="s">
        <v>790</v>
      </c>
      <c r="P13" s="187" t="s">
        <v>2716</v>
      </c>
      <c r="Q13" s="187" t="s">
        <v>790</v>
      </c>
      <c r="R13" s="187" t="s">
        <v>790</v>
      </c>
      <c r="S13" s="187" t="s">
        <v>2716</v>
      </c>
      <c r="T13" s="187" t="s">
        <v>790</v>
      </c>
      <c r="U13" s="187" t="s">
        <v>790</v>
      </c>
      <c r="V13" s="187" t="s">
        <v>2716</v>
      </c>
      <c r="W13" s="187" t="s">
        <v>790</v>
      </c>
      <c r="X13" s="187" t="s">
        <v>790</v>
      </c>
      <c r="Y13" s="187" t="s">
        <v>2716</v>
      </c>
      <c r="Z13" s="187" t="s">
        <v>790</v>
      </c>
      <c r="AA13" s="187" t="s">
        <v>790</v>
      </c>
      <c r="AB13" s="187" t="s">
        <v>2716</v>
      </c>
      <c r="AC13" s="187" t="s">
        <v>790</v>
      </c>
      <c r="AD13" s="187" t="s">
        <v>790</v>
      </c>
      <c r="AE13" s="187" t="s">
        <v>2716</v>
      </c>
      <c r="AF13" s="187" t="s">
        <v>790</v>
      </c>
      <c r="AG13" s="187" t="s">
        <v>790</v>
      </c>
      <c r="AH13" s="187" t="s">
        <v>2716</v>
      </c>
      <c r="AI13" s="187" t="s">
        <v>790</v>
      </c>
      <c r="AJ13" s="187" t="s">
        <v>790</v>
      </c>
      <c r="AK13" s="187" t="s">
        <v>2716</v>
      </c>
      <c r="AL13" s="187" t="s">
        <v>790</v>
      </c>
      <c r="AM13" s="187" t="s">
        <v>790</v>
      </c>
      <c r="AN13" s="187" t="s">
        <v>2716</v>
      </c>
      <c r="AO13" s="187" t="s">
        <v>790</v>
      </c>
      <c r="AP13" s="187" t="s">
        <v>790</v>
      </c>
      <c r="AQ13" s="187" t="s">
        <v>2716</v>
      </c>
      <c r="AR13" s="187" t="s">
        <v>790</v>
      </c>
      <c r="AS13" s="187" t="s">
        <v>790</v>
      </c>
      <c r="AT13" s="187" t="s">
        <v>2716</v>
      </c>
      <c r="AU13" s="187" t="s">
        <v>790</v>
      </c>
      <c r="AV13" s="187" t="s">
        <v>790</v>
      </c>
      <c r="AW13" s="187" t="s">
        <v>2716</v>
      </c>
      <c r="AX13" s="187" t="s">
        <v>790</v>
      </c>
      <c r="AY13" s="187" t="s">
        <v>790</v>
      </c>
      <c r="AZ13" s="187" t="s">
        <v>2716</v>
      </c>
      <c r="BA13" s="187" t="s">
        <v>790</v>
      </c>
      <c r="BB13" s="187" t="s">
        <v>790</v>
      </c>
      <c r="BC13" s="187" t="s">
        <v>2716</v>
      </c>
      <c r="BD13" s="187" t="s">
        <v>790</v>
      </c>
      <c r="BE13" s="187" t="s">
        <v>790</v>
      </c>
      <c r="BF13" s="187" t="s">
        <v>2716</v>
      </c>
      <c r="BG13" s="187" t="s">
        <v>790</v>
      </c>
      <c r="BH13" s="187" t="s">
        <v>790</v>
      </c>
      <c r="BI13" s="187" t="s">
        <v>2716</v>
      </c>
      <c r="BJ13" s="187" t="s">
        <v>790</v>
      </c>
      <c r="BK13" s="187" t="s">
        <v>790</v>
      </c>
      <c r="BL13" s="187" t="s">
        <v>2716</v>
      </c>
      <c r="BM13" s="187" t="s">
        <v>790</v>
      </c>
      <c r="BN13" s="187" t="s">
        <v>790</v>
      </c>
      <c r="BO13" s="187" t="s">
        <v>2716</v>
      </c>
      <c r="BP13" s="187" t="s">
        <v>790</v>
      </c>
      <c r="BQ13" s="187" t="s">
        <v>790</v>
      </c>
      <c r="BR13" s="187" t="s">
        <v>2716</v>
      </c>
      <c r="BS13" s="187" t="s">
        <v>790</v>
      </c>
      <c r="BT13" s="187" t="s">
        <v>790</v>
      </c>
      <c r="BU13" s="187" t="s">
        <v>2716</v>
      </c>
      <c r="BV13" s="187" t="s">
        <v>790</v>
      </c>
      <c r="BW13" s="187" t="s">
        <v>790</v>
      </c>
      <c r="BX13" s="187" t="s">
        <v>2716</v>
      </c>
      <c r="BY13" s="187" t="s">
        <v>790</v>
      </c>
      <c r="BZ13" s="187" t="s">
        <v>790</v>
      </c>
      <c r="CA13" s="187" t="s">
        <v>2716</v>
      </c>
      <c r="CB13" s="187" t="s">
        <v>790</v>
      </c>
      <c r="CC13" s="187" t="s">
        <v>790</v>
      </c>
      <c r="CD13" s="187" t="s">
        <v>2716</v>
      </c>
      <c r="CE13" s="187" t="s">
        <v>790</v>
      </c>
      <c r="CF13" s="187" t="s">
        <v>790</v>
      </c>
      <c r="CG13" s="187" t="s">
        <v>2716</v>
      </c>
      <c r="CH13" s="187" t="s">
        <v>790</v>
      </c>
      <c r="CI13" s="187" t="s">
        <v>790</v>
      </c>
      <c r="CJ13" s="187" t="s">
        <v>2716</v>
      </c>
      <c r="CK13" s="187" t="s">
        <v>790</v>
      </c>
      <c r="CL13" s="187" t="s">
        <v>790</v>
      </c>
      <c r="CM13" s="187" t="s">
        <v>2716</v>
      </c>
      <c r="CN13" s="187" t="s">
        <v>790</v>
      </c>
      <c r="CO13" s="187" t="s">
        <v>790</v>
      </c>
      <c r="CP13" s="187" t="s">
        <v>2716</v>
      </c>
      <c r="CQ13" s="187" t="s">
        <v>790</v>
      </c>
      <c r="CR13" s="187" t="s">
        <v>790</v>
      </c>
      <c r="CS13" s="187" t="s">
        <v>2716</v>
      </c>
      <c r="CT13" s="187" t="s">
        <v>790</v>
      </c>
      <c r="CU13" s="187" t="s">
        <v>790</v>
      </c>
      <c r="CV13" s="187" t="s">
        <v>2716</v>
      </c>
      <c r="CW13" s="187" t="s">
        <v>790</v>
      </c>
      <c r="CX13" s="187" t="s">
        <v>790</v>
      </c>
      <c r="CY13" s="187" t="s">
        <v>2716</v>
      </c>
      <c r="CZ13" s="187" t="s">
        <v>790</v>
      </c>
      <c r="DA13" s="187" t="s">
        <v>790</v>
      </c>
      <c r="DB13" s="187" t="s">
        <v>2716</v>
      </c>
      <c r="DC13" s="187" t="s">
        <v>790</v>
      </c>
      <c r="DD13" s="187" t="s">
        <v>790</v>
      </c>
      <c r="DE13" s="187" t="s">
        <v>2716</v>
      </c>
      <c r="DF13" s="187" t="s">
        <v>790</v>
      </c>
      <c r="DG13" s="187" t="s">
        <v>790</v>
      </c>
      <c r="DH13" s="187" t="s">
        <v>2716</v>
      </c>
      <c r="DI13" s="187" t="s">
        <v>790</v>
      </c>
      <c r="DJ13" s="187" t="s">
        <v>790</v>
      </c>
      <c r="DK13" s="187" t="s">
        <v>2716</v>
      </c>
      <c r="DL13" s="187" t="s">
        <v>790</v>
      </c>
      <c r="DM13" s="187" t="s">
        <v>790</v>
      </c>
      <c r="DN13" s="187" t="s">
        <v>2716</v>
      </c>
      <c r="DO13" s="187" t="s">
        <v>790</v>
      </c>
      <c r="DP13" s="187" t="s">
        <v>790</v>
      </c>
      <c r="DQ13" s="187" t="s">
        <v>2716</v>
      </c>
      <c r="DR13" s="187" t="s">
        <v>790</v>
      </c>
      <c r="DS13" s="187" t="s">
        <v>790</v>
      </c>
      <c r="DT13" s="187" t="s">
        <v>2716</v>
      </c>
      <c r="DU13" s="187" t="s">
        <v>790</v>
      </c>
      <c r="DV13" s="187" t="s">
        <v>790</v>
      </c>
      <c r="DW13" s="187" t="s">
        <v>2716</v>
      </c>
      <c r="DX13" s="187" t="s">
        <v>790</v>
      </c>
      <c r="DY13" s="187" t="s">
        <v>790</v>
      </c>
      <c r="DZ13" s="187" t="s">
        <v>2716</v>
      </c>
      <c r="EA13" s="187" t="s">
        <v>790</v>
      </c>
      <c r="EB13" s="187" t="s">
        <v>790</v>
      </c>
      <c r="EC13" s="187" t="s">
        <v>2716</v>
      </c>
      <c r="ED13" s="187" t="s">
        <v>790</v>
      </c>
      <c r="EE13" s="187" t="s">
        <v>790</v>
      </c>
      <c r="EF13" s="187" t="s">
        <v>2716</v>
      </c>
      <c r="EG13" s="187" t="s">
        <v>790</v>
      </c>
      <c r="EH13" s="187" t="s">
        <v>790</v>
      </c>
      <c r="EI13" s="187" t="s">
        <v>2716</v>
      </c>
      <c r="EJ13" s="187" t="s">
        <v>790</v>
      </c>
      <c r="EK13" s="187" t="s">
        <v>790</v>
      </c>
      <c r="EL13" s="187" t="s">
        <v>2716</v>
      </c>
      <c r="EM13" s="187" t="s">
        <v>790</v>
      </c>
      <c r="EN13" s="187" t="s">
        <v>790</v>
      </c>
      <c r="EO13" s="187" t="s">
        <v>2716</v>
      </c>
      <c r="EP13" s="187" t="s">
        <v>790</v>
      </c>
      <c r="EQ13" s="187" t="s">
        <v>790</v>
      </c>
      <c r="ER13" s="187" t="s">
        <v>2716</v>
      </c>
      <c r="ES13" s="187" t="s">
        <v>790</v>
      </c>
      <c r="ET13" s="187" t="s">
        <v>790</v>
      </c>
    </row>
    <row r="14" spans="1:150" x14ac:dyDescent="0.25">
      <c r="A14" s="1"/>
      <c r="B14" s="186" t="s">
        <v>2753</v>
      </c>
      <c r="C14" s="186" t="s">
        <v>73</v>
      </c>
      <c r="D14" s="186" t="s">
        <v>76</v>
      </c>
      <c r="E14" s="186" t="s">
        <v>2754</v>
      </c>
      <c r="F14" s="186" t="s">
        <v>2755</v>
      </c>
      <c r="G14" s="187" t="s">
        <v>2716</v>
      </c>
      <c r="H14" s="187" t="s">
        <v>2717</v>
      </c>
      <c r="I14" s="187" t="s">
        <v>2718</v>
      </c>
      <c r="J14" s="187" t="s">
        <v>2716</v>
      </c>
      <c r="K14" s="187" t="s">
        <v>2717</v>
      </c>
      <c r="L14" s="187" t="s">
        <v>2608</v>
      </c>
      <c r="M14" s="187" t="s">
        <v>2716</v>
      </c>
      <c r="N14" s="187" t="s">
        <v>2717</v>
      </c>
      <c r="O14" s="187" t="s">
        <v>2719</v>
      </c>
      <c r="P14" s="187" t="s">
        <v>2716</v>
      </c>
      <c r="Q14" s="187" t="s">
        <v>2717</v>
      </c>
      <c r="R14" s="187" t="s">
        <v>2608</v>
      </c>
      <c r="S14" s="187" t="s">
        <v>2716</v>
      </c>
      <c r="T14" s="187" t="s">
        <v>2717</v>
      </c>
      <c r="U14" s="187" t="s">
        <v>2720</v>
      </c>
      <c r="V14" s="187" t="s">
        <v>2716</v>
      </c>
      <c r="W14" s="187" t="s">
        <v>2717</v>
      </c>
      <c r="X14" s="187" t="s">
        <v>2721</v>
      </c>
      <c r="Y14" s="187" t="s">
        <v>2716</v>
      </c>
      <c r="Z14" s="187" t="s">
        <v>2717</v>
      </c>
      <c r="AA14" s="187" t="s">
        <v>2608</v>
      </c>
      <c r="AB14" s="187" t="s">
        <v>2716</v>
      </c>
      <c r="AC14" s="187" t="s">
        <v>2717</v>
      </c>
      <c r="AD14" s="187" t="s">
        <v>2608</v>
      </c>
      <c r="AE14" s="187" t="s">
        <v>2716</v>
      </c>
      <c r="AF14" s="187" t="s">
        <v>2717</v>
      </c>
      <c r="AG14" s="187" t="s">
        <v>2608</v>
      </c>
      <c r="AH14" s="187" t="s">
        <v>2716</v>
      </c>
      <c r="AI14" s="187" t="s">
        <v>2717</v>
      </c>
      <c r="AJ14" s="187" t="s">
        <v>2608</v>
      </c>
      <c r="AK14" s="187" t="s">
        <v>2716</v>
      </c>
      <c r="AL14" s="187" t="s">
        <v>2717</v>
      </c>
      <c r="AM14" s="187" t="s">
        <v>2608</v>
      </c>
      <c r="AN14" s="187" t="s">
        <v>2716</v>
      </c>
      <c r="AO14" s="187" t="s">
        <v>2722</v>
      </c>
      <c r="AP14" s="187" t="s">
        <v>2608</v>
      </c>
      <c r="AQ14" s="187" t="s">
        <v>2716</v>
      </c>
      <c r="AR14" s="187" t="s">
        <v>2723</v>
      </c>
      <c r="AS14" s="187" t="s">
        <v>2608</v>
      </c>
      <c r="AT14" s="187" t="s">
        <v>2716</v>
      </c>
      <c r="AU14" s="187" t="s">
        <v>2608</v>
      </c>
      <c r="AV14" s="187" t="s">
        <v>2608</v>
      </c>
      <c r="AW14" s="187" t="s">
        <v>2716</v>
      </c>
      <c r="AX14" s="187" t="s">
        <v>2724</v>
      </c>
      <c r="AY14" s="187" t="s">
        <v>2608</v>
      </c>
      <c r="AZ14" s="187" t="s">
        <v>2716</v>
      </c>
      <c r="BA14" s="187" t="s">
        <v>2725</v>
      </c>
      <c r="BB14" s="187" t="s">
        <v>2608</v>
      </c>
      <c r="BC14" s="187" t="s">
        <v>2716</v>
      </c>
      <c r="BD14" s="187" t="s">
        <v>2726</v>
      </c>
      <c r="BE14" s="187" t="s">
        <v>2608</v>
      </c>
      <c r="BF14" s="187" t="s">
        <v>2716</v>
      </c>
      <c r="BG14" s="187" t="s">
        <v>2726</v>
      </c>
      <c r="BH14" s="187" t="s">
        <v>2608</v>
      </c>
      <c r="BI14" s="187" t="s">
        <v>2716</v>
      </c>
      <c r="BJ14" s="187" t="s">
        <v>2726</v>
      </c>
      <c r="BK14" s="187" t="s">
        <v>2608</v>
      </c>
      <c r="BL14" s="187" t="s">
        <v>2716</v>
      </c>
      <c r="BM14" s="187" t="s">
        <v>2726</v>
      </c>
      <c r="BN14" s="187" t="s">
        <v>2608</v>
      </c>
      <c r="BO14" s="187" t="s">
        <v>2716</v>
      </c>
      <c r="BP14" s="187" t="s">
        <v>2726</v>
      </c>
      <c r="BQ14" s="187" t="s">
        <v>2727</v>
      </c>
      <c r="BR14" s="187" t="s">
        <v>2716</v>
      </c>
      <c r="BS14" s="187" t="s">
        <v>2726</v>
      </c>
      <c r="BT14" s="187" t="s">
        <v>2728</v>
      </c>
      <c r="BU14" s="187" t="s">
        <v>2716</v>
      </c>
      <c r="BV14" s="187" t="s">
        <v>2729</v>
      </c>
      <c r="BW14" s="187" t="s">
        <v>2730</v>
      </c>
      <c r="BX14" s="187" t="s">
        <v>2716</v>
      </c>
      <c r="BY14" s="187" t="s">
        <v>2729</v>
      </c>
      <c r="BZ14" s="187" t="s">
        <v>2608</v>
      </c>
      <c r="CA14" s="187" t="s">
        <v>2716</v>
      </c>
      <c r="CB14" s="187" t="s">
        <v>2729</v>
      </c>
      <c r="CC14" s="187" t="s">
        <v>2608</v>
      </c>
      <c r="CD14" s="187" t="s">
        <v>2716</v>
      </c>
      <c r="CE14" s="187" t="s">
        <v>2729</v>
      </c>
      <c r="CF14" s="187" t="s">
        <v>2608</v>
      </c>
      <c r="CG14" s="187" t="s">
        <v>2716</v>
      </c>
      <c r="CH14" s="187" t="s">
        <v>2729</v>
      </c>
      <c r="CI14" s="187" t="s">
        <v>2608</v>
      </c>
      <c r="CJ14" s="187" t="s">
        <v>2716</v>
      </c>
      <c r="CK14" s="187" t="s">
        <v>2729</v>
      </c>
      <c r="CL14" s="187" t="s">
        <v>2608</v>
      </c>
      <c r="CM14" s="187" t="s">
        <v>2716</v>
      </c>
      <c r="CN14" s="187" t="s">
        <v>2729</v>
      </c>
      <c r="CO14" s="187" t="s">
        <v>2608</v>
      </c>
      <c r="CP14" s="187" t="s">
        <v>2716</v>
      </c>
      <c r="CQ14" s="187" t="s">
        <v>2729</v>
      </c>
      <c r="CR14" s="187" t="s">
        <v>2731</v>
      </c>
      <c r="CS14" s="187" t="s">
        <v>2716</v>
      </c>
      <c r="CT14" s="187" t="s">
        <v>2732</v>
      </c>
      <c r="CU14" s="187" t="s">
        <v>2608</v>
      </c>
      <c r="CV14" s="187" t="s">
        <v>2716</v>
      </c>
      <c r="CW14" s="187" t="s">
        <v>2729</v>
      </c>
      <c r="CX14" s="187" t="s">
        <v>2608</v>
      </c>
      <c r="CY14" s="187" t="s">
        <v>2716</v>
      </c>
      <c r="CZ14" s="187" t="s">
        <v>2729</v>
      </c>
      <c r="DA14" s="187" t="s">
        <v>2608</v>
      </c>
      <c r="DB14" s="187" t="s">
        <v>2716</v>
      </c>
      <c r="DC14" s="187" t="s">
        <v>2729</v>
      </c>
      <c r="DD14" s="187" t="s">
        <v>2608</v>
      </c>
      <c r="DE14" s="187" t="s">
        <v>2716</v>
      </c>
      <c r="DF14" s="187" t="s">
        <v>2729</v>
      </c>
      <c r="DG14" s="187" t="s">
        <v>2608</v>
      </c>
      <c r="DH14" s="187" t="s">
        <v>2716</v>
      </c>
      <c r="DI14" s="187" t="s">
        <v>2729</v>
      </c>
      <c r="DJ14" s="187" t="s">
        <v>2608</v>
      </c>
      <c r="DK14" s="187" t="s">
        <v>2716</v>
      </c>
      <c r="DL14" s="187" t="s">
        <v>2729</v>
      </c>
      <c r="DM14" s="187" t="s">
        <v>2733</v>
      </c>
      <c r="DN14" s="187" t="s">
        <v>2716</v>
      </c>
      <c r="DO14" s="187" t="s">
        <v>2729</v>
      </c>
      <c r="DP14" s="187" t="s">
        <v>2734</v>
      </c>
      <c r="DQ14" s="187" t="s">
        <v>2716</v>
      </c>
      <c r="DR14" s="187" t="s">
        <v>2735</v>
      </c>
      <c r="DS14" s="187" t="s">
        <v>2736</v>
      </c>
      <c r="DT14" s="187" t="s">
        <v>2716</v>
      </c>
      <c r="DU14" s="187" t="s">
        <v>2735</v>
      </c>
      <c r="DV14" s="187" t="s">
        <v>2737</v>
      </c>
      <c r="DW14" s="187" t="s">
        <v>2716</v>
      </c>
      <c r="DX14" s="187" t="s">
        <v>2735</v>
      </c>
      <c r="DY14" s="187" t="s">
        <v>2738</v>
      </c>
      <c r="DZ14" s="187" t="s">
        <v>2716</v>
      </c>
      <c r="EA14" s="187" t="s">
        <v>2735</v>
      </c>
      <c r="EB14" s="187" t="s">
        <v>2739</v>
      </c>
      <c r="EC14" s="187" t="s">
        <v>2716</v>
      </c>
      <c r="ED14" s="187" t="s">
        <v>2735</v>
      </c>
      <c r="EE14" s="187" t="s">
        <v>2740</v>
      </c>
      <c r="EF14" s="187" t="s">
        <v>2716</v>
      </c>
      <c r="EG14" s="187" t="s">
        <v>2735</v>
      </c>
      <c r="EH14" s="187" t="s">
        <v>2741</v>
      </c>
      <c r="EI14" s="187" t="s">
        <v>2716</v>
      </c>
      <c r="EJ14" s="187" t="s">
        <v>2717</v>
      </c>
      <c r="EK14" s="187" t="s">
        <v>2742</v>
      </c>
      <c r="EL14" s="187" t="s">
        <v>2716</v>
      </c>
      <c r="EM14" s="187" t="s">
        <v>2717</v>
      </c>
      <c r="EN14" s="187" t="s">
        <v>2743</v>
      </c>
      <c r="EO14" s="187" t="s">
        <v>2716</v>
      </c>
      <c r="EP14" s="187" t="s">
        <v>2717</v>
      </c>
      <c r="EQ14" s="187" t="s">
        <v>2608</v>
      </c>
      <c r="ER14" s="187" t="s">
        <v>2716</v>
      </c>
      <c r="ES14" s="187" t="s">
        <v>2717</v>
      </c>
      <c r="ET14" s="187" t="s">
        <v>2608</v>
      </c>
    </row>
    <row r="15" spans="1:150" x14ac:dyDescent="0.25">
      <c r="A15" s="1"/>
      <c r="B15" s="185" t="s">
        <v>2756</v>
      </c>
      <c r="C15" s="185" t="s">
        <v>73</v>
      </c>
      <c r="D15" s="185" t="s">
        <v>79</v>
      </c>
      <c r="E15" s="185" t="s">
        <v>2757</v>
      </c>
      <c r="F15" s="185" t="s">
        <v>2758</v>
      </c>
      <c r="G15" s="185" t="s">
        <v>2716</v>
      </c>
      <c r="H15" s="185" t="s">
        <v>2608</v>
      </c>
      <c r="I15" s="185" t="s">
        <v>2608</v>
      </c>
      <c r="J15" s="185" t="s">
        <v>2716</v>
      </c>
      <c r="K15" s="185" t="s">
        <v>2608</v>
      </c>
      <c r="L15" s="185" t="s">
        <v>2608</v>
      </c>
      <c r="M15" s="185" t="s">
        <v>2716</v>
      </c>
      <c r="N15" s="185" t="s">
        <v>2608</v>
      </c>
      <c r="O15" s="185" t="s">
        <v>2608</v>
      </c>
      <c r="P15" s="185" t="s">
        <v>2716</v>
      </c>
      <c r="Q15" s="185" t="s">
        <v>2608</v>
      </c>
      <c r="R15" s="185" t="s">
        <v>2608</v>
      </c>
      <c r="S15" s="185" t="s">
        <v>2716</v>
      </c>
      <c r="T15" s="185" t="s">
        <v>2608</v>
      </c>
      <c r="U15" s="185" t="s">
        <v>2608</v>
      </c>
      <c r="V15" s="185" t="s">
        <v>2716</v>
      </c>
      <c r="W15" s="185" t="s">
        <v>2608</v>
      </c>
      <c r="X15" s="185" t="s">
        <v>2608</v>
      </c>
      <c r="Y15" s="185" t="s">
        <v>2716</v>
      </c>
      <c r="Z15" s="185" t="s">
        <v>2608</v>
      </c>
      <c r="AA15" s="185" t="s">
        <v>2608</v>
      </c>
      <c r="AB15" s="185" t="s">
        <v>2716</v>
      </c>
      <c r="AC15" s="185" t="s">
        <v>2608</v>
      </c>
      <c r="AD15" s="185" t="s">
        <v>2608</v>
      </c>
      <c r="AE15" s="185" t="s">
        <v>2716</v>
      </c>
      <c r="AF15" s="185" t="s">
        <v>2608</v>
      </c>
      <c r="AG15" s="185" t="s">
        <v>2608</v>
      </c>
      <c r="AH15" s="185" t="s">
        <v>2716</v>
      </c>
      <c r="AI15" s="185" t="s">
        <v>2608</v>
      </c>
      <c r="AJ15" s="185" t="s">
        <v>2608</v>
      </c>
      <c r="AK15" s="185" t="s">
        <v>2716</v>
      </c>
      <c r="AL15" s="185" t="s">
        <v>2608</v>
      </c>
      <c r="AM15" s="185" t="s">
        <v>2608</v>
      </c>
      <c r="AN15" s="185" t="s">
        <v>2716</v>
      </c>
      <c r="AO15" s="185" t="s">
        <v>2608</v>
      </c>
      <c r="AP15" s="185" t="s">
        <v>2608</v>
      </c>
      <c r="AQ15" s="185" t="s">
        <v>2716</v>
      </c>
      <c r="AR15" s="185" t="s">
        <v>2608</v>
      </c>
      <c r="AS15" s="185" t="s">
        <v>2608</v>
      </c>
      <c r="AT15" s="185" t="s">
        <v>2716</v>
      </c>
      <c r="AU15" s="185" t="s">
        <v>2608</v>
      </c>
      <c r="AV15" s="185" t="s">
        <v>2608</v>
      </c>
      <c r="AW15" s="185" t="s">
        <v>2716</v>
      </c>
      <c r="AX15" s="185" t="s">
        <v>2608</v>
      </c>
      <c r="AY15" s="185" t="s">
        <v>2608</v>
      </c>
      <c r="AZ15" s="185" t="s">
        <v>2716</v>
      </c>
      <c r="BA15" s="185" t="s">
        <v>2608</v>
      </c>
      <c r="BB15" s="185" t="s">
        <v>2608</v>
      </c>
      <c r="BC15" s="185" t="s">
        <v>2716</v>
      </c>
      <c r="BD15" s="185" t="s">
        <v>2608</v>
      </c>
      <c r="BE15" s="185" t="s">
        <v>2608</v>
      </c>
      <c r="BF15" s="185" t="s">
        <v>2716</v>
      </c>
      <c r="BG15" s="185" t="s">
        <v>2608</v>
      </c>
      <c r="BH15" s="185" t="s">
        <v>2608</v>
      </c>
      <c r="BI15" s="185" t="s">
        <v>2716</v>
      </c>
      <c r="BJ15" s="185" t="s">
        <v>2608</v>
      </c>
      <c r="BK15" s="185" t="s">
        <v>2608</v>
      </c>
      <c r="BL15" s="185" t="s">
        <v>2716</v>
      </c>
      <c r="BM15" s="185" t="s">
        <v>2608</v>
      </c>
      <c r="BN15" s="185" t="s">
        <v>2608</v>
      </c>
      <c r="BO15" s="185" t="s">
        <v>2716</v>
      </c>
      <c r="BP15" s="185" t="s">
        <v>2608</v>
      </c>
      <c r="BQ15" s="185" t="s">
        <v>2608</v>
      </c>
      <c r="BR15" s="185" t="s">
        <v>2716</v>
      </c>
      <c r="BS15" s="185" t="s">
        <v>2608</v>
      </c>
      <c r="BT15" s="185" t="s">
        <v>2608</v>
      </c>
      <c r="BU15" s="185" t="s">
        <v>2716</v>
      </c>
      <c r="BV15" s="185" t="s">
        <v>2608</v>
      </c>
      <c r="BW15" s="185" t="s">
        <v>2608</v>
      </c>
      <c r="BX15" s="185" t="s">
        <v>2716</v>
      </c>
      <c r="BY15" s="185" t="s">
        <v>2608</v>
      </c>
      <c r="BZ15" s="185" t="s">
        <v>2608</v>
      </c>
      <c r="CA15" s="185" t="s">
        <v>2716</v>
      </c>
      <c r="CB15" s="185" t="s">
        <v>2608</v>
      </c>
      <c r="CC15" s="185" t="s">
        <v>2608</v>
      </c>
      <c r="CD15" s="185" t="s">
        <v>2716</v>
      </c>
      <c r="CE15" s="185" t="s">
        <v>2608</v>
      </c>
      <c r="CF15" s="185" t="s">
        <v>2608</v>
      </c>
      <c r="CG15" s="185" t="s">
        <v>2716</v>
      </c>
      <c r="CH15" s="185" t="s">
        <v>2608</v>
      </c>
      <c r="CI15" s="185" t="s">
        <v>2608</v>
      </c>
      <c r="CJ15" s="185" t="s">
        <v>2716</v>
      </c>
      <c r="CK15" s="185" t="s">
        <v>2608</v>
      </c>
      <c r="CL15" s="185" t="s">
        <v>2608</v>
      </c>
      <c r="CM15" s="185" t="s">
        <v>2716</v>
      </c>
      <c r="CN15" s="185" t="s">
        <v>2608</v>
      </c>
      <c r="CO15" s="185" t="s">
        <v>2608</v>
      </c>
      <c r="CP15" s="185" t="s">
        <v>2716</v>
      </c>
      <c r="CQ15" s="185" t="s">
        <v>2608</v>
      </c>
      <c r="CR15" s="185" t="s">
        <v>2608</v>
      </c>
      <c r="CS15" s="185" t="s">
        <v>2716</v>
      </c>
      <c r="CT15" s="185" t="s">
        <v>2608</v>
      </c>
      <c r="CU15" s="185" t="s">
        <v>2608</v>
      </c>
      <c r="CV15" s="185" t="s">
        <v>2716</v>
      </c>
      <c r="CW15" s="185" t="s">
        <v>2608</v>
      </c>
      <c r="CX15" s="185" t="s">
        <v>2608</v>
      </c>
      <c r="CY15" s="185" t="s">
        <v>2716</v>
      </c>
      <c r="CZ15" s="185" t="s">
        <v>2608</v>
      </c>
      <c r="DA15" s="185" t="s">
        <v>2608</v>
      </c>
      <c r="DB15" s="185" t="s">
        <v>2716</v>
      </c>
      <c r="DC15" s="185" t="s">
        <v>2608</v>
      </c>
      <c r="DD15" s="185" t="s">
        <v>2608</v>
      </c>
      <c r="DE15" s="185" t="s">
        <v>2716</v>
      </c>
      <c r="DF15" s="185" t="s">
        <v>2608</v>
      </c>
      <c r="DG15" s="185" t="s">
        <v>2608</v>
      </c>
      <c r="DH15" s="185" t="s">
        <v>2716</v>
      </c>
      <c r="DI15" s="185" t="s">
        <v>2608</v>
      </c>
      <c r="DJ15" s="185" t="s">
        <v>2608</v>
      </c>
      <c r="DK15" s="185" t="s">
        <v>2716</v>
      </c>
      <c r="DL15" s="185" t="s">
        <v>2608</v>
      </c>
      <c r="DM15" s="185" t="s">
        <v>2608</v>
      </c>
      <c r="DN15" s="185" t="s">
        <v>2716</v>
      </c>
      <c r="DO15" s="185" t="s">
        <v>2608</v>
      </c>
      <c r="DP15" s="185" t="s">
        <v>2608</v>
      </c>
      <c r="DQ15" s="185" t="s">
        <v>2716</v>
      </c>
      <c r="DR15" s="185" t="s">
        <v>2608</v>
      </c>
      <c r="DS15" s="185" t="s">
        <v>2608</v>
      </c>
      <c r="DT15" s="185" t="s">
        <v>2716</v>
      </c>
      <c r="DU15" s="185" t="s">
        <v>2608</v>
      </c>
      <c r="DV15" s="185" t="s">
        <v>2608</v>
      </c>
      <c r="DW15" s="185" t="s">
        <v>2716</v>
      </c>
      <c r="DX15" s="185" t="s">
        <v>2608</v>
      </c>
      <c r="DY15" s="185" t="s">
        <v>2608</v>
      </c>
      <c r="DZ15" s="185" t="s">
        <v>2716</v>
      </c>
      <c r="EA15" s="185" t="s">
        <v>2608</v>
      </c>
      <c r="EB15" s="185" t="s">
        <v>2608</v>
      </c>
      <c r="EC15" s="185" t="s">
        <v>2716</v>
      </c>
      <c r="ED15" s="185" t="s">
        <v>2608</v>
      </c>
      <c r="EE15" s="185" t="s">
        <v>2608</v>
      </c>
      <c r="EF15" s="185" t="s">
        <v>2716</v>
      </c>
      <c r="EG15" s="185" t="s">
        <v>2608</v>
      </c>
      <c r="EH15" s="185" t="s">
        <v>2608</v>
      </c>
      <c r="EI15" s="185" t="s">
        <v>2716</v>
      </c>
      <c r="EJ15" s="185" t="s">
        <v>2608</v>
      </c>
      <c r="EK15" s="185" t="s">
        <v>2608</v>
      </c>
      <c r="EL15" s="185" t="s">
        <v>2716</v>
      </c>
      <c r="EM15" s="185" t="s">
        <v>2608</v>
      </c>
      <c r="EN15" s="185" t="s">
        <v>2608</v>
      </c>
      <c r="EO15" s="185" t="s">
        <v>2716</v>
      </c>
      <c r="EP15" s="185" t="s">
        <v>2608</v>
      </c>
      <c r="EQ15" s="185" t="s">
        <v>2608</v>
      </c>
      <c r="ER15" s="185" t="s">
        <v>2716</v>
      </c>
      <c r="ES15" s="185" t="s">
        <v>2608</v>
      </c>
      <c r="ET15" s="185" t="s">
        <v>2608</v>
      </c>
    </row>
    <row r="16" spans="1:150" x14ac:dyDescent="0.25">
      <c r="A16" s="1"/>
      <c r="B16" s="186" t="s">
        <v>2759</v>
      </c>
      <c r="C16" s="186" t="s">
        <v>73</v>
      </c>
      <c r="D16" s="186" t="s">
        <v>79</v>
      </c>
      <c r="E16" s="186" t="s">
        <v>2760</v>
      </c>
      <c r="F16" s="186" t="s">
        <v>2761</v>
      </c>
      <c r="G16" s="187" t="s">
        <v>2716</v>
      </c>
      <c r="H16" s="187" t="s">
        <v>2608</v>
      </c>
      <c r="I16" s="187" t="s">
        <v>2608</v>
      </c>
      <c r="J16" s="187" t="s">
        <v>2716</v>
      </c>
      <c r="K16" s="187" t="s">
        <v>2608</v>
      </c>
      <c r="L16" s="187" t="s">
        <v>2608</v>
      </c>
      <c r="M16" s="187" t="s">
        <v>2716</v>
      </c>
      <c r="N16" s="187" t="s">
        <v>2608</v>
      </c>
      <c r="O16" s="187" t="s">
        <v>2608</v>
      </c>
      <c r="P16" s="187" t="s">
        <v>2716</v>
      </c>
      <c r="Q16" s="187" t="s">
        <v>2608</v>
      </c>
      <c r="R16" s="187" t="s">
        <v>2608</v>
      </c>
      <c r="S16" s="187" t="s">
        <v>2716</v>
      </c>
      <c r="T16" s="187" t="s">
        <v>2608</v>
      </c>
      <c r="U16" s="187" t="s">
        <v>2608</v>
      </c>
      <c r="V16" s="187" t="s">
        <v>2716</v>
      </c>
      <c r="W16" s="187" t="s">
        <v>2608</v>
      </c>
      <c r="X16" s="187" t="s">
        <v>2608</v>
      </c>
      <c r="Y16" s="187" t="s">
        <v>2716</v>
      </c>
      <c r="Z16" s="187" t="s">
        <v>2608</v>
      </c>
      <c r="AA16" s="187" t="s">
        <v>2608</v>
      </c>
      <c r="AB16" s="187" t="s">
        <v>2716</v>
      </c>
      <c r="AC16" s="187" t="s">
        <v>2608</v>
      </c>
      <c r="AD16" s="187" t="s">
        <v>2608</v>
      </c>
      <c r="AE16" s="187" t="s">
        <v>2716</v>
      </c>
      <c r="AF16" s="187" t="s">
        <v>2608</v>
      </c>
      <c r="AG16" s="187" t="s">
        <v>2608</v>
      </c>
      <c r="AH16" s="187" t="s">
        <v>2716</v>
      </c>
      <c r="AI16" s="187" t="s">
        <v>2608</v>
      </c>
      <c r="AJ16" s="187" t="s">
        <v>2608</v>
      </c>
      <c r="AK16" s="187" t="s">
        <v>2716</v>
      </c>
      <c r="AL16" s="187" t="s">
        <v>2608</v>
      </c>
      <c r="AM16" s="187" t="s">
        <v>2608</v>
      </c>
      <c r="AN16" s="187" t="s">
        <v>2716</v>
      </c>
      <c r="AO16" s="187" t="s">
        <v>2608</v>
      </c>
      <c r="AP16" s="187" t="s">
        <v>2608</v>
      </c>
      <c r="AQ16" s="187" t="s">
        <v>2716</v>
      </c>
      <c r="AR16" s="187" t="s">
        <v>2608</v>
      </c>
      <c r="AS16" s="187" t="s">
        <v>2608</v>
      </c>
      <c r="AT16" s="187" t="s">
        <v>2716</v>
      </c>
      <c r="AU16" s="187" t="s">
        <v>2608</v>
      </c>
      <c r="AV16" s="187" t="s">
        <v>2608</v>
      </c>
      <c r="AW16" s="187" t="s">
        <v>2716</v>
      </c>
      <c r="AX16" s="187" t="s">
        <v>2608</v>
      </c>
      <c r="AY16" s="187" t="s">
        <v>2608</v>
      </c>
      <c r="AZ16" s="187" t="s">
        <v>2716</v>
      </c>
      <c r="BA16" s="187" t="s">
        <v>2608</v>
      </c>
      <c r="BB16" s="187" t="s">
        <v>2608</v>
      </c>
      <c r="BC16" s="187" t="s">
        <v>2716</v>
      </c>
      <c r="BD16" s="187" t="s">
        <v>2608</v>
      </c>
      <c r="BE16" s="187" t="s">
        <v>2608</v>
      </c>
      <c r="BF16" s="187" t="s">
        <v>2716</v>
      </c>
      <c r="BG16" s="187" t="s">
        <v>2608</v>
      </c>
      <c r="BH16" s="187" t="s">
        <v>2608</v>
      </c>
      <c r="BI16" s="187" t="s">
        <v>2716</v>
      </c>
      <c r="BJ16" s="187" t="s">
        <v>2608</v>
      </c>
      <c r="BK16" s="187" t="s">
        <v>2608</v>
      </c>
      <c r="BL16" s="187" t="s">
        <v>2716</v>
      </c>
      <c r="BM16" s="187" t="s">
        <v>2608</v>
      </c>
      <c r="BN16" s="187" t="s">
        <v>2608</v>
      </c>
      <c r="BO16" s="187" t="s">
        <v>2716</v>
      </c>
      <c r="BP16" s="187" t="s">
        <v>2608</v>
      </c>
      <c r="BQ16" s="187" t="s">
        <v>2608</v>
      </c>
      <c r="BR16" s="187" t="s">
        <v>2716</v>
      </c>
      <c r="BS16" s="187" t="s">
        <v>2608</v>
      </c>
      <c r="BT16" s="187" t="s">
        <v>2608</v>
      </c>
      <c r="BU16" s="187" t="s">
        <v>2716</v>
      </c>
      <c r="BV16" s="187" t="s">
        <v>2608</v>
      </c>
      <c r="BW16" s="187" t="s">
        <v>2608</v>
      </c>
      <c r="BX16" s="187" t="s">
        <v>2716</v>
      </c>
      <c r="BY16" s="187" t="s">
        <v>2608</v>
      </c>
      <c r="BZ16" s="187" t="s">
        <v>2608</v>
      </c>
      <c r="CA16" s="187" t="s">
        <v>2716</v>
      </c>
      <c r="CB16" s="187" t="s">
        <v>2608</v>
      </c>
      <c r="CC16" s="187" t="s">
        <v>2608</v>
      </c>
      <c r="CD16" s="187" t="s">
        <v>2716</v>
      </c>
      <c r="CE16" s="187" t="s">
        <v>2608</v>
      </c>
      <c r="CF16" s="187" t="s">
        <v>2608</v>
      </c>
      <c r="CG16" s="187" t="s">
        <v>2716</v>
      </c>
      <c r="CH16" s="187" t="s">
        <v>2608</v>
      </c>
      <c r="CI16" s="187" t="s">
        <v>2608</v>
      </c>
      <c r="CJ16" s="187" t="s">
        <v>2716</v>
      </c>
      <c r="CK16" s="187" t="s">
        <v>2608</v>
      </c>
      <c r="CL16" s="187" t="s">
        <v>2608</v>
      </c>
      <c r="CM16" s="187" t="s">
        <v>2716</v>
      </c>
      <c r="CN16" s="187" t="s">
        <v>2608</v>
      </c>
      <c r="CO16" s="187" t="s">
        <v>2608</v>
      </c>
      <c r="CP16" s="187" t="s">
        <v>2716</v>
      </c>
      <c r="CQ16" s="187" t="s">
        <v>2608</v>
      </c>
      <c r="CR16" s="187" t="s">
        <v>2608</v>
      </c>
      <c r="CS16" s="187" t="s">
        <v>2716</v>
      </c>
      <c r="CT16" s="187" t="s">
        <v>2608</v>
      </c>
      <c r="CU16" s="187" t="s">
        <v>2608</v>
      </c>
      <c r="CV16" s="187" t="s">
        <v>2716</v>
      </c>
      <c r="CW16" s="187" t="s">
        <v>2608</v>
      </c>
      <c r="CX16" s="187" t="s">
        <v>2608</v>
      </c>
      <c r="CY16" s="187" t="s">
        <v>2716</v>
      </c>
      <c r="CZ16" s="187" t="s">
        <v>2608</v>
      </c>
      <c r="DA16" s="187" t="s">
        <v>2608</v>
      </c>
      <c r="DB16" s="187" t="s">
        <v>2716</v>
      </c>
      <c r="DC16" s="187" t="s">
        <v>2608</v>
      </c>
      <c r="DD16" s="187" t="s">
        <v>2608</v>
      </c>
      <c r="DE16" s="187" t="s">
        <v>2716</v>
      </c>
      <c r="DF16" s="187" t="s">
        <v>2608</v>
      </c>
      <c r="DG16" s="187" t="s">
        <v>2608</v>
      </c>
      <c r="DH16" s="187" t="s">
        <v>2716</v>
      </c>
      <c r="DI16" s="187" t="s">
        <v>2608</v>
      </c>
      <c r="DJ16" s="187" t="s">
        <v>2608</v>
      </c>
      <c r="DK16" s="187" t="s">
        <v>2716</v>
      </c>
      <c r="DL16" s="187" t="s">
        <v>2608</v>
      </c>
      <c r="DM16" s="187" t="s">
        <v>2608</v>
      </c>
      <c r="DN16" s="187" t="s">
        <v>2716</v>
      </c>
      <c r="DO16" s="187" t="s">
        <v>2608</v>
      </c>
      <c r="DP16" s="187" t="s">
        <v>2608</v>
      </c>
      <c r="DQ16" s="187" t="s">
        <v>2716</v>
      </c>
      <c r="DR16" s="187" t="s">
        <v>2608</v>
      </c>
      <c r="DS16" s="187" t="s">
        <v>2608</v>
      </c>
      <c r="DT16" s="187" t="s">
        <v>2716</v>
      </c>
      <c r="DU16" s="187" t="s">
        <v>2608</v>
      </c>
      <c r="DV16" s="187" t="s">
        <v>2608</v>
      </c>
      <c r="DW16" s="187" t="s">
        <v>2716</v>
      </c>
      <c r="DX16" s="187" t="s">
        <v>2608</v>
      </c>
      <c r="DY16" s="187" t="s">
        <v>2608</v>
      </c>
      <c r="DZ16" s="187" t="s">
        <v>2716</v>
      </c>
      <c r="EA16" s="187" t="s">
        <v>2608</v>
      </c>
      <c r="EB16" s="187" t="s">
        <v>2608</v>
      </c>
      <c r="EC16" s="187" t="s">
        <v>2716</v>
      </c>
      <c r="ED16" s="187" t="s">
        <v>2608</v>
      </c>
      <c r="EE16" s="187" t="s">
        <v>2608</v>
      </c>
      <c r="EF16" s="187" t="s">
        <v>2716</v>
      </c>
      <c r="EG16" s="187" t="s">
        <v>2608</v>
      </c>
      <c r="EH16" s="187" t="s">
        <v>2608</v>
      </c>
      <c r="EI16" s="187" t="s">
        <v>2716</v>
      </c>
      <c r="EJ16" s="187" t="s">
        <v>2608</v>
      </c>
      <c r="EK16" s="187" t="s">
        <v>2608</v>
      </c>
      <c r="EL16" s="187" t="s">
        <v>2716</v>
      </c>
      <c r="EM16" s="187" t="s">
        <v>2608</v>
      </c>
      <c r="EN16" s="187" t="s">
        <v>2608</v>
      </c>
      <c r="EO16" s="187" t="s">
        <v>2716</v>
      </c>
      <c r="EP16" s="187" t="s">
        <v>2608</v>
      </c>
      <c r="EQ16" s="187" t="s">
        <v>2608</v>
      </c>
      <c r="ER16" s="187" t="s">
        <v>2716</v>
      </c>
      <c r="ES16" s="187" t="s">
        <v>2608</v>
      </c>
      <c r="ET16" s="187" t="s">
        <v>2608</v>
      </c>
    </row>
    <row r="17" spans="1:150" x14ac:dyDescent="0.25">
      <c r="A17" s="1"/>
      <c r="B17" s="186" t="s">
        <v>2762</v>
      </c>
      <c r="C17" s="186" t="s">
        <v>73</v>
      </c>
      <c r="D17" s="186" t="s">
        <v>79</v>
      </c>
      <c r="E17" s="186" t="s">
        <v>2763</v>
      </c>
      <c r="F17" s="186" t="s">
        <v>2764</v>
      </c>
      <c r="G17" s="187" t="s">
        <v>2716</v>
      </c>
      <c r="H17" s="187" t="s">
        <v>790</v>
      </c>
      <c r="I17" s="187" t="s">
        <v>790</v>
      </c>
      <c r="J17" s="187" t="s">
        <v>2716</v>
      </c>
      <c r="K17" s="187" t="s">
        <v>790</v>
      </c>
      <c r="L17" s="187" t="s">
        <v>790</v>
      </c>
      <c r="M17" s="187" t="s">
        <v>2716</v>
      </c>
      <c r="N17" s="187" t="s">
        <v>790</v>
      </c>
      <c r="O17" s="187" t="s">
        <v>790</v>
      </c>
      <c r="P17" s="187" t="s">
        <v>2716</v>
      </c>
      <c r="Q17" s="187" t="s">
        <v>790</v>
      </c>
      <c r="R17" s="187" t="s">
        <v>790</v>
      </c>
      <c r="S17" s="187" t="s">
        <v>2716</v>
      </c>
      <c r="T17" s="187" t="s">
        <v>790</v>
      </c>
      <c r="U17" s="187" t="s">
        <v>790</v>
      </c>
      <c r="V17" s="187" t="s">
        <v>2716</v>
      </c>
      <c r="W17" s="187" t="s">
        <v>790</v>
      </c>
      <c r="X17" s="187" t="s">
        <v>790</v>
      </c>
      <c r="Y17" s="187" t="s">
        <v>2716</v>
      </c>
      <c r="Z17" s="187" t="s">
        <v>790</v>
      </c>
      <c r="AA17" s="187" t="s">
        <v>790</v>
      </c>
      <c r="AB17" s="187" t="s">
        <v>2716</v>
      </c>
      <c r="AC17" s="187" t="s">
        <v>790</v>
      </c>
      <c r="AD17" s="187" t="s">
        <v>790</v>
      </c>
      <c r="AE17" s="187" t="s">
        <v>2716</v>
      </c>
      <c r="AF17" s="187" t="s">
        <v>790</v>
      </c>
      <c r="AG17" s="187" t="s">
        <v>790</v>
      </c>
      <c r="AH17" s="187" t="s">
        <v>2716</v>
      </c>
      <c r="AI17" s="187" t="s">
        <v>790</v>
      </c>
      <c r="AJ17" s="187" t="s">
        <v>790</v>
      </c>
      <c r="AK17" s="187" t="s">
        <v>2716</v>
      </c>
      <c r="AL17" s="187" t="s">
        <v>790</v>
      </c>
      <c r="AM17" s="187" t="s">
        <v>790</v>
      </c>
      <c r="AN17" s="187" t="s">
        <v>2716</v>
      </c>
      <c r="AO17" s="187" t="s">
        <v>790</v>
      </c>
      <c r="AP17" s="187" t="s">
        <v>790</v>
      </c>
      <c r="AQ17" s="187" t="s">
        <v>2716</v>
      </c>
      <c r="AR17" s="187" t="s">
        <v>790</v>
      </c>
      <c r="AS17" s="187" t="s">
        <v>790</v>
      </c>
      <c r="AT17" s="187" t="s">
        <v>2716</v>
      </c>
      <c r="AU17" s="187" t="s">
        <v>790</v>
      </c>
      <c r="AV17" s="187" t="s">
        <v>790</v>
      </c>
      <c r="AW17" s="187" t="s">
        <v>2716</v>
      </c>
      <c r="AX17" s="187" t="s">
        <v>790</v>
      </c>
      <c r="AY17" s="187" t="s">
        <v>790</v>
      </c>
      <c r="AZ17" s="187" t="s">
        <v>2716</v>
      </c>
      <c r="BA17" s="187" t="s">
        <v>790</v>
      </c>
      <c r="BB17" s="187" t="s">
        <v>790</v>
      </c>
      <c r="BC17" s="187" t="s">
        <v>2716</v>
      </c>
      <c r="BD17" s="187" t="s">
        <v>790</v>
      </c>
      <c r="BE17" s="187" t="s">
        <v>790</v>
      </c>
      <c r="BF17" s="187" t="s">
        <v>2716</v>
      </c>
      <c r="BG17" s="187" t="s">
        <v>790</v>
      </c>
      <c r="BH17" s="187" t="s">
        <v>790</v>
      </c>
      <c r="BI17" s="187" t="s">
        <v>2716</v>
      </c>
      <c r="BJ17" s="187" t="s">
        <v>790</v>
      </c>
      <c r="BK17" s="187" t="s">
        <v>790</v>
      </c>
      <c r="BL17" s="187" t="s">
        <v>2716</v>
      </c>
      <c r="BM17" s="187" t="s">
        <v>790</v>
      </c>
      <c r="BN17" s="187" t="s">
        <v>790</v>
      </c>
      <c r="BO17" s="187" t="s">
        <v>2716</v>
      </c>
      <c r="BP17" s="187" t="s">
        <v>790</v>
      </c>
      <c r="BQ17" s="187" t="s">
        <v>790</v>
      </c>
      <c r="BR17" s="187" t="s">
        <v>2716</v>
      </c>
      <c r="BS17" s="187" t="s">
        <v>790</v>
      </c>
      <c r="BT17" s="187" t="s">
        <v>790</v>
      </c>
      <c r="BU17" s="187" t="s">
        <v>2716</v>
      </c>
      <c r="BV17" s="187" t="s">
        <v>790</v>
      </c>
      <c r="BW17" s="187" t="s">
        <v>790</v>
      </c>
      <c r="BX17" s="187" t="s">
        <v>2716</v>
      </c>
      <c r="BY17" s="187" t="s">
        <v>790</v>
      </c>
      <c r="BZ17" s="187" t="s">
        <v>790</v>
      </c>
      <c r="CA17" s="187" t="s">
        <v>2716</v>
      </c>
      <c r="CB17" s="187" t="s">
        <v>790</v>
      </c>
      <c r="CC17" s="187" t="s">
        <v>790</v>
      </c>
      <c r="CD17" s="187" t="s">
        <v>2716</v>
      </c>
      <c r="CE17" s="187" t="s">
        <v>790</v>
      </c>
      <c r="CF17" s="187" t="s">
        <v>790</v>
      </c>
      <c r="CG17" s="187" t="s">
        <v>2716</v>
      </c>
      <c r="CH17" s="187" t="s">
        <v>790</v>
      </c>
      <c r="CI17" s="187" t="s">
        <v>790</v>
      </c>
      <c r="CJ17" s="187" t="s">
        <v>2716</v>
      </c>
      <c r="CK17" s="187" t="s">
        <v>790</v>
      </c>
      <c r="CL17" s="187" t="s">
        <v>790</v>
      </c>
      <c r="CM17" s="187" t="s">
        <v>2716</v>
      </c>
      <c r="CN17" s="187" t="s">
        <v>790</v>
      </c>
      <c r="CO17" s="187" t="s">
        <v>790</v>
      </c>
      <c r="CP17" s="187" t="s">
        <v>2716</v>
      </c>
      <c r="CQ17" s="187" t="s">
        <v>790</v>
      </c>
      <c r="CR17" s="187" t="s">
        <v>790</v>
      </c>
      <c r="CS17" s="187" t="s">
        <v>2716</v>
      </c>
      <c r="CT17" s="187" t="s">
        <v>790</v>
      </c>
      <c r="CU17" s="187" t="s">
        <v>790</v>
      </c>
      <c r="CV17" s="187" t="s">
        <v>2716</v>
      </c>
      <c r="CW17" s="187" t="s">
        <v>790</v>
      </c>
      <c r="CX17" s="187" t="s">
        <v>790</v>
      </c>
      <c r="CY17" s="187" t="s">
        <v>2716</v>
      </c>
      <c r="CZ17" s="187" t="s">
        <v>790</v>
      </c>
      <c r="DA17" s="187" t="s">
        <v>790</v>
      </c>
      <c r="DB17" s="187" t="s">
        <v>2716</v>
      </c>
      <c r="DC17" s="187" t="s">
        <v>790</v>
      </c>
      <c r="DD17" s="187" t="s">
        <v>790</v>
      </c>
      <c r="DE17" s="187" t="s">
        <v>2716</v>
      </c>
      <c r="DF17" s="187" t="s">
        <v>790</v>
      </c>
      <c r="DG17" s="187" t="s">
        <v>790</v>
      </c>
      <c r="DH17" s="187" t="s">
        <v>2716</v>
      </c>
      <c r="DI17" s="187" t="s">
        <v>790</v>
      </c>
      <c r="DJ17" s="187" t="s">
        <v>790</v>
      </c>
      <c r="DK17" s="187" t="s">
        <v>2716</v>
      </c>
      <c r="DL17" s="187" t="s">
        <v>790</v>
      </c>
      <c r="DM17" s="187" t="s">
        <v>790</v>
      </c>
      <c r="DN17" s="187" t="s">
        <v>2716</v>
      </c>
      <c r="DO17" s="187" t="s">
        <v>790</v>
      </c>
      <c r="DP17" s="187" t="s">
        <v>790</v>
      </c>
      <c r="DQ17" s="187" t="s">
        <v>2716</v>
      </c>
      <c r="DR17" s="187" t="s">
        <v>790</v>
      </c>
      <c r="DS17" s="187" t="s">
        <v>790</v>
      </c>
      <c r="DT17" s="187" t="s">
        <v>2716</v>
      </c>
      <c r="DU17" s="187" t="s">
        <v>790</v>
      </c>
      <c r="DV17" s="187" t="s">
        <v>790</v>
      </c>
      <c r="DW17" s="187" t="s">
        <v>2716</v>
      </c>
      <c r="DX17" s="187" t="s">
        <v>790</v>
      </c>
      <c r="DY17" s="187" t="s">
        <v>790</v>
      </c>
      <c r="DZ17" s="187" t="s">
        <v>2716</v>
      </c>
      <c r="EA17" s="187" t="s">
        <v>790</v>
      </c>
      <c r="EB17" s="187" t="s">
        <v>790</v>
      </c>
      <c r="EC17" s="187" t="s">
        <v>2716</v>
      </c>
      <c r="ED17" s="187" t="s">
        <v>790</v>
      </c>
      <c r="EE17" s="187" t="s">
        <v>790</v>
      </c>
      <c r="EF17" s="187" t="s">
        <v>2716</v>
      </c>
      <c r="EG17" s="187" t="s">
        <v>790</v>
      </c>
      <c r="EH17" s="187" t="s">
        <v>790</v>
      </c>
      <c r="EI17" s="187" t="s">
        <v>2716</v>
      </c>
      <c r="EJ17" s="187" t="s">
        <v>790</v>
      </c>
      <c r="EK17" s="187" t="s">
        <v>790</v>
      </c>
      <c r="EL17" s="187" t="s">
        <v>2716</v>
      </c>
      <c r="EM17" s="187" t="s">
        <v>790</v>
      </c>
      <c r="EN17" s="187" t="s">
        <v>790</v>
      </c>
      <c r="EO17" s="187" t="s">
        <v>2716</v>
      </c>
      <c r="EP17" s="187" t="s">
        <v>790</v>
      </c>
      <c r="EQ17" s="187" t="s">
        <v>790</v>
      </c>
      <c r="ER17" s="187" t="s">
        <v>2716</v>
      </c>
      <c r="ES17" s="187" t="s">
        <v>790</v>
      </c>
      <c r="ET17" s="187" t="s">
        <v>790</v>
      </c>
    </row>
    <row r="18" spans="1:150" x14ac:dyDescent="0.25">
      <c r="A18" s="1"/>
      <c r="B18" s="185" t="s">
        <v>2765</v>
      </c>
      <c r="C18" s="185" t="s">
        <v>106</v>
      </c>
      <c r="D18" s="185" t="s">
        <v>853</v>
      </c>
      <c r="E18" s="185" t="s">
        <v>2766</v>
      </c>
      <c r="F18" s="185" t="s">
        <v>2767</v>
      </c>
      <c r="G18" s="185" t="s">
        <v>2716</v>
      </c>
      <c r="H18" s="185" t="s">
        <v>2608</v>
      </c>
      <c r="I18" s="185" t="s">
        <v>2608</v>
      </c>
      <c r="J18" s="185" t="s">
        <v>2716</v>
      </c>
      <c r="K18" s="185" t="s">
        <v>2608</v>
      </c>
      <c r="L18" s="185" t="s">
        <v>2608</v>
      </c>
      <c r="M18" s="185" t="s">
        <v>2716</v>
      </c>
      <c r="N18" s="185" t="s">
        <v>2608</v>
      </c>
      <c r="O18" s="185" t="s">
        <v>2608</v>
      </c>
      <c r="P18" s="185" t="s">
        <v>2716</v>
      </c>
      <c r="Q18" s="185" t="s">
        <v>2608</v>
      </c>
      <c r="R18" s="185" t="s">
        <v>2608</v>
      </c>
      <c r="S18" s="185" t="s">
        <v>2716</v>
      </c>
      <c r="T18" s="185" t="s">
        <v>2608</v>
      </c>
      <c r="U18" s="185" t="s">
        <v>2608</v>
      </c>
      <c r="V18" s="185" t="s">
        <v>2716</v>
      </c>
      <c r="W18" s="185" t="s">
        <v>2608</v>
      </c>
      <c r="X18" s="185" t="s">
        <v>2608</v>
      </c>
      <c r="Y18" s="185" t="s">
        <v>2716</v>
      </c>
      <c r="Z18" s="185" t="s">
        <v>2608</v>
      </c>
      <c r="AA18" s="185" t="s">
        <v>2608</v>
      </c>
      <c r="AB18" s="185" t="s">
        <v>2716</v>
      </c>
      <c r="AC18" s="185" t="s">
        <v>2608</v>
      </c>
      <c r="AD18" s="185" t="s">
        <v>2608</v>
      </c>
      <c r="AE18" s="185" t="s">
        <v>2716</v>
      </c>
      <c r="AF18" s="185" t="s">
        <v>2608</v>
      </c>
      <c r="AG18" s="185" t="s">
        <v>2608</v>
      </c>
      <c r="AH18" s="185" t="s">
        <v>2716</v>
      </c>
      <c r="AI18" s="185" t="s">
        <v>2608</v>
      </c>
      <c r="AJ18" s="185" t="s">
        <v>2608</v>
      </c>
      <c r="AK18" s="185" t="s">
        <v>2716</v>
      </c>
      <c r="AL18" s="185" t="s">
        <v>2608</v>
      </c>
      <c r="AM18" s="185" t="s">
        <v>2608</v>
      </c>
      <c r="AN18" s="185" t="s">
        <v>2716</v>
      </c>
      <c r="AO18" s="185" t="s">
        <v>2608</v>
      </c>
      <c r="AP18" s="185" t="s">
        <v>2608</v>
      </c>
      <c r="AQ18" s="185" t="s">
        <v>2716</v>
      </c>
      <c r="AR18" s="185" t="s">
        <v>2608</v>
      </c>
      <c r="AS18" s="185" t="s">
        <v>2608</v>
      </c>
      <c r="AT18" s="185" t="s">
        <v>2716</v>
      </c>
      <c r="AU18" s="185" t="s">
        <v>2608</v>
      </c>
      <c r="AV18" s="185" t="s">
        <v>2608</v>
      </c>
      <c r="AW18" s="185" t="s">
        <v>2716</v>
      </c>
      <c r="AX18" s="185" t="s">
        <v>2608</v>
      </c>
      <c r="AY18" s="185" t="s">
        <v>2608</v>
      </c>
      <c r="AZ18" s="185" t="s">
        <v>2716</v>
      </c>
      <c r="BA18" s="185" t="s">
        <v>2608</v>
      </c>
      <c r="BB18" s="185" t="s">
        <v>2608</v>
      </c>
      <c r="BC18" s="185" t="s">
        <v>2716</v>
      </c>
      <c r="BD18" s="185" t="s">
        <v>2608</v>
      </c>
      <c r="BE18" s="185" t="s">
        <v>2608</v>
      </c>
      <c r="BF18" s="185" t="s">
        <v>2716</v>
      </c>
      <c r="BG18" s="185" t="s">
        <v>2608</v>
      </c>
      <c r="BH18" s="185" t="s">
        <v>2608</v>
      </c>
      <c r="BI18" s="185" t="s">
        <v>2716</v>
      </c>
      <c r="BJ18" s="185" t="s">
        <v>2608</v>
      </c>
      <c r="BK18" s="185" t="s">
        <v>2608</v>
      </c>
      <c r="BL18" s="185" t="s">
        <v>2716</v>
      </c>
      <c r="BM18" s="185" t="s">
        <v>2608</v>
      </c>
      <c r="BN18" s="185" t="s">
        <v>2608</v>
      </c>
      <c r="BO18" s="185" t="s">
        <v>2716</v>
      </c>
      <c r="BP18" s="185" t="s">
        <v>2608</v>
      </c>
      <c r="BQ18" s="185" t="s">
        <v>2608</v>
      </c>
      <c r="BR18" s="185" t="s">
        <v>2716</v>
      </c>
      <c r="BS18" s="185" t="s">
        <v>2608</v>
      </c>
      <c r="BT18" s="185" t="s">
        <v>2608</v>
      </c>
      <c r="BU18" s="185" t="s">
        <v>2716</v>
      </c>
      <c r="BV18" s="185" t="s">
        <v>2608</v>
      </c>
      <c r="BW18" s="185" t="s">
        <v>2608</v>
      </c>
      <c r="BX18" s="185" t="s">
        <v>2716</v>
      </c>
      <c r="BY18" s="185" t="s">
        <v>2608</v>
      </c>
      <c r="BZ18" s="185" t="s">
        <v>2608</v>
      </c>
      <c r="CA18" s="185" t="s">
        <v>2716</v>
      </c>
      <c r="CB18" s="185" t="s">
        <v>2608</v>
      </c>
      <c r="CC18" s="185" t="s">
        <v>2608</v>
      </c>
      <c r="CD18" s="185" t="s">
        <v>2716</v>
      </c>
      <c r="CE18" s="185" t="s">
        <v>2608</v>
      </c>
      <c r="CF18" s="185" t="s">
        <v>2608</v>
      </c>
      <c r="CG18" s="185" t="s">
        <v>2716</v>
      </c>
      <c r="CH18" s="185" t="s">
        <v>2608</v>
      </c>
      <c r="CI18" s="185" t="s">
        <v>2608</v>
      </c>
      <c r="CJ18" s="185" t="s">
        <v>2716</v>
      </c>
      <c r="CK18" s="185" t="s">
        <v>2608</v>
      </c>
      <c r="CL18" s="185" t="s">
        <v>2608</v>
      </c>
      <c r="CM18" s="185" t="s">
        <v>2716</v>
      </c>
      <c r="CN18" s="185" t="s">
        <v>2608</v>
      </c>
      <c r="CO18" s="185" t="s">
        <v>2608</v>
      </c>
      <c r="CP18" s="185" t="s">
        <v>2716</v>
      </c>
      <c r="CQ18" s="185" t="s">
        <v>2608</v>
      </c>
      <c r="CR18" s="185" t="s">
        <v>2608</v>
      </c>
      <c r="CS18" s="185" t="s">
        <v>2716</v>
      </c>
      <c r="CT18" s="185" t="s">
        <v>2608</v>
      </c>
      <c r="CU18" s="185" t="s">
        <v>2608</v>
      </c>
      <c r="CV18" s="185" t="s">
        <v>2716</v>
      </c>
      <c r="CW18" s="185" t="s">
        <v>2608</v>
      </c>
      <c r="CX18" s="185" t="s">
        <v>2608</v>
      </c>
      <c r="CY18" s="185" t="s">
        <v>2716</v>
      </c>
      <c r="CZ18" s="185" t="s">
        <v>2608</v>
      </c>
      <c r="DA18" s="185" t="s">
        <v>2608</v>
      </c>
      <c r="DB18" s="185" t="s">
        <v>2716</v>
      </c>
      <c r="DC18" s="185" t="s">
        <v>2608</v>
      </c>
      <c r="DD18" s="185" t="s">
        <v>2608</v>
      </c>
      <c r="DE18" s="185" t="s">
        <v>2716</v>
      </c>
      <c r="DF18" s="185" t="s">
        <v>2608</v>
      </c>
      <c r="DG18" s="185" t="s">
        <v>2608</v>
      </c>
      <c r="DH18" s="185" t="s">
        <v>2716</v>
      </c>
      <c r="DI18" s="185" t="s">
        <v>2608</v>
      </c>
      <c r="DJ18" s="185" t="s">
        <v>2608</v>
      </c>
      <c r="DK18" s="185" t="s">
        <v>2716</v>
      </c>
      <c r="DL18" s="185" t="s">
        <v>2608</v>
      </c>
      <c r="DM18" s="185" t="s">
        <v>2608</v>
      </c>
      <c r="DN18" s="185" t="s">
        <v>2716</v>
      </c>
      <c r="DO18" s="185" t="s">
        <v>2608</v>
      </c>
      <c r="DP18" s="185" t="s">
        <v>2608</v>
      </c>
      <c r="DQ18" s="185" t="s">
        <v>2716</v>
      </c>
      <c r="DR18" s="185" t="s">
        <v>2608</v>
      </c>
      <c r="DS18" s="185" t="s">
        <v>2608</v>
      </c>
      <c r="DT18" s="185" t="s">
        <v>2716</v>
      </c>
      <c r="DU18" s="185" t="s">
        <v>2608</v>
      </c>
      <c r="DV18" s="185" t="s">
        <v>2608</v>
      </c>
      <c r="DW18" s="185" t="s">
        <v>2716</v>
      </c>
      <c r="DX18" s="185" t="s">
        <v>2608</v>
      </c>
      <c r="DY18" s="185" t="s">
        <v>2608</v>
      </c>
      <c r="DZ18" s="185" t="s">
        <v>2716</v>
      </c>
      <c r="EA18" s="185" t="s">
        <v>2608</v>
      </c>
      <c r="EB18" s="185" t="s">
        <v>2608</v>
      </c>
      <c r="EC18" s="185" t="s">
        <v>2716</v>
      </c>
      <c r="ED18" s="185" t="s">
        <v>2608</v>
      </c>
      <c r="EE18" s="185" t="s">
        <v>2608</v>
      </c>
      <c r="EF18" s="185" t="s">
        <v>2716</v>
      </c>
      <c r="EG18" s="185" t="s">
        <v>2608</v>
      </c>
      <c r="EH18" s="185" t="s">
        <v>2608</v>
      </c>
      <c r="EI18" s="185" t="s">
        <v>2716</v>
      </c>
      <c r="EJ18" s="185" t="s">
        <v>2608</v>
      </c>
      <c r="EK18" s="185" t="s">
        <v>2608</v>
      </c>
      <c r="EL18" s="185" t="s">
        <v>2716</v>
      </c>
      <c r="EM18" s="185" t="s">
        <v>2608</v>
      </c>
      <c r="EN18" s="185" t="s">
        <v>2608</v>
      </c>
      <c r="EO18" s="185" t="s">
        <v>2716</v>
      </c>
      <c r="EP18" s="185" t="s">
        <v>2608</v>
      </c>
      <c r="EQ18" s="185" t="s">
        <v>2608</v>
      </c>
      <c r="ER18" s="185" t="s">
        <v>2716</v>
      </c>
      <c r="ES18" s="185" t="s">
        <v>2608</v>
      </c>
      <c r="ET18" s="185" t="s">
        <v>2608</v>
      </c>
    </row>
    <row r="19" spans="1:150" x14ac:dyDescent="0.25">
      <c r="A19" s="1"/>
      <c r="B19" s="186" t="s">
        <v>2768</v>
      </c>
      <c r="C19" s="186" t="s">
        <v>106</v>
      </c>
      <c r="D19" s="186" t="s">
        <v>853</v>
      </c>
      <c r="E19" s="186" t="s">
        <v>2769</v>
      </c>
      <c r="F19" s="186" t="s">
        <v>2770</v>
      </c>
      <c r="G19" s="187" t="s">
        <v>2716</v>
      </c>
      <c r="H19" s="187" t="s">
        <v>2608</v>
      </c>
      <c r="I19" s="187" t="s">
        <v>2608</v>
      </c>
      <c r="J19" s="187" t="s">
        <v>2716</v>
      </c>
      <c r="K19" s="187" t="s">
        <v>2608</v>
      </c>
      <c r="L19" s="187" t="s">
        <v>2608</v>
      </c>
      <c r="M19" s="187" t="s">
        <v>2716</v>
      </c>
      <c r="N19" s="187" t="s">
        <v>2608</v>
      </c>
      <c r="O19" s="187" t="s">
        <v>2608</v>
      </c>
      <c r="P19" s="187" t="s">
        <v>2716</v>
      </c>
      <c r="Q19" s="187" t="s">
        <v>2608</v>
      </c>
      <c r="R19" s="187" t="s">
        <v>2608</v>
      </c>
      <c r="S19" s="187" t="s">
        <v>2716</v>
      </c>
      <c r="T19" s="187" t="s">
        <v>2608</v>
      </c>
      <c r="U19" s="187" t="s">
        <v>2608</v>
      </c>
      <c r="V19" s="187" t="s">
        <v>2716</v>
      </c>
      <c r="W19" s="187" t="s">
        <v>2608</v>
      </c>
      <c r="X19" s="187" t="s">
        <v>2608</v>
      </c>
      <c r="Y19" s="187" t="s">
        <v>2716</v>
      </c>
      <c r="Z19" s="187" t="s">
        <v>2608</v>
      </c>
      <c r="AA19" s="187" t="s">
        <v>2608</v>
      </c>
      <c r="AB19" s="187" t="s">
        <v>2716</v>
      </c>
      <c r="AC19" s="187" t="s">
        <v>2608</v>
      </c>
      <c r="AD19" s="187" t="s">
        <v>2608</v>
      </c>
      <c r="AE19" s="187" t="s">
        <v>2716</v>
      </c>
      <c r="AF19" s="187" t="s">
        <v>2608</v>
      </c>
      <c r="AG19" s="187" t="s">
        <v>2608</v>
      </c>
      <c r="AH19" s="187" t="s">
        <v>2716</v>
      </c>
      <c r="AI19" s="187" t="s">
        <v>2608</v>
      </c>
      <c r="AJ19" s="187" t="s">
        <v>2608</v>
      </c>
      <c r="AK19" s="187" t="s">
        <v>2716</v>
      </c>
      <c r="AL19" s="187" t="s">
        <v>2608</v>
      </c>
      <c r="AM19" s="187" t="s">
        <v>2608</v>
      </c>
      <c r="AN19" s="187" t="s">
        <v>2716</v>
      </c>
      <c r="AO19" s="187" t="s">
        <v>2608</v>
      </c>
      <c r="AP19" s="187" t="s">
        <v>2608</v>
      </c>
      <c r="AQ19" s="187" t="s">
        <v>2716</v>
      </c>
      <c r="AR19" s="187" t="s">
        <v>2608</v>
      </c>
      <c r="AS19" s="187" t="s">
        <v>2608</v>
      </c>
      <c r="AT19" s="187" t="s">
        <v>2716</v>
      </c>
      <c r="AU19" s="187" t="s">
        <v>2608</v>
      </c>
      <c r="AV19" s="187" t="s">
        <v>2608</v>
      </c>
      <c r="AW19" s="187" t="s">
        <v>2716</v>
      </c>
      <c r="AX19" s="187" t="s">
        <v>2608</v>
      </c>
      <c r="AY19" s="187" t="s">
        <v>2608</v>
      </c>
      <c r="AZ19" s="187" t="s">
        <v>2716</v>
      </c>
      <c r="BA19" s="187" t="s">
        <v>2608</v>
      </c>
      <c r="BB19" s="187" t="s">
        <v>2608</v>
      </c>
      <c r="BC19" s="187" t="s">
        <v>2716</v>
      </c>
      <c r="BD19" s="187" t="s">
        <v>2608</v>
      </c>
      <c r="BE19" s="187" t="s">
        <v>2608</v>
      </c>
      <c r="BF19" s="187" t="s">
        <v>2716</v>
      </c>
      <c r="BG19" s="187" t="s">
        <v>2608</v>
      </c>
      <c r="BH19" s="187" t="s">
        <v>2608</v>
      </c>
      <c r="BI19" s="187" t="s">
        <v>2716</v>
      </c>
      <c r="BJ19" s="187" t="s">
        <v>2608</v>
      </c>
      <c r="BK19" s="187" t="s">
        <v>2608</v>
      </c>
      <c r="BL19" s="187" t="s">
        <v>2716</v>
      </c>
      <c r="BM19" s="187" t="s">
        <v>2608</v>
      </c>
      <c r="BN19" s="187" t="s">
        <v>2608</v>
      </c>
      <c r="BO19" s="187" t="s">
        <v>2716</v>
      </c>
      <c r="BP19" s="187" t="s">
        <v>2608</v>
      </c>
      <c r="BQ19" s="187" t="s">
        <v>2608</v>
      </c>
      <c r="BR19" s="187" t="s">
        <v>2716</v>
      </c>
      <c r="BS19" s="187" t="s">
        <v>2608</v>
      </c>
      <c r="BT19" s="187" t="s">
        <v>2608</v>
      </c>
      <c r="BU19" s="187" t="s">
        <v>2716</v>
      </c>
      <c r="BV19" s="187" t="s">
        <v>2608</v>
      </c>
      <c r="BW19" s="187" t="s">
        <v>2608</v>
      </c>
      <c r="BX19" s="187" t="s">
        <v>2716</v>
      </c>
      <c r="BY19" s="187" t="s">
        <v>2608</v>
      </c>
      <c r="BZ19" s="187" t="s">
        <v>2608</v>
      </c>
      <c r="CA19" s="187" t="s">
        <v>2716</v>
      </c>
      <c r="CB19" s="187" t="s">
        <v>2608</v>
      </c>
      <c r="CC19" s="187" t="s">
        <v>2608</v>
      </c>
      <c r="CD19" s="187" t="s">
        <v>2716</v>
      </c>
      <c r="CE19" s="187" t="s">
        <v>2608</v>
      </c>
      <c r="CF19" s="187" t="s">
        <v>2608</v>
      </c>
      <c r="CG19" s="187" t="s">
        <v>2716</v>
      </c>
      <c r="CH19" s="187" t="s">
        <v>2608</v>
      </c>
      <c r="CI19" s="187" t="s">
        <v>2608</v>
      </c>
      <c r="CJ19" s="187" t="s">
        <v>2716</v>
      </c>
      <c r="CK19" s="187" t="s">
        <v>2608</v>
      </c>
      <c r="CL19" s="187" t="s">
        <v>2608</v>
      </c>
      <c r="CM19" s="187" t="s">
        <v>2716</v>
      </c>
      <c r="CN19" s="187" t="s">
        <v>2608</v>
      </c>
      <c r="CO19" s="187" t="s">
        <v>2608</v>
      </c>
      <c r="CP19" s="187" t="s">
        <v>2716</v>
      </c>
      <c r="CQ19" s="187" t="s">
        <v>2608</v>
      </c>
      <c r="CR19" s="187" t="s">
        <v>2608</v>
      </c>
      <c r="CS19" s="187" t="s">
        <v>2716</v>
      </c>
      <c r="CT19" s="187" t="s">
        <v>2608</v>
      </c>
      <c r="CU19" s="187" t="s">
        <v>2608</v>
      </c>
      <c r="CV19" s="187" t="s">
        <v>2716</v>
      </c>
      <c r="CW19" s="187" t="s">
        <v>2608</v>
      </c>
      <c r="CX19" s="187" t="s">
        <v>2608</v>
      </c>
      <c r="CY19" s="187" t="s">
        <v>2716</v>
      </c>
      <c r="CZ19" s="187" t="s">
        <v>2608</v>
      </c>
      <c r="DA19" s="187" t="s">
        <v>2608</v>
      </c>
      <c r="DB19" s="187" t="s">
        <v>2716</v>
      </c>
      <c r="DC19" s="187" t="s">
        <v>2608</v>
      </c>
      <c r="DD19" s="187" t="s">
        <v>2608</v>
      </c>
      <c r="DE19" s="187" t="s">
        <v>2716</v>
      </c>
      <c r="DF19" s="187" t="s">
        <v>2608</v>
      </c>
      <c r="DG19" s="187" t="s">
        <v>2608</v>
      </c>
      <c r="DH19" s="187" t="s">
        <v>2716</v>
      </c>
      <c r="DI19" s="187" t="s">
        <v>2608</v>
      </c>
      <c r="DJ19" s="187" t="s">
        <v>2608</v>
      </c>
      <c r="DK19" s="187" t="s">
        <v>2716</v>
      </c>
      <c r="DL19" s="187" t="s">
        <v>2608</v>
      </c>
      <c r="DM19" s="187" t="s">
        <v>2608</v>
      </c>
      <c r="DN19" s="187" t="s">
        <v>2716</v>
      </c>
      <c r="DO19" s="187" t="s">
        <v>2608</v>
      </c>
      <c r="DP19" s="187" t="s">
        <v>2608</v>
      </c>
      <c r="DQ19" s="187" t="s">
        <v>2716</v>
      </c>
      <c r="DR19" s="187" t="s">
        <v>2608</v>
      </c>
      <c r="DS19" s="187" t="s">
        <v>2608</v>
      </c>
      <c r="DT19" s="187" t="s">
        <v>2716</v>
      </c>
      <c r="DU19" s="187" t="s">
        <v>2608</v>
      </c>
      <c r="DV19" s="187" t="s">
        <v>2608</v>
      </c>
      <c r="DW19" s="187" t="s">
        <v>2716</v>
      </c>
      <c r="DX19" s="187" t="s">
        <v>2608</v>
      </c>
      <c r="DY19" s="187" t="s">
        <v>2608</v>
      </c>
      <c r="DZ19" s="187" t="s">
        <v>2716</v>
      </c>
      <c r="EA19" s="187" t="s">
        <v>2608</v>
      </c>
      <c r="EB19" s="187" t="s">
        <v>2608</v>
      </c>
      <c r="EC19" s="187" t="s">
        <v>2716</v>
      </c>
      <c r="ED19" s="187" t="s">
        <v>2608</v>
      </c>
      <c r="EE19" s="187" t="s">
        <v>2608</v>
      </c>
      <c r="EF19" s="187" t="s">
        <v>2716</v>
      </c>
      <c r="EG19" s="187" t="s">
        <v>2608</v>
      </c>
      <c r="EH19" s="187" t="s">
        <v>2608</v>
      </c>
      <c r="EI19" s="187" t="s">
        <v>2716</v>
      </c>
      <c r="EJ19" s="187" t="s">
        <v>2608</v>
      </c>
      <c r="EK19" s="187" t="s">
        <v>2608</v>
      </c>
      <c r="EL19" s="187" t="s">
        <v>2716</v>
      </c>
      <c r="EM19" s="187" t="s">
        <v>2608</v>
      </c>
      <c r="EN19" s="187" t="s">
        <v>2608</v>
      </c>
      <c r="EO19" s="187" t="s">
        <v>2716</v>
      </c>
      <c r="EP19" s="187" t="s">
        <v>2608</v>
      </c>
      <c r="EQ19" s="187" t="s">
        <v>2608</v>
      </c>
      <c r="ER19" s="187" t="s">
        <v>2716</v>
      </c>
      <c r="ES19" s="187" t="s">
        <v>2608</v>
      </c>
      <c r="ET19" s="187" t="s">
        <v>2608</v>
      </c>
    </row>
    <row r="20" spans="1:150" x14ac:dyDescent="0.25">
      <c r="A20" s="1"/>
      <c r="B20" s="186" t="s">
        <v>2771</v>
      </c>
      <c r="C20" s="186" t="s">
        <v>106</v>
      </c>
      <c r="D20" s="186" t="s">
        <v>853</v>
      </c>
      <c r="E20" s="186" t="s">
        <v>2772</v>
      </c>
      <c r="F20" s="186" t="s">
        <v>2773</v>
      </c>
      <c r="G20" s="187" t="s">
        <v>2716</v>
      </c>
      <c r="H20" s="187" t="s">
        <v>2608</v>
      </c>
      <c r="I20" s="187" t="s">
        <v>2608</v>
      </c>
      <c r="J20" s="187" t="s">
        <v>2716</v>
      </c>
      <c r="K20" s="187" t="s">
        <v>2608</v>
      </c>
      <c r="L20" s="187" t="s">
        <v>2608</v>
      </c>
      <c r="M20" s="187" t="s">
        <v>2716</v>
      </c>
      <c r="N20" s="187" t="s">
        <v>2608</v>
      </c>
      <c r="O20" s="187" t="s">
        <v>2608</v>
      </c>
      <c r="P20" s="187" t="s">
        <v>2716</v>
      </c>
      <c r="Q20" s="187" t="s">
        <v>2608</v>
      </c>
      <c r="R20" s="187" t="s">
        <v>2608</v>
      </c>
      <c r="S20" s="187" t="s">
        <v>2716</v>
      </c>
      <c r="T20" s="187" t="s">
        <v>2608</v>
      </c>
      <c r="U20" s="187" t="s">
        <v>2608</v>
      </c>
      <c r="V20" s="187" t="s">
        <v>2716</v>
      </c>
      <c r="W20" s="187" t="s">
        <v>2608</v>
      </c>
      <c r="X20" s="187" t="s">
        <v>2608</v>
      </c>
      <c r="Y20" s="187" t="s">
        <v>2716</v>
      </c>
      <c r="Z20" s="187" t="s">
        <v>2608</v>
      </c>
      <c r="AA20" s="187" t="s">
        <v>2608</v>
      </c>
      <c r="AB20" s="187" t="s">
        <v>2716</v>
      </c>
      <c r="AC20" s="187" t="s">
        <v>2608</v>
      </c>
      <c r="AD20" s="187" t="s">
        <v>2608</v>
      </c>
      <c r="AE20" s="187" t="s">
        <v>2716</v>
      </c>
      <c r="AF20" s="187" t="s">
        <v>2608</v>
      </c>
      <c r="AG20" s="187" t="s">
        <v>2608</v>
      </c>
      <c r="AH20" s="187" t="s">
        <v>2716</v>
      </c>
      <c r="AI20" s="187" t="s">
        <v>2608</v>
      </c>
      <c r="AJ20" s="187" t="s">
        <v>2608</v>
      </c>
      <c r="AK20" s="187" t="s">
        <v>2716</v>
      </c>
      <c r="AL20" s="187" t="s">
        <v>2608</v>
      </c>
      <c r="AM20" s="187" t="s">
        <v>2608</v>
      </c>
      <c r="AN20" s="187" t="s">
        <v>2716</v>
      </c>
      <c r="AO20" s="187" t="s">
        <v>2608</v>
      </c>
      <c r="AP20" s="187" t="s">
        <v>2608</v>
      </c>
      <c r="AQ20" s="187" t="s">
        <v>2716</v>
      </c>
      <c r="AR20" s="187" t="s">
        <v>2608</v>
      </c>
      <c r="AS20" s="187" t="s">
        <v>2608</v>
      </c>
      <c r="AT20" s="187" t="s">
        <v>2716</v>
      </c>
      <c r="AU20" s="187" t="s">
        <v>2608</v>
      </c>
      <c r="AV20" s="187" t="s">
        <v>2608</v>
      </c>
      <c r="AW20" s="187" t="s">
        <v>2716</v>
      </c>
      <c r="AX20" s="187" t="s">
        <v>2608</v>
      </c>
      <c r="AY20" s="187" t="s">
        <v>2608</v>
      </c>
      <c r="AZ20" s="187" t="s">
        <v>2716</v>
      </c>
      <c r="BA20" s="187" t="s">
        <v>2608</v>
      </c>
      <c r="BB20" s="187" t="s">
        <v>2608</v>
      </c>
      <c r="BC20" s="187" t="s">
        <v>2716</v>
      </c>
      <c r="BD20" s="187" t="s">
        <v>2608</v>
      </c>
      <c r="BE20" s="187" t="s">
        <v>2608</v>
      </c>
      <c r="BF20" s="187" t="s">
        <v>2716</v>
      </c>
      <c r="BG20" s="187" t="s">
        <v>2608</v>
      </c>
      <c r="BH20" s="187" t="s">
        <v>2608</v>
      </c>
      <c r="BI20" s="187" t="s">
        <v>2716</v>
      </c>
      <c r="BJ20" s="187" t="s">
        <v>2608</v>
      </c>
      <c r="BK20" s="187" t="s">
        <v>2608</v>
      </c>
      <c r="BL20" s="187" t="s">
        <v>2716</v>
      </c>
      <c r="BM20" s="187" t="s">
        <v>2608</v>
      </c>
      <c r="BN20" s="187" t="s">
        <v>2608</v>
      </c>
      <c r="BO20" s="187" t="s">
        <v>2716</v>
      </c>
      <c r="BP20" s="187" t="s">
        <v>2608</v>
      </c>
      <c r="BQ20" s="187" t="s">
        <v>2608</v>
      </c>
      <c r="BR20" s="187" t="s">
        <v>2716</v>
      </c>
      <c r="BS20" s="187" t="s">
        <v>2608</v>
      </c>
      <c r="BT20" s="187" t="s">
        <v>2608</v>
      </c>
      <c r="BU20" s="187" t="s">
        <v>2716</v>
      </c>
      <c r="BV20" s="187" t="s">
        <v>2608</v>
      </c>
      <c r="BW20" s="187" t="s">
        <v>2608</v>
      </c>
      <c r="BX20" s="187" t="s">
        <v>2716</v>
      </c>
      <c r="BY20" s="187" t="s">
        <v>2608</v>
      </c>
      <c r="BZ20" s="187" t="s">
        <v>2608</v>
      </c>
      <c r="CA20" s="187" t="s">
        <v>2716</v>
      </c>
      <c r="CB20" s="187" t="s">
        <v>2608</v>
      </c>
      <c r="CC20" s="187" t="s">
        <v>2608</v>
      </c>
      <c r="CD20" s="187" t="s">
        <v>2716</v>
      </c>
      <c r="CE20" s="187" t="s">
        <v>2608</v>
      </c>
      <c r="CF20" s="187" t="s">
        <v>2608</v>
      </c>
      <c r="CG20" s="187" t="s">
        <v>2716</v>
      </c>
      <c r="CH20" s="187" t="s">
        <v>2608</v>
      </c>
      <c r="CI20" s="187" t="s">
        <v>2608</v>
      </c>
      <c r="CJ20" s="187" t="s">
        <v>2716</v>
      </c>
      <c r="CK20" s="187" t="s">
        <v>2608</v>
      </c>
      <c r="CL20" s="187" t="s">
        <v>2608</v>
      </c>
      <c r="CM20" s="187" t="s">
        <v>2716</v>
      </c>
      <c r="CN20" s="187" t="s">
        <v>2608</v>
      </c>
      <c r="CO20" s="187" t="s">
        <v>2608</v>
      </c>
      <c r="CP20" s="187" t="s">
        <v>2716</v>
      </c>
      <c r="CQ20" s="187" t="s">
        <v>2608</v>
      </c>
      <c r="CR20" s="187" t="s">
        <v>2608</v>
      </c>
      <c r="CS20" s="187" t="s">
        <v>2716</v>
      </c>
      <c r="CT20" s="187" t="s">
        <v>2608</v>
      </c>
      <c r="CU20" s="187" t="s">
        <v>2608</v>
      </c>
      <c r="CV20" s="187" t="s">
        <v>2716</v>
      </c>
      <c r="CW20" s="187" t="s">
        <v>2608</v>
      </c>
      <c r="CX20" s="187" t="s">
        <v>2608</v>
      </c>
      <c r="CY20" s="187" t="s">
        <v>2716</v>
      </c>
      <c r="CZ20" s="187" t="s">
        <v>2608</v>
      </c>
      <c r="DA20" s="187" t="s">
        <v>2608</v>
      </c>
      <c r="DB20" s="187" t="s">
        <v>2716</v>
      </c>
      <c r="DC20" s="187" t="s">
        <v>2608</v>
      </c>
      <c r="DD20" s="187" t="s">
        <v>2608</v>
      </c>
      <c r="DE20" s="187" t="s">
        <v>2716</v>
      </c>
      <c r="DF20" s="187" t="s">
        <v>2608</v>
      </c>
      <c r="DG20" s="187" t="s">
        <v>2608</v>
      </c>
      <c r="DH20" s="187" t="s">
        <v>2716</v>
      </c>
      <c r="DI20" s="187" t="s">
        <v>2608</v>
      </c>
      <c r="DJ20" s="187" t="s">
        <v>2608</v>
      </c>
      <c r="DK20" s="187" t="s">
        <v>2716</v>
      </c>
      <c r="DL20" s="187" t="s">
        <v>2608</v>
      </c>
      <c r="DM20" s="187" t="s">
        <v>2608</v>
      </c>
      <c r="DN20" s="187" t="s">
        <v>2716</v>
      </c>
      <c r="DO20" s="187" t="s">
        <v>2608</v>
      </c>
      <c r="DP20" s="187" t="s">
        <v>2608</v>
      </c>
      <c r="DQ20" s="187" t="s">
        <v>2716</v>
      </c>
      <c r="DR20" s="187" t="s">
        <v>2608</v>
      </c>
      <c r="DS20" s="187" t="s">
        <v>2608</v>
      </c>
      <c r="DT20" s="187" t="s">
        <v>2716</v>
      </c>
      <c r="DU20" s="187" t="s">
        <v>2608</v>
      </c>
      <c r="DV20" s="187" t="s">
        <v>2608</v>
      </c>
      <c r="DW20" s="187" t="s">
        <v>2716</v>
      </c>
      <c r="DX20" s="187" t="s">
        <v>2608</v>
      </c>
      <c r="DY20" s="187" t="s">
        <v>2608</v>
      </c>
      <c r="DZ20" s="187" t="s">
        <v>2716</v>
      </c>
      <c r="EA20" s="187" t="s">
        <v>2608</v>
      </c>
      <c r="EB20" s="187" t="s">
        <v>2608</v>
      </c>
      <c r="EC20" s="187" t="s">
        <v>2716</v>
      </c>
      <c r="ED20" s="187" t="s">
        <v>2608</v>
      </c>
      <c r="EE20" s="187" t="s">
        <v>2608</v>
      </c>
      <c r="EF20" s="187" t="s">
        <v>2716</v>
      </c>
      <c r="EG20" s="187" t="s">
        <v>2608</v>
      </c>
      <c r="EH20" s="187" t="s">
        <v>2608</v>
      </c>
      <c r="EI20" s="187" t="s">
        <v>2716</v>
      </c>
      <c r="EJ20" s="187" t="s">
        <v>2608</v>
      </c>
      <c r="EK20" s="187" t="s">
        <v>2608</v>
      </c>
      <c r="EL20" s="187" t="s">
        <v>2716</v>
      </c>
      <c r="EM20" s="187" t="s">
        <v>2608</v>
      </c>
      <c r="EN20" s="187" t="s">
        <v>2608</v>
      </c>
      <c r="EO20" s="187" t="s">
        <v>2716</v>
      </c>
      <c r="EP20" s="187" t="s">
        <v>2608</v>
      </c>
      <c r="EQ20" s="187" t="s">
        <v>2608</v>
      </c>
      <c r="ER20" s="187" t="s">
        <v>2716</v>
      </c>
      <c r="ES20" s="187" t="s">
        <v>2608</v>
      </c>
      <c r="ET20" s="187" t="s">
        <v>2608</v>
      </c>
    </row>
    <row r="21" spans="1:150" x14ac:dyDescent="0.25">
      <c r="A21" s="1"/>
      <c r="B21" s="186" t="s">
        <v>2774</v>
      </c>
      <c r="C21" s="186" t="s">
        <v>106</v>
      </c>
      <c r="D21" s="186" t="s">
        <v>853</v>
      </c>
      <c r="E21" s="186" t="s">
        <v>2775</v>
      </c>
      <c r="F21" s="186" t="s">
        <v>2776</v>
      </c>
      <c r="G21" s="187" t="s">
        <v>2716</v>
      </c>
      <c r="H21" s="187" t="s">
        <v>2608</v>
      </c>
      <c r="I21" s="187" t="s">
        <v>2608</v>
      </c>
      <c r="J21" s="187" t="s">
        <v>2716</v>
      </c>
      <c r="K21" s="187" t="s">
        <v>2608</v>
      </c>
      <c r="L21" s="187" t="s">
        <v>2608</v>
      </c>
      <c r="M21" s="187" t="s">
        <v>2716</v>
      </c>
      <c r="N21" s="187" t="s">
        <v>2608</v>
      </c>
      <c r="O21" s="187" t="s">
        <v>2608</v>
      </c>
      <c r="P21" s="187" t="s">
        <v>2716</v>
      </c>
      <c r="Q21" s="187" t="s">
        <v>2608</v>
      </c>
      <c r="R21" s="187" t="s">
        <v>2608</v>
      </c>
      <c r="S21" s="187" t="s">
        <v>2716</v>
      </c>
      <c r="T21" s="187" t="s">
        <v>2608</v>
      </c>
      <c r="U21" s="187" t="s">
        <v>2608</v>
      </c>
      <c r="V21" s="187" t="s">
        <v>2716</v>
      </c>
      <c r="W21" s="187" t="s">
        <v>2608</v>
      </c>
      <c r="X21" s="187" t="s">
        <v>2608</v>
      </c>
      <c r="Y21" s="187" t="s">
        <v>2716</v>
      </c>
      <c r="Z21" s="187" t="s">
        <v>2608</v>
      </c>
      <c r="AA21" s="187" t="s">
        <v>2608</v>
      </c>
      <c r="AB21" s="187" t="s">
        <v>2716</v>
      </c>
      <c r="AC21" s="187" t="s">
        <v>2608</v>
      </c>
      <c r="AD21" s="187" t="s">
        <v>2608</v>
      </c>
      <c r="AE21" s="187" t="s">
        <v>2716</v>
      </c>
      <c r="AF21" s="187" t="s">
        <v>2608</v>
      </c>
      <c r="AG21" s="187" t="s">
        <v>2608</v>
      </c>
      <c r="AH21" s="187" t="s">
        <v>2716</v>
      </c>
      <c r="AI21" s="187" t="s">
        <v>2608</v>
      </c>
      <c r="AJ21" s="187" t="s">
        <v>2608</v>
      </c>
      <c r="AK21" s="187" t="s">
        <v>2716</v>
      </c>
      <c r="AL21" s="187" t="s">
        <v>2608</v>
      </c>
      <c r="AM21" s="187" t="s">
        <v>2608</v>
      </c>
      <c r="AN21" s="187" t="s">
        <v>2716</v>
      </c>
      <c r="AO21" s="187" t="s">
        <v>2608</v>
      </c>
      <c r="AP21" s="187" t="s">
        <v>2608</v>
      </c>
      <c r="AQ21" s="187" t="s">
        <v>2716</v>
      </c>
      <c r="AR21" s="187" t="s">
        <v>2608</v>
      </c>
      <c r="AS21" s="187" t="s">
        <v>2608</v>
      </c>
      <c r="AT21" s="187" t="s">
        <v>2716</v>
      </c>
      <c r="AU21" s="187" t="s">
        <v>2608</v>
      </c>
      <c r="AV21" s="187" t="s">
        <v>2608</v>
      </c>
      <c r="AW21" s="187" t="s">
        <v>2716</v>
      </c>
      <c r="AX21" s="187" t="s">
        <v>2608</v>
      </c>
      <c r="AY21" s="187" t="s">
        <v>2608</v>
      </c>
      <c r="AZ21" s="187" t="s">
        <v>2716</v>
      </c>
      <c r="BA21" s="187" t="s">
        <v>2608</v>
      </c>
      <c r="BB21" s="187" t="s">
        <v>2608</v>
      </c>
      <c r="BC21" s="187" t="s">
        <v>2716</v>
      </c>
      <c r="BD21" s="187" t="s">
        <v>2608</v>
      </c>
      <c r="BE21" s="187" t="s">
        <v>2608</v>
      </c>
      <c r="BF21" s="187" t="s">
        <v>2716</v>
      </c>
      <c r="BG21" s="187" t="s">
        <v>2608</v>
      </c>
      <c r="BH21" s="187" t="s">
        <v>2608</v>
      </c>
      <c r="BI21" s="187" t="s">
        <v>2716</v>
      </c>
      <c r="BJ21" s="187" t="s">
        <v>2608</v>
      </c>
      <c r="BK21" s="187" t="s">
        <v>2608</v>
      </c>
      <c r="BL21" s="187" t="s">
        <v>2716</v>
      </c>
      <c r="BM21" s="187" t="s">
        <v>2608</v>
      </c>
      <c r="BN21" s="187" t="s">
        <v>2608</v>
      </c>
      <c r="BO21" s="187" t="s">
        <v>2716</v>
      </c>
      <c r="BP21" s="187" t="s">
        <v>2608</v>
      </c>
      <c r="BQ21" s="187" t="s">
        <v>2608</v>
      </c>
      <c r="BR21" s="187" t="s">
        <v>2716</v>
      </c>
      <c r="BS21" s="187" t="s">
        <v>2608</v>
      </c>
      <c r="BT21" s="187" t="s">
        <v>2608</v>
      </c>
      <c r="BU21" s="187" t="s">
        <v>2716</v>
      </c>
      <c r="BV21" s="187" t="s">
        <v>2608</v>
      </c>
      <c r="BW21" s="187" t="s">
        <v>2608</v>
      </c>
      <c r="BX21" s="187" t="s">
        <v>2716</v>
      </c>
      <c r="BY21" s="187" t="s">
        <v>2608</v>
      </c>
      <c r="BZ21" s="187" t="s">
        <v>2608</v>
      </c>
      <c r="CA21" s="187" t="s">
        <v>2716</v>
      </c>
      <c r="CB21" s="187" t="s">
        <v>2608</v>
      </c>
      <c r="CC21" s="187" t="s">
        <v>2608</v>
      </c>
      <c r="CD21" s="187" t="s">
        <v>2716</v>
      </c>
      <c r="CE21" s="187" t="s">
        <v>2608</v>
      </c>
      <c r="CF21" s="187" t="s">
        <v>2608</v>
      </c>
      <c r="CG21" s="187" t="s">
        <v>2716</v>
      </c>
      <c r="CH21" s="187" t="s">
        <v>2608</v>
      </c>
      <c r="CI21" s="187" t="s">
        <v>2608</v>
      </c>
      <c r="CJ21" s="187" t="s">
        <v>2716</v>
      </c>
      <c r="CK21" s="187" t="s">
        <v>2608</v>
      </c>
      <c r="CL21" s="187" t="s">
        <v>2608</v>
      </c>
      <c r="CM21" s="187" t="s">
        <v>2716</v>
      </c>
      <c r="CN21" s="187" t="s">
        <v>2608</v>
      </c>
      <c r="CO21" s="187" t="s">
        <v>2608</v>
      </c>
      <c r="CP21" s="187" t="s">
        <v>2716</v>
      </c>
      <c r="CQ21" s="187" t="s">
        <v>2608</v>
      </c>
      <c r="CR21" s="187" t="s">
        <v>2608</v>
      </c>
      <c r="CS21" s="187" t="s">
        <v>2716</v>
      </c>
      <c r="CT21" s="187" t="s">
        <v>2608</v>
      </c>
      <c r="CU21" s="187" t="s">
        <v>2608</v>
      </c>
      <c r="CV21" s="187" t="s">
        <v>2716</v>
      </c>
      <c r="CW21" s="187" t="s">
        <v>2608</v>
      </c>
      <c r="CX21" s="187" t="s">
        <v>2608</v>
      </c>
      <c r="CY21" s="187" t="s">
        <v>2716</v>
      </c>
      <c r="CZ21" s="187" t="s">
        <v>2608</v>
      </c>
      <c r="DA21" s="187" t="s">
        <v>2608</v>
      </c>
      <c r="DB21" s="187" t="s">
        <v>2716</v>
      </c>
      <c r="DC21" s="187" t="s">
        <v>2608</v>
      </c>
      <c r="DD21" s="187" t="s">
        <v>2608</v>
      </c>
      <c r="DE21" s="187" t="s">
        <v>2716</v>
      </c>
      <c r="DF21" s="187" t="s">
        <v>2608</v>
      </c>
      <c r="DG21" s="187" t="s">
        <v>2608</v>
      </c>
      <c r="DH21" s="187" t="s">
        <v>2716</v>
      </c>
      <c r="DI21" s="187" t="s">
        <v>2608</v>
      </c>
      <c r="DJ21" s="187" t="s">
        <v>2608</v>
      </c>
      <c r="DK21" s="187" t="s">
        <v>2716</v>
      </c>
      <c r="DL21" s="187" t="s">
        <v>2608</v>
      </c>
      <c r="DM21" s="187" t="s">
        <v>2608</v>
      </c>
      <c r="DN21" s="187" t="s">
        <v>2716</v>
      </c>
      <c r="DO21" s="187" t="s">
        <v>2608</v>
      </c>
      <c r="DP21" s="187" t="s">
        <v>2608</v>
      </c>
      <c r="DQ21" s="187" t="s">
        <v>2716</v>
      </c>
      <c r="DR21" s="187" t="s">
        <v>2608</v>
      </c>
      <c r="DS21" s="187" t="s">
        <v>2608</v>
      </c>
      <c r="DT21" s="187" t="s">
        <v>2716</v>
      </c>
      <c r="DU21" s="187" t="s">
        <v>2608</v>
      </c>
      <c r="DV21" s="187" t="s">
        <v>2608</v>
      </c>
      <c r="DW21" s="187" t="s">
        <v>2716</v>
      </c>
      <c r="DX21" s="187" t="s">
        <v>2608</v>
      </c>
      <c r="DY21" s="187" t="s">
        <v>2608</v>
      </c>
      <c r="DZ21" s="187" t="s">
        <v>2716</v>
      </c>
      <c r="EA21" s="187" t="s">
        <v>2608</v>
      </c>
      <c r="EB21" s="187" t="s">
        <v>2608</v>
      </c>
      <c r="EC21" s="187" t="s">
        <v>2716</v>
      </c>
      <c r="ED21" s="187" t="s">
        <v>2608</v>
      </c>
      <c r="EE21" s="187" t="s">
        <v>2608</v>
      </c>
      <c r="EF21" s="187" t="s">
        <v>2716</v>
      </c>
      <c r="EG21" s="187" t="s">
        <v>2608</v>
      </c>
      <c r="EH21" s="187" t="s">
        <v>2608</v>
      </c>
      <c r="EI21" s="187" t="s">
        <v>2716</v>
      </c>
      <c r="EJ21" s="187" t="s">
        <v>2608</v>
      </c>
      <c r="EK21" s="187" t="s">
        <v>2608</v>
      </c>
      <c r="EL21" s="187" t="s">
        <v>2716</v>
      </c>
      <c r="EM21" s="187" t="s">
        <v>2608</v>
      </c>
      <c r="EN21" s="187" t="s">
        <v>2608</v>
      </c>
      <c r="EO21" s="187" t="s">
        <v>2716</v>
      </c>
      <c r="EP21" s="187" t="s">
        <v>2608</v>
      </c>
      <c r="EQ21" s="187" t="s">
        <v>2608</v>
      </c>
      <c r="ER21" s="187" t="s">
        <v>2716</v>
      </c>
      <c r="ES21" s="187" t="s">
        <v>2608</v>
      </c>
      <c r="ET21" s="187" t="s">
        <v>2608</v>
      </c>
    </row>
    <row r="22" spans="1:150" x14ac:dyDescent="0.25">
      <c r="A22" s="1"/>
      <c r="B22" s="186" t="s">
        <v>2777</v>
      </c>
      <c r="C22" s="186" t="s">
        <v>106</v>
      </c>
      <c r="D22" s="186" t="s">
        <v>853</v>
      </c>
      <c r="E22" s="186" t="s">
        <v>2778</v>
      </c>
      <c r="F22" s="186" t="s">
        <v>2779</v>
      </c>
      <c r="G22" s="187" t="s">
        <v>2716</v>
      </c>
      <c r="H22" s="187" t="s">
        <v>2608</v>
      </c>
      <c r="I22" s="187" t="s">
        <v>2608</v>
      </c>
      <c r="J22" s="187" t="s">
        <v>2716</v>
      </c>
      <c r="K22" s="187" t="s">
        <v>2608</v>
      </c>
      <c r="L22" s="187" t="s">
        <v>2608</v>
      </c>
      <c r="M22" s="187" t="s">
        <v>2716</v>
      </c>
      <c r="N22" s="187" t="s">
        <v>2608</v>
      </c>
      <c r="O22" s="187" t="s">
        <v>2608</v>
      </c>
      <c r="P22" s="187" t="s">
        <v>2716</v>
      </c>
      <c r="Q22" s="187" t="s">
        <v>2608</v>
      </c>
      <c r="R22" s="187" t="s">
        <v>2608</v>
      </c>
      <c r="S22" s="187" t="s">
        <v>2716</v>
      </c>
      <c r="T22" s="187" t="s">
        <v>2608</v>
      </c>
      <c r="U22" s="187" t="s">
        <v>2608</v>
      </c>
      <c r="V22" s="187" t="s">
        <v>2716</v>
      </c>
      <c r="W22" s="187" t="s">
        <v>2608</v>
      </c>
      <c r="X22" s="187" t="s">
        <v>2608</v>
      </c>
      <c r="Y22" s="187" t="s">
        <v>2716</v>
      </c>
      <c r="Z22" s="187" t="s">
        <v>2608</v>
      </c>
      <c r="AA22" s="187" t="s">
        <v>2608</v>
      </c>
      <c r="AB22" s="187" t="s">
        <v>2716</v>
      </c>
      <c r="AC22" s="187" t="s">
        <v>2608</v>
      </c>
      <c r="AD22" s="187" t="s">
        <v>2608</v>
      </c>
      <c r="AE22" s="187" t="s">
        <v>2716</v>
      </c>
      <c r="AF22" s="187" t="s">
        <v>2608</v>
      </c>
      <c r="AG22" s="187" t="s">
        <v>2608</v>
      </c>
      <c r="AH22" s="187" t="s">
        <v>2716</v>
      </c>
      <c r="AI22" s="187" t="s">
        <v>2608</v>
      </c>
      <c r="AJ22" s="187" t="s">
        <v>2608</v>
      </c>
      <c r="AK22" s="187" t="s">
        <v>2716</v>
      </c>
      <c r="AL22" s="187" t="s">
        <v>2608</v>
      </c>
      <c r="AM22" s="187" t="s">
        <v>2608</v>
      </c>
      <c r="AN22" s="187" t="s">
        <v>2716</v>
      </c>
      <c r="AO22" s="187" t="s">
        <v>2608</v>
      </c>
      <c r="AP22" s="187" t="s">
        <v>2608</v>
      </c>
      <c r="AQ22" s="187" t="s">
        <v>2716</v>
      </c>
      <c r="AR22" s="187" t="s">
        <v>2608</v>
      </c>
      <c r="AS22" s="187" t="s">
        <v>2608</v>
      </c>
      <c r="AT22" s="187" t="s">
        <v>2716</v>
      </c>
      <c r="AU22" s="187" t="s">
        <v>2608</v>
      </c>
      <c r="AV22" s="187" t="s">
        <v>2608</v>
      </c>
      <c r="AW22" s="187" t="s">
        <v>2716</v>
      </c>
      <c r="AX22" s="187" t="s">
        <v>2608</v>
      </c>
      <c r="AY22" s="187" t="s">
        <v>2608</v>
      </c>
      <c r="AZ22" s="187" t="s">
        <v>2716</v>
      </c>
      <c r="BA22" s="187" t="s">
        <v>2608</v>
      </c>
      <c r="BB22" s="187" t="s">
        <v>2608</v>
      </c>
      <c r="BC22" s="187" t="s">
        <v>2716</v>
      </c>
      <c r="BD22" s="187" t="s">
        <v>2608</v>
      </c>
      <c r="BE22" s="187" t="s">
        <v>2608</v>
      </c>
      <c r="BF22" s="187" t="s">
        <v>2716</v>
      </c>
      <c r="BG22" s="187" t="s">
        <v>2608</v>
      </c>
      <c r="BH22" s="187" t="s">
        <v>2608</v>
      </c>
      <c r="BI22" s="187" t="s">
        <v>2716</v>
      </c>
      <c r="BJ22" s="187" t="s">
        <v>2608</v>
      </c>
      <c r="BK22" s="187" t="s">
        <v>2608</v>
      </c>
      <c r="BL22" s="187" t="s">
        <v>2716</v>
      </c>
      <c r="BM22" s="187" t="s">
        <v>2608</v>
      </c>
      <c r="BN22" s="187" t="s">
        <v>2608</v>
      </c>
      <c r="BO22" s="187" t="s">
        <v>2716</v>
      </c>
      <c r="BP22" s="187" t="s">
        <v>2608</v>
      </c>
      <c r="BQ22" s="187" t="s">
        <v>2608</v>
      </c>
      <c r="BR22" s="187" t="s">
        <v>2716</v>
      </c>
      <c r="BS22" s="187" t="s">
        <v>2608</v>
      </c>
      <c r="BT22" s="187" t="s">
        <v>2608</v>
      </c>
      <c r="BU22" s="187" t="s">
        <v>2716</v>
      </c>
      <c r="BV22" s="187" t="s">
        <v>2608</v>
      </c>
      <c r="BW22" s="187" t="s">
        <v>2608</v>
      </c>
      <c r="BX22" s="187" t="s">
        <v>2716</v>
      </c>
      <c r="BY22" s="187" t="s">
        <v>2608</v>
      </c>
      <c r="BZ22" s="187" t="s">
        <v>2608</v>
      </c>
      <c r="CA22" s="187" t="s">
        <v>2716</v>
      </c>
      <c r="CB22" s="187" t="s">
        <v>2608</v>
      </c>
      <c r="CC22" s="187" t="s">
        <v>2608</v>
      </c>
      <c r="CD22" s="187" t="s">
        <v>2716</v>
      </c>
      <c r="CE22" s="187" t="s">
        <v>2608</v>
      </c>
      <c r="CF22" s="187" t="s">
        <v>2608</v>
      </c>
      <c r="CG22" s="187" t="s">
        <v>2716</v>
      </c>
      <c r="CH22" s="187" t="s">
        <v>2608</v>
      </c>
      <c r="CI22" s="187" t="s">
        <v>2608</v>
      </c>
      <c r="CJ22" s="187" t="s">
        <v>2716</v>
      </c>
      <c r="CK22" s="187" t="s">
        <v>2608</v>
      </c>
      <c r="CL22" s="187" t="s">
        <v>2608</v>
      </c>
      <c r="CM22" s="187" t="s">
        <v>2716</v>
      </c>
      <c r="CN22" s="187" t="s">
        <v>2608</v>
      </c>
      <c r="CO22" s="187" t="s">
        <v>2608</v>
      </c>
      <c r="CP22" s="187" t="s">
        <v>2716</v>
      </c>
      <c r="CQ22" s="187" t="s">
        <v>2608</v>
      </c>
      <c r="CR22" s="187" t="s">
        <v>2608</v>
      </c>
      <c r="CS22" s="187" t="s">
        <v>2716</v>
      </c>
      <c r="CT22" s="187" t="s">
        <v>2608</v>
      </c>
      <c r="CU22" s="187" t="s">
        <v>2608</v>
      </c>
      <c r="CV22" s="187" t="s">
        <v>2716</v>
      </c>
      <c r="CW22" s="187" t="s">
        <v>2608</v>
      </c>
      <c r="CX22" s="187" t="s">
        <v>2608</v>
      </c>
      <c r="CY22" s="187" t="s">
        <v>2716</v>
      </c>
      <c r="CZ22" s="187" t="s">
        <v>2608</v>
      </c>
      <c r="DA22" s="187" t="s">
        <v>2608</v>
      </c>
      <c r="DB22" s="187" t="s">
        <v>2716</v>
      </c>
      <c r="DC22" s="187" t="s">
        <v>2608</v>
      </c>
      <c r="DD22" s="187" t="s">
        <v>2608</v>
      </c>
      <c r="DE22" s="187" t="s">
        <v>2716</v>
      </c>
      <c r="DF22" s="187" t="s">
        <v>2608</v>
      </c>
      <c r="DG22" s="187" t="s">
        <v>2608</v>
      </c>
      <c r="DH22" s="187" t="s">
        <v>2716</v>
      </c>
      <c r="DI22" s="187" t="s">
        <v>2608</v>
      </c>
      <c r="DJ22" s="187" t="s">
        <v>2608</v>
      </c>
      <c r="DK22" s="187" t="s">
        <v>2716</v>
      </c>
      <c r="DL22" s="187" t="s">
        <v>2608</v>
      </c>
      <c r="DM22" s="187" t="s">
        <v>2608</v>
      </c>
      <c r="DN22" s="187" t="s">
        <v>2716</v>
      </c>
      <c r="DO22" s="187" t="s">
        <v>2608</v>
      </c>
      <c r="DP22" s="187" t="s">
        <v>2608</v>
      </c>
      <c r="DQ22" s="187" t="s">
        <v>2716</v>
      </c>
      <c r="DR22" s="187" t="s">
        <v>2608</v>
      </c>
      <c r="DS22" s="187" t="s">
        <v>2608</v>
      </c>
      <c r="DT22" s="187" t="s">
        <v>2716</v>
      </c>
      <c r="DU22" s="187" t="s">
        <v>2608</v>
      </c>
      <c r="DV22" s="187" t="s">
        <v>2608</v>
      </c>
      <c r="DW22" s="187" t="s">
        <v>2716</v>
      </c>
      <c r="DX22" s="187" t="s">
        <v>2608</v>
      </c>
      <c r="DY22" s="187" t="s">
        <v>2608</v>
      </c>
      <c r="DZ22" s="187" t="s">
        <v>2716</v>
      </c>
      <c r="EA22" s="187" t="s">
        <v>2608</v>
      </c>
      <c r="EB22" s="187" t="s">
        <v>2608</v>
      </c>
      <c r="EC22" s="187" t="s">
        <v>2716</v>
      </c>
      <c r="ED22" s="187" t="s">
        <v>2608</v>
      </c>
      <c r="EE22" s="187" t="s">
        <v>2608</v>
      </c>
      <c r="EF22" s="187" t="s">
        <v>2716</v>
      </c>
      <c r="EG22" s="187" t="s">
        <v>2608</v>
      </c>
      <c r="EH22" s="187" t="s">
        <v>2608</v>
      </c>
      <c r="EI22" s="187" t="s">
        <v>2716</v>
      </c>
      <c r="EJ22" s="187" t="s">
        <v>2608</v>
      </c>
      <c r="EK22" s="187" t="s">
        <v>2608</v>
      </c>
      <c r="EL22" s="187" t="s">
        <v>2716</v>
      </c>
      <c r="EM22" s="187" t="s">
        <v>2608</v>
      </c>
      <c r="EN22" s="187" t="s">
        <v>2608</v>
      </c>
      <c r="EO22" s="187" t="s">
        <v>2716</v>
      </c>
      <c r="EP22" s="187" t="s">
        <v>2608</v>
      </c>
      <c r="EQ22" s="187" t="s">
        <v>2608</v>
      </c>
      <c r="ER22" s="187" t="s">
        <v>2716</v>
      </c>
      <c r="ES22" s="187" t="s">
        <v>2608</v>
      </c>
      <c r="ET22" s="187" t="s">
        <v>2608</v>
      </c>
    </row>
    <row r="23" spans="1:150" x14ac:dyDescent="0.25">
      <c r="A23" s="1"/>
      <c r="B23" s="186" t="s">
        <v>2780</v>
      </c>
      <c r="C23" s="186" t="s">
        <v>106</v>
      </c>
      <c r="D23" s="186" t="s">
        <v>853</v>
      </c>
      <c r="E23" s="186" t="s">
        <v>2781</v>
      </c>
      <c r="F23" s="186" t="s">
        <v>2782</v>
      </c>
      <c r="G23" s="187" t="s">
        <v>2716</v>
      </c>
      <c r="H23" s="187" t="s">
        <v>2608</v>
      </c>
      <c r="I23" s="187" t="s">
        <v>2608</v>
      </c>
      <c r="J23" s="187" t="s">
        <v>2716</v>
      </c>
      <c r="K23" s="187" t="s">
        <v>2608</v>
      </c>
      <c r="L23" s="187" t="s">
        <v>2608</v>
      </c>
      <c r="M23" s="187" t="s">
        <v>2716</v>
      </c>
      <c r="N23" s="187" t="s">
        <v>2608</v>
      </c>
      <c r="O23" s="187" t="s">
        <v>2608</v>
      </c>
      <c r="P23" s="187" t="s">
        <v>2716</v>
      </c>
      <c r="Q23" s="187" t="s">
        <v>2608</v>
      </c>
      <c r="R23" s="187" t="s">
        <v>2608</v>
      </c>
      <c r="S23" s="187" t="s">
        <v>2716</v>
      </c>
      <c r="T23" s="187" t="s">
        <v>2608</v>
      </c>
      <c r="U23" s="187" t="s">
        <v>2608</v>
      </c>
      <c r="V23" s="187" t="s">
        <v>2716</v>
      </c>
      <c r="W23" s="187" t="s">
        <v>2608</v>
      </c>
      <c r="X23" s="187" t="s">
        <v>2608</v>
      </c>
      <c r="Y23" s="187" t="s">
        <v>2716</v>
      </c>
      <c r="Z23" s="187" t="s">
        <v>2608</v>
      </c>
      <c r="AA23" s="187" t="s">
        <v>2608</v>
      </c>
      <c r="AB23" s="187" t="s">
        <v>2716</v>
      </c>
      <c r="AC23" s="187" t="s">
        <v>2608</v>
      </c>
      <c r="AD23" s="187" t="s">
        <v>2608</v>
      </c>
      <c r="AE23" s="187" t="s">
        <v>2716</v>
      </c>
      <c r="AF23" s="187" t="s">
        <v>2608</v>
      </c>
      <c r="AG23" s="187" t="s">
        <v>2608</v>
      </c>
      <c r="AH23" s="187" t="s">
        <v>2716</v>
      </c>
      <c r="AI23" s="187" t="s">
        <v>2608</v>
      </c>
      <c r="AJ23" s="187" t="s">
        <v>2608</v>
      </c>
      <c r="AK23" s="187" t="s">
        <v>2716</v>
      </c>
      <c r="AL23" s="187" t="s">
        <v>2608</v>
      </c>
      <c r="AM23" s="187" t="s">
        <v>2608</v>
      </c>
      <c r="AN23" s="187" t="s">
        <v>2716</v>
      </c>
      <c r="AO23" s="187" t="s">
        <v>2608</v>
      </c>
      <c r="AP23" s="187" t="s">
        <v>2608</v>
      </c>
      <c r="AQ23" s="187" t="s">
        <v>2716</v>
      </c>
      <c r="AR23" s="187" t="s">
        <v>2608</v>
      </c>
      <c r="AS23" s="187" t="s">
        <v>2608</v>
      </c>
      <c r="AT23" s="187" t="s">
        <v>2716</v>
      </c>
      <c r="AU23" s="187" t="s">
        <v>2608</v>
      </c>
      <c r="AV23" s="187" t="s">
        <v>2608</v>
      </c>
      <c r="AW23" s="187" t="s">
        <v>2716</v>
      </c>
      <c r="AX23" s="187" t="s">
        <v>2608</v>
      </c>
      <c r="AY23" s="187" t="s">
        <v>2608</v>
      </c>
      <c r="AZ23" s="187" t="s">
        <v>2716</v>
      </c>
      <c r="BA23" s="187" t="s">
        <v>2608</v>
      </c>
      <c r="BB23" s="187" t="s">
        <v>2608</v>
      </c>
      <c r="BC23" s="187" t="s">
        <v>2716</v>
      </c>
      <c r="BD23" s="187" t="s">
        <v>2608</v>
      </c>
      <c r="BE23" s="187" t="s">
        <v>2608</v>
      </c>
      <c r="BF23" s="187" t="s">
        <v>2716</v>
      </c>
      <c r="BG23" s="187" t="s">
        <v>2608</v>
      </c>
      <c r="BH23" s="187" t="s">
        <v>2608</v>
      </c>
      <c r="BI23" s="187" t="s">
        <v>2716</v>
      </c>
      <c r="BJ23" s="187" t="s">
        <v>2608</v>
      </c>
      <c r="BK23" s="187" t="s">
        <v>2608</v>
      </c>
      <c r="BL23" s="187" t="s">
        <v>2716</v>
      </c>
      <c r="BM23" s="187" t="s">
        <v>2608</v>
      </c>
      <c r="BN23" s="187" t="s">
        <v>2608</v>
      </c>
      <c r="BO23" s="187" t="s">
        <v>2716</v>
      </c>
      <c r="BP23" s="187" t="s">
        <v>2608</v>
      </c>
      <c r="BQ23" s="187" t="s">
        <v>2608</v>
      </c>
      <c r="BR23" s="187" t="s">
        <v>2716</v>
      </c>
      <c r="BS23" s="187" t="s">
        <v>2608</v>
      </c>
      <c r="BT23" s="187" t="s">
        <v>2608</v>
      </c>
      <c r="BU23" s="187" t="s">
        <v>2716</v>
      </c>
      <c r="BV23" s="187" t="s">
        <v>2608</v>
      </c>
      <c r="BW23" s="187" t="s">
        <v>2608</v>
      </c>
      <c r="BX23" s="187" t="s">
        <v>2716</v>
      </c>
      <c r="BY23" s="187" t="s">
        <v>2608</v>
      </c>
      <c r="BZ23" s="187" t="s">
        <v>2608</v>
      </c>
      <c r="CA23" s="187" t="s">
        <v>2716</v>
      </c>
      <c r="CB23" s="187" t="s">
        <v>2608</v>
      </c>
      <c r="CC23" s="187" t="s">
        <v>2608</v>
      </c>
      <c r="CD23" s="187" t="s">
        <v>2716</v>
      </c>
      <c r="CE23" s="187" t="s">
        <v>2608</v>
      </c>
      <c r="CF23" s="187" t="s">
        <v>2608</v>
      </c>
      <c r="CG23" s="187" t="s">
        <v>2716</v>
      </c>
      <c r="CH23" s="187" t="s">
        <v>2608</v>
      </c>
      <c r="CI23" s="187" t="s">
        <v>2608</v>
      </c>
      <c r="CJ23" s="187" t="s">
        <v>2716</v>
      </c>
      <c r="CK23" s="187" t="s">
        <v>2608</v>
      </c>
      <c r="CL23" s="187" t="s">
        <v>2608</v>
      </c>
      <c r="CM23" s="187" t="s">
        <v>2716</v>
      </c>
      <c r="CN23" s="187" t="s">
        <v>2608</v>
      </c>
      <c r="CO23" s="187" t="s">
        <v>2608</v>
      </c>
      <c r="CP23" s="187" t="s">
        <v>2716</v>
      </c>
      <c r="CQ23" s="187" t="s">
        <v>2608</v>
      </c>
      <c r="CR23" s="187" t="s">
        <v>2608</v>
      </c>
      <c r="CS23" s="187" t="s">
        <v>2716</v>
      </c>
      <c r="CT23" s="187" t="s">
        <v>2608</v>
      </c>
      <c r="CU23" s="187" t="s">
        <v>2608</v>
      </c>
      <c r="CV23" s="187" t="s">
        <v>2716</v>
      </c>
      <c r="CW23" s="187" t="s">
        <v>2608</v>
      </c>
      <c r="CX23" s="187" t="s">
        <v>2608</v>
      </c>
      <c r="CY23" s="187" t="s">
        <v>2716</v>
      </c>
      <c r="CZ23" s="187" t="s">
        <v>2608</v>
      </c>
      <c r="DA23" s="187" t="s">
        <v>2608</v>
      </c>
      <c r="DB23" s="187" t="s">
        <v>2716</v>
      </c>
      <c r="DC23" s="187" t="s">
        <v>2608</v>
      </c>
      <c r="DD23" s="187" t="s">
        <v>2608</v>
      </c>
      <c r="DE23" s="187" t="s">
        <v>2716</v>
      </c>
      <c r="DF23" s="187" t="s">
        <v>2608</v>
      </c>
      <c r="DG23" s="187" t="s">
        <v>2608</v>
      </c>
      <c r="DH23" s="187" t="s">
        <v>2716</v>
      </c>
      <c r="DI23" s="187" t="s">
        <v>2608</v>
      </c>
      <c r="DJ23" s="187" t="s">
        <v>2608</v>
      </c>
      <c r="DK23" s="187" t="s">
        <v>2716</v>
      </c>
      <c r="DL23" s="187" t="s">
        <v>2608</v>
      </c>
      <c r="DM23" s="187" t="s">
        <v>2608</v>
      </c>
      <c r="DN23" s="187" t="s">
        <v>2716</v>
      </c>
      <c r="DO23" s="187" t="s">
        <v>2608</v>
      </c>
      <c r="DP23" s="187" t="s">
        <v>2608</v>
      </c>
      <c r="DQ23" s="187" t="s">
        <v>2716</v>
      </c>
      <c r="DR23" s="187" t="s">
        <v>2608</v>
      </c>
      <c r="DS23" s="187" t="s">
        <v>2608</v>
      </c>
      <c r="DT23" s="187" t="s">
        <v>2716</v>
      </c>
      <c r="DU23" s="187" t="s">
        <v>2608</v>
      </c>
      <c r="DV23" s="187" t="s">
        <v>2608</v>
      </c>
      <c r="DW23" s="187" t="s">
        <v>2716</v>
      </c>
      <c r="DX23" s="187" t="s">
        <v>2608</v>
      </c>
      <c r="DY23" s="187" t="s">
        <v>2608</v>
      </c>
      <c r="DZ23" s="187" t="s">
        <v>2716</v>
      </c>
      <c r="EA23" s="187" t="s">
        <v>2608</v>
      </c>
      <c r="EB23" s="187" t="s">
        <v>2608</v>
      </c>
      <c r="EC23" s="187" t="s">
        <v>2716</v>
      </c>
      <c r="ED23" s="187" t="s">
        <v>2608</v>
      </c>
      <c r="EE23" s="187" t="s">
        <v>2608</v>
      </c>
      <c r="EF23" s="187" t="s">
        <v>2716</v>
      </c>
      <c r="EG23" s="187" t="s">
        <v>2608</v>
      </c>
      <c r="EH23" s="187" t="s">
        <v>2608</v>
      </c>
      <c r="EI23" s="187" t="s">
        <v>2716</v>
      </c>
      <c r="EJ23" s="187" t="s">
        <v>2608</v>
      </c>
      <c r="EK23" s="187" t="s">
        <v>2608</v>
      </c>
      <c r="EL23" s="187" t="s">
        <v>2716</v>
      </c>
      <c r="EM23" s="187" t="s">
        <v>2608</v>
      </c>
      <c r="EN23" s="187" t="s">
        <v>2608</v>
      </c>
      <c r="EO23" s="187" t="s">
        <v>2716</v>
      </c>
      <c r="EP23" s="187" t="s">
        <v>2608</v>
      </c>
      <c r="EQ23" s="187" t="s">
        <v>2608</v>
      </c>
      <c r="ER23" s="187" t="s">
        <v>2716</v>
      </c>
      <c r="ES23" s="187" t="s">
        <v>2608</v>
      </c>
      <c r="ET23" s="187" t="s">
        <v>2608</v>
      </c>
    </row>
    <row r="24" spans="1:150" x14ac:dyDescent="0.25">
      <c r="A24" s="1"/>
      <c r="B24" s="185" t="s">
        <v>2783</v>
      </c>
      <c r="C24" s="185" t="s">
        <v>106</v>
      </c>
      <c r="D24" s="185" t="s">
        <v>850</v>
      </c>
      <c r="E24" s="185" t="s">
        <v>2784</v>
      </c>
      <c r="F24" s="185" t="s">
        <v>2785</v>
      </c>
      <c r="G24" s="185" t="s">
        <v>2716</v>
      </c>
      <c r="H24" s="185" t="s">
        <v>2608</v>
      </c>
      <c r="I24" s="185" t="s">
        <v>2608</v>
      </c>
      <c r="J24" s="185" t="s">
        <v>2716</v>
      </c>
      <c r="K24" s="185" t="s">
        <v>2608</v>
      </c>
      <c r="L24" s="185" t="s">
        <v>2608</v>
      </c>
      <c r="M24" s="185" t="s">
        <v>2716</v>
      </c>
      <c r="N24" s="185" t="s">
        <v>2608</v>
      </c>
      <c r="O24" s="185" t="s">
        <v>2608</v>
      </c>
      <c r="P24" s="185" t="s">
        <v>2716</v>
      </c>
      <c r="Q24" s="185" t="s">
        <v>2608</v>
      </c>
      <c r="R24" s="185" t="s">
        <v>2608</v>
      </c>
      <c r="S24" s="185" t="s">
        <v>2716</v>
      </c>
      <c r="T24" s="185" t="s">
        <v>2608</v>
      </c>
      <c r="U24" s="185" t="s">
        <v>2608</v>
      </c>
      <c r="V24" s="185" t="s">
        <v>2716</v>
      </c>
      <c r="W24" s="185" t="s">
        <v>2608</v>
      </c>
      <c r="X24" s="185" t="s">
        <v>2608</v>
      </c>
      <c r="Y24" s="185" t="s">
        <v>2716</v>
      </c>
      <c r="Z24" s="185" t="s">
        <v>2608</v>
      </c>
      <c r="AA24" s="185" t="s">
        <v>2608</v>
      </c>
      <c r="AB24" s="185" t="s">
        <v>2716</v>
      </c>
      <c r="AC24" s="185" t="s">
        <v>2608</v>
      </c>
      <c r="AD24" s="185" t="s">
        <v>2608</v>
      </c>
      <c r="AE24" s="185" t="s">
        <v>2716</v>
      </c>
      <c r="AF24" s="185" t="s">
        <v>2608</v>
      </c>
      <c r="AG24" s="185" t="s">
        <v>2608</v>
      </c>
      <c r="AH24" s="185" t="s">
        <v>2716</v>
      </c>
      <c r="AI24" s="185" t="s">
        <v>2608</v>
      </c>
      <c r="AJ24" s="185" t="s">
        <v>2608</v>
      </c>
      <c r="AK24" s="185" t="s">
        <v>2716</v>
      </c>
      <c r="AL24" s="185" t="s">
        <v>2608</v>
      </c>
      <c r="AM24" s="185" t="s">
        <v>2608</v>
      </c>
      <c r="AN24" s="185" t="s">
        <v>2716</v>
      </c>
      <c r="AO24" s="185" t="s">
        <v>2608</v>
      </c>
      <c r="AP24" s="185" t="s">
        <v>2608</v>
      </c>
      <c r="AQ24" s="185" t="s">
        <v>2716</v>
      </c>
      <c r="AR24" s="185" t="s">
        <v>2608</v>
      </c>
      <c r="AS24" s="185" t="s">
        <v>2608</v>
      </c>
      <c r="AT24" s="185" t="s">
        <v>2716</v>
      </c>
      <c r="AU24" s="185" t="s">
        <v>2608</v>
      </c>
      <c r="AV24" s="185" t="s">
        <v>2608</v>
      </c>
      <c r="AW24" s="185" t="s">
        <v>2716</v>
      </c>
      <c r="AX24" s="185" t="s">
        <v>2608</v>
      </c>
      <c r="AY24" s="185" t="s">
        <v>2608</v>
      </c>
      <c r="AZ24" s="185" t="s">
        <v>2716</v>
      </c>
      <c r="BA24" s="185" t="s">
        <v>2608</v>
      </c>
      <c r="BB24" s="185" t="s">
        <v>2608</v>
      </c>
      <c r="BC24" s="185" t="s">
        <v>2716</v>
      </c>
      <c r="BD24" s="185" t="s">
        <v>2608</v>
      </c>
      <c r="BE24" s="185" t="s">
        <v>2608</v>
      </c>
      <c r="BF24" s="185" t="s">
        <v>2716</v>
      </c>
      <c r="BG24" s="185" t="s">
        <v>2608</v>
      </c>
      <c r="BH24" s="185" t="s">
        <v>2608</v>
      </c>
      <c r="BI24" s="185" t="s">
        <v>2716</v>
      </c>
      <c r="BJ24" s="185" t="s">
        <v>2608</v>
      </c>
      <c r="BK24" s="185" t="s">
        <v>2608</v>
      </c>
      <c r="BL24" s="185" t="s">
        <v>2716</v>
      </c>
      <c r="BM24" s="185" t="s">
        <v>2608</v>
      </c>
      <c r="BN24" s="185" t="s">
        <v>2608</v>
      </c>
      <c r="BO24" s="185" t="s">
        <v>2716</v>
      </c>
      <c r="BP24" s="185" t="s">
        <v>2608</v>
      </c>
      <c r="BQ24" s="185" t="s">
        <v>2608</v>
      </c>
      <c r="BR24" s="185" t="s">
        <v>2716</v>
      </c>
      <c r="BS24" s="185" t="s">
        <v>2608</v>
      </c>
      <c r="BT24" s="185" t="s">
        <v>2608</v>
      </c>
      <c r="BU24" s="185" t="s">
        <v>2716</v>
      </c>
      <c r="BV24" s="185" t="s">
        <v>2608</v>
      </c>
      <c r="BW24" s="185" t="s">
        <v>2608</v>
      </c>
      <c r="BX24" s="185" t="s">
        <v>2716</v>
      </c>
      <c r="BY24" s="185" t="s">
        <v>2608</v>
      </c>
      <c r="BZ24" s="185" t="s">
        <v>2608</v>
      </c>
      <c r="CA24" s="185" t="s">
        <v>2716</v>
      </c>
      <c r="CB24" s="185" t="s">
        <v>2608</v>
      </c>
      <c r="CC24" s="185" t="s">
        <v>2608</v>
      </c>
      <c r="CD24" s="185" t="s">
        <v>2716</v>
      </c>
      <c r="CE24" s="185" t="s">
        <v>2608</v>
      </c>
      <c r="CF24" s="185" t="s">
        <v>2608</v>
      </c>
      <c r="CG24" s="185" t="s">
        <v>2716</v>
      </c>
      <c r="CH24" s="185" t="s">
        <v>2608</v>
      </c>
      <c r="CI24" s="185" t="s">
        <v>2608</v>
      </c>
      <c r="CJ24" s="185" t="s">
        <v>2716</v>
      </c>
      <c r="CK24" s="185" t="s">
        <v>2608</v>
      </c>
      <c r="CL24" s="185" t="s">
        <v>2608</v>
      </c>
      <c r="CM24" s="185" t="s">
        <v>2716</v>
      </c>
      <c r="CN24" s="185" t="s">
        <v>2608</v>
      </c>
      <c r="CO24" s="185" t="s">
        <v>2608</v>
      </c>
      <c r="CP24" s="185" t="s">
        <v>2716</v>
      </c>
      <c r="CQ24" s="185" t="s">
        <v>2608</v>
      </c>
      <c r="CR24" s="185" t="s">
        <v>2608</v>
      </c>
      <c r="CS24" s="185" t="s">
        <v>2716</v>
      </c>
      <c r="CT24" s="185" t="s">
        <v>2608</v>
      </c>
      <c r="CU24" s="185" t="s">
        <v>2608</v>
      </c>
      <c r="CV24" s="185" t="s">
        <v>2716</v>
      </c>
      <c r="CW24" s="185" t="s">
        <v>2608</v>
      </c>
      <c r="CX24" s="185" t="s">
        <v>2608</v>
      </c>
      <c r="CY24" s="185" t="s">
        <v>2716</v>
      </c>
      <c r="CZ24" s="185" t="s">
        <v>2608</v>
      </c>
      <c r="DA24" s="185" t="s">
        <v>2608</v>
      </c>
      <c r="DB24" s="185" t="s">
        <v>2716</v>
      </c>
      <c r="DC24" s="185" t="s">
        <v>2608</v>
      </c>
      <c r="DD24" s="185" t="s">
        <v>2608</v>
      </c>
      <c r="DE24" s="185" t="s">
        <v>2716</v>
      </c>
      <c r="DF24" s="185" t="s">
        <v>2608</v>
      </c>
      <c r="DG24" s="185" t="s">
        <v>2608</v>
      </c>
      <c r="DH24" s="185" t="s">
        <v>2716</v>
      </c>
      <c r="DI24" s="185" t="s">
        <v>2608</v>
      </c>
      <c r="DJ24" s="185" t="s">
        <v>2608</v>
      </c>
      <c r="DK24" s="185" t="s">
        <v>2716</v>
      </c>
      <c r="DL24" s="185" t="s">
        <v>2608</v>
      </c>
      <c r="DM24" s="185" t="s">
        <v>2608</v>
      </c>
      <c r="DN24" s="185" t="s">
        <v>2716</v>
      </c>
      <c r="DO24" s="185" t="s">
        <v>2608</v>
      </c>
      <c r="DP24" s="185" t="s">
        <v>2608</v>
      </c>
      <c r="DQ24" s="185" t="s">
        <v>2716</v>
      </c>
      <c r="DR24" s="185" t="s">
        <v>2608</v>
      </c>
      <c r="DS24" s="185" t="s">
        <v>2608</v>
      </c>
      <c r="DT24" s="185" t="s">
        <v>2716</v>
      </c>
      <c r="DU24" s="185" t="s">
        <v>2608</v>
      </c>
      <c r="DV24" s="185" t="s">
        <v>2608</v>
      </c>
      <c r="DW24" s="185" t="s">
        <v>2716</v>
      </c>
      <c r="DX24" s="185" t="s">
        <v>2608</v>
      </c>
      <c r="DY24" s="185" t="s">
        <v>2608</v>
      </c>
      <c r="DZ24" s="185" t="s">
        <v>2716</v>
      </c>
      <c r="EA24" s="185" t="s">
        <v>2608</v>
      </c>
      <c r="EB24" s="185" t="s">
        <v>2608</v>
      </c>
      <c r="EC24" s="185" t="s">
        <v>2716</v>
      </c>
      <c r="ED24" s="185" t="s">
        <v>2608</v>
      </c>
      <c r="EE24" s="185" t="s">
        <v>2608</v>
      </c>
      <c r="EF24" s="185" t="s">
        <v>2716</v>
      </c>
      <c r="EG24" s="185" t="s">
        <v>2608</v>
      </c>
      <c r="EH24" s="185" t="s">
        <v>2608</v>
      </c>
      <c r="EI24" s="185" t="s">
        <v>2716</v>
      </c>
      <c r="EJ24" s="185" t="s">
        <v>2608</v>
      </c>
      <c r="EK24" s="185" t="s">
        <v>2608</v>
      </c>
      <c r="EL24" s="185" t="s">
        <v>2716</v>
      </c>
      <c r="EM24" s="185" t="s">
        <v>2608</v>
      </c>
      <c r="EN24" s="185" t="s">
        <v>2608</v>
      </c>
      <c r="EO24" s="185" t="s">
        <v>2716</v>
      </c>
      <c r="EP24" s="185" t="s">
        <v>2608</v>
      </c>
      <c r="EQ24" s="185" t="s">
        <v>2608</v>
      </c>
      <c r="ER24" s="185" t="s">
        <v>2716</v>
      </c>
      <c r="ES24" s="185" t="s">
        <v>2608</v>
      </c>
      <c r="ET24" s="185" t="s">
        <v>2608</v>
      </c>
    </row>
    <row r="25" spans="1:150" x14ac:dyDescent="0.25">
      <c r="A25" s="1"/>
      <c r="B25" s="186" t="s">
        <v>2786</v>
      </c>
      <c r="C25" s="186" t="s">
        <v>106</v>
      </c>
      <c r="D25" s="186" t="s">
        <v>850</v>
      </c>
      <c r="E25" s="186" t="s">
        <v>2787</v>
      </c>
      <c r="F25" s="186" t="s">
        <v>2788</v>
      </c>
      <c r="G25" s="187" t="s">
        <v>2716</v>
      </c>
      <c r="H25" s="187" t="s">
        <v>2608</v>
      </c>
      <c r="I25" s="187" t="s">
        <v>2608</v>
      </c>
      <c r="J25" s="187" t="s">
        <v>2716</v>
      </c>
      <c r="K25" s="187" t="s">
        <v>2608</v>
      </c>
      <c r="L25" s="187" t="s">
        <v>2608</v>
      </c>
      <c r="M25" s="187" t="s">
        <v>2716</v>
      </c>
      <c r="N25" s="187" t="s">
        <v>2608</v>
      </c>
      <c r="O25" s="187" t="s">
        <v>2608</v>
      </c>
      <c r="P25" s="187" t="s">
        <v>2716</v>
      </c>
      <c r="Q25" s="187" t="s">
        <v>2608</v>
      </c>
      <c r="R25" s="187" t="s">
        <v>2608</v>
      </c>
      <c r="S25" s="187" t="s">
        <v>2716</v>
      </c>
      <c r="T25" s="187" t="s">
        <v>2608</v>
      </c>
      <c r="U25" s="187" t="s">
        <v>2608</v>
      </c>
      <c r="V25" s="187" t="s">
        <v>2716</v>
      </c>
      <c r="W25" s="187" t="s">
        <v>2608</v>
      </c>
      <c r="X25" s="187" t="s">
        <v>2608</v>
      </c>
      <c r="Y25" s="187" t="s">
        <v>2716</v>
      </c>
      <c r="Z25" s="187" t="s">
        <v>2608</v>
      </c>
      <c r="AA25" s="187" t="s">
        <v>2608</v>
      </c>
      <c r="AB25" s="187" t="s">
        <v>2716</v>
      </c>
      <c r="AC25" s="187" t="s">
        <v>2608</v>
      </c>
      <c r="AD25" s="187" t="s">
        <v>2608</v>
      </c>
      <c r="AE25" s="187" t="s">
        <v>2716</v>
      </c>
      <c r="AF25" s="187" t="s">
        <v>2608</v>
      </c>
      <c r="AG25" s="187" t="s">
        <v>2608</v>
      </c>
      <c r="AH25" s="187" t="s">
        <v>2716</v>
      </c>
      <c r="AI25" s="187" t="s">
        <v>2608</v>
      </c>
      <c r="AJ25" s="187" t="s">
        <v>2608</v>
      </c>
      <c r="AK25" s="187" t="s">
        <v>2716</v>
      </c>
      <c r="AL25" s="187" t="s">
        <v>2608</v>
      </c>
      <c r="AM25" s="187" t="s">
        <v>2608</v>
      </c>
      <c r="AN25" s="187" t="s">
        <v>2716</v>
      </c>
      <c r="AO25" s="187" t="s">
        <v>2608</v>
      </c>
      <c r="AP25" s="187" t="s">
        <v>2608</v>
      </c>
      <c r="AQ25" s="187" t="s">
        <v>2716</v>
      </c>
      <c r="AR25" s="187" t="s">
        <v>2608</v>
      </c>
      <c r="AS25" s="187" t="s">
        <v>2608</v>
      </c>
      <c r="AT25" s="187" t="s">
        <v>2716</v>
      </c>
      <c r="AU25" s="187" t="s">
        <v>2608</v>
      </c>
      <c r="AV25" s="187" t="s">
        <v>2608</v>
      </c>
      <c r="AW25" s="187" t="s">
        <v>2716</v>
      </c>
      <c r="AX25" s="187" t="s">
        <v>2608</v>
      </c>
      <c r="AY25" s="187" t="s">
        <v>2608</v>
      </c>
      <c r="AZ25" s="187" t="s">
        <v>2716</v>
      </c>
      <c r="BA25" s="187" t="s">
        <v>2608</v>
      </c>
      <c r="BB25" s="187" t="s">
        <v>2608</v>
      </c>
      <c r="BC25" s="187" t="s">
        <v>2716</v>
      </c>
      <c r="BD25" s="187" t="s">
        <v>2608</v>
      </c>
      <c r="BE25" s="187" t="s">
        <v>2608</v>
      </c>
      <c r="BF25" s="187" t="s">
        <v>2716</v>
      </c>
      <c r="BG25" s="187" t="s">
        <v>2608</v>
      </c>
      <c r="BH25" s="187" t="s">
        <v>2608</v>
      </c>
      <c r="BI25" s="187" t="s">
        <v>2716</v>
      </c>
      <c r="BJ25" s="187" t="s">
        <v>2608</v>
      </c>
      <c r="BK25" s="187" t="s">
        <v>2608</v>
      </c>
      <c r="BL25" s="187" t="s">
        <v>2716</v>
      </c>
      <c r="BM25" s="187" t="s">
        <v>2608</v>
      </c>
      <c r="BN25" s="187" t="s">
        <v>2608</v>
      </c>
      <c r="BO25" s="187" t="s">
        <v>2716</v>
      </c>
      <c r="BP25" s="187" t="s">
        <v>2608</v>
      </c>
      <c r="BQ25" s="187" t="s">
        <v>2608</v>
      </c>
      <c r="BR25" s="187" t="s">
        <v>2716</v>
      </c>
      <c r="BS25" s="187" t="s">
        <v>2608</v>
      </c>
      <c r="BT25" s="187" t="s">
        <v>2608</v>
      </c>
      <c r="BU25" s="187" t="s">
        <v>2716</v>
      </c>
      <c r="BV25" s="187" t="s">
        <v>2608</v>
      </c>
      <c r="BW25" s="187" t="s">
        <v>2608</v>
      </c>
      <c r="BX25" s="187" t="s">
        <v>2716</v>
      </c>
      <c r="BY25" s="187" t="s">
        <v>2608</v>
      </c>
      <c r="BZ25" s="187" t="s">
        <v>2608</v>
      </c>
      <c r="CA25" s="187" t="s">
        <v>2716</v>
      </c>
      <c r="CB25" s="187" t="s">
        <v>2608</v>
      </c>
      <c r="CC25" s="187" t="s">
        <v>2608</v>
      </c>
      <c r="CD25" s="187" t="s">
        <v>2716</v>
      </c>
      <c r="CE25" s="187" t="s">
        <v>2608</v>
      </c>
      <c r="CF25" s="187" t="s">
        <v>2608</v>
      </c>
      <c r="CG25" s="187" t="s">
        <v>2716</v>
      </c>
      <c r="CH25" s="187" t="s">
        <v>2608</v>
      </c>
      <c r="CI25" s="187" t="s">
        <v>2608</v>
      </c>
      <c r="CJ25" s="187" t="s">
        <v>2716</v>
      </c>
      <c r="CK25" s="187" t="s">
        <v>2608</v>
      </c>
      <c r="CL25" s="187" t="s">
        <v>2608</v>
      </c>
      <c r="CM25" s="187" t="s">
        <v>2716</v>
      </c>
      <c r="CN25" s="187" t="s">
        <v>2608</v>
      </c>
      <c r="CO25" s="187" t="s">
        <v>2608</v>
      </c>
      <c r="CP25" s="187" t="s">
        <v>2716</v>
      </c>
      <c r="CQ25" s="187" t="s">
        <v>2608</v>
      </c>
      <c r="CR25" s="187" t="s">
        <v>2608</v>
      </c>
      <c r="CS25" s="187" t="s">
        <v>2716</v>
      </c>
      <c r="CT25" s="187" t="s">
        <v>2608</v>
      </c>
      <c r="CU25" s="187" t="s">
        <v>2608</v>
      </c>
      <c r="CV25" s="187" t="s">
        <v>2716</v>
      </c>
      <c r="CW25" s="187" t="s">
        <v>2608</v>
      </c>
      <c r="CX25" s="187" t="s">
        <v>2608</v>
      </c>
      <c r="CY25" s="187" t="s">
        <v>2716</v>
      </c>
      <c r="CZ25" s="187" t="s">
        <v>2608</v>
      </c>
      <c r="DA25" s="187" t="s">
        <v>2608</v>
      </c>
      <c r="DB25" s="187" t="s">
        <v>2716</v>
      </c>
      <c r="DC25" s="187" t="s">
        <v>2608</v>
      </c>
      <c r="DD25" s="187" t="s">
        <v>2608</v>
      </c>
      <c r="DE25" s="187" t="s">
        <v>2716</v>
      </c>
      <c r="DF25" s="187" t="s">
        <v>2608</v>
      </c>
      <c r="DG25" s="187" t="s">
        <v>2608</v>
      </c>
      <c r="DH25" s="187" t="s">
        <v>2716</v>
      </c>
      <c r="DI25" s="187" t="s">
        <v>2608</v>
      </c>
      <c r="DJ25" s="187" t="s">
        <v>2608</v>
      </c>
      <c r="DK25" s="187" t="s">
        <v>2716</v>
      </c>
      <c r="DL25" s="187" t="s">
        <v>2608</v>
      </c>
      <c r="DM25" s="187" t="s">
        <v>2608</v>
      </c>
      <c r="DN25" s="187" t="s">
        <v>2716</v>
      </c>
      <c r="DO25" s="187" t="s">
        <v>2608</v>
      </c>
      <c r="DP25" s="187" t="s">
        <v>2608</v>
      </c>
      <c r="DQ25" s="187" t="s">
        <v>2716</v>
      </c>
      <c r="DR25" s="187" t="s">
        <v>2608</v>
      </c>
      <c r="DS25" s="187" t="s">
        <v>2608</v>
      </c>
      <c r="DT25" s="187" t="s">
        <v>2716</v>
      </c>
      <c r="DU25" s="187" t="s">
        <v>2608</v>
      </c>
      <c r="DV25" s="187" t="s">
        <v>2608</v>
      </c>
      <c r="DW25" s="187" t="s">
        <v>2716</v>
      </c>
      <c r="DX25" s="187" t="s">
        <v>2608</v>
      </c>
      <c r="DY25" s="187" t="s">
        <v>2608</v>
      </c>
      <c r="DZ25" s="187" t="s">
        <v>2716</v>
      </c>
      <c r="EA25" s="187" t="s">
        <v>2608</v>
      </c>
      <c r="EB25" s="187" t="s">
        <v>2608</v>
      </c>
      <c r="EC25" s="187" t="s">
        <v>2716</v>
      </c>
      <c r="ED25" s="187" t="s">
        <v>2608</v>
      </c>
      <c r="EE25" s="187" t="s">
        <v>2608</v>
      </c>
      <c r="EF25" s="187" t="s">
        <v>2716</v>
      </c>
      <c r="EG25" s="187" t="s">
        <v>2608</v>
      </c>
      <c r="EH25" s="187" t="s">
        <v>2608</v>
      </c>
      <c r="EI25" s="187" t="s">
        <v>2716</v>
      </c>
      <c r="EJ25" s="187" t="s">
        <v>2608</v>
      </c>
      <c r="EK25" s="187" t="s">
        <v>2608</v>
      </c>
      <c r="EL25" s="187" t="s">
        <v>2716</v>
      </c>
      <c r="EM25" s="187" t="s">
        <v>2608</v>
      </c>
      <c r="EN25" s="187" t="s">
        <v>2608</v>
      </c>
      <c r="EO25" s="187" t="s">
        <v>2716</v>
      </c>
      <c r="EP25" s="187" t="s">
        <v>2608</v>
      </c>
      <c r="EQ25" s="187" t="s">
        <v>2608</v>
      </c>
      <c r="ER25" s="187" t="s">
        <v>2716</v>
      </c>
      <c r="ES25" s="187" t="s">
        <v>2608</v>
      </c>
      <c r="ET25" s="187" t="s">
        <v>2608</v>
      </c>
    </row>
    <row r="26" spans="1:150" x14ac:dyDescent="0.25">
      <c r="A26" s="1"/>
      <c r="B26" s="186" t="s">
        <v>2789</v>
      </c>
      <c r="C26" s="186" t="s">
        <v>106</v>
      </c>
      <c r="D26" s="186" t="s">
        <v>850</v>
      </c>
      <c r="E26" s="186" t="s">
        <v>2790</v>
      </c>
      <c r="F26" s="186" t="s">
        <v>2791</v>
      </c>
      <c r="G26" s="187" t="s">
        <v>2716</v>
      </c>
      <c r="H26" s="187" t="s">
        <v>2608</v>
      </c>
      <c r="I26" s="187" t="s">
        <v>2608</v>
      </c>
      <c r="J26" s="187" t="s">
        <v>2716</v>
      </c>
      <c r="K26" s="187" t="s">
        <v>2608</v>
      </c>
      <c r="L26" s="187" t="s">
        <v>2608</v>
      </c>
      <c r="M26" s="187" t="s">
        <v>2716</v>
      </c>
      <c r="N26" s="187" t="s">
        <v>2608</v>
      </c>
      <c r="O26" s="187" t="s">
        <v>2608</v>
      </c>
      <c r="P26" s="187" t="s">
        <v>2716</v>
      </c>
      <c r="Q26" s="187" t="s">
        <v>2608</v>
      </c>
      <c r="R26" s="187" t="s">
        <v>2608</v>
      </c>
      <c r="S26" s="187" t="s">
        <v>2716</v>
      </c>
      <c r="T26" s="187" t="s">
        <v>2608</v>
      </c>
      <c r="U26" s="187" t="s">
        <v>2608</v>
      </c>
      <c r="V26" s="187" t="s">
        <v>2716</v>
      </c>
      <c r="W26" s="187" t="s">
        <v>2608</v>
      </c>
      <c r="X26" s="187" t="s">
        <v>2608</v>
      </c>
      <c r="Y26" s="187" t="s">
        <v>2716</v>
      </c>
      <c r="Z26" s="187" t="s">
        <v>2608</v>
      </c>
      <c r="AA26" s="187" t="s">
        <v>2608</v>
      </c>
      <c r="AB26" s="187" t="s">
        <v>2716</v>
      </c>
      <c r="AC26" s="187" t="s">
        <v>2608</v>
      </c>
      <c r="AD26" s="187" t="s">
        <v>2608</v>
      </c>
      <c r="AE26" s="187" t="s">
        <v>2716</v>
      </c>
      <c r="AF26" s="187" t="s">
        <v>2608</v>
      </c>
      <c r="AG26" s="187" t="s">
        <v>2608</v>
      </c>
      <c r="AH26" s="187" t="s">
        <v>2716</v>
      </c>
      <c r="AI26" s="187" t="s">
        <v>2608</v>
      </c>
      <c r="AJ26" s="187" t="s">
        <v>2608</v>
      </c>
      <c r="AK26" s="187" t="s">
        <v>2716</v>
      </c>
      <c r="AL26" s="187" t="s">
        <v>2608</v>
      </c>
      <c r="AM26" s="187" t="s">
        <v>2608</v>
      </c>
      <c r="AN26" s="187" t="s">
        <v>2716</v>
      </c>
      <c r="AO26" s="187" t="s">
        <v>2608</v>
      </c>
      <c r="AP26" s="187" t="s">
        <v>2608</v>
      </c>
      <c r="AQ26" s="187" t="s">
        <v>2716</v>
      </c>
      <c r="AR26" s="187" t="s">
        <v>2608</v>
      </c>
      <c r="AS26" s="187" t="s">
        <v>2608</v>
      </c>
      <c r="AT26" s="187" t="s">
        <v>2716</v>
      </c>
      <c r="AU26" s="187" t="s">
        <v>2608</v>
      </c>
      <c r="AV26" s="187" t="s">
        <v>2608</v>
      </c>
      <c r="AW26" s="187" t="s">
        <v>2716</v>
      </c>
      <c r="AX26" s="187" t="s">
        <v>2608</v>
      </c>
      <c r="AY26" s="187" t="s">
        <v>2608</v>
      </c>
      <c r="AZ26" s="187" t="s">
        <v>2716</v>
      </c>
      <c r="BA26" s="187" t="s">
        <v>2608</v>
      </c>
      <c r="BB26" s="187" t="s">
        <v>2608</v>
      </c>
      <c r="BC26" s="187" t="s">
        <v>2716</v>
      </c>
      <c r="BD26" s="187" t="s">
        <v>2608</v>
      </c>
      <c r="BE26" s="187" t="s">
        <v>2608</v>
      </c>
      <c r="BF26" s="187" t="s">
        <v>2716</v>
      </c>
      <c r="BG26" s="187" t="s">
        <v>2608</v>
      </c>
      <c r="BH26" s="187" t="s">
        <v>2608</v>
      </c>
      <c r="BI26" s="187" t="s">
        <v>2716</v>
      </c>
      <c r="BJ26" s="187" t="s">
        <v>2608</v>
      </c>
      <c r="BK26" s="187" t="s">
        <v>2608</v>
      </c>
      <c r="BL26" s="187" t="s">
        <v>2716</v>
      </c>
      <c r="BM26" s="187" t="s">
        <v>2608</v>
      </c>
      <c r="BN26" s="187" t="s">
        <v>2608</v>
      </c>
      <c r="BO26" s="187" t="s">
        <v>2716</v>
      </c>
      <c r="BP26" s="187" t="s">
        <v>2608</v>
      </c>
      <c r="BQ26" s="187" t="s">
        <v>2608</v>
      </c>
      <c r="BR26" s="187" t="s">
        <v>2716</v>
      </c>
      <c r="BS26" s="187" t="s">
        <v>2608</v>
      </c>
      <c r="BT26" s="187" t="s">
        <v>2608</v>
      </c>
      <c r="BU26" s="187" t="s">
        <v>2716</v>
      </c>
      <c r="BV26" s="187" t="s">
        <v>2608</v>
      </c>
      <c r="BW26" s="187" t="s">
        <v>2608</v>
      </c>
      <c r="BX26" s="187" t="s">
        <v>2716</v>
      </c>
      <c r="BY26" s="187" t="s">
        <v>2608</v>
      </c>
      <c r="BZ26" s="187" t="s">
        <v>2608</v>
      </c>
      <c r="CA26" s="187" t="s">
        <v>2716</v>
      </c>
      <c r="CB26" s="187" t="s">
        <v>2608</v>
      </c>
      <c r="CC26" s="187" t="s">
        <v>2608</v>
      </c>
      <c r="CD26" s="187" t="s">
        <v>2716</v>
      </c>
      <c r="CE26" s="187" t="s">
        <v>2608</v>
      </c>
      <c r="CF26" s="187" t="s">
        <v>2608</v>
      </c>
      <c r="CG26" s="187" t="s">
        <v>2716</v>
      </c>
      <c r="CH26" s="187" t="s">
        <v>2608</v>
      </c>
      <c r="CI26" s="187" t="s">
        <v>2608</v>
      </c>
      <c r="CJ26" s="187" t="s">
        <v>2716</v>
      </c>
      <c r="CK26" s="187" t="s">
        <v>2608</v>
      </c>
      <c r="CL26" s="187" t="s">
        <v>2608</v>
      </c>
      <c r="CM26" s="187" t="s">
        <v>2716</v>
      </c>
      <c r="CN26" s="187" t="s">
        <v>2608</v>
      </c>
      <c r="CO26" s="187" t="s">
        <v>2608</v>
      </c>
      <c r="CP26" s="187" t="s">
        <v>2716</v>
      </c>
      <c r="CQ26" s="187" t="s">
        <v>2608</v>
      </c>
      <c r="CR26" s="187" t="s">
        <v>2608</v>
      </c>
      <c r="CS26" s="187" t="s">
        <v>2716</v>
      </c>
      <c r="CT26" s="187" t="s">
        <v>2608</v>
      </c>
      <c r="CU26" s="187" t="s">
        <v>2608</v>
      </c>
      <c r="CV26" s="187" t="s">
        <v>2716</v>
      </c>
      <c r="CW26" s="187" t="s">
        <v>2608</v>
      </c>
      <c r="CX26" s="187" t="s">
        <v>2608</v>
      </c>
      <c r="CY26" s="187" t="s">
        <v>2716</v>
      </c>
      <c r="CZ26" s="187" t="s">
        <v>2608</v>
      </c>
      <c r="DA26" s="187" t="s">
        <v>2608</v>
      </c>
      <c r="DB26" s="187" t="s">
        <v>2716</v>
      </c>
      <c r="DC26" s="187" t="s">
        <v>2608</v>
      </c>
      <c r="DD26" s="187" t="s">
        <v>2608</v>
      </c>
      <c r="DE26" s="187" t="s">
        <v>2716</v>
      </c>
      <c r="DF26" s="187" t="s">
        <v>2608</v>
      </c>
      <c r="DG26" s="187" t="s">
        <v>2608</v>
      </c>
      <c r="DH26" s="187" t="s">
        <v>2716</v>
      </c>
      <c r="DI26" s="187" t="s">
        <v>2608</v>
      </c>
      <c r="DJ26" s="187" t="s">
        <v>2608</v>
      </c>
      <c r="DK26" s="187" t="s">
        <v>2716</v>
      </c>
      <c r="DL26" s="187" t="s">
        <v>2608</v>
      </c>
      <c r="DM26" s="187" t="s">
        <v>2608</v>
      </c>
      <c r="DN26" s="187" t="s">
        <v>2716</v>
      </c>
      <c r="DO26" s="187" t="s">
        <v>2608</v>
      </c>
      <c r="DP26" s="187" t="s">
        <v>2608</v>
      </c>
      <c r="DQ26" s="187" t="s">
        <v>2716</v>
      </c>
      <c r="DR26" s="187" t="s">
        <v>2608</v>
      </c>
      <c r="DS26" s="187" t="s">
        <v>2608</v>
      </c>
      <c r="DT26" s="187" t="s">
        <v>2716</v>
      </c>
      <c r="DU26" s="187" t="s">
        <v>2608</v>
      </c>
      <c r="DV26" s="187" t="s">
        <v>2608</v>
      </c>
      <c r="DW26" s="187" t="s">
        <v>2716</v>
      </c>
      <c r="DX26" s="187" t="s">
        <v>2608</v>
      </c>
      <c r="DY26" s="187" t="s">
        <v>2608</v>
      </c>
      <c r="DZ26" s="187" t="s">
        <v>2716</v>
      </c>
      <c r="EA26" s="187" t="s">
        <v>2608</v>
      </c>
      <c r="EB26" s="187" t="s">
        <v>2608</v>
      </c>
      <c r="EC26" s="187" t="s">
        <v>2716</v>
      </c>
      <c r="ED26" s="187" t="s">
        <v>2608</v>
      </c>
      <c r="EE26" s="187" t="s">
        <v>2608</v>
      </c>
      <c r="EF26" s="187" t="s">
        <v>2716</v>
      </c>
      <c r="EG26" s="187" t="s">
        <v>2608</v>
      </c>
      <c r="EH26" s="187" t="s">
        <v>2608</v>
      </c>
      <c r="EI26" s="187" t="s">
        <v>2716</v>
      </c>
      <c r="EJ26" s="187" t="s">
        <v>2608</v>
      </c>
      <c r="EK26" s="187" t="s">
        <v>2608</v>
      </c>
      <c r="EL26" s="187" t="s">
        <v>2716</v>
      </c>
      <c r="EM26" s="187" t="s">
        <v>2608</v>
      </c>
      <c r="EN26" s="187" t="s">
        <v>2608</v>
      </c>
      <c r="EO26" s="187" t="s">
        <v>2716</v>
      </c>
      <c r="EP26" s="187" t="s">
        <v>2608</v>
      </c>
      <c r="EQ26" s="187" t="s">
        <v>2608</v>
      </c>
      <c r="ER26" s="187" t="s">
        <v>2716</v>
      </c>
      <c r="ES26" s="187" t="s">
        <v>2608</v>
      </c>
      <c r="ET26" s="187" t="s">
        <v>2608</v>
      </c>
    </row>
    <row r="27" spans="1:150" x14ac:dyDescent="0.25">
      <c r="A27" s="1"/>
      <c r="B27" s="186" t="s">
        <v>2792</v>
      </c>
      <c r="C27" s="186" t="s">
        <v>106</v>
      </c>
      <c r="D27" s="186" t="s">
        <v>850</v>
      </c>
      <c r="E27" s="186" t="s">
        <v>2793</v>
      </c>
      <c r="F27" s="186" t="s">
        <v>2794</v>
      </c>
      <c r="G27" s="187" t="s">
        <v>2716</v>
      </c>
      <c r="H27" s="187" t="s">
        <v>2608</v>
      </c>
      <c r="I27" s="187" t="s">
        <v>2608</v>
      </c>
      <c r="J27" s="187" t="s">
        <v>2716</v>
      </c>
      <c r="K27" s="187" t="s">
        <v>2608</v>
      </c>
      <c r="L27" s="187" t="s">
        <v>2608</v>
      </c>
      <c r="M27" s="187" t="s">
        <v>2716</v>
      </c>
      <c r="N27" s="187" t="s">
        <v>2608</v>
      </c>
      <c r="O27" s="187" t="s">
        <v>2608</v>
      </c>
      <c r="P27" s="187" t="s">
        <v>2716</v>
      </c>
      <c r="Q27" s="187" t="s">
        <v>2608</v>
      </c>
      <c r="R27" s="187" t="s">
        <v>2608</v>
      </c>
      <c r="S27" s="187" t="s">
        <v>2716</v>
      </c>
      <c r="T27" s="187" t="s">
        <v>2608</v>
      </c>
      <c r="U27" s="187" t="s">
        <v>2608</v>
      </c>
      <c r="V27" s="187" t="s">
        <v>2716</v>
      </c>
      <c r="W27" s="187" t="s">
        <v>2608</v>
      </c>
      <c r="X27" s="187" t="s">
        <v>2608</v>
      </c>
      <c r="Y27" s="187" t="s">
        <v>2716</v>
      </c>
      <c r="Z27" s="187" t="s">
        <v>2608</v>
      </c>
      <c r="AA27" s="187" t="s">
        <v>2608</v>
      </c>
      <c r="AB27" s="187" t="s">
        <v>2716</v>
      </c>
      <c r="AC27" s="187" t="s">
        <v>2608</v>
      </c>
      <c r="AD27" s="187" t="s">
        <v>2608</v>
      </c>
      <c r="AE27" s="187" t="s">
        <v>2716</v>
      </c>
      <c r="AF27" s="187" t="s">
        <v>2608</v>
      </c>
      <c r="AG27" s="187" t="s">
        <v>2608</v>
      </c>
      <c r="AH27" s="187" t="s">
        <v>2716</v>
      </c>
      <c r="AI27" s="187" t="s">
        <v>2608</v>
      </c>
      <c r="AJ27" s="187" t="s">
        <v>2608</v>
      </c>
      <c r="AK27" s="187" t="s">
        <v>2716</v>
      </c>
      <c r="AL27" s="187" t="s">
        <v>2608</v>
      </c>
      <c r="AM27" s="187" t="s">
        <v>2608</v>
      </c>
      <c r="AN27" s="187" t="s">
        <v>2716</v>
      </c>
      <c r="AO27" s="187" t="s">
        <v>2608</v>
      </c>
      <c r="AP27" s="187" t="s">
        <v>2608</v>
      </c>
      <c r="AQ27" s="187" t="s">
        <v>2716</v>
      </c>
      <c r="AR27" s="187" t="s">
        <v>2608</v>
      </c>
      <c r="AS27" s="187" t="s">
        <v>2608</v>
      </c>
      <c r="AT27" s="187" t="s">
        <v>2716</v>
      </c>
      <c r="AU27" s="187" t="s">
        <v>2608</v>
      </c>
      <c r="AV27" s="187" t="s">
        <v>2608</v>
      </c>
      <c r="AW27" s="187" t="s">
        <v>2716</v>
      </c>
      <c r="AX27" s="187" t="s">
        <v>2608</v>
      </c>
      <c r="AY27" s="187" t="s">
        <v>2608</v>
      </c>
      <c r="AZ27" s="187" t="s">
        <v>2716</v>
      </c>
      <c r="BA27" s="187" t="s">
        <v>2608</v>
      </c>
      <c r="BB27" s="187" t="s">
        <v>2608</v>
      </c>
      <c r="BC27" s="187" t="s">
        <v>2716</v>
      </c>
      <c r="BD27" s="187" t="s">
        <v>2608</v>
      </c>
      <c r="BE27" s="187" t="s">
        <v>2608</v>
      </c>
      <c r="BF27" s="187" t="s">
        <v>2716</v>
      </c>
      <c r="BG27" s="187" t="s">
        <v>2608</v>
      </c>
      <c r="BH27" s="187" t="s">
        <v>2608</v>
      </c>
      <c r="BI27" s="187" t="s">
        <v>2716</v>
      </c>
      <c r="BJ27" s="187" t="s">
        <v>2608</v>
      </c>
      <c r="BK27" s="187" t="s">
        <v>2608</v>
      </c>
      <c r="BL27" s="187" t="s">
        <v>2716</v>
      </c>
      <c r="BM27" s="187" t="s">
        <v>2608</v>
      </c>
      <c r="BN27" s="187" t="s">
        <v>2608</v>
      </c>
      <c r="BO27" s="187" t="s">
        <v>2716</v>
      </c>
      <c r="BP27" s="187" t="s">
        <v>2608</v>
      </c>
      <c r="BQ27" s="187" t="s">
        <v>2608</v>
      </c>
      <c r="BR27" s="187" t="s">
        <v>2716</v>
      </c>
      <c r="BS27" s="187" t="s">
        <v>2608</v>
      </c>
      <c r="BT27" s="187" t="s">
        <v>2608</v>
      </c>
      <c r="BU27" s="187" t="s">
        <v>2716</v>
      </c>
      <c r="BV27" s="187" t="s">
        <v>2608</v>
      </c>
      <c r="BW27" s="187" t="s">
        <v>2608</v>
      </c>
      <c r="BX27" s="187" t="s">
        <v>2716</v>
      </c>
      <c r="BY27" s="187" t="s">
        <v>2608</v>
      </c>
      <c r="BZ27" s="187" t="s">
        <v>2608</v>
      </c>
      <c r="CA27" s="187" t="s">
        <v>2716</v>
      </c>
      <c r="CB27" s="187" t="s">
        <v>2608</v>
      </c>
      <c r="CC27" s="187" t="s">
        <v>2608</v>
      </c>
      <c r="CD27" s="187" t="s">
        <v>2716</v>
      </c>
      <c r="CE27" s="187" t="s">
        <v>2608</v>
      </c>
      <c r="CF27" s="187" t="s">
        <v>2608</v>
      </c>
      <c r="CG27" s="187" t="s">
        <v>2716</v>
      </c>
      <c r="CH27" s="187" t="s">
        <v>2608</v>
      </c>
      <c r="CI27" s="187" t="s">
        <v>2608</v>
      </c>
      <c r="CJ27" s="187" t="s">
        <v>2716</v>
      </c>
      <c r="CK27" s="187" t="s">
        <v>2608</v>
      </c>
      <c r="CL27" s="187" t="s">
        <v>2608</v>
      </c>
      <c r="CM27" s="187" t="s">
        <v>2716</v>
      </c>
      <c r="CN27" s="187" t="s">
        <v>2608</v>
      </c>
      <c r="CO27" s="187" t="s">
        <v>2608</v>
      </c>
      <c r="CP27" s="187" t="s">
        <v>2716</v>
      </c>
      <c r="CQ27" s="187" t="s">
        <v>2608</v>
      </c>
      <c r="CR27" s="187" t="s">
        <v>2608</v>
      </c>
      <c r="CS27" s="187" t="s">
        <v>2716</v>
      </c>
      <c r="CT27" s="187" t="s">
        <v>2608</v>
      </c>
      <c r="CU27" s="187" t="s">
        <v>2608</v>
      </c>
      <c r="CV27" s="187" t="s">
        <v>2716</v>
      </c>
      <c r="CW27" s="187" t="s">
        <v>2608</v>
      </c>
      <c r="CX27" s="187" t="s">
        <v>2608</v>
      </c>
      <c r="CY27" s="187" t="s">
        <v>2716</v>
      </c>
      <c r="CZ27" s="187" t="s">
        <v>2608</v>
      </c>
      <c r="DA27" s="187" t="s">
        <v>2608</v>
      </c>
      <c r="DB27" s="187" t="s">
        <v>2716</v>
      </c>
      <c r="DC27" s="187" t="s">
        <v>2608</v>
      </c>
      <c r="DD27" s="187" t="s">
        <v>2608</v>
      </c>
      <c r="DE27" s="187" t="s">
        <v>2716</v>
      </c>
      <c r="DF27" s="187" t="s">
        <v>2608</v>
      </c>
      <c r="DG27" s="187" t="s">
        <v>2608</v>
      </c>
      <c r="DH27" s="187" t="s">
        <v>2716</v>
      </c>
      <c r="DI27" s="187" t="s">
        <v>2608</v>
      </c>
      <c r="DJ27" s="187" t="s">
        <v>2608</v>
      </c>
      <c r="DK27" s="187" t="s">
        <v>2716</v>
      </c>
      <c r="DL27" s="187" t="s">
        <v>2608</v>
      </c>
      <c r="DM27" s="187" t="s">
        <v>2608</v>
      </c>
      <c r="DN27" s="187" t="s">
        <v>2716</v>
      </c>
      <c r="DO27" s="187" t="s">
        <v>2608</v>
      </c>
      <c r="DP27" s="187" t="s">
        <v>2608</v>
      </c>
      <c r="DQ27" s="187" t="s">
        <v>2716</v>
      </c>
      <c r="DR27" s="187" t="s">
        <v>2608</v>
      </c>
      <c r="DS27" s="187" t="s">
        <v>2608</v>
      </c>
      <c r="DT27" s="187" t="s">
        <v>2716</v>
      </c>
      <c r="DU27" s="187" t="s">
        <v>2608</v>
      </c>
      <c r="DV27" s="187" t="s">
        <v>2608</v>
      </c>
      <c r="DW27" s="187" t="s">
        <v>2716</v>
      </c>
      <c r="DX27" s="187" t="s">
        <v>2608</v>
      </c>
      <c r="DY27" s="187" t="s">
        <v>2608</v>
      </c>
      <c r="DZ27" s="187" t="s">
        <v>2716</v>
      </c>
      <c r="EA27" s="187" t="s">
        <v>2608</v>
      </c>
      <c r="EB27" s="187" t="s">
        <v>2608</v>
      </c>
      <c r="EC27" s="187" t="s">
        <v>2716</v>
      </c>
      <c r="ED27" s="187" t="s">
        <v>2608</v>
      </c>
      <c r="EE27" s="187" t="s">
        <v>2608</v>
      </c>
      <c r="EF27" s="187" t="s">
        <v>2716</v>
      </c>
      <c r="EG27" s="187" t="s">
        <v>2608</v>
      </c>
      <c r="EH27" s="187" t="s">
        <v>2608</v>
      </c>
      <c r="EI27" s="187" t="s">
        <v>2716</v>
      </c>
      <c r="EJ27" s="187" t="s">
        <v>2608</v>
      </c>
      <c r="EK27" s="187" t="s">
        <v>2608</v>
      </c>
      <c r="EL27" s="187" t="s">
        <v>2716</v>
      </c>
      <c r="EM27" s="187" t="s">
        <v>2608</v>
      </c>
      <c r="EN27" s="187" t="s">
        <v>2608</v>
      </c>
      <c r="EO27" s="187" t="s">
        <v>2716</v>
      </c>
      <c r="EP27" s="187" t="s">
        <v>2608</v>
      </c>
      <c r="EQ27" s="187" t="s">
        <v>2608</v>
      </c>
      <c r="ER27" s="187" t="s">
        <v>2716</v>
      </c>
      <c r="ES27" s="187" t="s">
        <v>2608</v>
      </c>
      <c r="ET27" s="187" t="s">
        <v>2608</v>
      </c>
    </row>
    <row r="28" spans="1:150" x14ac:dyDescent="0.25">
      <c r="A28" s="1"/>
      <c r="B28" s="186" t="s">
        <v>2795</v>
      </c>
      <c r="C28" s="186" t="s">
        <v>106</v>
      </c>
      <c r="D28" s="186" t="s">
        <v>850</v>
      </c>
      <c r="E28" s="186" t="s">
        <v>2796</v>
      </c>
      <c r="F28" s="186" t="s">
        <v>2797</v>
      </c>
      <c r="G28" s="187" t="s">
        <v>2716</v>
      </c>
      <c r="H28" s="187" t="s">
        <v>2608</v>
      </c>
      <c r="I28" s="187" t="s">
        <v>2608</v>
      </c>
      <c r="J28" s="187" t="s">
        <v>2716</v>
      </c>
      <c r="K28" s="187" t="s">
        <v>2608</v>
      </c>
      <c r="L28" s="187" t="s">
        <v>2608</v>
      </c>
      <c r="M28" s="187" t="s">
        <v>2716</v>
      </c>
      <c r="N28" s="187" t="s">
        <v>2608</v>
      </c>
      <c r="O28" s="187" t="s">
        <v>2608</v>
      </c>
      <c r="P28" s="187" t="s">
        <v>2716</v>
      </c>
      <c r="Q28" s="187" t="s">
        <v>2608</v>
      </c>
      <c r="R28" s="187" t="s">
        <v>2608</v>
      </c>
      <c r="S28" s="187" t="s">
        <v>2716</v>
      </c>
      <c r="T28" s="187" t="s">
        <v>2608</v>
      </c>
      <c r="U28" s="187" t="s">
        <v>2608</v>
      </c>
      <c r="V28" s="187" t="s">
        <v>2716</v>
      </c>
      <c r="W28" s="187" t="s">
        <v>2608</v>
      </c>
      <c r="X28" s="187" t="s">
        <v>2608</v>
      </c>
      <c r="Y28" s="187" t="s">
        <v>2716</v>
      </c>
      <c r="Z28" s="187" t="s">
        <v>2608</v>
      </c>
      <c r="AA28" s="187" t="s">
        <v>2608</v>
      </c>
      <c r="AB28" s="187" t="s">
        <v>2716</v>
      </c>
      <c r="AC28" s="187" t="s">
        <v>2608</v>
      </c>
      <c r="AD28" s="187" t="s">
        <v>2608</v>
      </c>
      <c r="AE28" s="187" t="s">
        <v>2716</v>
      </c>
      <c r="AF28" s="187" t="s">
        <v>2608</v>
      </c>
      <c r="AG28" s="187" t="s">
        <v>2608</v>
      </c>
      <c r="AH28" s="187" t="s">
        <v>2716</v>
      </c>
      <c r="AI28" s="187" t="s">
        <v>2608</v>
      </c>
      <c r="AJ28" s="187" t="s">
        <v>2608</v>
      </c>
      <c r="AK28" s="187" t="s">
        <v>2716</v>
      </c>
      <c r="AL28" s="187" t="s">
        <v>2608</v>
      </c>
      <c r="AM28" s="187" t="s">
        <v>2608</v>
      </c>
      <c r="AN28" s="187" t="s">
        <v>2716</v>
      </c>
      <c r="AO28" s="187" t="s">
        <v>2608</v>
      </c>
      <c r="AP28" s="187" t="s">
        <v>2608</v>
      </c>
      <c r="AQ28" s="187" t="s">
        <v>2716</v>
      </c>
      <c r="AR28" s="187" t="s">
        <v>2608</v>
      </c>
      <c r="AS28" s="187" t="s">
        <v>2608</v>
      </c>
      <c r="AT28" s="187" t="s">
        <v>2716</v>
      </c>
      <c r="AU28" s="187" t="s">
        <v>2608</v>
      </c>
      <c r="AV28" s="187" t="s">
        <v>2608</v>
      </c>
      <c r="AW28" s="187" t="s">
        <v>2716</v>
      </c>
      <c r="AX28" s="187" t="s">
        <v>2608</v>
      </c>
      <c r="AY28" s="187" t="s">
        <v>2608</v>
      </c>
      <c r="AZ28" s="187" t="s">
        <v>2716</v>
      </c>
      <c r="BA28" s="187" t="s">
        <v>2608</v>
      </c>
      <c r="BB28" s="187" t="s">
        <v>2608</v>
      </c>
      <c r="BC28" s="187" t="s">
        <v>2716</v>
      </c>
      <c r="BD28" s="187" t="s">
        <v>2608</v>
      </c>
      <c r="BE28" s="187" t="s">
        <v>2608</v>
      </c>
      <c r="BF28" s="187" t="s">
        <v>2716</v>
      </c>
      <c r="BG28" s="187" t="s">
        <v>2608</v>
      </c>
      <c r="BH28" s="187" t="s">
        <v>2608</v>
      </c>
      <c r="BI28" s="187" t="s">
        <v>2716</v>
      </c>
      <c r="BJ28" s="187" t="s">
        <v>2608</v>
      </c>
      <c r="BK28" s="187" t="s">
        <v>2608</v>
      </c>
      <c r="BL28" s="187" t="s">
        <v>2716</v>
      </c>
      <c r="BM28" s="187" t="s">
        <v>2608</v>
      </c>
      <c r="BN28" s="187" t="s">
        <v>2608</v>
      </c>
      <c r="BO28" s="187" t="s">
        <v>2716</v>
      </c>
      <c r="BP28" s="187" t="s">
        <v>2608</v>
      </c>
      <c r="BQ28" s="187" t="s">
        <v>2608</v>
      </c>
      <c r="BR28" s="187" t="s">
        <v>2716</v>
      </c>
      <c r="BS28" s="187" t="s">
        <v>2608</v>
      </c>
      <c r="BT28" s="187" t="s">
        <v>2608</v>
      </c>
      <c r="BU28" s="187" t="s">
        <v>2716</v>
      </c>
      <c r="BV28" s="187" t="s">
        <v>2608</v>
      </c>
      <c r="BW28" s="187" t="s">
        <v>2608</v>
      </c>
      <c r="BX28" s="187" t="s">
        <v>2716</v>
      </c>
      <c r="BY28" s="187" t="s">
        <v>2608</v>
      </c>
      <c r="BZ28" s="187" t="s">
        <v>2608</v>
      </c>
      <c r="CA28" s="187" t="s">
        <v>2716</v>
      </c>
      <c r="CB28" s="187" t="s">
        <v>2608</v>
      </c>
      <c r="CC28" s="187" t="s">
        <v>2608</v>
      </c>
      <c r="CD28" s="187" t="s">
        <v>2716</v>
      </c>
      <c r="CE28" s="187" t="s">
        <v>2608</v>
      </c>
      <c r="CF28" s="187" t="s">
        <v>2608</v>
      </c>
      <c r="CG28" s="187" t="s">
        <v>2716</v>
      </c>
      <c r="CH28" s="187" t="s">
        <v>2608</v>
      </c>
      <c r="CI28" s="187" t="s">
        <v>2608</v>
      </c>
      <c r="CJ28" s="187" t="s">
        <v>2716</v>
      </c>
      <c r="CK28" s="187" t="s">
        <v>2608</v>
      </c>
      <c r="CL28" s="187" t="s">
        <v>2608</v>
      </c>
      <c r="CM28" s="187" t="s">
        <v>2716</v>
      </c>
      <c r="CN28" s="187" t="s">
        <v>2608</v>
      </c>
      <c r="CO28" s="187" t="s">
        <v>2608</v>
      </c>
      <c r="CP28" s="187" t="s">
        <v>2716</v>
      </c>
      <c r="CQ28" s="187" t="s">
        <v>2608</v>
      </c>
      <c r="CR28" s="187" t="s">
        <v>2608</v>
      </c>
      <c r="CS28" s="187" t="s">
        <v>2716</v>
      </c>
      <c r="CT28" s="187" t="s">
        <v>2608</v>
      </c>
      <c r="CU28" s="187" t="s">
        <v>2608</v>
      </c>
      <c r="CV28" s="187" t="s">
        <v>2716</v>
      </c>
      <c r="CW28" s="187" t="s">
        <v>2608</v>
      </c>
      <c r="CX28" s="187" t="s">
        <v>2608</v>
      </c>
      <c r="CY28" s="187" t="s">
        <v>2716</v>
      </c>
      <c r="CZ28" s="187" t="s">
        <v>2608</v>
      </c>
      <c r="DA28" s="187" t="s">
        <v>2608</v>
      </c>
      <c r="DB28" s="187" t="s">
        <v>2716</v>
      </c>
      <c r="DC28" s="187" t="s">
        <v>2608</v>
      </c>
      <c r="DD28" s="187" t="s">
        <v>2608</v>
      </c>
      <c r="DE28" s="187" t="s">
        <v>2716</v>
      </c>
      <c r="DF28" s="187" t="s">
        <v>2608</v>
      </c>
      <c r="DG28" s="187" t="s">
        <v>2608</v>
      </c>
      <c r="DH28" s="187" t="s">
        <v>2716</v>
      </c>
      <c r="DI28" s="187" t="s">
        <v>2608</v>
      </c>
      <c r="DJ28" s="187" t="s">
        <v>2608</v>
      </c>
      <c r="DK28" s="187" t="s">
        <v>2716</v>
      </c>
      <c r="DL28" s="187" t="s">
        <v>2608</v>
      </c>
      <c r="DM28" s="187" t="s">
        <v>2608</v>
      </c>
      <c r="DN28" s="187" t="s">
        <v>2716</v>
      </c>
      <c r="DO28" s="187" t="s">
        <v>2608</v>
      </c>
      <c r="DP28" s="187" t="s">
        <v>2608</v>
      </c>
      <c r="DQ28" s="187" t="s">
        <v>2716</v>
      </c>
      <c r="DR28" s="187" t="s">
        <v>2608</v>
      </c>
      <c r="DS28" s="187" t="s">
        <v>2608</v>
      </c>
      <c r="DT28" s="187" t="s">
        <v>2716</v>
      </c>
      <c r="DU28" s="187" t="s">
        <v>2608</v>
      </c>
      <c r="DV28" s="187" t="s">
        <v>2608</v>
      </c>
      <c r="DW28" s="187" t="s">
        <v>2716</v>
      </c>
      <c r="DX28" s="187" t="s">
        <v>2608</v>
      </c>
      <c r="DY28" s="187" t="s">
        <v>2608</v>
      </c>
      <c r="DZ28" s="187" t="s">
        <v>2716</v>
      </c>
      <c r="EA28" s="187" t="s">
        <v>2608</v>
      </c>
      <c r="EB28" s="187" t="s">
        <v>2608</v>
      </c>
      <c r="EC28" s="187" t="s">
        <v>2716</v>
      </c>
      <c r="ED28" s="187" t="s">
        <v>2608</v>
      </c>
      <c r="EE28" s="187" t="s">
        <v>2608</v>
      </c>
      <c r="EF28" s="187" t="s">
        <v>2716</v>
      </c>
      <c r="EG28" s="187" t="s">
        <v>2608</v>
      </c>
      <c r="EH28" s="187" t="s">
        <v>2608</v>
      </c>
      <c r="EI28" s="187" t="s">
        <v>2716</v>
      </c>
      <c r="EJ28" s="187" t="s">
        <v>2608</v>
      </c>
      <c r="EK28" s="187" t="s">
        <v>2608</v>
      </c>
      <c r="EL28" s="187" t="s">
        <v>2716</v>
      </c>
      <c r="EM28" s="187" t="s">
        <v>2608</v>
      </c>
      <c r="EN28" s="187" t="s">
        <v>2608</v>
      </c>
      <c r="EO28" s="187" t="s">
        <v>2716</v>
      </c>
      <c r="EP28" s="187" t="s">
        <v>2608</v>
      </c>
      <c r="EQ28" s="187" t="s">
        <v>2608</v>
      </c>
      <c r="ER28" s="187" t="s">
        <v>2716</v>
      </c>
      <c r="ES28" s="187" t="s">
        <v>2608</v>
      </c>
      <c r="ET28" s="187" t="s">
        <v>2608</v>
      </c>
    </row>
    <row r="29" spans="1:150" x14ac:dyDescent="0.25">
      <c r="A29" s="1"/>
      <c r="B29" s="185" t="s">
        <v>2798</v>
      </c>
      <c r="C29" s="185" t="s">
        <v>106</v>
      </c>
      <c r="D29" s="185" t="s">
        <v>995</v>
      </c>
      <c r="E29" s="185" t="s">
        <v>2799</v>
      </c>
      <c r="F29" s="185" t="s">
        <v>2800</v>
      </c>
      <c r="G29" s="185" t="s">
        <v>2716</v>
      </c>
      <c r="H29" s="185" t="s">
        <v>2608</v>
      </c>
      <c r="I29" s="185" t="s">
        <v>2608</v>
      </c>
      <c r="J29" s="185" t="s">
        <v>2716</v>
      </c>
      <c r="K29" s="185" t="s">
        <v>2608</v>
      </c>
      <c r="L29" s="185" t="s">
        <v>2608</v>
      </c>
      <c r="M29" s="185" t="s">
        <v>2716</v>
      </c>
      <c r="N29" s="185" t="s">
        <v>2608</v>
      </c>
      <c r="O29" s="185" t="s">
        <v>2608</v>
      </c>
      <c r="P29" s="185" t="s">
        <v>2716</v>
      </c>
      <c r="Q29" s="185" t="s">
        <v>2608</v>
      </c>
      <c r="R29" s="185" t="s">
        <v>2608</v>
      </c>
      <c r="S29" s="185" t="s">
        <v>2716</v>
      </c>
      <c r="T29" s="185" t="s">
        <v>2608</v>
      </c>
      <c r="U29" s="185" t="s">
        <v>2608</v>
      </c>
      <c r="V29" s="185" t="s">
        <v>2716</v>
      </c>
      <c r="W29" s="185" t="s">
        <v>2608</v>
      </c>
      <c r="X29" s="185" t="s">
        <v>2608</v>
      </c>
      <c r="Y29" s="185" t="s">
        <v>2716</v>
      </c>
      <c r="Z29" s="185" t="s">
        <v>2608</v>
      </c>
      <c r="AA29" s="185" t="s">
        <v>2608</v>
      </c>
      <c r="AB29" s="185" t="s">
        <v>2716</v>
      </c>
      <c r="AC29" s="185" t="s">
        <v>2608</v>
      </c>
      <c r="AD29" s="185" t="s">
        <v>2608</v>
      </c>
      <c r="AE29" s="185" t="s">
        <v>2716</v>
      </c>
      <c r="AF29" s="185" t="s">
        <v>2608</v>
      </c>
      <c r="AG29" s="185" t="s">
        <v>2608</v>
      </c>
      <c r="AH29" s="185" t="s">
        <v>2716</v>
      </c>
      <c r="AI29" s="185" t="s">
        <v>2608</v>
      </c>
      <c r="AJ29" s="185" t="s">
        <v>2608</v>
      </c>
      <c r="AK29" s="185" t="s">
        <v>2716</v>
      </c>
      <c r="AL29" s="185" t="s">
        <v>2608</v>
      </c>
      <c r="AM29" s="185" t="s">
        <v>2608</v>
      </c>
      <c r="AN29" s="185" t="s">
        <v>2716</v>
      </c>
      <c r="AO29" s="185" t="s">
        <v>2608</v>
      </c>
      <c r="AP29" s="185" t="s">
        <v>2608</v>
      </c>
      <c r="AQ29" s="185" t="s">
        <v>2716</v>
      </c>
      <c r="AR29" s="185" t="s">
        <v>2608</v>
      </c>
      <c r="AS29" s="185" t="s">
        <v>2608</v>
      </c>
      <c r="AT29" s="185" t="s">
        <v>2716</v>
      </c>
      <c r="AU29" s="185" t="s">
        <v>2608</v>
      </c>
      <c r="AV29" s="185" t="s">
        <v>2608</v>
      </c>
      <c r="AW29" s="185" t="s">
        <v>2716</v>
      </c>
      <c r="AX29" s="185" t="s">
        <v>2608</v>
      </c>
      <c r="AY29" s="185" t="s">
        <v>2608</v>
      </c>
      <c r="AZ29" s="185" t="s">
        <v>2716</v>
      </c>
      <c r="BA29" s="185" t="s">
        <v>2608</v>
      </c>
      <c r="BB29" s="185" t="s">
        <v>2608</v>
      </c>
      <c r="BC29" s="185" t="s">
        <v>2716</v>
      </c>
      <c r="BD29" s="185" t="s">
        <v>2608</v>
      </c>
      <c r="BE29" s="185" t="s">
        <v>2608</v>
      </c>
      <c r="BF29" s="185" t="s">
        <v>2716</v>
      </c>
      <c r="BG29" s="185" t="s">
        <v>2608</v>
      </c>
      <c r="BH29" s="185" t="s">
        <v>2608</v>
      </c>
      <c r="BI29" s="185" t="s">
        <v>2716</v>
      </c>
      <c r="BJ29" s="185" t="s">
        <v>2608</v>
      </c>
      <c r="BK29" s="185" t="s">
        <v>2608</v>
      </c>
      <c r="BL29" s="185" t="s">
        <v>2716</v>
      </c>
      <c r="BM29" s="185" t="s">
        <v>2608</v>
      </c>
      <c r="BN29" s="185" t="s">
        <v>2608</v>
      </c>
      <c r="BO29" s="185" t="s">
        <v>2716</v>
      </c>
      <c r="BP29" s="185" t="s">
        <v>2608</v>
      </c>
      <c r="BQ29" s="185" t="s">
        <v>2608</v>
      </c>
      <c r="BR29" s="185" t="s">
        <v>2716</v>
      </c>
      <c r="BS29" s="185" t="s">
        <v>2608</v>
      </c>
      <c r="BT29" s="185" t="s">
        <v>2608</v>
      </c>
      <c r="BU29" s="185" t="s">
        <v>2716</v>
      </c>
      <c r="BV29" s="185" t="s">
        <v>2608</v>
      </c>
      <c r="BW29" s="185" t="s">
        <v>2608</v>
      </c>
      <c r="BX29" s="185" t="s">
        <v>2716</v>
      </c>
      <c r="BY29" s="185" t="s">
        <v>2608</v>
      </c>
      <c r="BZ29" s="185" t="s">
        <v>2608</v>
      </c>
      <c r="CA29" s="185" t="s">
        <v>2716</v>
      </c>
      <c r="CB29" s="185" t="s">
        <v>2608</v>
      </c>
      <c r="CC29" s="185" t="s">
        <v>2608</v>
      </c>
      <c r="CD29" s="185" t="s">
        <v>2716</v>
      </c>
      <c r="CE29" s="185" t="s">
        <v>2608</v>
      </c>
      <c r="CF29" s="185" t="s">
        <v>2608</v>
      </c>
      <c r="CG29" s="185" t="s">
        <v>2716</v>
      </c>
      <c r="CH29" s="185" t="s">
        <v>2608</v>
      </c>
      <c r="CI29" s="185" t="s">
        <v>2608</v>
      </c>
      <c r="CJ29" s="185" t="s">
        <v>2716</v>
      </c>
      <c r="CK29" s="185" t="s">
        <v>2608</v>
      </c>
      <c r="CL29" s="185" t="s">
        <v>2608</v>
      </c>
      <c r="CM29" s="185" t="s">
        <v>2716</v>
      </c>
      <c r="CN29" s="185" t="s">
        <v>2608</v>
      </c>
      <c r="CO29" s="185" t="s">
        <v>2608</v>
      </c>
      <c r="CP29" s="185" t="s">
        <v>2716</v>
      </c>
      <c r="CQ29" s="185" t="s">
        <v>2608</v>
      </c>
      <c r="CR29" s="185" t="s">
        <v>2608</v>
      </c>
      <c r="CS29" s="185" t="s">
        <v>2716</v>
      </c>
      <c r="CT29" s="185" t="s">
        <v>2608</v>
      </c>
      <c r="CU29" s="185" t="s">
        <v>2608</v>
      </c>
      <c r="CV29" s="185" t="s">
        <v>2716</v>
      </c>
      <c r="CW29" s="185" t="s">
        <v>2608</v>
      </c>
      <c r="CX29" s="185" t="s">
        <v>2608</v>
      </c>
      <c r="CY29" s="185" t="s">
        <v>2716</v>
      </c>
      <c r="CZ29" s="185" t="s">
        <v>2608</v>
      </c>
      <c r="DA29" s="185" t="s">
        <v>2608</v>
      </c>
      <c r="DB29" s="185" t="s">
        <v>2716</v>
      </c>
      <c r="DC29" s="185" t="s">
        <v>2608</v>
      </c>
      <c r="DD29" s="185" t="s">
        <v>2608</v>
      </c>
      <c r="DE29" s="185" t="s">
        <v>2716</v>
      </c>
      <c r="DF29" s="185" t="s">
        <v>2608</v>
      </c>
      <c r="DG29" s="185" t="s">
        <v>2608</v>
      </c>
      <c r="DH29" s="185" t="s">
        <v>2716</v>
      </c>
      <c r="DI29" s="185" t="s">
        <v>2608</v>
      </c>
      <c r="DJ29" s="185" t="s">
        <v>2608</v>
      </c>
      <c r="DK29" s="185" t="s">
        <v>2716</v>
      </c>
      <c r="DL29" s="185" t="s">
        <v>2608</v>
      </c>
      <c r="DM29" s="185" t="s">
        <v>2608</v>
      </c>
      <c r="DN29" s="185" t="s">
        <v>2716</v>
      </c>
      <c r="DO29" s="185" t="s">
        <v>2608</v>
      </c>
      <c r="DP29" s="185" t="s">
        <v>2608</v>
      </c>
      <c r="DQ29" s="185" t="s">
        <v>2716</v>
      </c>
      <c r="DR29" s="185" t="s">
        <v>2608</v>
      </c>
      <c r="DS29" s="185" t="s">
        <v>2608</v>
      </c>
      <c r="DT29" s="185" t="s">
        <v>2716</v>
      </c>
      <c r="DU29" s="185" t="s">
        <v>2608</v>
      </c>
      <c r="DV29" s="185" t="s">
        <v>2608</v>
      </c>
      <c r="DW29" s="185" t="s">
        <v>2716</v>
      </c>
      <c r="DX29" s="185" t="s">
        <v>2608</v>
      </c>
      <c r="DY29" s="185" t="s">
        <v>2608</v>
      </c>
      <c r="DZ29" s="185" t="s">
        <v>2716</v>
      </c>
      <c r="EA29" s="185" t="s">
        <v>2608</v>
      </c>
      <c r="EB29" s="185" t="s">
        <v>2608</v>
      </c>
      <c r="EC29" s="185" t="s">
        <v>2716</v>
      </c>
      <c r="ED29" s="185" t="s">
        <v>2608</v>
      </c>
      <c r="EE29" s="185" t="s">
        <v>2608</v>
      </c>
      <c r="EF29" s="185" t="s">
        <v>2716</v>
      </c>
      <c r="EG29" s="185" t="s">
        <v>2608</v>
      </c>
      <c r="EH29" s="185" t="s">
        <v>2608</v>
      </c>
      <c r="EI29" s="185" t="s">
        <v>2716</v>
      </c>
      <c r="EJ29" s="185" t="s">
        <v>2608</v>
      </c>
      <c r="EK29" s="185" t="s">
        <v>2608</v>
      </c>
      <c r="EL29" s="185" t="s">
        <v>2716</v>
      </c>
      <c r="EM29" s="185" t="s">
        <v>2608</v>
      </c>
      <c r="EN29" s="185" t="s">
        <v>2608</v>
      </c>
      <c r="EO29" s="185" t="s">
        <v>2716</v>
      </c>
      <c r="EP29" s="185" t="s">
        <v>2608</v>
      </c>
      <c r="EQ29" s="185" t="s">
        <v>2608</v>
      </c>
      <c r="ER29" s="185" t="s">
        <v>2716</v>
      </c>
      <c r="ES29" s="185" t="s">
        <v>2608</v>
      </c>
      <c r="ET29" s="185" t="s">
        <v>2608</v>
      </c>
    </row>
    <row r="30" spans="1:150" x14ac:dyDescent="0.25">
      <c r="A30" s="1"/>
      <c r="B30" s="186" t="s">
        <v>2801</v>
      </c>
      <c r="C30" s="186" t="s">
        <v>106</v>
      </c>
      <c r="D30" s="186" t="s">
        <v>995</v>
      </c>
      <c r="E30" s="186" t="s">
        <v>2802</v>
      </c>
      <c r="F30" s="186" t="s">
        <v>2803</v>
      </c>
      <c r="G30" s="187" t="s">
        <v>2716</v>
      </c>
      <c r="H30" s="187" t="s">
        <v>2608</v>
      </c>
      <c r="I30" s="187" t="s">
        <v>2608</v>
      </c>
      <c r="J30" s="187" t="s">
        <v>2716</v>
      </c>
      <c r="K30" s="187" t="s">
        <v>2608</v>
      </c>
      <c r="L30" s="187" t="s">
        <v>2608</v>
      </c>
      <c r="M30" s="187" t="s">
        <v>2716</v>
      </c>
      <c r="N30" s="187" t="s">
        <v>2608</v>
      </c>
      <c r="O30" s="187" t="s">
        <v>2608</v>
      </c>
      <c r="P30" s="187" t="s">
        <v>2716</v>
      </c>
      <c r="Q30" s="187" t="s">
        <v>2608</v>
      </c>
      <c r="R30" s="187" t="s">
        <v>2608</v>
      </c>
      <c r="S30" s="187" t="s">
        <v>2716</v>
      </c>
      <c r="T30" s="187" t="s">
        <v>2608</v>
      </c>
      <c r="U30" s="187" t="s">
        <v>2608</v>
      </c>
      <c r="V30" s="187" t="s">
        <v>2716</v>
      </c>
      <c r="W30" s="187" t="s">
        <v>2608</v>
      </c>
      <c r="X30" s="187" t="s">
        <v>2608</v>
      </c>
      <c r="Y30" s="187" t="s">
        <v>2716</v>
      </c>
      <c r="Z30" s="187" t="s">
        <v>2608</v>
      </c>
      <c r="AA30" s="187" t="s">
        <v>2608</v>
      </c>
      <c r="AB30" s="187" t="s">
        <v>2716</v>
      </c>
      <c r="AC30" s="187" t="s">
        <v>2608</v>
      </c>
      <c r="AD30" s="187" t="s">
        <v>2608</v>
      </c>
      <c r="AE30" s="187" t="s">
        <v>2716</v>
      </c>
      <c r="AF30" s="187" t="s">
        <v>2608</v>
      </c>
      <c r="AG30" s="187" t="s">
        <v>2608</v>
      </c>
      <c r="AH30" s="187" t="s">
        <v>2716</v>
      </c>
      <c r="AI30" s="187" t="s">
        <v>2608</v>
      </c>
      <c r="AJ30" s="187" t="s">
        <v>2608</v>
      </c>
      <c r="AK30" s="187" t="s">
        <v>2716</v>
      </c>
      <c r="AL30" s="187" t="s">
        <v>2608</v>
      </c>
      <c r="AM30" s="187" t="s">
        <v>2608</v>
      </c>
      <c r="AN30" s="187" t="s">
        <v>2716</v>
      </c>
      <c r="AO30" s="187" t="s">
        <v>2608</v>
      </c>
      <c r="AP30" s="187" t="s">
        <v>2608</v>
      </c>
      <c r="AQ30" s="187" t="s">
        <v>2716</v>
      </c>
      <c r="AR30" s="187" t="s">
        <v>2608</v>
      </c>
      <c r="AS30" s="187" t="s">
        <v>2608</v>
      </c>
      <c r="AT30" s="187" t="s">
        <v>2716</v>
      </c>
      <c r="AU30" s="187" t="s">
        <v>2608</v>
      </c>
      <c r="AV30" s="187" t="s">
        <v>2608</v>
      </c>
      <c r="AW30" s="187" t="s">
        <v>2716</v>
      </c>
      <c r="AX30" s="187" t="s">
        <v>2608</v>
      </c>
      <c r="AY30" s="187" t="s">
        <v>2608</v>
      </c>
      <c r="AZ30" s="187" t="s">
        <v>2716</v>
      </c>
      <c r="BA30" s="187" t="s">
        <v>2608</v>
      </c>
      <c r="BB30" s="187" t="s">
        <v>2608</v>
      </c>
      <c r="BC30" s="187" t="s">
        <v>2716</v>
      </c>
      <c r="BD30" s="187" t="s">
        <v>2608</v>
      </c>
      <c r="BE30" s="187" t="s">
        <v>2608</v>
      </c>
      <c r="BF30" s="187" t="s">
        <v>2716</v>
      </c>
      <c r="BG30" s="187" t="s">
        <v>2608</v>
      </c>
      <c r="BH30" s="187" t="s">
        <v>2608</v>
      </c>
      <c r="BI30" s="187" t="s">
        <v>2716</v>
      </c>
      <c r="BJ30" s="187" t="s">
        <v>2608</v>
      </c>
      <c r="BK30" s="187" t="s">
        <v>2608</v>
      </c>
      <c r="BL30" s="187" t="s">
        <v>2716</v>
      </c>
      <c r="BM30" s="187" t="s">
        <v>2608</v>
      </c>
      <c r="BN30" s="187" t="s">
        <v>2608</v>
      </c>
      <c r="BO30" s="187" t="s">
        <v>2716</v>
      </c>
      <c r="BP30" s="187" t="s">
        <v>2608</v>
      </c>
      <c r="BQ30" s="187" t="s">
        <v>2608</v>
      </c>
      <c r="BR30" s="187" t="s">
        <v>2716</v>
      </c>
      <c r="BS30" s="187" t="s">
        <v>2608</v>
      </c>
      <c r="BT30" s="187" t="s">
        <v>2608</v>
      </c>
      <c r="BU30" s="187" t="s">
        <v>2716</v>
      </c>
      <c r="BV30" s="187" t="s">
        <v>2608</v>
      </c>
      <c r="BW30" s="187" t="s">
        <v>2608</v>
      </c>
      <c r="BX30" s="187" t="s">
        <v>2716</v>
      </c>
      <c r="BY30" s="187" t="s">
        <v>2608</v>
      </c>
      <c r="BZ30" s="187" t="s">
        <v>2608</v>
      </c>
      <c r="CA30" s="187" t="s">
        <v>2716</v>
      </c>
      <c r="CB30" s="187" t="s">
        <v>2608</v>
      </c>
      <c r="CC30" s="187" t="s">
        <v>2608</v>
      </c>
      <c r="CD30" s="187" t="s">
        <v>2716</v>
      </c>
      <c r="CE30" s="187" t="s">
        <v>2608</v>
      </c>
      <c r="CF30" s="187" t="s">
        <v>2608</v>
      </c>
      <c r="CG30" s="187" t="s">
        <v>2716</v>
      </c>
      <c r="CH30" s="187" t="s">
        <v>2608</v>
      </c>
      <c r="CI30" s="187" t="s">
        <v>2608</v>
      </c>
      <c r="CJ30" s="187" t="s">
        <v>2716</v>
      </c>
      <c r="CK30" s="187" t="s">
        <v>2608</v>
      </c>
      <c r="CL30" s="187" t="s">
        <v>2608</v>
      </c>
      <c r="CM30" s="187" t="s">
        <v>2716</v>
      </c>
      <c r="CN30" s="187" t="s">
        <v>2608</v>
      </c>
      <c r="CO30" s="187" t="s">
        <v>2608</v>
      </c>
      <c r="CP30" s="187" t="s">
        <v>2716</v>
      </c>
      <c r="CQ30" s="187" t="s">
        <v>2608</v>
      </c>
      <c r="CR30" s="187" t="s">
        <v>2608</v>
      </c>
      <c r="CS30" s="187" t="s">
        <v>2716</v>
      </c>
      <c r="CT30" s="187" t="s">
        <v>2608</v>
      </c>
      <c r="CU30" s="187" t="s">
        <v>2608</v>
      </c>
      <c r="CV30" s="187" t="s">
        <v>2716</v>
      </c>
      <c r="CW30" s="187" t="s">
        <v>2608</v>
      </c>
      <c r="CX30" s="187" t="s">
        <v>2608</v>
      </c>
      <c r="CY30" s="187" t="s">
        <v>2716</v>
      </c>
      <c r="CZ30" s="187" t="s">
        <v>2608</v>
      </c>
      <c r="DA30" s="187" t="s">
        <v>2608</v>
      </c>
      <c r="DB30" s="187" t="s">
        <v>2716</v>
      </c>
      <c r="DC30" s="187" t="s">
        <v>2608</v>
      </c>
      <c r="DD30" s="187" t="s">
        <v>2608</v>
      </c>
      <c r="DE30" s="187" t="s">
        <v>2716</v>
      </c>
      <c r="DF30" s="187" t="s">
        <v>2608</v>
      </c>
      <c r="DG30" s="187" t="s">
        <v>2608</v>
      </c>
      <c r="DH30" s="187" t="s">
        <v>2716</v>
      </c>
      <c r="DI30" s="187" t="s">
        <v>2608</v>
      </c>
      <c r="DJ30" s="187" t="s">
        <v>2608</v>
      </c>
      <c r="DK30" s="187" t="s">
        <v>2716</v>
      </c>
      <c r="DL30" s="187" t="s">
        <v>2608</v>
      </c>
      <c r="DM30" s="187" t="s">
        <v>2608</v>
      </c>
      <c r="DN30" s="187" t="s">
        <v>2716</v>
      </c>
      <c r="DO30" s="187" t="s">
        <v>2608</v>
      </c>
      <c r="DP30" s="187" t="s">
        <v>2608</v>
      </c>
      <c r="DQ30" s="187" t="s">
        <v>2716</v>
      </c>
      <c r="DR30" s="187" t="s">
        <v>2608</v>
      </c>
      <c r="DS30" s="187" t="s">
        <v>2608</v>
      </c>
      <c r="DT30" s="187" t="s">
        <v>2716</v>
      </c>
      <c r="DU30" s="187" t="s">
        <v>2608</v>
      </c>
      <c r="DV30" s="187" t="s">
        <v>2608</v>
      </c>
      <c r="DW30" s="187" t="s">
        <v>2716</v>
      </c>
      <c r="DX30" s="187" t="s">
        <v>2608</v>
      </c>
      <c r="DY30" s="187" t="s">
        <v>2608</v>
      </c>
      <c r="DZ30" s="187" t="s">
        <v>2716</v>
      </c>
      <c r="EA30" s="187" t="s">
        <v>2608</v>
      </c>
      <c r="EB30" s="187" t="s">
        <v>2608</v>
      </c>
      <c r="EC30" s="187" t="s">
        <v>2716</v>
      </c>
      <c r="ED30" s="187" t="s">
        <v>2608</v>
      </c>
      <c r="EE30" s="187" t="s">
        <v>2608</v>
      </c>
      <c r="EF30" s="187" t="s">
        <v>2716</v>
      </c>
      <c r="EG30" s="187" t="s">
        <v>2608</v>
      </c>
      <c r="EH30" s="187" t="s">
        <v>2608</v>
      </c>
      <c r="EI30" s="187" t="s">
        <v>2716</v>
      </c>
      <c r="EJ30" s="187" t="s">
        <v>2608</v>
      </c>
      <c r="EK30" s="187" t="s">
        <v>2608</v>
      </c>
      <c r="EL30" s="187" t="s">
        <v>2716</v>
      </c>
      <c r="EM30" s="187" t="s">
        <v>2608</v>
      </c>
      <c r="EN30" s="187" t="s">
        <v>2608</v>
      </c>
      <c r="EO30" s="187" t="s">
        <v>2716</v>
      </c>
      <c r="EP30" s="187" t="s">
        <v>2608</v>
      </c>
      <c r="EQ30" s="187" t="s">
        <v>2608</v>
      </c>
      <c r="ER30" s="187" t="s">
        <v>2716</v>
      </c>
      <c r="ES30" s="187" t="s">
        <v>2608</v>
      </c>
      <c r="ET30" s="187" t="s">
        <v>2608</v>
      </c>
    </row>
    <row r="31" spans="1:150" x14ac:dyDescent="0.25">
      <c r="A31" s="1"/>
      <c r="B31" s="186" t="s">
        <v>2804</v>
      </c>
      <c r="C31" s="186" t="s">
        <v>106</v>
      </c>
      <c r="D31" s="186" t="s">
        <v>995</v>
      </c>
      <c r="E31" s="186" t="s">
        <v>2805</v>
      </c>
      <c r="F31" s="186" t="s">
        <v>2806</v>
      </c>
      <c r="G31" s="187" t="s">
        <v>2716</v>
      </c>
      <c r="H31" s="187" t="s">
        <v>2608</v>
      </c>
      <c r="I31" s="187" t="s">
        <v>2608</v>
      </c>
      <c r="J31" s="187" t="s">
        <v>2716</v>
      </c>
      <c r="K31" s="187" t="s">
        <v>2608</v>
      </c>
      <c r="L31" s="187" t="s">
        <v>2608</v>
      </c>
      <c r="M31" s="187" t="s">
        <v>2716</v>
      </c>
      <c r="N31" s="187" t="s">
        <v>2608</v>
      </c>
      <c r="O31" s="187" t="s">
        <v>2608</v>
      </c>
      <c r="P31" s="187" t="s">
        <v>2716</v>
      </c>
      <c r="Q31" s="187" t="s">
        <v>2608</v>
      </c>
      <c r="R31" s="187" t="s">
        <v>2608</v>
      </c>
      <c r="S31" s="187" t="s">
        <v>2716</v>
      </c>
      <c r="T31" s="187" t="s">
        <v>2608</v>
      </c>
      <c r="U31" s="187" t="s">
        <v>2608</v>
      </c>
      <c r="V31" s="187" t="s">
        <v>2716</v>
      </c>
      <c r="W31" s="187" t="s">
        <v>2608</v>
      </c>
      <c r="X31" s="187" t="s">
        <v>2608</v>
      </c>
      <c r="Y31" s="187" t="s">
        <v>2716</v>
      </c>
      <c r="Z31" s="187" t="s">
        <v>2608</v>
      </c>
      <c r="AA31" s="187" t="s">
        <v>2608</v>
      </c>
      <c r="AB31" s="187" t="s">
        <v>2716</v>
      </c>
      <c r="AC31" s="187" t="s">
        <v>2608</v>
      </c>
      <c r="AD31" s="187" t="s">
        <v>2608</v>
      </c>
      <c r="AE31" s="187" t="s">
        <v>2716</v>
      </c>
      <c r="AF31" s="187" t="s">
        <v>2608</v>
      </c>
      <c r="AG31" s="187" t="s">
        <v>2608</v>
      </c>
      <c r="AH31" s="187" t="s">
        <v>2716</v>
      </c>
      <c r="AI31" s="187" t="s">
        <v>2608</v>
      </c>
      <c r="AJ31" s="187" t="s">
        <v>2608</v>
      </c>
      <c r="AK31" s="187" t="s">
        <v>2716</v>
      </c>
      <c r="AL31" s="187" t="s">
        <v>2608</v>
      </c>
      <c r="AM31" s="187" t="s">
        <v>2608</v>
      </c>
      <c r="AN31" s="187" t="s">
        <v>2716</v>
      </c>
      <c r="AO31" s="187" t="s">
        <v>2608</v>
      </c>
      <c r="AP31" s="187" t="s">
        <v>2608</v>
      </c>
      <c r="AQ31" s="187" t="s">
        <v>2716</v>
      </c>
      <c r="AR31" s="187" t="s">
        <v>2608</v>
      </c>
      <c r="AS31" s="187" t="s">
        <v>2608</v>
      </c>
      <c r="AT31" s="187" t="s">
        <v>2716</v>
      </c>
      <c r="AU31" s="187" t="s">
        <v>2608</v>
      </c>
      <c r="AV31" s="187" t="s">
        <v>2608</v>
      </c>
      <c r="AW31" s="187" t="s">
        <v>2716</v>
      </c>
      <c r="AX31" s="187" t="s">
        <v>2608</v>
      </c>
      <c r="AY31" s="187" t="s">
        <v>2608</v>
      </c>
      <c r="AZ31" s="187" t="s">
        <v>2716</v>
      </c>
      <c r="BA31" s="187" t="s">
        <v>2608</v>
      </c>
      <c r="BB31" s="187" t="s">
        <v>2608</v>
      </c>
      <c r="BC31" s="187" t="s">
        <v>2716</v>
      </c>
      <c r="BD31" s="187" t="s">
        <v>2608</v>
      </c>
      <c r="BE31" s="187" t="s">
        <v>2608</v>
      </c>
      <c r="BF31" s="187" t="s">
        <v>2716</v>
      </c>
      <c r="BG31" s="187" t="s">
        <v>2608</v>
      </c>
      <c r="BH31" s="187" t="s">
        <v>2608</v>
      </c>
      <c r="BI31" s="187" t="s">
        <v>2716</v>
      </c>
      <c r="BJ31" s="187" t="s">
        <v>2608</v>
      </c>
      <c r="BK31" s="187" t="s">
        <v>2608</v>
      </c>
      <c r="BL31" s="187" t="s">
        <v>2716</v>
      </c>
      <c r="BM31" s="187" t="s">
        <v>2608</v>
      </c>
      <c r="BN31" s="187" t="s">
        <v>2608</v>
      </c>
      <c r="BO31" s="187" t="s">
        <v>2716</v>
      </c>
      <c r="BP31" s="187" t="s">
        <v>2608</v>
      </c>
      <c r="BQ31" s="187" t="s">
        <v>2608</v>
      </c>
      <c r="BR31" s="187" t="s">
        <v>2716</v>
      </c>
      <c r="BS31" s="187" t="s">
        <v>2608</v>
      </c>
      <c r="BT31" s="187" t="s">
        <v>2608</v>
      </c>
      <c r="BU31" s="187" t="s">
        <v>2716</v>
      </c>
      <c r="BV31" s="187" t="s">
        <v>2608</v>
      </c>
      <c r="BW31" s="187" t="s">
        <v>2608</v>
      </c>
      <c r="BX31" s="187" t="s">
        <v>2716</v>
      </c>
      <c r="BY31" s="187" t="s">
        <v>2608</v>
      </c>
      <c r="BZ31" s="187" t="s">
        <v>2608</v>
      </c>
      <c r="CA31" s="187" t="s">
        <v>2716</v>
      </c>
      <c r="CB31" s="187" t="s">
        <v>2608</v>
      </c>
      <c r="CC31" s="187" t="s">
        <v>2608</v>
      </c>
      <c r="CD31" s="187" t="s">
        <v>2716</v>
      </c>
      <c r="CE31" s="187" t="s">
        <v>2608</v>
      </c>
      <c r="CF31" s="187" t="s">
        <v>2608</v>
      </c>
      <c r="CG31" s="187" t="s">
        <v>2716</v>
      </c>
      <c r="CH31" s="187" t="s">
        <v>2608</v>
      </c>
      <c r="CI31" s="187" t="s">
        <v>2608</v>
      </c>
      <c r="CJ31" s="187" t="s">
        <v>2716</v>
      </c>
      <c r="CK31" s="187" t="s">
        <v>2608</v>
      </c>
      <c r="CL31" s="187" t="s">
        <v>2608</v>
      </c>
      <c r="CM31" s="187" t="s">
        <v>2716</v>
      </c>
      <c r="CN31" s="187" t="s">
        <v>2608</v>
      </c>
      <c r="CO31" s="187" t="s">
        <v>2608</v>
      </c>
      <c r="CP31" s="187" t="s">
        <v>2716</v>
      </c>
      <c r="CQ31" s="187" t="s">
        <v>2608</v>
      </c>
      <c r="CR31" s="187" t="s">
        <v>2608</v>
      </c>
      <c r="CS31" s="187" t="s">
        <v>2716</v>
      </c>
      <c r="CT31" s="187" t="s">
        <v>2608</v>
      </c>
      <c r="CU31" s="187" t="s">
        <v>2608</v>
      </c>
      <c r="CV31" s="187" t="s">
        <v>2716</v>
      </c>
      <c r="CW31" s="187" t="s">
        <v>2608</v>
      </c>
      <c r="CX31" s="187" t="s">
        <v>2608</v>
      </c>
      <c r="CY31" s="187" t="s">
        <v>2716</v>
      </c>
      <c r="CZ31" s="187" t="s">
        <v>2608</v>
      </c>
      <c r="DA31" s="187" t="s">
        <v>2608</v>
      </c>
      <c r="DB31" s="187" t="s">
        <v>2716</v>
      </c>
      <c r="DC31" s="187" t="s">
        <v>2608</v>
      </c>
      <c r="DD31" s="187" t="s">
        <v>2608</v>
      </c>
      <c r="DE31" s="187" t="s">
        <v>2716</v>
      </c>
      <c r="DF31" s="187" t="s">
        <v>2608</v>
      </c>
      <c r="DG31" s="187" t="s">
        <v>2608</v>
      </c>
      <c r="DH31" s="187" t="s">
        <v>2716</v>
      </c>
      <c r="DI31" s="187" t="s">
        <v>2608</v>
      </c>
      <c r="DJ31" s="187" t="s">
        <v>2608</v>
      </c>
      <c r="DK31" s="187" t="s">
        <v>2716</v>
      </c>
      <c r="DL31" s="187" t="s">
        <v>2608</v>
      </c>
      <c r="DM31" s="187" t="s">
        <v>2608</v>
      </c>
      <c r="DN31" s="187" t="s">
        <v>2716</v>
      </c>
      <c r="DO31" s="187" t="s">
        <v>2608</v>
      </c>
      <c r="DP31" s="187" t="s">
        <v>2608</v>
      </c>
      <c r="DQ31" s="187" t="s">
        <v>2716</v>
      </c>
      <c r="DR31" s="187" t="s">
        <v>2608</v>
      </c>
      <c r="DS31" s="187" t="s">
        <v>2608</v>
      </c>
      <c r="DT31" s="187" t="s">
        <v>2716</v>
      </c>
      <c r="DU31" s="187" t="s">
        <v>2608</v>
      </c>
      <c r="DV31" s="187" t="s">
        <v>2608</v>
      </c>
      <c r="DW31" s="187" t="s">
        <v>2716</v>
      </c>
      <c r="DX31" s="187" t="s">
        <v>2608</v>
      </c>
      <c r="DY31" s="187" t="s">
        <v>2608</v>
      </c>
      <c r="DZ31" s="187" t="s">
        <v>2716</v>
      </c>
      <c r="EA31" s="187" t="s">
        <v>2608</v>
      </c>
      <c r="EB31" s="187" t="s">
        <v>2608</v>
      </c>
      <c r="EC31" s="187" t="s">
        <v>2716</v>
      </c>
      <c r="ED31" s="187" t="s">
        <v>2608</v>
      </c>
      <c r="EE31" s="187" t="s">
        <v>2608</v>
      </c>
      <c r="EF31" s="187" t="s">
        <v>2716</v>
      </c>
      <c r="EG31" s="187" t="s">
        <v>2608</v>
      </c>
      <c r="EH31" s="187" t="s">
        <v>2608</v>
      </c>
      <c r="EI31" s="187" t="s">
        <v>2716</v>
      </c>
      <c r="EJ31" s="187" t="s">
        <v>2608</v>
      </c>
      <c r="EK31" s="187" t="s">
        <v>2608</v>
      </c>
      <c r="EL31" s="187" t="s">
        <v>2716</v>
      </c>
      <c r="EM31" s="187" t="s">
        <v>2608</v>
      </c>
      <c r="EN31" s="187" t="s">
        <v>2608</v>
      </c>
      <c r="EO31" s="187" t="s">
        <v>2716</v>
      </c>
      <c r="EP31" s="187" t="s">
        <v>2608</v>
      </c>
      <c r="EQ31" s="187" t="s">
        <v>2608</v>
      </c>
      <c r="ER31" s="187" t="s">
        <v>2716</v>
      </c>
      <c r="ES31" s="187" t="s">
        <v>2608</v>
      </c>
      <c r="ET31" s="187" t="s">
        <v>2608</v>
      </c>
    </row>
    <row r="32" spans="1:150" x14ac:dyDescent="0.25">
      <c r="A32" s="1"/>
      <c r="B32" s="185" t="s">
        <v>2807</v>
      </c>
      <c r="C32" s="185" t="s">
        <v>82</v>
      </c>
      <c r="D32" s="185" t="s">
        <v>2808</v>
      </c>
      <c r="E32" s="185" t="s">
        <v>2809</v>
      </c>
      <c r="F32" s="185" t="s">
        <v>2810</v>
      </c>
      <c r="G32" s="185" t="s">
        <v>2716</v>
      </c>
      <c r="H32" s="185" t="s">
        <v>2608</v>
      </c>
      <c r="I32" s="185" t="s">
        <v>2608</v>
      </c>
      <c r="J32" s="185" t="s">
        <v>2716</v>
      </c>
      <c r="K32" s="185" t="s">
        <v>2608</v>
      </c>
      <c r="L32" s="185" t="s">
        <v>2608</v>
      </c>
      <c r="M32" s="185" t="s">
        <v>2716</v>
      </c>
      <c r="N32" s="185" t="s">
        <v>2608</v>
      </c>
      <c r="O32" s="185" t="s">
        <v>2608</v>
      </c>
      <c r="P32" s="185" t="s">
        <v>2716</v>
      </c>
      <c r="Q32" s="185" t="s">
        <v>2608</v>
      </c>
      <c r="R32" s="185" t="s">
        <v>2608</v>
      </c>
      <c r="S32" s="185" t="s">
        <v>2716</v>
      </c>
      <c r="T32" s="185" t="s">
        <v>2608</v>
      </c>
      <c r="U32" s="185" t="s">
        <v>2608</v>
      </c>
      <c r="V32" s="185" t="s">
        <v>2716</v>
      </c>
      <c r="W32" s="185" t="s">
        <v>2608</v>
      </c>
      <c r="X32" s="185" t="s">
        <v>2608</v>
      </c>
      <c r="Y32" s="185" t="s">
        <v>2716</v>
      </c>
      <c r="Z32" s="185" t="s">
        <v>2608</v>
      </c>
      <c r="AA32" s="185" t="s">
        <v>2608</v>
      </c>
      <c r="AB32" s="185" t="s">
        <v>2716</v>
      </c>
      <c r="AC32" s="185" t="s">
        <v>2608</v>
      </c>
      <c r="AD32" s="185" t="s">
        <v>2608</v>
      </c>
      <c r="AE32" s="185" t="s">
        <v>2716</v>
      </c>
      <c r="AF32" s="185" t="s">
        <v>2608</v>
      </c>
      <c r="AG32" s="185" t="s">
        <v>2608</v>
      </c>
      <c r="AH32" s="185" t="s">
        <v>2716</v>
      </c>
      <c r="AI32" s="185" t="s">
        <v>2608</v>
      </c>
      <c r="AJ32" s="185" t="s">
        <v>2608</v>
      </c>
      <c r="AK32" s="185" t="s">
        <v>2716</v>
      </c>
      <c r="AL32" s="185" t="s">
        <v>2608</v>
      </c>
      <c r="AM32" s="185" t="s">
        <v>2608</v>
      </c>
      <c r="AN32" s="185" t="s">
        <v>2716</v>
      </c>
      <c r="AO32" s="185" t="s">
        <v>2608</v>
      </c>
      <c r="AP32" s="185" t="s">
        <v>2608</v>
      </c>
      <c r="AQ32" s="185" t="s">
        <v>2716</v>
      </c>
      <c r="AR32" s="185" t="s">
        <v>2608</v>
      </c>
      <c r="AS32" s="185" t="s">
        <v>2608</v>
      </c>
      <c r="AT32" s="185" t="s">
        <v>2716</v>
      </c>
      <c r="AU32" s="185" t="s">
        <v>2608</v>
      </c>
      <c r="AV32" s="185" t="s">
        <v>2608</v>
      </c>
      <c r="AW32" s="185" t="s">
        <v>2716</v>
      </c>
      <c r="AX32" s="185" t="s">
        <v>2608</v>
      </c>
      <c r="AY32" s="185" t="s">
        <v>2608</v>
      </c>
      <c r="AZ32" s="185" t="s">
        <v>2716</v>
      </c>
      <c r="BA32" s="185" t="s">
        <v>2608</v>
      </c>
      <c r="BB32" s="185" t="s">
        <v>2608</v>
      </c>
      <c r="BC32" s="185" t="s">
        <v>2716</v>
      </c>
      <c r="BD32" s="185" t="s">
        <v>2608</v>
      </c>
      <c r="BE32" s="185" t="s">
        <v>2608</v>
      </c>
      <c r="BF32" s="185" t="s">
        <v>2716</v>
      </c>
      <c r="BG32" s="185" t="s">
        <v>2608</v>
      </c>
      <c r="BH32" s="185" t="s">
        <v>2608</v>
      </c>
      <c r="BI32" s="185" t="s">
        <v>2716</v>
      </c>
      <c r="BJ32" s="185" t="s">
        <v>2608</v>
      </c>
      <c r="BK32" s="185" t="s">
        <v>2608</v>
      </c>
      <c r="BL32" s="185" t="s">
        <v>2716</v>
      </c>
      <c r="BM32" s="185" t="s">
        <v>2608</v>
      </c>
      <c r="BN32" s="185" t="s">
        <v>2608</v>
      </c>
      <c r="BO32" s="185" t="s">
        <v>2716</v>
      </c>
      <c r="BP32" s="185" t="s">
        <v>2608</v>
      </c>
      <c r="BQ32" s="185" t="s">
        <v>2608</v>
      </c>
      <c r="BR32" s="185" t="s">
        <v>2716</v>
      </c>
      <c r="BS32" s="185" t="s">
        <v>2608</v>
      </c>
      <c r="BT32" s="185" t="s">
        <v>2608</v>
      </c>
      <c r="BU32" s="185" t="s">
        <v>2716</v>
      </c>
      <c r="BV32" s="185" t="s">
        <v>2608</v>
      </c>
      <c r="BW32" s="185" t="s">
        <v>2608</v>
      </c>
      <c r="BX32" s="185" t="s">
        <v>2716</v>
      </c>
      <c r="BY32" s="185" t="s">
        <v>2608</v>
      </c>
      <c r="BZ32" s="185" t="s">
        <v>2608</v>
      </c>
      <c r="CA32" s="185" t="s">
        <v>2716</v>
      </c>
      <c r="CB32" s="185" t="s">
        <v>2608</v>
      </c>
      <c r="CC32" s="185" t="s">
        <v>2608</v>
      </c>
      <c r="CD32" s="185" t="s">
        <v>2716</v>
      </c>
      <c r="CE32" s="185" t="s">
        <v>2608</v>
      </c>
      <c r="CF32" s="185" t="s">
        <v>2608</v>
      </c>
      <c r="CG32" s="185" t="s">
        <v>2716</v>
      </c>
      <c r="CH32" s="185" t="s">
        <v>2608</v>
      </c>
      <c r="CI32" s="185" t="s">
        <v>2608</v>
      </c>
      <c r="CJ32" s="185" t="s">
        <v>2716</v>
      </c>
      <c r="CK32" s="185" t="s">
        <v>2608</v>
      </c>
      <c r="CL32" s="185" t="s">
        <v>2608</v>
      </c>
      <c r="CM32" s="185" t="s">
        <v>2716</v>
      </c>
      <c r="CN32" s="185" t="s">
        <v>2608</v>
      </c>
      <c r="CO32" s="185" t="s">
        <v>2608</v>
      </c>
      <c r="CP32" s="185" t="s">
        <v>2716</v>
      </c>
      <c r="CQ32" s="185" t="s">
        <v>2608</v>
      </c>
      <c r="CR32" s="185" t="s">
        <v>2608</v>
      </c>
      <c r="CS32" s="185" t="s">
        <v>2716</v>
      </c>
      <c r="CT32" s="185" t="s">
        <v>2608</v>
      </c>
      <c r="CU32" s="185" t="s">
        <v>2608</v>
      </c>
      <c r="CV32" s="185" t="s">
        <v>2716</v>
      </c>
      <c r="CW32" s="185" t="s">
        <v>2608</v>
      </c>
      <c r="CX32" s="185" t="s">
        <v>2608</v>
      </c>
      <c r="CY32" s="185" t="s">
        <v>2716</v>
      </c>
      <c r="CZ32" s="185" t="s">
        <v>2608</v>
      </c>
      <c r="DA32" s="185" t="s">
        <v>2608</v>
      </c>
      <c r="DB32" s="185" t="s">
        <v>2716</v>
      </c>
      <c r="DC32" s="185" t="s">
        <v>2608</v>
      </c>
      <c r="DD32" s="185" t="s">
        <v>2608</v>
      </c>
      <c r="DE32" s="185" t="s">
        <v>2716</v>
      </c>
      <c r="DF32" s="185" t="s">
        <v>2608</v>
      </c>
      <c r="DG32" s="185" t="s">
        <v>2608</v>
      </c>
      <c r="DH32" s="185" t="s">
        <v>2716</v>
      </c>
      <c r="DI32" s="185" t="s">
        <v>2608</v>
      </c>
      <c r="DJ32" s="185" t="s">
        <v>2608</v>
      </c>
      <c r="DK32" s="185" t="s">
        <v>2716</v>
      </c>
      <c r="DL32" s="185" t="s">
        <v>2608</v>
      </c>
      <c r="DM32" s="185" t="s">
        <v>2608</v>
      </c>
      <c r="DN32" s="185" t="s">
        <v>2716</v>
      </c>
      <c r="DO32" s="185" t="s">
        <v>2608</v>
      </c>
      <c r="DP32" s="185" t="s">
        <v>2608</v>
      </c>
      <c r="DQ32" s="185" t="s">
        <v>2716</v>
      </c>
      <c r="DR32" s="185" t="s">
        <v>2608</v>
      </c>
      <c r="DS32" s="185" t="s">
        <v>2608</v>
      </c>
      <c r="DT32" s="185" t="s">
        <v>2716</v>
      </c>
      <c r="DU32" s="185" t="s">
        <v>2608</v>
      </c>
      <c r="DV32" s="185" t="s">
        <v>2608</v>
      </c>
      <c r="DW32" s="185" t="s">
        <v>2716</v>
      </c>
      <c r="DX32" s="185" t="s">
        <v>2608</v>
      </c>
      <c r="DY32" s="185" t="s">
        <v>2608</v>
      </c>
      <c r="DZ32" s="185" t="s">
        <v>2716</v>
      </c>
      <c r="EA32" s="185" t="s">
        <v>2608</v>
      </c>
      <c r="EB32" s="185" t="s">
        <v>2608</v>
      </c>
      <c r="EC32" s="185" t="s">
        <v>2716</v>
      </c>
      <c r="ED32" s="185" t="s">
        <v>2608</v>
      </c>
      <c r="EE32" s="185" t="s">
        <v>2608</v>
      </c>
      <c r="EF32" s="185" t="s">
        <v>2716</v>
      </c>
      <c r="EG32" s="185" t="s">
        <v>2608</v>
      </c>
      <c r="EH32" s="185" t="s">
        <v>2608</v>
      </c>
      <c r="EI32" s="185" t="s">
        <v>2716</v>
      </c>
      <c r="EJ32" s="185" t="s">
        <v>2608</v>
      </c>
      <c r="EK32" s="185" t="s">
        <v>2608</v>
      </c>
      <c r="EL32" s="185" t="s">
        <v>2716</v>
      </c>
      <c r="EM32" s="185" t="s">
        <v>2608</v>
      </c>
      <c r="EN32" s="185" t="s">
        <v>2608</v>
      </c>
      <c r="EO32" s="185" t="s">
        <v>2716</v>
      </c>
      <c r="EP32" s="185" t="s">
        <v>2608</v>
      </c>
      <c r="EQ32" s="185" t="s">
        <v>2608</v>
      </c>
      <c r="ER32" s="185" t="s">
        <v>2716</v>
      </c>
      <c r="ES32" s="185" t="s">
        <v>2608</v>
      </c>
      <c r="ET32" s="185" t="s">
        <v>2608</v>
      </c>
    </row>
    <row r="33" spans="1:150" x14ac:dyDescent="0.25">
      <c r="A33" s="1"/>
      <c r="B33" s="186" t="s">
        <v>2811</v>
      </c>
      <c r="C33" s="186" t="s">
        <v>82</v>
      </c>
      <c r="D33" s="186" t="s">
        <v>2808</v>
      </c>
      <c r="E33" s="186" t="s">
        <v>2812</v>
      </c>
      <c r="F33" s="186" t="s">
        <v>2813</v>
      </c>
      <c r="G33" s="187" t="s">
        <v>2716</v>
      </c>
      <c r="H33" s="187" t="s">
        <v>790</v>
      </c>
      <c r="I33" s="187" t="s">
        <v>790</v>
      </c>
      <c r="J33" s="187" t="s">
        <v>2716</v>
      </c>
      <c r="K33" s="187" t="s">
        <v>790</v>
      </c>
      <c r="L33" s="187" t="s">
        <v>790</v>
      </c>
      <c r="M33" s="187" t="s">
        <v>2716</v>
      </c>
      <c r="N33" s="187" t="s">
        <v>790</v>
      </c>
      <c r="O33" s="187" t="s">
        <v>790</v>
      </c>
      <c r="P33" s="187" t="s">
        <v>2716</v>
      </c>
      <c r="Q33" s="187" t="s">
        <v>790</v>
      </c>
      <c r="R33" s="187" t="s">
        <v>790</v>
      </c>
      <c r="S33" s="187" t="s">
        <v>2716</v>
      </c>
      <c r="T33" s="187" t="s">
        <v>790</v>
      </c>
      <c r="U33" s="187" t="s">
        <v>790</v>
      </c>
      <c r="V33" s="187" t="s">
        <v>2716</v>
      </c>
      <c r="W33" s="187" t="s">
        <v>790</v>
      </c>
      <c r="X33" s="187" t="s">
        <v>790</v>
      </c>
      <c r="Y33" s="187" t="s">
        <v>2716</v>
      </c>
      <c r="Z33" s="187" t="s">
        <v>790</v>
      </c>
      <c r="AA33" s="187" t="s">
        <v>790</v>
      </c>
      <c r="AB33" s="187" t="s">
        <v>2716</v>
      </c>
      <c r="AC33" s="187" t="s">
        <v>790</v>
      </c>
      <c r="AD33" s="187" t="s">
        <v>790</v>
      </c>
      <c r="AE33" s="187" t="s">
        <v>2716</v>
      </c>
      <c r="AF33" s="187" t="s">
        <v>790</v>
      </c>
      <c r="AG33" s="187" t="s">
        <v>790</v>
      </c>
      <c r="AH33" s="187" t="s">
        <v>2716</v>
      </c>
      <c r="AI33" s="187" t="s">
        <v>790</v>
      </c>
      <c r="AJ33" s="187" t="s">
        <v>790</v>
      </c>
      <c r="AK33" s="187" t="s">
        <v>2716</v>
      </c>
      <c r="AL33" s="187" t="s">
        <v>790</v>
      </c>
      <c r="AM33" s="187" t="s">
        <v>790</v>
      </c>
      <c r="AN33" s="187" t="s">
        <v>2716</v>
      </c>
      <c r="AO33" s="187" t="s">
        <v>790</v>
      </c>
      <c r="AP33" s="187" t="s">
        <v>790</v>
      </c>
      <c r="AQ33" s="187" t="s">
        <v>2716</v>
      </c>
      <c r="AR33" s="187" t="s">
        <v>790</v>
      </c>
      <c r="AS33" s="187" t="s">
        <v>790</v>
      </c>
      <c r="AT33" s="187" t="s">
        <v>2716</v>
      </c>
      <c r="AU33" s="187" t="s">
        <v>790</v>
      </c>
      <c r="AV33" s="187" t="s">
        <v>790</v>
      </c>
      <c r="AW33" s="187" t="s">
        <v>2716</v>
      </c>
      <c r="AX33" s="187" t="s">
        <v>790</v>
      </c>
      <c r="AY33" s="187" t="s">
        <v>790</v>
      </c>
      <c r="AZ33" s="187" t="s">
        <v>2716</v>
      </c>
      <c r="BA33" s="187" t="s">
        <v>790</v>
      </c>
      <c r="BB33" s="187" t="s">
        <v>790</v>
      </c>
      <c r="BC33" s="187" t="s">
        <v>2716</v>
      </c>
      <c r="BD33" s="187" t="s">
        <v>790</v>
      </c>
      <c r="BE33" s="187" t="s">
        <v>790</v>
      </c>
      <c r="BF33" s="187" t="s">
        <v>2716</v>
      </c>
      <c r="BG33" s="187" t="s">
        <v>790</v>
      </c>
      <c r="BH33" s="187" t="s">
        <v>790</v>
      </c>
      <c r="BI33" s="187" t="s">
        <v>2716</v>
      </c>
      <c r="BJ33" s="187" t="s">
        <v>790</v>
      </c>
      <c r="BK33" s="187" t="s">
        <v>790</v>
      </c>
      <c r="BL33" s="187" t="s">
        <v>2716</v>
      </c>
      <c r="BM33" s="187" t="s">
        <v>790</v>
      </c>
      <c r="BN33" s="187" t="s">
        <v>790</v>
      </c>
      <c r="BO33" s="187" t="s">
        <v>2716</v>
      </c>
      <c r="BP33" s="187" t="s">
        <v>790</v>
      </c>
      <c r="BQ33" s="187" t="s">
        <v>790</v>
      </c>
      <c r="BR33" s="187" t="s">
        <v>2716</v>
      </c>
      <c r="BS33" s="187" t="s">
        <v>790</v>
      </c>
      <c r="BT33" s="187" t="s">
        <v>790</v>
      </c>
      <c r="BU33" s="187" t="s">
        <v>2716</v>
      </c>
      <c r="BV33" s="187" t="s">
        <v>790</v>
      </c>
      <c r="BW33" s="187" t="s">
        <v>790</v>
      </c>
      <c r="BX33" s="187" t="s">
        <v>2716</v>
      </c>
      <c r="BY33" s="187" t="s">
        <v>790</v>
      </c>
      <c r="BZ33" s="187" t="s">
        <v>790</v>
      </c>
      <c r="CA33" s="187" t="s">
        <v>2716</v>
      </c>
      <c r="CB33" s="187" t="s">
        <v>790</v>
      </c>
      <c r="CC33" s="187" t="s">
        <v>790</v>
      </c>
      <c r="CD33" s="187" t="s">
        <v>2716</v>
      </c>
      <c r="CE33" s="187" t="s">
        <v>790</v>
      </c>
      <c r="CF33" s="187" t="s">
        <v>790</v>
      </c>
      <c r="CG33" s="187" t="s">
        <v>2716</v>
      </c>
      <c r="CH33" s="187" t="s">
        <v>790</v>
      </c>
      <c r="CI33" s="187" t="s">
        <v>790</v>
      </c>
      <c r="CJ33" s="187" t="s">
        <v>2716</v>
      </c>
      <c r="CK33" s="187" t="s">
        <v>790</v>
      </c>
      <c r="CL33" s="187" t="s">
        <v>790</v>
      </c>
      <c r="CM33" s="187" t="s">
        <v>2716</v>
      </c>
      <c r="CN33" s="187" t="s">
        <v>790</v>
      </c>
      <c r="CO33" s="187" t="s">
        <v>790</v>
      </c>
      <c r="CP33" s="187" t="s">
        <v>2716</v>
      </c>
      <c r="CQ33" s="187" t="s">
        <v>790</v>
      </c>
      <c r="CR33" s="187" t="s">
        <v>790</v>
      </c>
      <c r="CS33" s="187" t="s">
        <v>2716</v>
      </c>
      <c r="CT33" s="187" t="s">
        <v>790</v>
      </c>
      <c r="CU33" s="187" t="s">
        <v>790</v>
      </c>
      <c r="CV33" s="187" t="s">
        <v>2716</v>
      </c>
      <c r="CW33" s="187" t="s">
        <v>790</v>
      </c>
      <c r="CX33" s="187" t="s">
        <v>790</v>
      </c>
      <c r="CY33" s="187" t="s">
        <v>2716</v>
      </c>
      <c r="CZ33" s="187" t="s">
        <v>790</v>
      </c>
      <c r="DA33" s="187" t="s">
        <v>790</v>
      </c>
      <c r="DB33" s="187" t="s">
        <v>2716</v>
      </c>
      <c r="DC33" s="187" t="s">
        <v>790</v>
      </c>
      <c r="DD33" s="187" t="s">
        <v>790</v>
      </c>
      <c r="DE33" s="187" t="s">
        <v>2716</v>
      </c>
      <c r="DF33" s="187" t="s">
        <v>790</v>
      </c>
      <c r="DG33" s="187" t="s">
        <v>790</v>
      </c>
      <c r="DH33" s="187" t="s">
        <v>2716</v>
      </c>
      <c r="DI33" s="187" t="s">
        <v>790</v>
      </c>
      <c r="DJ33" s="187" t="s">
        <v>790</v>
      </c>
      <c r="DK33" s="187" t="s">
        <v>2716</v>
      </c>
      <c r="DL33" s="187" t="s">
        <v>790</v>
      </c>
      <c r="DM33" s="187" t="s">
        <v>790</v>
      </c>
      <c r="DN33" s="187" t="s">
        <v>2716</v>
      </c>
      <c r="DO33" s="187" t="s">
        <v>790</v>
      </c>
      <c r="DP33" s="187" t="s">
        <v>790</v>
      </c>
      <c r="DQ33" s="187" t="s">
        <v>2716</v>
      </c>
      <c r="DR33" s="187" t="s">
        <v>790</v>
      </c>
      <c r="DS33" s="187" t="s">
        <v>790</v>
      </c>
      <c r="DT33" s="187" t="s">
        <v>2716</v>
      </c>
      <c r="DU33" s="187" t="s">
        <v>790</v>
      </c>
      <c r="DV33" s="187" t="s">
        <v>790</v>
      </c>
      <c r="DW33" s="187" t="s">
        <v>2716</v>
      </c>
      <c r="DX33" s="187" t="s">
        <v>790</v>
      </c>
      <c r="DY33" s="187" t="s">
        <v>790</v>
      </c>
      <c r="DZ33" s="187" t="s">
        <v>2716</v>
      </c>
      <c r="EA33" s="187" t="s">
        <v>790</v>
      </c>
      <c r="EB33" s="187" t="s">
        <v>790</v>
      </c>
      <c r="EC33" s="187" t="s">
        <v>2716</v>
      </c>
      <c r="ED33" s="187" t="s">
        <v>790</v>
      </c>
      <c r="EE33" s="187" t="s">
        <v>790</v>
      </c>
      <c r="EF33" s="187" t="s">
        <v>2716</v>
      </c>
      <c r="EG33" s="187" t="s">
        <v>790</v>
      </c>
      <c r="EH33" s="187" t="s">
        <v>790</v>
      </c>
      <c r="EI33" s="187" t="s">
        <v>2716</v>
      </c>
      <c r="EJ33" s="187" t="s">
        <v>790</v>
      </c>
      <c r="EK33" s="187" t="s">
        <v>790</v>
      </c>
      <c r="EL33" s="187" t="s">
        <v>2716</v>
      </c>
      <c r="EM33" s="187" t="s">
        <v>790</v>
      </c>
      <c r="EN33" s="187" t="s">
        <v>790</v>
      </c>
      <c r="EO33" s="187" t="s">
        <v>2716</v>
      </c>
      <c r="EP33" s="187" t="s">
        <v>790</v>
      </c>
      <c r="EQ33" s="187" t="s">
        <v>790</v>
      </c>
      <c r="ER33" s="187" t="s">
        <v>2716</v>
      </c>
      <c r="ES33" s="187" t="s">
        <v>790</v>
      </c>
      <c r="ET33" s="187" t="s">
        <v>790</v>
      </c>
    </row>
    <row r="34" spans="1:150" x14ac:dyDescent="0.25">
      <c r="A34" s="1"/>
      <c r="B34" s="186" t="s">
        <v>2814</v>
      </c>
      <c r="C34" s="186" t="s">
        <v>82</v>
      </c>
      <c r="D34" s="186" t="s">
        <v>2808</v>
      </c>
      <c r="E34" s="186" t="s">
        <v>2815</v>
      </c>
      <c r="F34" s="186" t="s">
        <v>2816</v>
      </c>
      <c r="G34" s="187" t="s">
        <v>2716</v>
      </c>
      <c r="H34" s="187" t="s">
        <v>790</v>
      </c>
      <c r="I34" s="187" t="s">
        <v>790</v>
      </c>
      <c r="J34" s="187" t="s">
        <v>2716</v>
      </c>
      <c r="K34" s="187" t="s">
        <v>790</v>
      </c>
      <c r="L34" s="187" t="s">
        <v>790</v>
      </c>
      <c r="M34" s="187" t="s">
        <v>2716</v>
      </c>
      <c r="N34" s="187" t="s">
        <v>790</v>
      </c>
      <c r="O34" s="187" t="s">
        <v>790</v>
      </c>
      <c r="P34" s="187" t="s">
        <v>2716</v>
      </c>
      <c r="Q34" s="187" t="s">
        <v>790</v>
      </c>
      <c r="R34" s="187" t="s">
        <v>790</v>
      </c>
      <c r="S34" s="187" t="s">
        <v>2716</v>
      </c>
      <c r="T34" s="187" t="s">
        <v>790</v>
      </c>
      <c r="U34" s="187" t="s">
        <v>790</v>
      </c>
      <c r="V34" s="187" t="s">
        <v>2716</v>
      </c>
      <c r="W34" s="187" t="s">
        <v>790</v>
      </c>
      <c r="X34" s="187" t="s">
        <v>790</v>
      </c>
      <c r="Y34" s="187" t="s">
        <v>2716</v>
      </c>
      <c r="Z34" s="187" t="s">
        <v>790</v>
      </c>
      <c r="AA34" s="187" t="s">
        <v>790</v>
      </c>
      <c r="AB34" s="187" t="s">
        <v>2716</v>
      </c>
      <c r="AC34" s="187" t="s">
        <v>790</v>
      </c>
      <c r="AD34" s="187" t="s">
        <v>790</v>
      </c>
      <c r="AE34" s="187" t="s">
        <v>2716</v>
      </c>
      <c r="AF34" s="187" t="s">
        <v>790</v>
      </c>
      <c r="AG34" s="187" t="s">
        <v>790</v>
      </c>
      <c r="AH34" s="187" t="s">
        <v>2716</v>
      </c>
      <c r="AI34" s="187" t="s">
        <v>790</v>
      </c>
      <c r="AJ34" s="187" t="s">
        <v>790</v>
      </c>
      <c r="AK34" s="187" t="s">
        <v>2716</v>
      </c>
      <c r="AL34" s="187" t="s">
        <v>790</v>
      </c>
      <c r="AM34" s="187" t="s">
        <v>790</v>
      </c>
      <c r="AN34" s="187" t="s">
        <v>2716</v>
      </c>
      <c r="AO34" s="187" t="s">
        <v>790</v>
      </c>
      <c r="AP34" s="187" t="s">
        <v>790</v>
      </c>
      <c r="AQ34" s="187" t="s">
        <v>2716</v>
      </c>
      <c r="AR34" s="187" t="s">
        <v>790</v>
      </c>
      <c r="AS34" s="187" t="s">
        <v>790</v>
      </c>
      <c r="AT34" s="187" t="s">
        <v>2716</v>
      </c>
      <c r="AU34" s="187" t="s">
        <v>790</v>
      </c>
      <c r="AV34" s="187" t="s">
        <v>790</v>
      </c>
      <c r="AW34" s="187" t="s">
        <v>2716</v>
      </c>
      <c r="AX34" s="187" t="s">
        <v>790</v>
      </c>
      <c r="AY34" s="187" t="s">
        <v>790</v>
      </c>
      <c r="AZ34" s="187" t="s">
        <v>2716</v>
      </c>
      <c r="BA34" s="187" t="s">
        <v>790</v>
      </c>
      <c r="BB34" s="187" t="s">
        <v>790</v>
      </c>
      <c r="BC34" s="187" t="s">
        <v>2716</v>
      </c>
      <c r="BD34" s="187" t="s">
        <v>790</v>
      </c>
      <c r="BE34" s="187" t="s">
        <v>790</v>
      </c>
      <c r="BF34" s="187" t="s">
        <v>2716</v>
      </c>
      <c r="BG34" s="187" t="s">
        <v>790</v>
      </c>
      <c r="BH34" s="187" t="s">
        <v>790</v>
      </c>
      <c r="BI34" s="187" t="s">
        <v>2716</v>
      </c>
      <c r="BJ34" s="187" t="s">
        <v>790</v>
      </c>
      <c r="BK34" s="187" t="s">
        <v>790</v>
      </c>
      <c r="BL34" s="187" t="s">
        <v>2716</v>
      </c>
      <c r="BM34" s="187" t="s">
        <v>790</v>
      </c>
      <c r="BN34" s="187" t="s">
        <v>790</v>
      </c>
      <c r="BO34" s="187" t="s">
        <v>2716</v>
      </c>
      <c r="BP34" s="187" t="s">
        <v>790</v>
      </c>
      <c r="BQ34" s="187" t="s">
        <v>790</v>
      </c>
      <c r="BR34" s="187" t="s">
        <v>2716</v>
      </c>
      <c r="BS34" s="187" t="s">
        <v>790</v>
      </c>
      <c r="BT34" s="187" t="s">
        <v>790</v>
      </c>
      <c r="BU34" s="187" t="s">
        <v>2716</v>
      </c>
      <c r="BV34" s="187" t="s">
        <v>790</v>
      </c>
      <c r="BW34" s="187" t="s">
        <v>790</v>
      </c>
      <c r="BX34" s="187" t="s">
        <v>2716</v>
      </c>
      <c r="BY34" s="187" t="s">
        <v>790</v>
      </c>
      <c r="BZ34" s="187" t="s">
        <v>790</v>
      </c>
      <c r="CA34" s="187" t="s">
        <v>2716</v>
      </c>
      <c r="CB34" s="187" t="s">
        <v>790</v>
      </c>
      <c r="CC34" s="187" t="s">
        <v>790</v>
      </c>
      <c r="CD34" s="187" t="s">
        <v>2716</v>
      </c>
      <c r="CE34" s="187" t="s">
        <v>790</v>
      </c>
      <c r="CF34" s="187" t="s">
        <v>790</v>
      </c>
      <c r="CG34" s="187" t="s">
        <v>2716</v>
      </c>
      <c r="CH34" s="187" t="s">
        <v>790</v>
      </c>
      <c r="CI34" s="187" t="s">
        <v>790</v>
      </c>
      <c r="CJ34" s="187" t="s">
        <v>2716</v>
      </c>
      <c r="CK34" s="187" t="s">
        <v>790</v>
      </c>
      <c r="CL34" s="187" t="s">
        <v>790</v>
      </c>
      <c r="CM34" s="187" t="s">
        <v>2716</v>
      </c>
      <c r="CN34" s="187" t="s">
        <v>790</v>
      </c>
      <c r="CO34" s="187" t="s">
        <v>790</v>
      </c>
      <c r="CP34" s="187" t="s">
        <v>2716</v>
      </c>
      <c r="CQ34" s="187" t="s">
        <v>790</v>
      </c>
      <c r="CR34" s="187" t="s">
        <v>790</v>
      </c>
      <c r="CS34" s="187" t="s">
        <v>2716</v>
      </c>
      <c r="CT34" s="187" t="s">
        <v>790</v>
      </c>
      <c r="CU34" s="187" t="s">
        <v>790</v>
      </c>
      <c r="CV34" s="187" t="s">
        <v>2716</v>
      </c>
      <c r="CW34" s="187" t="s">
        <v>790</v>
      </c>
      <c r="CX34" s="187" t="s">
        <v>790</v>
      </c>
      <c r="CY34" s="187" t="s">
        <v>2716</v>
      </c>
      <c r="CZ34" s="187" t="s">
        <v>790</v>
      </c>
      <c r="DA34" s="187" t="s">
        <v>790</v>
      </c>
      <c r="DB34" s="187" t="s">
        <v>2716</v>
      </c>
      <c r="DC34" s="187" t="s">
        <v>790</v>
      </c>
      <c r="DD34" s="187" t="s">
        <v>790</v>
      </c>
      <c r="DE34" s="187" t="s">
        <v>2716</v>
      </c>
      <c r="DF34" s="187" t="s">
        <v>790</v>
      </c>
      <c r="DG34" s="187" t="s">
        <v>790</v>
      </c>
      <c r="DH34" s="187" t="s">
        <v>2716</v>
      </c>
      <c r="DI34" s="187" t="s">
        <v>790</v>
      </c>
      <c r="DJ34" s="187" t="s">
        <v>790</v>
      </c>
      <c r="DK34" s="187" t="s">
        <v>2716</v>
      </c>
      <c r="DL34" s="187" t="s">
        <v>790</v>
      </c>
      <c r="DM34" s="187" t="s">
        <v>790</v>
      </c>
      <c r="DN34" s="187" t="s">
        <v>2716</v>
      </c>
      <c r="DO34" s="187" t="s">
        <v>790</v>
      </c>
      <c r="DP34" s="187" t="s">
        <v>790</v>
      </c>
      <c r="DQ34" s="187" t="s">
        <v>2716</v>
      </c>
      <c r="DR34" s="187" t="s">
        <v>790</v>
      </c>
      <c r="DS34" s="187" t="s">
        <v>790</v>
      </c>
      <c r="DT34" s="187" t="s">
        <v>2716</v>
      </c>
      <c r="DU34" s="187" t="s">
        <v>790</v>
      </c>
      <c r="DV34" s="187" t="s">
        <v>790</v>
      </c>
      <c r="DW34" s="187" t="s">
        <v>2716</v>
      </c>
      <c r="DX34" s="187" t="s">
        <v>790</v>
      </c>
      <c r="DY34" s="187" t="s">
        <v>790</v>
      </c>
      <c r="DZ34" s="187" t="s">
        <v>2716</v>
      </c>
      <c r="EA34" s="187" t="s">
        <v>790</v>
      </c>
      <c r="EB34" s="187" t="s">
        <v>790</v>
      </c>
      <c r="EC34" s="187" t="s">
        <v>2716</v>
      </c>
      <c r="ED34" s="187" t="s">
        <v>790</v>
      </c>
      <c r="EE34" s="187" t="s">
        <v>790</v>
      </c>
      <c r="EF34" s="187" t="s">
        <v>2716</v>
      </c>
      <c r="EG34" s="187" t="s">
        <v>790</v>
      </c>
      <c r="EH34" s="187" t="s">
        <v>790</v>
      </c>
      <c r="EI34" s="187" t="s">
        <v>2716</v>
      </c>
      <c r="EJ34" s="187" t="s">
        <v>790</v>
      </c>
      <c r="EK34" s="187" t="s">
        <v>790</v>
      </c>
      <c r="EL34" s="187" t="s">
        <v>2716</v>
      </c>
      <c r="EM34" s="187" t="s">
        <v>790</v>
      </c>
      <c r="EN34" s="187" t="s">
        <v>790</v>
      </c>
      <c r="EO34" s="187" t="s">
        <v>2716</v>
      </c>
      <c r="EP34" s="187" t="s">
        <v>790</v>
      </c>
      <c r="EQ34" s="187" t="s">
        <v>790</v>
      </c>
      <c r="ER34" s="187" t="s">
        <v>2716</v>
      </c>
      <c r="ES34" s="187" t="s">
        <v>790</v>
      </c>
      <c r="ET34" s="187" t="s">
        <v>790</v>
      </c>
    </row>
    <row r="35" spans="1:150" x14ac:dyDescent="0.25">
      <c r="A35" s="1"/>
      <c r="B35" s="186" t="s">
        <v>2817</v>
      </c>
      <c r="C35" s="186" t="s">
        <v>82</v>
      </c>
      <c r="D35" s="186" t="s">
        <v>2808</v>
      </c>
      <c r="E35" s="186" t="s">
        <v>2818</v>
      </c>
      <c r="F35" s="186" t="s">
        <v>2819</v>
      </c>
      <c r="G35" s="187" t="s">
        <v>2716</v>
      </c>
      <c r="H35" s="187" t="s">
        <v>790</v>
      </c>
      <c r="I35" s="187" t="s">
        <v>790</v>
      </c>
      <c r="J35" s="187" t="s">
        <v>2716</v>
      </c>
      <c r="K35" s="187" t="s">
        <v>790</v>
      </c>
      <c r="L35" s="187" t="s">
        <v>790</v>
      </c>
      <c r="M35" s="187" t="s">
        <v>2716</v>
      </c>
      <c r="N35" s="187" t="s">
        <v>790</v>
      </c>
      <c r="O35" s="187" t="s">
        <v>790</v>
      </c>
      <c r="P35" s="187" t="s">
        <v>2716</v>
      </c>
      <c r="Q35" s="187" t="s">
        <v>790</v>
      </c>
      <c r="R35" s="187" t="s">
        <v>790</v>
      </c>
      <c r="S35" s="187" t="s">
        <v>2716</v>
      </c>
      <c r="T35" s="187" t="s">
        <v>790</v>
      </c>
      <c r="U35" s="187" t="s">
        <v>790</v>
      </c>
      <c r="V35" s="187" t="s">
        <v>2716</v>
      </c>
      <c r="W35" s="187" t="s">
        <v>790</v>
      </c>
      <c r="X35" s="187" t="s">
        <v>790</v>
      </c>
      <c r="Y35" s="187" t="s">
        <v>2716</v>
      </c>
      <c r="Z35" s="187" t="s">
        <v>790</v>
      </c>
      <c r="AA35" s="187" t="s">
        <v>790</v>
      </c>
      <c r="AB35" s="187" t="s">
        <v>2716</v>
      </c>
      <c r="AC35" s="187" t="s">
        <v>790</v>
      </c>
      <c r="AD35" s="187" t="s">
        <v>790</v>
      </c>
      <c r="AE35" s="187" t="s">
        <v>2716</v>
      </c>
      <c r="AF35" s="187" t="s">
        <v>790</v>
      </c>
      <c r="AG35" s="187" t="s">
        <v>790</v>
      </c>
      <c r="AH35" s="187" t="s">
        <v>2716</v>
      </c>
      <c r="AI35" s="187" t="s">
        <v>790</v>
      </c>
      <c r="AJ35" s="187" t="s">
        <v>790</v>
      </c>
      <c r="AK35" s="187" t="s">
        <v>2716</v>
      </c>
      <c r="AL35" s="187" t="s">
        <v>790</v>
      </c>
      <c r="AM35" s="187" t="s">
        <v>790</v>
      </c>
      <c r="AN35" s="187" t="s">
        <v>2716</v>
      </c>
      <c r="AO35" s="187" t="s">
        <v>790</v>
      </c>
      <c r="AP35" s="187" t="s">
        <v>790</v>
      </c>
      <c r="AQ35" s="187" t="s">
        <v>2716</v>
      </c>
      <c r="AR35" s="187" t="s">
        <v>790</v>
      </c>
      <c r="AS35" s="187" t="s">
        <v>790</v>
      </c>
      <c r="AT35" s="187" t="s">
        <v>2716</v>
      </c>
      <c r="AU35" s="187" t="s">
        <v>790</v>
      </c>
      <c r="AV35" s="187" t="s">
        <v>790</v>
      </c>
      <c r="AW35" s="187" t="s">
        <v>2716</v>
      </c>
      <c r="AX35" s="187" t="s">
        <v>790</v>
      </c>
      <c r="AY35" s="187" t="s">
        <v>790</v>
      </c>
      <c r="AZ35" s="187" t="s">
        <v>2716</v>
      </c>
      <c r="BA35" s="187" t="s">
        <v>790</v>
      </c>
      <c r="BB35" s="187" t="s">
        <v>790</v>
      </c>
      <c r="BC35" s="187" t="s">
        <v>2716</v>
      </c>
      <c r="BD35" s="187" t="s">
        <v>790</v>
      </c>
      <c r="BE35" s="187" t="s">
        <v>790</v>
      </c>
      <c r="BF35" s="187" t="s">
        <v>2716</v>
      </c>
      <c r="BG35" s="187" t="s">
        <v>790</v>
      </c>
      <c r="BH35" s="187" t="s">
        <v>790</v>
      </c>
      <c r="BI35" s="187" t="s">
        <v>2716</v>
      </c>
      <c r="BJ35" s="187" t="s">
        <v>790</v>
      </c>
      <c r="BK35" s="187" t="s">
        <v>790</v>
      </c>
      <c r="BL35" s="187" t="s">
        <v>2716</v>
      </c>
      <c r="BM35" s="187" t="s">
        <v>790</v>
      </c>
      <c r="BN35" s="187" t="s">
        <v>790</v>
      </c>
      <c r="BO35" s="187" t="s">
        <v>2716</v>
      </c>
      <c r="BP35" s="187" t="s">
        <v>790</v>
      </c>
      <c r="BQ35" s="187" t="s">
        <v>790</v>
      </c>
      <c r="BR35" s="187" t="s">
        <v>2716</v>
      </c>
      <c r="BS35" s="187" t="s">
        <v>790</v>
      </c>
      <c r="BT35" s="187" t="s">
        <v>790</v>
      </c>
      <c r="BU35" s="187" t="s">
        <v>2716</v>
      </c>
      <c r="BV35" s="187" t="s">
        <v>790</v>
      </c>
      <c r="BW35" s="187" t="s">
        <v>790</v>
      </c>
      <c r="BX35" s="187" t="s">
        <v>2716</v>
      </c>
      <c r="BY35" s="187" t="s">
        <v>790</v>
      </c>
      <c r="BZ35" s="187" t="s">
        <v>790</v>
      </c>
      <c r="CA35" s="187" t="s">
        <v>2716</v>
      </c>
      <c r="CB35" s="187" t="s">
        <v>790</v>
      </c>
      <c r="CC35" s="187" t="s">
        <v>790</v>
      </c>
      <c r="CD35" s="187" t="s">
        <v>2716</v>
      </c>
      <c r="CE35" s="187" t="s">
        <v>790</v>
      </c>
      <c r="CF35" s="187" t="s">
        <v>790</v>
      </c>
      <c r="CG35" s="187" t="s">
        <v>2716</v>
      </c>
      <c r="CH35" s="187" t="s">
        <v>790</v>
      </c>
      <c r="CI35" s="187" t="s">
        <v>790</v>
      </c>
      <c r="CJ35" s="187" t="s">
        <v>2716</v>
      </c>
      <c r="CK35" s="187" t="s">
        <v>790</v>
      </c>
      <c r="CL35" s="187" t="s">
        <v>790</v>
      </c>
      <c r="CM35" s="187" t="s">
        <v>2716</v>
      </c>
      <c r="CN35" s="187" t="s">
        <v>790</v>
      </c>
      <c r="CO35" s="187" t="s">
        <v>790</v>
      </c>
      <c r="CP35" s="187" t="s">
        <v>2716</v>
      </c>
      <c r="CQ35" s="187" t="s">
        <v>790</v>
      </c>
      <c r="CR35" s="187" t="s">
        <v>790</v>
      </c>
      <c r="CS35" s="187" t="s">
        <v>2716</v>
      </c>
      <c r="CT35" s="187" t="s">
        <v>790</v>
      </c>
      <c r="CU35" s="187" t="s">
        <v>790</v>
      </c>
      <c r="CV35" s="187" t="s">
        <v>2716</v>
      </c>
      <c r="CW35" s="187" t="s">
        <v>790</v>
      </c>
      <c r="CX35" s="187" t="s">
        <v>790</v>
      </c>
      <c r="CY35" s="187" t="s">
        <v>2716</v>
      </c>
      <c r="CZ35" s="187" t="s">
        <v>790</v>
      </c>
      <c r="DA35" s="187" t="s">
        <v>790</v>
      </c>
      <c r="DB35" s="187" t="s">
        <v>2716</v>
      </c>
      <c r="DC35" s="187" t="s">
        <v>790</v>
      </c>
      <c r="DD35" s="187" t="s">
        <v>790</v>
      </c>
      <c r="DE35" s="187" t="s">
        <v>2716</v>
      </c>
      <c r="DF35" s="187" t="s">
        <v>790</v>
      </c>
      <c r="DG35" s="187" t="s">
        <v>790</v>
      </c>
      <c r="DH35" s="187" t="s">
        <v>2716</v>
      </c>
      <c r="DI35" s="187" t="s">
        <v>790</v>
      </c>
      <c r="DJ35" s="187" t="s">
        <v>790</v>
      </c>
      <c r="DK35" s="187" t="s">
        <v>2716</v>
      </c>
      <c r="DL35" s="187" t="s">
        <v>790</v>
      </c>
      <c r="DM35" s="187" t="s">
        <v>790</v>
      </c>
      <c r="DN35" s="187" t="s">
        <v>2716</v>
      </c>
      <c r="DO35" s="187" t="s">
        <v>790</v>
      </c>
      <c r="DP35" s="187" t="s">
        <v>790</v>
      </c>
      <c r="DQ35" s="187" t="s">
        <v>2716</v>
      </c>
      <c r="DR35" s="187" t="s">
        <v>790</v>
      </c>
      <c r="DS35" s="187" t="s">
        <v>790</v>
      </c>
      <c r="DT35" s="187" t="s">
        <v>2716</v>
      </c>
      <c r="DU35" s="187" t="s">
        <v>790</v>
      </c>
      <c r="DV35" s="187" t="s">
        <v>790</v>
      </c>
      <c r="DW35" s="187" t="s">
        <v>2716</v>
      </c>
      <c r="DX35" s="187" t="s">
        <v>790</v>
      </c>
      <c r="DY35" s="187" t="s">
        <v>790</v>
      </c>
      <c r="DZ35" s="187" t="s">
        <v>2716</v>
      </c>
      <c r="EA35" s="187" t="s">
        <v>790</v>
      </c>
      <c r="EB35" s="187" t="s">
        <v>790</v>
      </c>
      <c r="EC35" s="187" t="s">
        <v>2716</v>
      </c>
      <c r="ED35" s="187" t="s">
        <v>790</v>
      </c>
      <c r="EE35" s="187" t="s">
        <v>790</v>
      </c>
      <c r="EF35" s="187" t="s">
        <v>2716</v>
      </c>
      <c r="EG35" s="187" t="s">
        <v>790</v>
      </c>
      <c r="EH35" s="187" t="s">
        <v>790</v>
      </c>
      <c r="EI35" s="187" t="s">
        <v>2716</v>
      </c>
      <c r="EJ35" s="187" t="s">
        <v>790</v>
      </c>
      <c r="EK35" s="187" t="s">
        <v>790</v>
      </c>
      <c r="EL35" s="187" t="s">
        <v>2716</v>
      </c>
      <c r="EM35" s="187" t="s">
        <v>790</v>
      </c>
      <c r="EN35" s="187" t="s">
        <v>790</v>
      </c>
      <c r="EO35" s="187" t="s">
        <v>2716</v>
      </c>
      <c r="EP35" s="187" t="s">
        <v>790</v>
      </c>
      <c r="EQ35" s="187" t="s">
        <v>790</v>
      </c>
      <c r="ER35" s="187" t="s">
        <v>2716</v>
      </c>
      <c r="ES35" s="187" t="s">
        <v>790</v>
      </c>
      <c r="ET35" s="187" t="s">
        <v>790</v>
      </c>
    </row>
    <row r="36" spans="1:150" x14ac:dyDescent="0.25">
      <c r="A36" s="1"/>
      <c r="B36" s="186" t="s">
        <v>2820</v>
      </c>
      <c r="C36" s="186" t="s">
        <v>82</v>
      </c>
      <c r="D36" s="186" t="s">
        <v>2808</v>
      </c>
      <c r="E36" s="186" t="s">
        <v>2821</v>
      </c>
      <c r="F36" s="186" t="s">
        <v>2822</v>
      </c>
      <c r="G36" s="187" t="s">
        <v>2716</v>
      </c>
      <c r="H36" s="187" t="s">
        <v>790</v>
      </c>
      <c r="I36" s="187" t="s">
        <v>790</v>
      </c>
      <c r="J36" s="187" t="s">
        <v>2716</v>
      </c>
      <c r="K36" s="187" t="s">
        <v>790</v>
      </c>
      <c r="L36" s="187" t="s">
        <v>790</v>
      </c>
      <c r="M36" s="187" t="s">
        <v>2716</v>
      </c>
      <c r="N36" s="187" t="s">
        <v>790</v>
      </c>
      <c r="O36" s="187" t="s">
        <v>790</v>
      </c>
      <c r="P36" s="187" t="s">
        <v>2716</v>
      </c>
      <c r="Q36" s="187" t="s">
        <v>790</v>
      </c>
      <c r="R36" s="187" t="s">
        <v>790</v>
      </c>
      <c r="S36" s="187" t="s">
        <v>2716</v>
      </c>
      <c r="T36" s="187" t="s">
        <v>790</v>
      </c>
      <c r="U36" s="187" t="s">
        <v>790</v>
      </c>
      <c r="V36" s="187" t="s">
        <v>2716</v>
      </c>
      <c r="W36" s="187" t="s">
        <v>790</v>
      </c>
      <c r="X36" s="187" t="s">
        <v>790</v>
      </c>
      <c r="Y36" s="187" t="s">
        <v>2716</v>
      </c>
      <c r="Z36" s="187" t="s">
        <v>790</v>
      </c>
      <c r="AA36" s="187" t="s">
        <v>790</v>
      </c>
      <c r="AB36" s="187" t="s">
        <v>2716</v>
      </c>
      <c r="AC36" s="187" t="s">
        <v>790</v>
      </c>
      <c r="AD36" s="187" t="s">
        <v>790</v>
      </c>
      <c r="AE36" s="187" t="s">
        <v>2716</v>
      </c>
      <c r="AF36" s="187" t="s">
        <v>790</v>
      </c>
      <c r="AG36" s="187" t="s">
        <v>790</v>
      </c>
      <c r="AH36" s="187" t="s">
        <v>2716</v>
      </c>
      <c r="AI36" s="187" t="s">
        <v>790</v>
      </c>
      <c r="AJ36" s="187" t="s">
        <v>790</v>
      </c>
      <c r="AK36" s="187" t="s">
        <v>2716</v>
      </c>
      <c r="AL36" s="187" t="s">
        <v>790</v>
      </c>
      <c r="AM36" s="187" t="s">
        <v>790</v>
      </c>
      <c r="AN36" s="187" t="s">
        <v>2716</v>
      </c>
      <c r="AO36" s="187" t="s">
        <v>790</v>
      </c>
      <c r="AP36" s="187" t="s">
        <v>790</v>
      </c>
      <c r="AQ36" s="187" t="s">
        <v>2716</v>
      </c>
      <c r="AR36" s="187" t="s">
        <v>790</v>
      </c>
      <c r="AS36" s="187" t="s">
        <v>790</v>
      </c>
      <c r="AT36" s="187" t="s">
        <v>2716</v>
      </c>
      <c r="AU36" s="187" t="s">
        <v>790</v>
      </c>
      <c r="AV36" s="187" t="s">
        <v>790</v>
      </c>
      <c r="AW36" s="187" t="s">
        <v>2716</v>
      </c>
      <c r="AX36" s="187" t="s">
        <v>790</v>
      </c>
      <c r="AY36" s="187" t="s">
        <v>790</v>
      </c>
      <c r="AZ36" s="187" t="s">
        <v>2716</v>
      </c>
      <c r="BA36" s="187" t="s">
        <v>790</v>
      </c>
      <c r="BB36" s="187" t="s">
        <v>790</v>
      </c>
      <c r="BC36" s="187" t="s">
        <v>2716</v>
      </c>
      <c r="BD36" s="187" t="s">
        <v>790</v>
      </c>
      <c r="BE36" s="187" t="s">
        <v>790</v>
      </c>
      <c r="BF36" s="187" t="s">
        <v>2716</v>
      </c>
      <c r="BG36" s="187" t="s">
        <v>790</v>
      </c>
      <c r="BH36" s="187" t="s">
        <v>790</v>
      </c>
      <c r="BI36" s="187" t="s">
        <v>2716</v>
      </c>
      <c r="BJ36" s="187" t="s">
        <v>790</v>
      </c>
      <c r="BK36" s="187" t="s">
        <v>790</v>
      </c>
      <c r="BL36" s="187" t="s">
        <v>2716</v>
      </c>
      <c r="BM36" s="187" t="s">
        <v>790</v>
      </c>
      <c r="BN36" s="187" t="s">
        <v>790</v>
      </c>
      <c r="BO36" s="187" t="s">
        <v>2716</v>
      </c>
      <c r="BP36" s="187" t="s">
        <v>790</v>
      </c>
      <c r="BQ36" s="187" t="s">
        <v>790</v>
      </c>
      <c r="BR36" s="187" t="s">
        <v>2716</v>
      </c>
      <c r="BS36" s="187" t="s">
        <v>790</v>
      </c>
      <c r="BT36" s="187" t="s">
        <v>790</v>
      </c>
      <c r="BU36" s="187" t="s">
        <v>2716</v>
      </c>
      <c r="BV36" s="187" t="s">
        <v>790</v>
      </c>
      <c r="BW36" s="187" t="s">
        <v>790</v>
      </c>
      <c r="BX36" s="187" t="s">
        <v>2716</v>
      </c>
      <c r="BY36" s="187" t="s">
        <v>790</v>
      </c>
      <c r="BZ36" s="187" t="s">
        <v>790</v>
      </c>
      <c r="CA36" s="187" t="s">
        <v>2716</v>
      </c>
      <c r="CB36" s="187" t="s">
        <v>790</v>
      </c>
      <c r="CC36" s="187" t="s">
        <v>790</v>
      </c>
      <c r="CD36" s="187" t="s">
        <v>2716</v>
      </c>
      <c r="CE36" s="187" t="s">
        <v>790</v>
      </c>
      <c r="CF36" s="187" t="s">
        <v>790</v>
      </c>
      <c r="CG36" s="187" t="s">
        <v>2716</v>
      </c>
      <c r="CH36" s="187" t="s">
        <v>790</v>
      </c>
      <c r="CI36" s="187" t="s">
        <v>790</v>
      </c>
      <c r="CJ36" s="187" t="s">
        <v>2716</v>
      </c>
      <c r="CK36" s="187" t="s">
        <v>790</v>
      </c>
      <c r="CL36" s="187" t="s">
        <v>790</v>
      </c>
      <c r="CM36" s="187" t="s">
        <v>2716</v>
      </c>
      <c r="CN36" s="187" t="s">
        <v>790</v>
      </c>
      <c r="CO36" s="187" t="s">
        <v>790</v>
      </c>
      <c r="CP36" s="187" t="s">
        <v>2716</v>
      </c>
      <c r="CQ36" s="187" t="s">
        <v>790</v>
      </c>
      <c r="CR36" s="187" t="s">
        <v>790</v>
      </c>
      <c r="CS36" s="187" t="s">
        <v>2716</v>
      </c>
      <c r="CT36" s="187" t="s">
        <v>790</v>
      </c>
      <c r="CU36" s="187" t="s">
        <v>790</v>
      </c>
      <c r="CV36" s="187" t="s">
        <v>2716</v>
      </c>
      <c r="CW36" s="187" t="s">
        <v>790</v>
      </c>
      <c r="CX36" s="187" t="s">
        <v>790</v>
      </c>
      <c r="CY36" s="187" t="s">
        <v>2716</v>
      </c>
      <c r="CZ36" s="187" t="s">
        <v>790</v>
      </c>
      <c r="DA36" s="187" t="s">
        <v>790</v>
      </c>
      <c r="DB36" s="187" t="s">
        <v>2716</v>
      </c>
      <c r="DC36" s="187" t="s">
        <v>790</v>
      </c>
      <c r="DD36" s="187" t="s">
        <v>790</v>
      </c>
      <c r="DE36" s="187" t="s">
        <v>2716</v>
      </c>
      <c r="DF36" s="187" t="s">
        <v>790</v>
      </c>
      <c r="DG36" s="187" t="s">
        <v>790</v>
      </c>
      <c r="DH36" s="187" t="s">
        <v>2716</v>
      </c>
      <c r="DI36" s="187" t="s">
        <v>790</v>
      </c>
      <c r="DJ36" s="187" t="s">
        <v>790</v>
      </c>
      <c r="DK36" s="187" t="s">
        <v>2716</v>
      </c>
      <c r="DL36" s="187" t="s">
        <v>790</v>
      </c>
      <c r="DM36" s="187" t="s">
        <v>790</v>
      </c>
      <c r="DN36" s="187" t="s">
        <v>2716</v>
      </c>
      <c r="DO36" s="187" t="s">
        <v>790</v>
      </c>
      <c r="DP36" s="187" t="s">
        <v>790</v>
      </c>
      <c r="DQ36" s="187" t="s">
        <v>2716</v>
      </c>
      <c r="DR36" s="187" t="s">
        <v>790</v>
      </c>
      <c r="DS36" s="187" t="s">
        <v>790</v>
      </c>
      <c r="DT36" s="187" t="s">
        <v>2716</v>
      </c>
      <c r="DU36" s="187" t="s">
        <v>790</v>
      </c>
      <c r="DV36" s="187" t="s">
        <v>790</v>
      </c>
      <c r="DW36" s="187" t="s">
        <v>2716</v>
      </c>
      <c r="DX36" s="187" t="s">
        <v>790</v>
      </c>
      <c r="DY36" s="187" t="s">
        <v>790</v>
      </c>
      <c r="DZ36" s="187" t="s">
        <v>2716</v>
      </c>
      <c r="EA36" s="187" t="s">
        <v>790</v>
      </c>
      <c r="EB36" s="187" t="s">
        <v>790</v>
      </c>
      <c r="EC36" s="187" t="s">
        <v>2716</v>
      </c>
      <c r="ED36" s="187" t="s">
        <v>790</v>
      </c>
      <c r="EE36" s="187" t="s">
        <v>790</v>
      </c>
      <c r="EF36" s="187" t="s">
        <v>2716</v>
      </c>
      <c r="EG36" s="187" t="s">
        <v>790</v>
      </c>
      <c r="EH36" s="187" t="s">
        <v>790</v>
      </c>
      <c r="EI36" s="187" t="s">
        <v>2716</v>
      </c>
      <c r="EJ36" s="187" t="s">
        <v>790</v>
      </c>
      <c r="EK36" s="187" t="s">
        <v>790</v>
      </c>
      <c r="EL36" s="187" t="s">
        <v>2716</v>
      </c>
      <c r="EM36" s="187" t="s">
        <v>790</v>
      </c>
      <c r="EN36" s="187" t="s">
        <v>790</v>
      </c>
      <c r="EO36" s="187" t="s">
        <v>2716</v>
      </c>
      <c r="EP36" s="187" t="s">
        <v>790</v>
      </c>
      <c r="EQ36" s="187" t="s">
        <v>790</v>
      </c>
      <c r="ER36" s="187" t="s">
        <v>2716</v>
      </c>
      <c r="ES36" s="187" t="s">
        <v>790</v>
      </c>
      <c r="ET36" s="187" t="s">
        <v>790</v>
      </c>
    </row>
    <row r="37" spans="1:150" x14ac:dyDescent="0.25">
      <c r="A37" s="1"/>
      <c r="B37" s="186" t="s">
        <v>2823</v>
      </c>
      <c r="C37" s="186" t="s">
        <v>82</v>
      </c>
      <c r="D37" s="186" t="s">
        <v>2808</v>
      </c>
      <c r="E37" s="186" t="s">
        <v>2824</v>
      </c>
      <c r="F37" s="186" t="s">
        <v>2825</v>
      </c>
      <c r="G37" s="187" t="s">
        <v>2716</v>
      </c>
      <c r="H37" s="187" t="s">
        <v>790</v>
      </c>
      <c r="I37" s="187" t="s">
        <v>790</v>
      </c>
      <c r="J37" s="187" t="s">
        <v>2716</v>
      </c>
      <c r="K37" s="187" t="s">
        <v>790</v>
      </c>
      <c r="L37" s="187" t="s">
        <v>790</v>
      </c>
      <c r="M37" s="187" t="s">
        <v>2716</v>
      </c>
      <c r="N37" s="187" t="s">
        <v>790</v>
      </c>
      <c r="O37" s="187" t="s">
        <v>790</v>
      </c>
      <c r="P37" s="187" t="s">
        <v>2716</v>
      </c>
      <c r="Q37" s="187" t="s">
        <v>790</v>
      </c>
      <c r="R37" s="187" t="s">
        <v>790</v>
      </c>
      <c r="S37" s="187" t="s">
        <v>2716</v>
      </c>
      <c r="T37" s="187" t="s">
        <v>790</v>
      </c>
      <c r="U37" s="187" t="s">
        <v>790</v>
      </c>
      <c r="V37" s="187" t="s">
        <v>2716</v>
      </c>
      <c r="W37" s="187" t="s">
        <v>790</v>
      </c>
      <c r="X37" s="187" t="s">
        <v>790</v>
      </c>
      <c r="Y37" s="187" t="s">
        <v>2716</v>
      </c>
      <c r="Z37" s="187" t="s">
        <v>790</v>
      </c>
      <c r="AA37" s="187" t="s">
        <v>790</v>
      </c>
      <c r="AB37" s="187" t="s">
        <v>2716</v>
      </c>
      <c r="AC37" s="187" t="s">
        <v>790</v>
      </c>
      <c r="AD37" s="187" t="s">
        <v>790</v>
      </c>
      <c r="AE37" s="187" t="s">
        <v>2716</v>
      </c>
      <c r="AF37" s="187" t="s">
        <v>790</v>
      </c>
      <c r="AG37" s="187" t="s">
        <v>790</v>
      </c>
      <c r="AH37" s="187" t="s">
        <v>2716</v>
      </c>
      <c r="AI37" s="187" t="s">
        <v>790</v>
      </c>
      <c r="AJ37" s="187" t="s">
        <v>790</v>
      </c>
      <c r="AK37" s="187" t="s">
        <v>2716</v>
      </c>
      <c r="AL37" s="187" t="s">
        <v>790</v>
      </c>
      <c r="AM37" s="187" t="s">
        <v>790</v>
      </c>
      <c r="AN37" s="187" t="s">
        <v>2716</v>
      </c>
      <c r="AO37" s="187" t="s">
        <v>790</v>
      </c>
      <c r="AP37" s="187" t="s">
        <v>790</v>
      </c>
      <c r="AQ37" s="187" t="s">
        <v>2716</v>
      </c>
      <c r="AR37" s="187" t="s">
        <v>790</v>
      </c>
      <c r="AS37" s="187" t="s">
        <v>790</v>
      </c>
      <c r="AT37" s="187" t="s">
        <v>2716</v>
      </c>
      <c r="AU37" s="187" t="s">
        <v>790</v>
      </c>
      <c r="AV37" s="187" t="s">
        <v>790</v>
      </c>
      <c r="AW37" s="187" t="s">
        <v>2716</v>
      </c>
      <c r="AX37" s="187" t="s">
        <v>790</v>
      </c>
      <c r="AY37" s="187" t="s">
        <v>790</v>
      </c>
      <c r="AZ37" s="187" t="s">
        <v>2716</v>
      </c>
      <c r="BA37" s="187" t="s">
        <v>790</v>
      </c>
      <c r="BB37" s="187" t="s">
        <v>790</v>
      </c>
      <c r="BC37" s="187" t="s">
        <v>2716</v>
      </c>
      <c r="BD37" s="187" t="s">
        <v>790</v>
      </c>
      <c r="BE37" s="187" t="s">
        <v>790</v>
      </c>
      <c r="BF37" s="187" t="s">
        <v>2716</v>
      </c>
      <c r="BG37" s="187" t="s">
        <v>790</v>
      </c>
      <c r="BH37" s="187" t="s">
        <v>790</v>
      </c>
      <c r="BI37" s="187" t="s">
        <v>2716</v>
      </c>
      <c r="BJ37" s="187" t="s">
        <v>790</v>
      </c>
      <c r="BK37" s="187" t="s">
        <v>790</v>
      </c>
      <c r="BL37" s="187" t="s">
        <v>2716</v>
      </c>
      <c r="BM37" s="187" t="s">
        <v>790</v>
      </c>
      <c r="BN37" s="187" t="s">
        <v>790</v>
      </c>
      <c r="BO37" s="187" t="s">
        <v>2716</v>
      </c>
      <c r="BP37" s="187" t="s">
        <v>790</v>
      </c>
      <c r="BQ37" s="187" t="s">
        <v>790</v>
      </c>
      <c r="BR37" s="187" t="s">
        <v>2716</v>
      </c>
      <c r="BS37" s="187" t="s">
        <v>790</v>
      </c>
      <c r="BT37" s="187" t="s">
        <v>790</v>
      </c>
      <c r="BU37" s="187" t="s">
        <v>2716</v>
      </c>
      <c r="BV37" s="187" t="s">
        <v>790</v>
      </c>
      <c r="BW37" s="187" t="s">
        <v>790</v>
      </c>
      <c r="BX37" s="187" t="s">
        <v>2716</v>
      </c>
      <c r="BY37" s="187" t="s">
        <v>790</v>
      </c>
      <c r="BZ37" s="187" t="s">
        <v>790</v>
      </c>
      <c r="CA37" s="187" t="s">
        <v>2716</v>
      </c>
      <c r="CB37" s="187" t="s">
        <v>790</v>
      </c>
      <c r="CC37" s="187" t="s">
        <v>790</v>
      </c>
      <c r="CD37" s="187" t="s">
        <v>2716</v>
      </c>
      <c r="CE37" s="187" t="s">
        <v>790</v>
      </c>
      <c r="CF37" s="187" t="s">
        <v>790</v>
      </c>
      <c r="CG37" s="187" t="s">
        <v>2716</v>
      </c>
      <c r="CH37" s="187" t="s">
        <v>790</v>
      </c>
      <c r="CI37" s="187" t="s">
        <v>790</v>
      </c>
      <c r="CJ37" s="187" t="s">
        <v>2716</v>
      </c>
      <c r="CK37" s="187" t="s">
        <v>790</v>
      </c>
      <c r="CL37" s="187" t="s">
        <v>790</v>
      </c>
      <c r="CM37" s="187" t="s">
        <v>2716</v>
      </c>
      <c r="CN37" s="187" t="s">
        <v>790</v>
      </c>
      <c r="CO37" s="187" t="s">
        <v>790</v>
      </c>
      <c r="CP37" s="187" t="s">
        <v>2716</v>
      </c>
      <c r="CQ37" s="187" t="s">
        <v>790</v>
      </c>
      <c r="CR37" s="187" t="s">
        <v>790</v>
      </c>
      <c r="CS37" s="187" t="s">
        <v>2716</v>
      </c>
      <c r="CT37" s="187" t="s">
        <v>790</v>
      </c>
      <c r="CU37" s="187" t="s">
        <v>790</v>
      </c>
      <c r="CV37" s="187" t="s">
        <v>2716</v>
      </c>
      <c r="CW37" s="187" t="s">
        <v>790</v>
      </c>
      <c r="CX37" s="187" t="s">
        <v>790</v>
      </c>
      <c r="CY37" s="187" t="s">
        <v>2716</v>
      </c>
      <c r="CZ37" s="187" t="s">
        <v>790</v>
      </c>
      <c r="DA37" s="187" t="s">
        <v>790</v>
      </c>
      <c r="DB37" s="187" t="s">
        <v>2716</v>
      </c>
      <c r="DC37" s="187" t="s">
        <v>790</v>
      </c>
      <c r="DD37" s="187" t="s">
        <v>790</v>
      </c>
      <c r="DE37" s="187" t="s">
        <v>2716</v>
      </c>
      <c r="DF37" s="187" t="s">
        <v>790</v>
      </c>
      <c r="DG37" s="187" t="s">
        <v>790</v>
      </c>
      <c r="DH37" s="187" t="s">
        <v>2716</v>
      </c>
      <c r="DI37" s="187" t="s">
        <v>790</v>
      </c>
      <c r="DJ37" s="187" t="s">
        <v>790</v>
      </c>
      <c r="DK37" s="187" t="s">
        <v>2716</v>
      </c>
      <c r="DL37" s="187" t="s">
        <v>790</v>
      </c>
      <c r="DM37" s="187" t="s">
        <v>790</v>
      </c>
      <c r="DN37" s="187" t="s">
        <v>2716</v>
      </c>
      <c r="DO37" s="187" t="s">
        <v>790</v>
      </c>
      <c r="DP37" s="187" t="s">
        <v>790</v>
      </c>
      <c r="DQ37" s="187" t="s">
        <v>2716</v>
      </c>
      <c r="DR37" s="187" t="s">
        <v>790</v>
      </c>
      <c r="DS37" s="187" t="s">
        <v>790</v>
      </c>
      <c r="DT37" s="187" t="s">
        <v>2716</v>
      </c>
      <c r="DU37" s="187" t="s">
        <v>790</v>
      </c>
      <c r="DV37" s="187" t="s">
        <v>790</v>
      </c>
      <c r="DW37" s="187" t="s">
        <v>2716</v>
      </c>
      <c r="DX37" s="187" t="s">
        <v>790</v>
      </c>
      <c r="DY37" s="187" t="s">
        <v>790</v>
      </c>
      <c r="DZ37" s="187" t="s">
        <v>2716</v>
      </c>
      <c r="EA37" s="187" t="s">
        <v>790</v>
      </c>
      <c r="EB37" s="187" t="s">
        <v>790</v>
      </c>
      <c r="EC37" s="187" t="s">
        <v>2716</v>
      </c>
      <c r="ED37" s="187" t="s">
        <v>790</v>
      </c>
      <c r="EE37" s="187" t="s">
        <v>790</v>
      </c>
      <c r="EF37" s="187" t="s">
        <v>2716</v>
      </c>
      <c r="EG37" s="187" t="s">
        <v>790</v>
      </c>
      <c r="EH37" s="187" t="s">
        <v>790</v>
      </c>
      <c r="EI37" s="187" t="s">
        <v>2716</v>
      </c>
      <c r="EJ37" s="187" t="s">
        <v>790</v>
      </c>
      <c r="EK37" s="187" t="s">
        <v>790</v>
      </c>
      <c r="EL37" s="187" t="s">
        <v>2716</v>
      </c>
      <c r="EM37" s="187" t="s">
        <v>790</v>
      </c>
      <c r="EN37" s="187" t="s">
        <v>790</v>
      </c>
      <c r="EO37" s="187" t="s">
        <v>2716</v>
      </c>
      <c r="EP37" s="187" t="s">
        <v>790</v>
      </c>
      <c r="EQ37" s="187" t="s">
        <v>790</v>
      </c>
      <c r="ER37" s="187" t="s">
        <v>2716</v>
      </c>
      <c r="ES37" s="187" t="s">
        <v>790</v>
      </c>
      <c r="ET37" s="187" t="s">
        <v>790</v>
      </c>
    </row>
    <row r="38" spans="1:150" x14ac:dyDescent="0.25">
      <c r="A38" s="1"/>
      <c r="B38" s="186" t="s">
        <v>2826</v>
      </c>
      <c r="C38" s="186" t="s">
        <v>82</v>
      </c>
      <c r="D38" s="186" t="s">
        <v>2808</v>
      </c>
      <c r="E38" s="186" t="s">
        <v>2827</v>
      </c>
      <c r="F38" s="186" t="s">
        <v>2828</v>
      </c>
      <c r="G38" s="187" t="s">
        <v>2716</v>
      </c>
      <c r="H38" s="187" t="s">
        <v>790</v>
      </c>
      <c r="I38" s="187" t="s">
        <v>790</v>
      </c>
      <c r="J38" s="187" t="s">
        <v>2716</v>
      </c>
      <c r="K38" s="187" t="s">
        <v>790</v>
      </c>
      <c r="L38" s="187" t="s">
        <v>790</v>
      </c>
      <c r="M38" s="187" t="s">
        <v>2716</v>
      </c>
      <c r="N38" s="187" t="s">
        <v>790</v>
      </c>
      <c r="O38" s="187" t="s">
        <v>790</v>
      </c>
      <c r="P38" s="187" t="s">
        <v>2716</v>
      </c>
      <c r="Q38" s="187" t="s">
        <v>790</v>
      </c>
      <c r="R38" s="187" t="s">
        <v>790</v>
      </c>
      <c r="S38" s="187" t="s">
        <v>2716</v>
      </c>
      <c r="T38" s="187" t="s">
        <v>790</v>
      </c>
      <c r="U38" s="187" t="s">
        <v>790</v>
      </c>
      <c r="V38" s="187" t="s">
        <v>2716</v>
      </c>
      <c r="W38" s="187" t="s">
        <v>790</v>
      </c>
      <c r="X38" s="187" t="s">
        <v>790</v>
      </c>
      <c r="Y38" s="187" t="s">
        <v>2716</v>
      </c>
      <c r="Z38" s="187" t="s">
        <v>790</v>
      </c>
      <c r="AA38" s="187" t="s">
        <v>790</v>
      </c>
      <c r="AB38" s="187" t="s">
        <v>2716</v>
      </c>
      <c r="AC38" s="187" t="s">
        <v>790</v>
      </c>
      <c r="AD38" s="187" t="s">
        <v>790</v>
      </c>
      <c r="AE38" s="187" t="s">
        <v>2716</v>
      </c>
      <c r="AF38" s="187" t="s">
        <v>790</v>
      </c>
      <c r="AG38" s="187" t="s">
        <v>790</v>
      </c>
      <c r="AH38" s="187" t="s">
        <v>2716</v>
      </c>
      <c r="AI38" s="187" t="s">
        <v>790</v>
      </c>
      <c r="AJ38" s="187" t="s">
        <v>790</v>
      </c>
      <c r="AK38" s="187" t="s">
        <v>2716</v>
      </c>
      <c r="AL38" s="187" t="s">
        <v>790</v>
      </c>
      <c r="AM38" s="187" t="s">
        <v>790</v>
      </c>
      <c r="AN38" s="187" t="s">
        <v>2716</v>
      </c>
      <c r="AO38" s="187" t="s">
        <v>790</v>
      </c>
      <c r="AP38" s="187" t="s">
        <v>790</v>
      </c>
      <c r="AQ38" s="187" t="s">
        <v>2716</v>
      </c>
      <c r="AR38" s="187" t="s">
        <v>790</v>
      </c>
      <c r="AS38" s="187" t="s">
        <v>790</v>
      </c>
      <c r="AT38" s="187" t="s">
        <v>2716</v>
      </c>
      <c r="AU38" s="187" t="s">
        <v>790</v>
      </c>
      <c r="AV38" s="187" t="s">
        <v>790</v>
      </c>
      <c r="AW38" s="187" t="s">
        <v>2716</v>
      </c>
      <c r="AX38" s="187" t="s">
        <v>790</v>
      </c>
      <c r="AY38" s="187" t="s">
        <v>790</v>
      </c>
      <c r="AZ38" s="187" t="s">
        <v>2716</v>
      </c>
      <c r="BA38" s="187" t="s">
        <v>790</v>
      </c>
      <c r="BB38" s="187" t="s">
        <v>790</v>
      </c>
      <c r="BC38" s="187" t="s">
        <v>2716</v>
      </c>
      <c r="BD38" s="187" t="s">
        <v>790</v>
      </c>
      <c r="BE38" s="187" t="s">
        <v>790</v>
      </c>
      <c r="BF38" s="187" t="s">
        <v>2716</v>
      </c>
      <c r="BG38" s="187" t="s">
        <v>790</v>
      </c>
      <c r="BH38" s="187" t="s">
        <v>790</v>
      </c>
      <c r="BI38" s="187" t="s">
        <v>2716</v>
      </c>
      <c r="BJ38" s="187" t="s">
        <v>790</v>
      </c>
      <c r="BK38" s="187" t="s">
        <v>790</v>
      </c>
      <c r="BL38" s="187" t="s">
        <v>2716</v>
      </c>
      <c r="BM38" s="187" t="s">
        <v>790</v>
      </c>
      <c r="BN38" s="187" t="s">
        <v>790</v>
      </c>
      <c r="BO38" s="187" t="s">
        <v>2716</v>
      </c>
      <c r="BP38" s="187" t="s">
        <v>790</v>
      </c>
      <c r="BQ38" s="187" t="s">
        <v>790</v>
      </c>
      <c r="BR38" s="187" t="s">
        <v>2716</v>
      </c>
      <c r="BS38" s="187" t="s">
        <v>790</v>
      </c>
      <c r="BT38" s="187" t="s">
        <v>790</v>
      </c>
      <c r="BU38" s="187" t="s">
        <v>2716</v>
      </c>
      <c r="BV38" s="187" t="s">
        <v>790</v>
      </c>
      <c r="BW38" s="187" t="s">
        <v>790</v>
      </c>
      <c r="BX38" s="187" t="s">
        <v>2716</v>
      </c>
      <c r="BY38" s="187" t="s">
        <v>790</v>
      </c>
      <c r="BZ38" s="187" t="s">
        <v>790</v>
      </c>
      <c r="CA38" s="187" t="s">
        <v>2716</v>
      </c>
      <c r="CB38" s="187" t="s">
        <v>790</v>
      </c>
      <c r="CC38" s="187" t="s">
        <v>790</v>
      </c>
      <c r="CD38" s="187" t="s">
        <v>2716</v>
      </c>
      <c r="CE38" s="187" t="s">
        <v>790</v>
      </c>
      <c r="CF38" s="187" t="s">
        <v>790</v>
      </c>
      <c r="CG38" s="187" t="s">
        <v>2716</v>
      </c>
      <c r="CH38" s="187" t="s">
        <v>790</v>
      </c>
      <c r="CI38" s="187" t="s">
        <v>790</v>
      </c>
      <c r="CJ38" s="187" t="s">
        <v>2716</v>
      </c>
      <c r="CK38" s="187" t="s">
        <v>790</v>
      </c>
      <c r="CL38" s="187" t="s">
        <v>790</v>
      </c>
      <c r="CM38" s="187" t="s">
        <v>2716</v>
      </c>
      <c r="CN38" s="187" t="s">
        <v>790</v>
      </c>
      <c r="CO38" s="187" t="s">
        <v>790</v>
      </c>
      <c r="CP38" s="187" t="s">
        <v>2716</v>
      </c>
      <c r="CQ38" s="187" t="s">
        <v>790</v>
      </c>
      <c r="CR38" s="187" t="s">
        <v>790</v>
      </c>
      <c r="CS38" s="187" t="s">
        <v>2716</v>
      </c>
      <c r="CT38" s="187" t="s">
        <v>790</v>
      </c>
      <c r="CU38" s="187" t="s">
        <v>790</v>
      </c>
      <c r="CV38" s="187" t="s">
        <v>2716</v>
      </c>
      <c r="CW38" s="187" t="s">
        <v>790</v>
      </c>
      <c r="CX38" s="187" t="s">
        <v>790</v>
      </c>
      <c r="CY38" s="187" t="s">
        <v>2716</v>
      </c>
      <c r="CZ38" s="187" t="s">
        <v>790</v>
      </c>
      <c r="DA38" s="187" t="s">
        <v>790</v>
      </c>
      <c r="DB38" s="187" t="s">
        <v>2716</v>
      </c>
      <c r="DC38" s="187" t="s">
        <v>790</v>
      </c>
      <c r="DD38" s="187" t="s">
        <v>790</v>
      </c>
      <c r="DE38" s="187" t="s">
        <v>2716</v>
      </c>
      <c r="DF38" s="187" t="s">
        <v>790</v>
      </c>
      <c r="DG38" s="187" t="s">
        <v>790</v>
      </c>
      <c r="DH38" s="187" t="s">
        <v>2716</v>
      </c>
      <c r="DI38" s="187" t="s">
        <v>790</v>
      </c>
      <c r="DJ38" s="187" t="s">
        <v>790</v>
      </c>
      <c r="DK38" s="187" t="s">
        <v>2716</v>
      </c>
      <c r="DL38" s="187" t="s">
        <v>790</v>
      </c>
      <c r="DM38" s="187" t="s">
        <v>790</v>
      </c>
      <c r="DN38" s="187" t="s">
        <v>2716</v>
      </c>
      <c r="DO38" s="187" t="s">
        <v>790</v>
      </c>
      <c r="DP38" s="187" t="s">
        <v>790</v>
      </c>
      <c r="DQ38" s="187" t="s">
        <v>2716</v>
      </c>
      <c r="DR38" s="187" t="s">
        <v>790</v>
      </c>
      <c r="DS38" s="187" t="s">
        <v>790</v>
      </c>
      <c r="DT38" s="187" t="s">
        <v>2716</v>
      </c>
      <c r="DU38" s="187" t="s">
        <v>790</v>
      </c>
      <c r="DV38" s="187" t="s">
        <v>790</v>
      </c>
      <c r="DW38" s="187" t="s">
        <v>2716</v>
      </c>
      <c r="DX38" s="187" t="s">
        <v>790</v>
      </c>
      <c r="DY38" s="187" t="s">
        <v>790</v>
      </c>
      <c r="DZ38" s="187" t="s">
        <v>2716</v>
      </c>
      <c r="EA38" s="187" t="s">
        <v>790</v>
      </c>
      <c r="EB38" s="187" t="s">
        <v>790</v>
      </c>
      <c r="EC38" s="187" t="s">
        <v>2716</v>
      </c>
      <c r="ED38" s="187" t="s">
        <v>790</v>
      </c>
      <c r="EE38" s="187" t="s">
        <v>790</v>
      </c>
      <c r="EF38" s="187" t="s">
        <v>2716</v>
      </c>
      <c r="EG38" s="187" t="s">
        <v>790</v>
      </c>
      <c r="EH38" s="187" t="s">
        <v>790</v>
      </c>
      <c r="EI38" s="187" t="s">
        <v>2716</v>
      </c>
      <c r="EJ38" s="187" t="s">
        <v>790</v>
      </c>
      <c r="EK38" s="187" t="s">
        <v>790</v>
      </c>
      <c r="EL38" s="187" t="s">
        <v>2716</v>
      </c>
      <c r="EM38" s="187" t="s">
        <v>790</v>
      </c>
      <c r="EN38" s="187" t="s">
        <v>790</v>
      </c>
      <c r="EO38" s="187" t="s">
        <v>2716</v>
      </c>
      <c r="EP38" s="187" t="s">
        <v>790</v>
      </c>
      <c r="EQ38" s="187" t="s">
        <v>790</v>
      </c>
      <c r="ER38" s="187" t="s">
        <v>2716</v>
      </c>
      <c r="ES38" s="187" t="s">
        <v>790</v>
      </c>
      <c r="ET38" s="187" t="s">
        <v>790</v>
      </c>
    </row>
    <row r="39" spans="1:150" x14ac:dyDescent="0.25">
      <c r="A39" s="1"/>
      <c r="B39" s="185" t="s">
        <v>2829</v>
      </c>
      <c r="C39" s="185" t="s">
        <v>82</v>
      </c>
      <c r="D39" s="185" t="s">
        <v>85</v>
      </c>
      <c r="E39" s="185" t="s">
        <v>2830</v>
      </c>
      <c r="F39" s="185" t="s">
        <v>2831</v>
      </c>
      <c r="G39" s="185" t="s">
        <v>2716</v>
      </c>
      <c r="H39" s="185" t="s">
        <v>2608</v>
      </c>
      <c r="I39" s="185" t="s">
        <v>2608</v>
      </c>
      <c r="J39" s="185" t="s">
        <v>2716</v>
      </c>
      <c r="K39" s="185" t="s">
        <v>2608</v>
      </c>
      <c r="L39" s="185" t="s">
        <v>2608</v>
      </c>
      <c r="M39" s="185" t="s">
        <v>2716</v>
      </c>
      <c r="N39" s="185" t="s">
        <v>2608</v>
      </c>
      <c r="O39" s="185" t="s">
        <v>2608</v>
      </c>
      <c r="P39" s="185" t="s">
        <v>2716</v>
      </c>
      <c r="Q39" s="185" t="s">
        <v>2608</v>
      </c>
      <c r="R39" s="185" t="s">
        <v>2608</v>
      </c>
      <c r="S39" s="185" t="s">
        <v>2716</v>
      </c>
      <c r="T39" s="185" t="s">
        <v>2608</v>
      </c>
      <c r="U39" s="185" t="s">
        <v>2608</v>
      </c>
      <c r="V39" s="185" t="s">
        <v>2716</v>
      </c>
      <c r="W39" s="185" t="s">
        <v>2608</v>
      </c>
      <c r="X39" s="185" t="s">
        <v>2608</v>
      </c>
      <c r="Y39" s="185" t="s">
        <v>2716</v>
      </c>
      <c r="Z39" s="185" t="s">
        <v>2608</v>
      </c>
      <c r="AA39" s="185" t="s">
        <v>2608</v>
      </c>
      <c r="AB39" s="185" t="s">
        <v>2716</v>
      </c>
      <c r="AC39" s="185" t="s">
        <v>2608</v>
      </c>
      <c r="AD39" s="185" t="s">
        <v>2608</v>
      </c>
      <c r="AE39" s="185" t="s">
        <v>2716</v>
      </c>
      <c r="AF39" s="185" t="s">
        <v>2608</v>
      </c>
      <c r="AG39" s="185" t="s">
        <v>2608</v>
      </c>
      <c r="AH39" s="185" t="s">
        <v>2716</v>
      </c>
      <c r="AI39" s="185" t="s">
        <v>2608</v>
      </c>
      <c r="AJ39" s="185" t="s">
        <v>2608</v>
      </c>
      <c r="AK39" s="185" t="s">
        <v>2716</v>
      </c>
      <c r="AL39" s="185" t="s">
        <v>2608</v>
      </c>
      <c r="AM39" s="185" t="s">
        <v>2608</v>
      </c>
      <c r="AN39" s="185" t="s">
        <v>2716</v>
      </c>
      <c r="AO39" s="185" t="s">
        <v>2608</v>
      </c>
      <c r="AP39" s="185" t="s">
        <v>2608</v>
      </c>
      <c r="AQ39" s="185" t="s">
        <v>2716</v>
      </c>
      <c r="AR39" s="185" t="s">
        <v>2608</v>
      </c>
      <c r="AS39" s="185" t="s">
        <v>2608</v>
      </c>
      <c r="AT39" s="185" t="s">
        <v>2716</v>
      </c>
      <c r="AU39" s="185" t="s">
        <v>2608</v>
      </c>
      <c r="AV39" s="185" t="s">
        <v>2608</v>
      </c>
      <c r="AW39" s="185" t="s">
        <v>2716</v>
      </c>
      <c r="AX39" s="185" t="s">
        <v>2608</v>
      </c>
      <c r="AY39" s="185" t="s">
        <v>2608</v>
      </c>
      <c r="AZ39" s="185" t="s">
        <v>2716</v>
      </c>
      <c r="BA39" s="185" t="s">
        <v>2608</v>
      </c>
      <c r="BB39" s="185" t="s">
        <v>2608</v>
      </c>
      <c r="BC39" s="185" t="s">
        <v>2716</v>
      </c>
      <c r="BD39" s="185" t="s">
        <v>2608</v>
      </c>
      <c r="BE39" s="185" t="s">
        <v>2608</v>
      </c>
      <c r="BF39" s="185" t="s">
        <v>2716</v>
      </c>
      <c r="BG39" s="185" t="s">
        <v>2608</v>
      </c>
      <c r="BH39" s="185" t="s">
        <v>2608</v>
      </c>
      <c r="BI39" s="185" t="s">
        <v>2716</v>
      </c>
      <c r="BJ39" s="185" t="s">
        <v>2608</v>
      </c>
      <c r="BK39" s="185" t="s">
        <v>2608</v>
      </c>
      <c r="BL39" s="185" t="s">
        <v>2716</v>
      </c>
      <c r="BM39" s="185" t="s">
        <v>2608</v>
      </c>
      <c r="BN39" s="185" t="s">
        <v>2608</v>
      </c>
      <c r="BO39" s="185" t="s">
        <v>2716</v>
      </c>
      <c r="BP39" s="185" t="s">
        <v>2608</v>
      </c>
      <c r="BQ39" s="185" t="s">
        <v>2608</v>
      </c>
      <c r="BR39" s="185" t="s">
        <v>2716</v>
      </c>
      <c r="BS39" s="185" t="s">
        <v>2608</v>
      </c>
      <c r="BT39" s="185" t="s">
        <v>2608</v>
      </c>
      <c r="BU39" s="185" t="s">
        <v>2716</v>
      </c>
      <c r="BV39" s="185" t="s">
        <v>2608</v>
      </c>
      <c r="BW39" s="185" t="s">
        <v>2608</v>
      </c>
      <c r="BX39" s="185" t="s">
        <v>2716</v>
      </c>
      <c r="BY39" s="185" t="s">
        <v>2608</v>
      </c>
      <c r="BZ39" s="185" t="s">
        <v>2608</v>
      </c>
      <c r="CA39" s="185" t="s">
        <v>2716</v>
      </c>
      <c r="CB39" s="185" t="s">
        <v>2608</v>
      </c>
      <c r="CC39" s="185" t="s">
        <v>2608</v>
      </c>
      <c r="CD39" s="185" t="s">
        <v>2716</v>
      </c>
      <c r="CE39" s="185" t="s">
        <v>2608</v>
      </c>
      <c r="CF39" s="185" t="s">
        <v>2608</v>
      </c>
      <c r="CG39" s="185" t="s">
        <v>2716</v>
      </c>
      <c r="CH39" s="185" t="s">
        <v>2608</v>
      </c>
      <c r="CI39" s="185" t="s">
        <v>2608</v>
      </c>
      <c r="CJ39" s="185" t="s">
        <v>2716</v>
      </c>
      <c r="CK39" s="185" t="s">
        <v>2608</v>
      </c>
      <c r="CL39" s="185" t="s">
        <v>2608</v>
      </c>
      <c r="CM39" s="185" t="s">
        <v>2716</v>
      </c>
      <c r="CN39" s="185" t="s">
        <v>2608</v>
      </c>
      <c r="CO39" s="185" t="s">
        <v>2608</v>
      </c>
      <c r="CP39" s="185" t="s">
        <v>2716</v>
      </c>
      <c r="CQ39" s="185" t="s">
        <v>2608</v>
      </c>
      <c r="CR39" s="185" t="s">
        <v>2608</v>
      </c>
      <c r="CS39" s="185" t="s">
        <v>2716</v>
      </c>
      <c r="CT39" s="185" t="s">
        <v>2608</v>
      </c>
      <c r="CU39" s="185" t="s">
        <v>2608</v>
      </c>
      <c r="CV39" s="185" t="s">
        <v>2716</v>
      </c>
      <c r="CW39" s="185" t="s">
        <v>2608</v>
      </c>
      <c r="CX39" s="185" t="s">
        <v>2608</v>
      </c>
      <c r="CY39" s="185" t="s">
        <v>2716</v>
      </c>
      <c r="CZ39" s="185" t="s">
        <v>2608</v>
      </c>
      <c r="DA39" s="185" t="s">
        <v>2608</v>
      </c>
      <c r="DB39" s="185" t="s">
        <v>2716</v>
      </c>
      <c r="DC39" s="185" t="s">
        <v>2608</v>
      </c>
      <c r="DD39" s="185" t="s">
        <v>2608</v>
      </c>
      <c r="DE39" s="185" t="s">
        <v>2716</v>
      </c>
      <c r="DF39" s="185" t="s">
        <v>2608</v>
      </c>
      <c r="DG39" s="185" t="s">
        <v>2608</v>
      </c>
      <c r="DH39" s="185" t="s">
        <v>2716</v>
      </c>
      <c r="DI39" s="185" t="s">
        <v>2608</v>
      </c>
      <c r="DJ39" s="185" t="s">
        <v>2608</v>
      </c>
      <c r="DK39" s="185" t="s">
        <v>2716</v>
      </c>
      <c r="DL39" s="185" t="s">
        <v>2608</v>
      </c>
      <c r="DM39" s="185" t="s">
        <v>2608</v>
      </c>
      <c r="DN39" s="185" t="s">
        <v>2716</v>
      </c>
      <c r="DO39" s="185" t="s">
        <v>2608</v>
      </c>
      <c r="DP39" s="185" t="s">
        <v>2608</v>
      </c>
      <c r="DQ39" s="185" t="s">
        <v>2716</v>
      </c>
      <c r="DR39" s="185" t="s">
        <v>2608</v>
      </c>
      <c r="DS39" s="185" t="s">
        <v>2608</v>
      </c>
      <c r="DT39" s="185" t="s">
        <v>2716</v>
      </c>
      <c r="DU39" s="185" t="s">
        <v>2608</v>
      </c>
      <c r="DV39" s="185" t="s">
        <v>2608</v>
      </c>
      <c r="DW39" s="185" t="s">
        <v>2716</v>
      </c>
      <c r="DX39" s="185" t="s">
        <v>2608</v>
      </c>
      <c r="DY39" s="185" t="s">
        <v>2608</v>
      </c>
      <c r="DZ39" s="185" t="s">
        <v>2716</v>
      </c>
      <c r="EA39" s="185" t="s">
        <v>2608</v>
      </c>
      <c r="EB39" s="185" t="s">
        <v>2608</v>
      </c>
      <c r="EC39" s="185" t="s">
        <v>2716</v>
      </c>
      <c r="ED39" s="185" t="s">
        <v>2608</v>
      </c>
      <c r="EE39" s="185" t="s">
        <v>2608</v>
      </c>
      <c r="EF39" s="185" t="s">
        <v>2716</v>
      </c>
      <c r="EG39" s="185" t="s">
        <v>2608</v>
      </c>
      <c r="EH39" s="185" t="s">
        <v>2608</v>
      </c>
      <c r="EI39" s="185" t="s">
        <v>2716</v>
      </c>
      <c r="EJ39" s="185" t="s">
        <v>2608</v>
      </c>
      <c r="EK39" s="185" t="s">
        <v>2608</v>
      </c>
      <c r="EL39" s="185" t="s">
        <v>2716</v>
      </c>
      <c r="EM39" s="185" t="s">
        <v>2608</v>
      </c>
      <c r="EN39" s="185" t="s">
        <v>2608</v>
      </c>
      <c r="EO39" s="185" t="s">
        <v>2716</v>
      </c>
      <c r="EP39" s="185" t="s">
        <v>2608</v>
      </c>
      <c r="EQ39" s="185" t="s">
        <v>2608</v>
      </c>
      <c r="ER39" s="185" t="s">
        <v>2716</v>
      </c>
      <c r="ES39" s="185" t="s">
        <v>2608</v>
      </c>
      <c r="ET39" s="185" t="s">
        <v>2608</v>
      </c>
    </row>
    <row r="40" spans="1:150" x14ac:dyDescent="0.25">
      <c r="A40" s="1"/>
      <c r="B40" s="186" t="s">
        <v>2832</v>
      </c>
      <c r="C40" s="186" t="s">
        <v>82</v>
      </c>
      <c r="D40" s="186" t="s">
        <v>85</v>
      </c>
      <c r="E40" s="186" t="s">
        <v>2833</v>
      </c>
      <c r="F40" s="186" t="s">
        <v>2834</v>
      </c>
      <c r="G40" s="187" t="s">
        <v>2716</v>
      </c>
      <c r="H40" s="187" t="s">
        <v>2608</v>
      </c>
      <c r="I40" s="187" t="s">
        <v>2608</v>
      </c>
      <c r="J40" s="187" t="s">
        <v>2716</v>
      </c>
      <c r="K40" s="187" t="s">
        <v>2608</v>
      </c>
      <c r="L40" s="187" t="s">
        <v>2608</v>
      </c>
      <c r="M40" s="187" t="s">
        <v>2716</v>
      </c>
      <c r="N40" s="187" t="s">
        <v>2608</v>
      </c>
      <c r="O40" s="187" t="s">
        <v>2608</v>
      </c>
      <c r="P40" s="187" t="s">
        <v>2716</v>
      </c>
      <c r="Q40" s="187" t="s">
        <v>2608</v>
      </c>
      <c r="R40" s="187" t="s">
        <v>2608</v>
      </c>
      <c r="S40" s="187" t="s">
        <v>2716</v>
      </c>
      <c r="T40" s="187" t="s">
        <v>2608</v>
      </c>
      <c r="U40" s="187" t="s">
        <v>2608</v>
      </c>
      <c r="V40" s="187" t="s">
        <v>2716</v>
      </c>
      <c r="W40" s="187" t="s">
        <v>2608</v>
      </c>
      <c r="X40" s="187" t="s">
        <v>2608</v>
      </c>
      <c r="Y40" s="187" t="s">
        <v>2716</v>
      </c>
      <c r="Z40" s="187" t="s">
        <v>2608</v>
      </c>
      <c r="AA40" s="187" t="s">
        <v>2608</v>
      </c>
      <c r="AB40" s="187" t="s">
        <v>2716</v>
      </c>
      <c r="AC40" s="187" t="s">
        <v>2608</v>
      </c>
      <c r="AD40" s="187" t="s">
        <v>2608</v>
      </c>
      <c r="AE40" s="187" t="s">
        <v>2716</v>
      </c>
      <c r="AF40" s="187" t="s">
        <v>2608</v>
      </c>
      <c r="AG40" s="187" t="s">
        <v>2608</v>
      </c>
      <c r="AH40" s="187" t="s">
        <v>2716</v>
      </c>
      <c r="AI40" s="187" t="s">
        <v>2608</v>
      </c>
      <c r="AJ40" s="187" t="s">
        <v>2608</v>
      </c>
      <c r="AK40" s="187" t="s">
        <v>2716</v>
      </c>
      <c r="AL40" s="187" t="s">
        <v>2608</v>
      </c>
      <c r="AM40" s="187" t="s">
        <v>2608</v>
      </c>
      <c r="AN40" s="187" t="s">
        <v>2716</v>
      </c>
      <c r="AO40" s="187" t="s">
        <v>2608</v>
      </c>
      <c r="AP40" s="187" t="s">
        <v>2608</v>
      </c>
      <c r="AQ40" s="187" t="s">
        <v>2716</v>
      </c>
      <c r="AR40" s="187" t="s">
        <v>2608</v>
      </c>
      <c r="AS40" s="187" t="s">
        <v>2608</v>
      </c>
      <c r="AT40" s="187" t="s">
        <v>2716</v>
      </c>
      <c r="AU40" s="187" t="s">
        <v>2608</v>
      </c>
      <c r="AV40" s="187" t="s">
        <v>2608</v>
      </c>
      <c r="AW40" s="187" t="s">
        <v>2716</v>
      </c>
      <c r="AX40" s="187" t="s">
        <v>2608</v>
      </c>
      <c r="AY40" s="187" t="s">
        <v>2608</v>
      </c>
      <c r="AZ40" s="187" t="s">
        <v>2716</v>
      </c>
      <c r="BA40" s="187" t="s">
        <v>2608</v>
      </c>
      <c r="BB40" s="187" t="s">
        <v>2608</v>
      </c>
      <c r="BC40" s="187" t="s">
        <v>2716</v>
      </c>
      <c r="BD40" s="187" t="s">
        <v>2608</v>
      </c>
      <c r="BE40" s="187" t="s">
        <v>2608</v>
      </c>
      <c r="BF40" s="187" t="s">
        <v>2716</v>
      </c>
      <c r="BG40" s="187" t="s">
        <v>2608</v>
      </c>
      <c r="BH40" s="187" t="s">
        <v>2608</v>
      </c>
      <c r="BI40" s="187" t="s">
        <v>2716</v>
      </c>
      <c r="BJ40" s="187" t="s">
        <v>2608</v>
      </c>
      <c r="BK40" s="187" t="s">
        <v>2608</v>
      </c>
      <c r="BL40" s="187" t="s">
        <v>2716</v>
      </c>
      <c r="BM40" s="187" t="s">
        <v>2608</v>
      </c>
      <c r="BN40" s="187" t="s">
        <v>2608</v>
      </c>
      <c r="BO40" s="187" t="s">
        <v>2716</v>
      </c>
      <c r="BP40" s="187" t="s">
        <v>2608</v>
      </c>
      <c r="BQ40" s="187" t="s">
        <v>2608</v>
      </c>
      <c r="BR40" s="187" t="s">
        <v>2716</v>
      </c>
      <c r="BS40" s="187" t="s">
        <v>2608</v>
      </c>
      <c r="BT40" s="187" t="s">
        <v>2608</v>
      </c>
      <c r="BU40" s="187" t="s">
        <v>2716</v>
      </c>
      <c r="BV40" s="187" t="s">
        <v>2608</v>
      </c>
      <c r="BW40" s="187" t="s">
        <v>2608</v>
      </c>
      <c r="BX40" s="187" t="s">
        <v>2716</v>
      </c>
      <c r="BY40" s="187" t="s">
        <v>2608</v>
      </c>
      <c r="BZ40" s="187" t="s">
        <v>2608</v>
      </c>
      <c r="CA40" s="187" t="s">
        <v>2716</v>
      </c>
      <c r="CB40" s="187" t="s">
        <v>2608</v>
      </c>
      <c r="CC40" s="187" t="s">
        <v>2608</v>
      </c>
      <c r="CD40" s="187" t="s">
        <v>2716</v>
      </c>
      <c r="CE40" s="187" t="s">
        <v>2608</v>
      </c>
      <c r="CF40" s="187" t="s">
        <v>2608</v>
      </c>
      <c r="CG40" s="187" t="s">
        <v>2716</v>
      </c>
      <c r="CH40" s="187" t="s">
        <v>2608</v>
      </c>
      <c r="CI40" s="187" t="s">
        <v>2608</v>
      </c>
      <c r="CJ40" s="187" t="s">
        <v>2716</v>
      </c>
      <c r="CK40" s="187" t="s">
        <v>2608</v>
      </c>
      <c r="CL40" s="187" t="s">
        <v>2608</v>
      </c>
      <c r="CM40" s="187" t="s">
        <v>2716</v>
      </c>
      <c r="CN40" s="187" t="s">
        <v>2608</v>
      </c>
      <c r="CO40" s="187" t="s">
        <v>2608</v>
      </c>
      <c r="CP40" s="187" t="s">
        <v>2716</v>
      </c>
      <c r="CQ40" s="187" t="s">
        <v>2608</v>
      </c>
      <c r="CR40" s="187" t="s">
        <v>2608</v>
      </c>
      <c r="CS40" s="187" t="s">
        <v>2716</v>
      </c>
      <c r="CT40" s="187" t="s">
        <v>2608</v>
      </c>
      <c r="CU40" s="187" t="s">
        <v>2608</v>
      </c>
      <c r="CV40" s="187" t="s">
        <v>2716</v>
      </c>
      <c r="CW40" s="187" t="s">
        <v>2608</v>
      </c>
      <c r="CX40" s="187" t="s">
        <v>2608</v>
      </c>
      <c r="CY40" s="187" t="s">
        <v>2716</v>
      </c>
      <c r="CZ40" s="187" t="s">
        <v>2608</v>
      </c>
      <c r="DA40" s="187" t="s">
        <v>2608</v>
      </c>
      <c r="DB40" s="187" t="s">
        <v>2716</v>
      </c>
      <c r="DC40" s="187" t="s">
        <v>2608</v>
      </c>
      <c r="DD40" s="187" t="s">
        <v>2608</v>
      </c>
      <c r="DE40" s="187" t="s">
        <v>2716</v>
      </c>
      <c r="DF40" s="187" t="s">
        <v>2608</v>
      </c>
      <c r="DG40" s="187" t="s">
        <v>2608</v>
      </c>
      <c r="DH40" s="187" t="s">
        <v>2716</v>
      </c>
      <c r="DI40" s="187" t="s">
        <v>2608</v>
      </c>
      <c r="DJ40" s="187" t="s">
        <v>2608</v>
      </c>
      <c r="DK40" s="187" t="s">
        <v>2716</v>
      </c>
      <c r="DL40" s="187" t="s">
        <v>2608</v>
      </c>
      <c r="DM40" s="187" t="s">
        <v>2608</v>
      </c>
      <c r="DN40" s="187" t="s">
        <v>2716</v>
      </c>
      <c r="DO40" s="187" t="s">
        <v>2608</v>
      </c>
      <c r="DP40" s="187" t="s">
        <v>2608</v>
      </c>
      <c r="DQ40" s="187" t="s">
        <v>2716</v>
      </c>
      <c r="DR40" s="187" t="s">
        <v>2608</v>
      </c>
      <c r="DS40" s="187" t="s">
        <v>2608</v>
      </c>
      <c r="DT40" s="187" t="s">
        <v>2716</v>
      </c>
      <c r="DU40" s="187" t="s">
        <v>2608</v>
      </c>
      <c r="DV40" s="187" t="s">
        <v>2608</v>
      </c>
      <c r="DW40" s="187" t="s">
        <v>2716</v>
      </c>
      <c r="DX40" s="187" t="s">
        <v>2608</v>
      </c>
      <c r="DY40" s="187" t="s">
        <v>2608</v>
      </c>
      <c r="DZ40" s="187" t="s">
        <v>2716</v>
      </c>
      <c r="EA40" s="187" t="s">
        <v>2608</v>
      </c>
      <c r="EB40" s="187" t="s">
        <v>2608</v>
      </c>
      <c r="EC40" s="187" t="s">
        <v>2716</v>
      </c>
      <c r="ED40" s="187" t="s">
        <v>2608</v>
      </c>
      <c r="EE40" s="187" t="s">
        <v>2608</v>
      </c>
      <c r="EF40" s="187" t="s">
        <v>2716</v>
      </c>
      <c r="EG40" s="187" t="s">
        <v>2608</v>
      </c>
      <c r="EH40" s="187" t="s">
        <v>2608</v>
      </c>
      <c r="EI40" s="187" t="s">
        <v>2716</v>
      </c>
      <c r="EJ40" s="187" t="s">
        <v>2608</v>
      </c>
      <c r="EK40" s="187" t="s">
        <v>2608</v>
      </c>
      <c r="EL40" s="187" t="s">
        <v>2716</v>
      </c>
      <c r="EM40" s="187" t="s">
        <v>2608</v>
      </c>
      <c r="EN40" s="187" t="s">
        <v>2608</v>
      </c>
      <c r="EO40" s="187" t="s">
        <v>2716</v>
      </c>
      <c r="EP40" s="187" t="s">
        <v>2608</v>
      </c>
      <c r="EQ40" s="187" t="s">
        <v>2608</v>
      </c>
      <c r="ER40" s="187" t="s">
        <v>2716</v>
      </c>
      <c r="ES40" s="187" t="s">
        <v>2608</v>
      </c>
      <c r="ET40" s="187" t="s">
        <v>2608</v>
      </c>
    </row>
    <row r="41" spans="1:150" x14ac:dyDescent="0.25">
      <c r="A41" s="1"/>
      <c r="B41" s="186" t="s">
        <v>2835</v>
      </c>
      <c r="C41" s="186" t="s">
        <v>82</v>
      </c>
      <c r="D41" s="186" t="s">
        <v>85</v>
      </c>
      <c r="E41" s="186" t="s">
        <v>2836</v>
      </c>
      <c r="F41" s="186" t="s">
        <v>2837</v>
      </c>
      <c r="G41" s="187" t="s">
        <v>2716</v>
      </c>
      <c r="H41" s="187" t="s">
        <v>2608</v>
      </c>
      <c r="I41" s="187" t="s">
        <v>2608</v>
      </c>
      <c r="J41" s="187" t="s">
        <v>2716</v>
      </c>
      <c r="K41" s="187" t="s">
        <v>2608</v>
      </c>
      <c r="L41" s="187" t="s">
        <v>2608</v>
      </c>
      <c r="M41" s="187" t="s">
        <v>2716</v>
      </c>
      <c r="N41" s="187" t="s">
        <v>2608</v>
      </c>
      <c r="O41" s="187" t="s">
        <v>2608</v>
      </c>
      <c r="P41" s="187" t="s">
        <v>2716</v>
      </c>
      <c r="Q41" s="187" t="s">
        <v>2608</v>
      </c>
      <c r="R41" s="187" t="s">
        <v>2608</v>
      </c>
      <c r="S41" s="187" t="s">
        <v>2716</v>
      </c>
      <c r="T41" s="187" t="s">
        <v>2608</v>
      </c>
      <c r="U41" s="187" t="s">
        <v>2608</v>
      </c>
      <c r="V41" s="187" t="s">
        <v>2716</v>
      </c>
      <c r="W41" s="187" t="s">
        <v>2608</v>
      </c>
      <c r="X41" s="187" t="s">
        <v>2608</v>
      </c>
      <c r="Y41" s="187" t="s">
        <v>2716</v>
      </c>
      <c r="Z41" s="187" t="s">
        <v>2608</v>
      </c>
      <c r="AA41" s="187" t="s">
        <v>2608</v>
      </c>
      <c r="AB41" s="187" t="s">
        <v>2716</v>
      </c>
      <c r="AC41" s="187" t="s">
        <v>2608</v>
      </c>
      <c r="AD41" s="187" t="s">
        <v>2608</v>
      </c>
      <c r="AE41" s="187" t="s">
        <v>2716</v>
      </c>
      <c r="AF41" s="187" t="s">
        <v>2608</v>
      </c>
      <c r="AG41" s="187" t="s">
        <v>2608</v>
      </c>
      <c r="AH41" s="187" t="s">
        <v>2716</v>
      </c>
      <c r="AI41" s="187" t="s">
        <v>2608</v>
      </c>
      <c r="AJ41" s="187" t="s">
        <v>2608</v>
      </c>
      <c r="AK41" s="187" t="s">
        <v>2716</v>
      </c>
      <c r="AL41" s="187" t="s">
        <v>2608</v>
      </c>
      <c r="AM41" s="187" t="s">
        <v>2608</v>
      </c>
      <c r="AN41" s="187" t="s">
        <v>2716</v>
      </c>
      <c r="AO41" s="187" t="s">
        <v>2608</v>
      </c>
      <c r="AP41" s="187" t="s">
        <v>2608</v>
      </c>
      <c r="AQ41" s="187" t="s">
        <v>2716</v>
      </c>
      <c r="AR41" s="187" t="s">
        <v>2608</v>
      </c>
      <c r="AS41" s="187" t="s">
        <v>2608</v>
      </c>
      <c r="AT41" s="187" t="s">
        <v>2716</v>
      </c>
      <c r="AU41" s="187" t="s">
        <v>2608</v>
      </c>
      <c r="AV41" s="187" t="s">
        <v>2608</v>
      </c>
      <c r="AW41" s="187" t="s">
        <v>2716</v>
      </c>
      <c r="AX41" s="187" t="s">
        <v>2608</v>
      </c>
      <c r="AY41" s="187" t="s">
        <v>2608</v>
      </c>
      <c r="AZ41" s="187" t="s">
        <v>2716</v>
      </c>
      <c r="BA41" s="187" t="s">
        <v>2608</v>
      </c>
      <c r="BB41" s="187" t="s">
        <v>2608</v>
      </c>
      <c r="BC41" s="187" t="s">
        <v>2716</v>
      </c>
      <c r="BD41" s="187" t="s">
        <v>2608</v>
      </c>
      <c r="BE41" s="187" t="s">
        <v>2608</v>
      </c>
      <c r="BF41" s="187" t="s">
        <v>2716</v>
      </c>
      <c r="BG41" s="187" t="s">
        <v>2608</v>
      </c>
      <c r="BH41" s="187" t="s">
        <v>2608</v>
      </c>
      <c r="BI41" s="187" t="s">
        <v>2716</v>
      </c>
      <c r="BJ41" s="187" t="s">
        <v>2608</v>
      </c>
      <c r="BK41" s="187" t="s">
        <v>2608</v>
      </c>
      <c r="BL41" s="187" t="s">
        <v>2716</v>
      </c>
      <c r="BM41" s="187" t="s">
        <v>2608</v>
      </c>
      <c r="BN41" s="187" t="s">
        <v>2608</v>
      </c>
      <c r="BO41" s="187" t="s">
        <v>2716</v>
      </c>
      <c r="BP41" s="187" t="s">
        <v>2608</v>
      </c>
      <c r="BQ41" s="187" t="s">
        <v>2608</v>
      </c>
      <c r="BR41" s="187" t="s">
        <v>2716</v>
      </c>
      <c r="BS41" s="187" t="s">
        <v>2608</v>
      </c>
      <c r="BT41" s="187" t="s">
        <v>2608</v>
      </c>
      <c r="BU41" s="187" t="s">
        <v>2716</v>
      </c>
      <c r="BV41" s="187" t="s">
        <v>2608</v>
      </c>
      <c r="BW41" s="187" t="s">
        <v>2608</v>
      </c>
      <c r="BX41" s="187" t="s">
        <v>2716</v>
      </c>
      <c r="BY41" s="187" t="s">
        <v>2608</v>
      </c>
      <c r="BZ41" s="187" t="s">
        <v>2608</v>
      </c>
      <c r="CA41" s="187" t="s">
        <v>2716</v>
      </c>
      <c r="CB41" s="187" t="s">
        <v>2608</v>
      </c>
      <c r="CC41" s="187" t="s">
        <v>2608</v>
      </c>
      <c r="CD41" s="187" t="s">
        <v>2716</v>
      </c>
      <c r="CE41" s="187" t="s">
        <v>2608</v>
      </c>
      <c r="CF41" s="187" t="s">
        <v>2608</v>
      </c>
      <c r="CG41" s="187" t="s">
        <v>2716</v>
      </c>
      <c r="CH41" s="187" t="s">
        <v>2608</v>
      </c>
      <c r="CI41" s="187" t="s">
        <v>2608</v>
      </c>
      <c r="CJ41" s="187" t="s">
        <v>2716</v>
      </c>
      <c r="CK41" s="187" t="s">
        <v>2608</v>
      </c>
      <c r="CL41" s="187" t="s">
        <v>2608</v>
      </c>
      <c r="CM41" s="187" t="s">
        <v>2716</v>
      </c>
      <c r="CN41" s="187" t="s">
        <v>2608</v>
      </c>
      <c r="CO41" s="187" t="s">
        <v>2608</v>
      </c>
      <c r="CP41" s="187" t="s">
        <v>2716</v>
      </c>
      <c r="CQ41" s="187" t="s">
        <v>2608</v>
      </c>
      <c r="CR41" s="187" t="s">
        <v>2608</v>
      </c>
      <c r="CS41" s="187" t="s">
        <v>2716</v>
      </c>
      <c r="CT41" s="187" t="s">
        <v>2608</v>
      </c>
      <c r="CU41" s="187" t="s">
        <v>2608</v>
      </c>
      <c r="CV41" s="187" t="s">
        <v>2716</v>
      </c>
      <c r="CW41" s="187" t="s">
        <v>2608</v>
      </c>
      <c r="CX41" s="187" t="s">
        <v>2608</v>
      </c>
      <c r="CY41" s="187" t="s">
        <v>2716</v>
      </c>
      <c r="CZ41" s="187" t="s">
        <v>2608</v>
      </c>
      <c r="DA41" s="187" t="s">
        <v>2608</v>
      </c>
      <c r="DB41" s="187" t="s">
        <v>2716</v>
      </c>
      <c r="DC41" s="187" t="s">
        <v>2608</v>
      </c>
      <c r="DD41" s="187" t="s">
        <v>2608</v>
      </c>
      <c r="DE41" s="187" t="s">
        <v>2716</v>
      </c>
      <c r="DF41" s="187" t="s">
        <v>2608</v>
      </c>
      <c r="DG41" s="187" t="s">
        <v>2608</v>
      </c>
      <c r="DH41" s="187" t="s">
        <v>2716</v>
      </c>
      <c r="DI41" s="187" t="s">
        <v>2608</v>
      </c>
      <c r="DJ41" s="187" t="s">
        <v>2608</v>
      </c>
      <c r="DK41" s="187" t="s">
        <v>2716</v>
      </c>
      <c r="DL41" s="187" t="s">
        <v>2608</v>
      </c>
      <c r="DM41" s="187" t="s">
        <v>2608</v>
      </c>
      <c r="DN41" s="187" t="s">
        <v>2716</v>
      </c>
      <c r="DO41" s="187" t="s">
        <v>2608</v>
      </c>
      <c r="DP41" s="187" t="s">
        <v>2608</v>
      </c>
      <c r="DQ41" s="187" t="s">
        <v>2716</v>
      </c>
      <c r="DR41" s="187" t="s">
        <v>2608</v>
      </c>
      <c r="DS41" s="187" t="s">
        <v>2608</v>
      </c>
      <c r="DT41" s="187" t="s">
        <v>2716</v>
      </c>
      <c r="DU41" s="187" t="s">
        <v>2608</v>
      </c>
      <c r="DV41" s="187" t="s">
        <v>2608</v>
      </c>
      <c r="DW41" s="187" t="s">
        <v>2716</v>
      </c>
      <c r="DX41" s="187" t="s">
        <v>2608</v>
      </c>
      <c r="DY41" s="187" t="s">
        <v>2608</v>
      </c>
      <c r="DZ41" s="187" t="s">
        <v>2716</v>
      </c>
      <c r="EA41" s="187" t="s">
        <v>2608</v>
      </c>
      <c r="EB41" s="187" t="s">
        <v>2608</v>
      </c>
      <c r="EC41" s="187" t="s">
        <v>2716</v>
      </c>
      <c r="ED41" s="187" t="s">
        <v>2608</v>
      </c>
      <c r="EE41" s="187" t="s">
        <v>2608</v>
      </c>
      <c r="EF41" s="187" t="s">
        <v>2716</v>
      </c>
      <c r="EG41" s="187" t="s">
        <v>2608</v>
      </c>
      <c r="EH41" s="187" t="s">
        <v>2608</v>
      </c>
      <c r="EI41" s="187" t="s">
        <v>2716</v>
      </c>
      <c r="EJ41" s="187" t="s">
        <v>2608</v>
      </c>
      <c r="EK41" s="187" t="s">
        <v>2608</v>
      </c>
      <c r="EL41" s="187" t="s">
        <v>2716</v>
      </c>
      <c r="EM41" s="187" t="s">
        <v>2608</v>
      </c>
      <c r="EN41" s="187" t="s">
        <v>2608</v>
      </c>
      <c r="EO41" s="187" t="s">
        <v>2716</v>
      </c>
      <c r="EP41" s="187" t="s">
        <v>2608</v>
      </c>
      <c r="EQ41" s="187" t="s">
        <v>2608</v>
      </c>
      <c r="ER41" s="187" t="s">
        <v>2716</v>
      </c>
      <c r="ES41" s="187" t="s">
        <v>2608</v>
      </c>
      <c r="ET41" s="187" t="s">
        <v>2608</v>
      </c>
    </row>
    <row r="42" spans="1:150" x14ac:dyDescent="0.25">
      <c r="A42" s="1"/>
      <c r="B42" s="186" t="s">
        <v>2838</v>
      </c>
      <c r="C42" s="186" t="s">
        <v>82</v>
      </c>
      <c r="D42" s="186" t="s">
        <v>85</v>
      </c>
      <c r="E42" s="186" t="s">
        <v>2839</v>
      </c>
      <c r="F42" s="186" t="s">
        <v>2840</v>
      </c>
      <c r="G42" s="187" t="s">
        <v>2716</v>
      </c>
      <c r="H42" s="187" t="s">
        <v>2608</v>
      </c>
      <c r="I42" s="187" t="s">
        <v>2608</v>
      </c>
      <c r="J42" s="187" t="s">
        <v>2716</v>
      </c>
      <c r="K42" s="187" t="s">
        <v>2608</v>
      </c>
      <c r="L42" s="187" t="s">
        <v>2608</v>
      </c>
      <c r="M42" s="187" t="s">
        <v>2716</v>
      </c>
      <c r="N42" s="187" t="s">
        <v>2608</v>
      </c>
      <c r="O42" s="187" t="s">
        <v>2608</v>
      </c>
      <c r="P42" s="187" t="s">
        <v>2716</v>
      </c>
      <c r="Q42" s="187" t="s">
        <v>2608</v>
      </c>
      <c r="R42" s="187" t="s">
        <v>2608</v>
      </c>
      <c r="S42" s="187" t="s">
        <v>2716</v>
      </c>
      <c r="T42" s="187" t="s">
        <v>2608</v>
      </c>
      <c r="U42" s="187" t="s">
        <v>2608</v>
      </c>
      <c r="V42" s="187" t="s">
        <v>2716</v>
      </c>
      <c r="W42" s="187" t="s">
        <v>2608</v>
      </c>
      <c r="X42" s="187" t="s">
        <v>2608</v>
      </c>
      <c r="Y42" s="187" t="s">
        <v>2716</v>
      </c>
      <c r="Z42" s="187" t="s">
        <v>2608</v>
      </c>
      <c r="AA42" s="187" t="s">
        <v>2608</v>
      </c>
      <c r="AB42" s="187" t="s">
        <v>2716</v>
      </c>
      <c r="AC42" s="187" t="s">
        <v>2608</v>
      </c>
      <c r="AD42" s="187" t="s">
        <v>2608</v>
      </c>
      <c r="AE42" s="187" t="s">
        <v>2716</v>
      </c>
      <c r="AF42" s="187" t="s">
        <v>2608</v>
      </c>
      <c r="AG42" s="187" t="s">
        <v>2608</v>
      </c>
      <c r="AH42" s="187" t="s">
        <v>2716</v>
      </c>
      <c r="AI42" s="187" t="s">
        <v>2608</v>
      </c>
      <c r="AJ42" s="187" t="s">
        <v>2608</v>
      </c>
      <c r="AK42" s="187" t="s">
        <v>2716</v>
      </c>
      <c r="AL42" s="187" t="s">
        <v>2608</v>
      </c>
      <c r="AM42" s="187" t="s">
        <v>2608</v>
      </c>
      <c r="AN42" s="187" t="s">
        <v>2716</v>
      </c>
      <c r="AO42" s="187" t="s">
        <v>2608</v>
      </c>
      <c r="AP42" s="187" t="s">
        <v>2608</v>
      </c>
      <c r="AQ42" s="187" t="s">
        <v>2716</v>
      </c>
      <c r="AR42" s="187" t="s">
        <v>2608</v>
      </c>
      <c r="AS42" s="187" t="s">
        <v>2608</v>
      </c>
      <c r="AT42" s="187" t="s">
        <v>2716</v>
      </c>
      <c r="AU42" s="187" t="s">
        <v>2608</v>
      </c>
      <c r="AV42" s="187" t="s">
        <v>2608</v>
      </c>
      <c r="AW42" s="187" t="s">
        <v>2716</v>
      </c>
      <c r="AX42" s="187" t="s">
        <v>2608</v>
      </c>
      <c r="AY42" s="187" t="s">
        <v>2608</v>
      </c>
      <c r="AZ42" s="187" t="s">
        <v>2716</v>
      </c>
      <c r="BA42" s="187" t="s">
        <v>2608</v>
      </c>
      <c r="BB42" s="187" t="s">
        <v>2608</v>
      </c>
      <c r="BC42" s="187" t="s">
        <v>2716</v>
      </c>
      <c r="BD42" s="187" t="s">
        <v>2608</v>
      </c>
      <c r="BE42" s="187" t="s">
        <v>2608</v>
      </c>
      <c r="BF42" s="187" t="s">
        <v>2716</v>
      </c>
      <c r="BG42" s="187" t="s">
        <v>2608</v>
      </c>
      <c r="BH42" s="187" t="s">
        <v>2608</v>
      </c>
      <c r="BI42" s="187" t="s">
        <v>2716</v>
      </c>
      <c r="BJ42" s="187" t="s">
        <v>2608</v>
      </c>
      <c r="BK42" s="187" t="s">
        <v>2608</v>
      </c>
      <c r="BL42" s="187" t="s">
        <v>2716</v>
      </c>
      <c r="BM42" s="187" t="s">
        <v>2608</v>
      </c>
      <c r="BN42" s="187" t="s">
        <v>2608</v>
      </c>
      <c r="BO42" s="187" t="s">
        <v>2716</v>
      </c>
      <c r="BP42" s="187" t="s">
        <v>2608</v>
      </c>
      <c r="BQ42" s="187" t="s">
        <v>2608</v>
      </c>
      <c r="BR42" s="187" t="s">
        <v>2716</v>
      </c>
      <c r="BS42" s="187" t="s">
        <v>2608</v>
      </c>
      <c r="BT42" s="187" t="s">
        <v>2608</v>
      </c>
      <c r="BU42" s="187" t="s">
        <v>2716</v>
      </c>
      <c r="BV42" s="187" t="s">
        <v>2608</v>
      </c>
      <c r="BW42" s="187" t="s">
        <v>2608</v>
      </c>
      <c r="BX42" s="187" t="s">
        <v>2716</v>
      </c>
      <c r="BY42" s="187" t="s">
        <v>2608</v>
      </c>
      <c r="BZ42" s="187" t="s">
        <v>2608</v>
      </c>
      <c r="CA42" s="187" t="s">
        <v>2716</v>
      </c>
      <c r="CB42" s="187" t="s">
        <v>2608</v>
      </c>
      <c r="CC42" s="187" t="s">
        <v>2608</v>
      </c>
      <c r="CD42" s="187" t="s">
        <v>2716</v>
      </c>
      <c r="CE42" s="187" t="s">
        <v>2608</v>
      </c>
      <c r="CF42" s="187" t="s">
        <v>2608</v>
      </c>
      <c r="CG42" s="187" t="s">
        <v>2716</v>
      </c>
      <c r="CH42" s="187" t="s">
        <v>2608</v>
      </c>
      <c r="CI42" s="187" t="s">
        <v>2608</v>
      </c>
      <c r="CJ42" s="187" t="s">
        <v>2716</v>
      </c>
      <c r="CK42" s="187" t="s">
        <v>2608</v>
      </c>
      <c r="CL42" s="187" t="s">
        <v>2608</v>
      </c>
      <c r="CM42" s="187" t="s">
        <v>2716</v>
      </c>
      <c r="CN42" s="187" t="s">
        <v>2608</v>
      </c>
      <c r="CO42" s="187" t="s">
        <v>2608</v>
      </c>
      <c r="CP42" s="187" t="s">
        <v>2716</v>
      </c>
      <c r="CQ42" s="187" t="s">
        <v>2608</v>
      </c>
      <c r="CR42" s="187" t="s">
        <v>2608</v>
      </c>
      <c r="CS42" s="187" t="s">
        <v>2716</v>
      </c>
      <c r="CT42" s="187" t="s">
        <v>2608</v>
      </c>
      <c r="CU42" s="187" t="s">
        <v>2608</v>
      </c>
      <c r="CV42" s="187" t="s">
        <v>2716</v>
      </c>
      <c r="CW42" s="187" t="s">
        <v>2608</v>
      </c>
      <c r="CX42" s="187" t="s">
        <v>2608</v>
      </c>
      <c r="CY42" s="187" t="s">
        <v>2716</v>
      </c>
      <c r="CZ42" s="187" t="s">
        <v>2608</v>
      </c>
      <c r="DA42" s="187" t="s">
        <v>2608</v>
      </c>
      <c r="DB42" s="187" t="s">
        <v>2716</v>
      </c>
      <c r="DC42" s="187" t="s">
        <v>2608</v>
      </c>
      <c r="DD42" s="187" t="s">
        <v>2608</v>
      </c>
      <c r="DE42" s="187" t="s">
        <v>2716</v>
      </c>
      <c r="DF42" s="187" t="s">
        <v>2608</v>
      </c>
      <c r="DG42" s="187" t="s">
        <v>2608</v>
      </c>
      <c r="DH42" s="187" t="s">
        <v>2716</v>
      </c>
      <c r="DI42" s="187" t="s">
        <v>2608</v>
      </c>
      <c r="DJ42" s="187" t="s">
        <v>2608</v>
      </c>
      <c r="DK42" s="187" t="s">
        <v>2716</v>
      </c>
      <c r="DL42" s="187" t="s">
        <v>2608</v>
      </c>
      <c r="DM42" s="187" t="s">
        <v>2608</v>
      </c>
      <c r="DN42" s="187" t="s">
        <v>2716</v>
      </c>
      <c r="DO42" s="187" t="s">
        <v>2608</v>
      </c>
      <c r="DP42" s="187" t="s">
        <v>2608</v>
      </c>
      <c r="DQ42" s="187" t="s">
        <v>2716</v>
      </c>
      <c r="DR42" s="187" t="s">
        <v>2608</v>
      </c>
      <c r="DS42" s="187" t="s">
        <v>2608</v>
      </c>
      <c r="DT42" s="187" t="s">
        <v>2716</v>
      </c>
      <c r="DU42" s="187" t="s">
        <v>2608</v>
      </c>
      <c r="DV42" s="187" t="s">
        <v>2608</v>
      </c>
      <c r="DW42" s="187" t="s">
        <v>2716</v>
      </c>
      <c r="DX42" s="187" t="s">
        <v>2608</v>
      </c>
      <c r="DY42" s="187" t="s">
        <v>2608</v>
      </c>
      <c r="DZ42" s="187" t="s">
        <v>2716</v>
      </c>
      <c r="EA42" s="187" t="s">
        <v>2608</v>
      </c>
      <c r="EB42" s="187" t="s">
        <v>2608</v>
      </c>
      <c r="EC42" s="187" t="s">
        <v>2716</v>
      </c>
      <c r="ED42" s="187" t="s">
        <v>2608</v>
      </c>
      <c r="EE42" s="187" t="s">
        <v>2608</v>
      </c>
      <c r="EF42" s="187" t="s">
        <v>2716</v>
      </c>
      <c r="EG42" s="187" t="s">
        <v>2608</v>
      </c>
      <c r="EH42" s="187" t="s">
        <v>2608</v>
      </c>
      <c r="EI42" s="187" t="s">
        <v>2716</v>
      </c>
      <c r="EJ42" s="187" t="s">
        <v>2608</v>
      </c>
      <c r="EK42" s="187" t="s">
        <v>2608</v>
      </c>
      <c r="EL42" s="187" t="s">
        <v>2716</v>
      </c>
      <c r="EM42" s="187" t="s">
        <v>2608</v>
      </c>
      <c r="EN42" s="187" t="s">
        <v>2608</v>
      </c>
      <c r="EO42" s="187" t="s">
        <v>2716</v>
      </c>
      <c r="EP42" s="187" t="s">
        <v>2608</v>
      </c>
      <c r="EQ42" s="187" t="s">
        <v>2608</v>
      </c>
      <c r="ER42" s="187" t="s">
        <v>2716</v>
      </c>
      <c r="ES42" s="187" t="s">
        <v>2608</v>
      </c>
      <c r="ET42" s="187" t="s">
        <v>2608</v>
      </c>
    </row>
    <row r="43" spans="1:150" x14ac:dyDescent="0.25">
      <c r="A43" s="1"/>
      <c r="B43" s="185" t="s">
        <v>2841</v>
      </c>
      <c r="C43" s="185" t="s">
        <v>106</v>
      </c>
      <c r="D43" s="185" t="s">
        <v>107</v>
      </c>
      <c r="E43" s="185" t="s">
        <v>2842</v>
      </c>
      <c r="F43" s="185" t="s">
        <v>2843</v>
      </c>
      <c r="G43" s="185" t="s">
        <v>2716</v>
      </c>
      <c r="H43" s="185" t="s">
        <v>2608</v>
      </c>
      <c r="I43" s="185" t="s">
        <v>2608</v>
      </c>
      <c r="J43" s="185" t="s">
        <v>2716</v>
      </c>
      <c r="K43" s="185" t="s">
        <v>2608</v>
      </c>
      <c r="L43" s="185" t="s">
        <v>2608</v>
      </c>
      <c r="M43" s="185" t="s">
        <v>2716</v>
      </c>
      <c r="N43" s="185" t="s">
        <v>2608</v>
      </c>
      <c r="O43" s="185" t="s">
        <v>2608</v>
      </c>
      <c r="P43" s="185" t="s">
        <v>2716</v>
      </c>
      <c r="Q43" s="185" t="s">
        <v>2608</v>
      </c>
      <c r="R43" s="185" t="s">
        <v>2608</v>
      </c>
      <c r="S43" s="185" t="s">
        <v>2716</v>
      </c>
      <c r="T43" s="185" t="s">
        <v>2608</v>
      </c>
      <c r="U43" s="185" t="s">
        <v>2608</v>
      </c>
      <c r="V43" s="185" t="s">
        <v>2716</v>
      </c>
      <c r="W43" s="185" t="s">
        <v>2608</v>
      </c>
      <c r="X43" s="185" t="s">
        <v>2608</v>
      </c>
      <c r="Y43" s="185" t="s">
        <v>2716</v>
      </c>
      <c r="Z43" s="185" t="s">
        <v>2608</v>
      </c>
      <c r="AA43" s="185" t="s">
        <v>2608</v>
      </c>
      <c r="AB43" s="185" t="s">
        <v>2716</v>
      </c>
      <c r="AC43" s="185" t="s">
        <v>2608</v>
      </c>
      <c r="AD43" s="185" t="s">
        <v>2608</v>
      </c>
      <c r="AE43" s="185" t="s">
        <v>2716</v>
      </c>
      <c r="AF43" s="185" t="s">
        <v>2608</v>
      </c>
      <c r="AG43" s="185" t="s">
        <v>2608</v>
      </c>
      <c r="AH43" s="185" t="s">
        <v>2716</v>
      </c>
      <c r="AI43" s="185" t="s">
        <v>2608</v>
      </c>
      <c r="AJ43" s="185" t="s">
        <v>2608</v>
      </c>
      <c r="AK43" s="185" t="s">
        <v>2716</v>
      </c>
      <c r="AL43" s="185" t="s">
        <v>2608</v>
      </c>
      <c r="AM43" s="185" t="s">
        <v>2608</v>
      </c>
      <c r="AN43" s="185" t="s">
        <v>2716</v>
      </c>
      <c r="AO43" s="185" t="s">
        <v>2608</v>
      </c>
      <c r="AP43" s="185" t="s">
        <v>2608</v>
      </c>
      <c r="AQ43" s="185" t="s">
        <v>2716</v>
      </c>
      <c r="AR43" s="185" t="s">
        <v>2608</v>
      </c>
      <c r="AS43" s="185" t="s">
        <v>2608</v>
      </c>
      <c r="AT43" s="185" t="s">
        <v>2716</v>
      </c>
      <c r="AU43" s="185" t="s">
        <v>2608</v>
      </c>
      <c r="AV43" s="185" t="s">
        <v>2608</v>
      </c>
      <c r="AW43" s="185" t="s">
        <v>2716</v>
      </c>
      <c r="AX43" s="185" t="s">
        <v>2608</v>
      </c>
      <c r="AY43" s="185" t="s">
        <v>2608</v>
      </c>
      <c r="AZ43" s="185" t="s">
        <v>2716</v>
      </c>
      <c r="BA43" s="185" t="s">
        <v>2608</v>
      </c>
      <c r="BB43" s="185" t="s">
        <v>2608</v>
      </c>
      <c r="BC43" s="185" t="s">
        <v>2716</v>
      </c>
      <c r="BD43" s="185" t="s">
        <v>2608</v>
      </c>
      <c r="BE43" s="185" t="s">
        <v>2608</v>
      </c>
      <c r="BF43" s="185" t="s">
        <v>2716</v>
      </c>
      <c r="BG43" s="185" t="s">
        <v>2608</v>
      </c>
      <c r="BH43" s="185" t="s">
        <v>2608</v>
      </c>
      <c r="BI43" s="185" t="s">
        <v>2716</v>
      </c>
      <c r="BJ43" s="185" t="s">
        <v>2608</v>
      </c>
      <c r="BK43" s="185" t="s">
        <v>2608</v>
      </c>
      <c r="BL43" s="185" t="s">
        <v>2716</v>
      </c>
      <c r="BM43" s="185" t="s">
        <v>2608</v>
      </c>
      <c r="BN43" s="185" t="s">
        <v>2608</v>
      </c>
      <c r="BO43" s="185" t="s">
        <v>2716</v>
      </c>
      <c r="BP43" s="185" t="s">
        <v>2608</v>
      </c>
      <c r="BQ43" s="185" t="s">
        <v>2608</v>
      </c>
      <c r="BR43" s="185" t="s">
        <v>2716</v>
      </c>
      <c r="BS43" s="185" t="s">
        <v>2608</v>
      </c>
      <c r="BT43" s="185" t="s">
        <v>2608</v>
      </c>
      <c r="BU43" s="185" t="s">
        <v>2716</v>
      </c>
      <c r="BV43" s="185" t="s">
        <v>2608</v>
      </c>
      <c r="BW43" s="185" t="s">
        <v>2608</v>
      </c>
      <c r="BX43" s="185" t="s">
        <v>2716</v>
      </c>
      <c r="BY43" s="185" t="s">
        <v>2608</v>
      </c>
      <c r="BZ43" s="185" t="s">
        <v>2608</v>
      </c>
      <c r="CA43" s="185" t="s">
        <v>2716</v>
      </c>
      <c r="CB43" s="185" t="s">
        <v>2608</v>
      </c>
      <c r="CC43" s="185" t="s">
        <v>2608</v>
      </c>
      <c r="CD43" s="185" t="s">
        <v>2716</v>
      </c>
      <c r="CE43" s="185" t="s">
        <v>2608</v>
      </c>
      <c r="CF43" s="185" t="s">
        <v>2608</v>
      </c>
      <c r="CG43" s="185" t="s">
        <v>2716</v>
      </c>
      <c r="CH43" s="185" t="s">
        <v>2608</v>
      </c>
      <c r="CI43" s="185" t="s">
        <v>2608</v>
      </c>
      <c r="CJ43" s="185" t="s">
        <v>2716</v>
      </c>
      <c r="CK43" s="185" t="s">
        <v>2608</v>
      </c>
      <c r="CL43" s="185" t="s">
        <v>2608</v>
      </c>
      <c r="CM43" s="185" t="s">
        <v>2716</v>
      </c>
      <c r="CN43" s="185" t="s">
        <v>2608</v>
      </c>
      <c r="CO43" s="185" t="s">
        <v>2608</v>
      </c>
      <c r="CP43" s="185" t="s">
        <v>2716</v>
      </c>
      <c r="CQ43" s="185" t="s">
        <v>2608</v>
      </c>
      <c r="CR43" s="185" t="s">
        <v>2608</v>
      </c>
      <c r="CS43" s="185" t="s">
        <v>2716</v>
      </c>
      <c r="CT43" s="185" t="s">
        <v>2608</v>
      </c>
      <c r="CU43" s="185" t="s">
        <v>2608</v>
      </c>
      <c r="CV43" s="185" t="s">
        <v>2716</v>
      </c>
      <c r="CW43" s="185" t="s">
        <v>2608</v>
      </c>
      <c r="CX43" s="185" t="s">
        <v>2608</v>
      </c>
      <c r="CY43" s="185" t="s">
        <v>2716</v>
      </c>
      <c r="CZ43" s="185" t="s">
        <v>2608</v>
      </c>
      <c r="DA43" s="185" t="s">
        <v>2608</v>
      </c>
      <c r="DB43" s="185" t="s">
        <v>2716</v>
      </c>
      <c r="DC43" s="185" t="s">
        <v>2608</v>
      </c>
      <c r="DD43" s="185" t="s">
        <v>2608</v>
      </c>
      <c r="DE43" s="185" t="s">
        <v>2716</v>
      </c>
      <c r="DF43" s="185" t="s">
        <v>2608</v>
      </c>
      <c r="DG43" s="185" t="s">
        <v>2608</v>
      </c>
      <c r="DH43" s="185" t="s">
        <v>2716</v>
      </c>
      <c r="DI43" s="185" t="s">
        <v>2608</v>
      </c>
      <c r="DJ43" s="185" t="s">
        <v>2608</v>
      </c>
      <c r="DK43" s="185" t="s">
        <v>2716</v>
      </c>
      <c r="DL43" s="185" t="s">
        <v>2608</v>
      </c>
      <c r="DM43" s="185" t="s">
        <v>2608</v>
      </c>
      <c r="DN43" s="185" t="s">
        <v>2716</v>
      </c>
      <c r="DO43" s="185" t="s">
        <v>2608</v>
      </c>
      <c r="DP43" s="185" t="s">
        <v>2608</v>
      </c>
      <c r="DQ43" s="185" t="s">
        <v>2716</v>
      </c>
      <c r="DR43" s="185" t="s">
        <v>2608</v>
      </c>
      <c r="DS43" s="185" t="s">
        <v>2608</v>
      </c>
      <c r="DT43" s="185" t="s">
        <v>2716</v>
      </c>
      <c r="DU43" s="185" t="s">
        <v>2608</v>
      </c>
      <c r="DV43" s="185" t="s">
        <v>2608</v>
      </c>
      <c r="DW43" s="185" t="s">
        <v>2716</v>
      </c>
      <c r="DX43" s="185" t="s">
        <v>2608</v>
      </c>
      <c r="DY43" s="185" t="s">
        <v>2608</v>
      </c>
      <c r="DZ43" s="185" t="s">
        <v>2716</v>
      </c>
      <c r="EA43" s="185" t="s">
        <v>2608</v>
      </c>
      <c r="EB43" s="185" t="s">
        <v>2608</v>
      </c>
      <c r="EC43" s="185" t="s">
        <v>2716</v>
      </c>
      <c r="ED43" s="185" t="s">
        <v>2608</v>
      </c>
      <c r="EE43" s="185" t="s">
        <v>2608</v>
      </c>
      <c r="EF43" s="185" t="s">
        <v>2716</v>
      </c>
      <c r="EG43" s="185" t="s">
        <v>2608</v>
      </c>
      <c r="EH43" s="185" t="s">
        <v>2608</v>
      </c>
      <c r="EI43" s="185" t="s">
        <v>2716</v>
      </c>
      <c r="EJ43" s="185" t="s">
        <v>2608</v>
      </c>
      <c r="EK43" s="185" t="s">
        <v>2608</v>
      </c>
      <c r="EL43" s="185" t="s">
        <v>2716</v>
      </c>
      <c r="EM43" s="185" t="s">
        <v>2608</v>
      </c>
      <c r="EN43" s="185" t="s">
        <v>2608</v>
      </c>
      <c r="EO43" s="185" t="s">
        <v>2716</v>
      </c>
      <c r="EP43" s="185" t="s">
        <v>2608</v>
      </c>
      <c r="EQ43" s="185" t="s">
        <v>2608</v>
      </c>
      <c r="ER43" s="185" t="s">
        <v>2716</v>
      </c>
      <c r="ES43" s="185" t="s">
        <v>2608</v>
      </c>
      <c r="ET43" s="185" t="s">
        <v>2608</v>
      </c>
    </row>
    <row r="44" spans="1:150" x14ac:dyDescent="0.25">
      <c r="A44" s="1"/>
      <c r="B44" s="186" t="s">
        <v>2844</v>
      </c>
      <c r="C44" s="186" t="s">
        <v>106</v>
      </c>
      <c r="D44" s="186" t="s">
        <v>107</v>
      </c>
      <c r="E44" s="186" t="s">
        <v>2845</v>
      </c>
      <c r="F44" s="186" t="s">
        <v>2846</v>
      </c>
      <c r="G44" s="187" t="s">
        <v>2716</v>
      </c>
      <c r="H44" s="187" t="s">
        <v>2608</v>
      </c>
      <c r="I44" s="187" t="s">
        <v>2608</v>
      </c>
      <c r="J44" s="187" t="s">
        <v>2716</v>
      </c>
      <c r="K44" s="187" t="s">
        <v>2608</v>
      </c>
      <c r="L44" s="187" t="s">
        <v>2608</v>
      </c>
      <c r="M44" s="187" t="s">
        <v>2716</v>
      </c>
      <c r="N44" s="187" t="s">
        <v>2608</v>
      </c>
      <c r="O44" s="187" t="s">
        <v>2608</v>
      </c>
      <c r="P44" s="187" t="s">
        <v>2716</v>
      </c>
      <c r="Q44" s="187" t="s">
        <v>2608</v>
      </c>
      <c r="R44" s="187" t="s">
        <v>2608</v>
      </c>
      <c r="S44" s="187" t="s">
        <v>2716</v>
      </c>
      <c r="T44" s="187" t="s">
        <v>2608</v>
      </c>
      <c r="U44" s="187" t="s">
        <v>2608</v>
      </c>
      <c r="V44" s="187" t="s">
        <v>2716</v>
      </c>
      <c r="W44" s="187" t="s">
        <v>2608</v>
      </c>
      <c r="X44" s="187" t="s">
        <v>2608</v>
      </c>
      <c r="Y44" s="187" t="s">
        <v>2716</v>
      </c>
      <c r="Z44" s="187" t="s">
        <v>2608</v>
      </c>
      <c r="AA44" s="187" t="s">
        <v>2608</v>
      </c>
      <c r="AB44" s="187" t="s">
        <v>2716</v>
      </c>
      <c r="AC44" s="187" t="s">
        <v>2608</v>
      </c>
      <c r="AD44" s="187" t="s">
        <v>2608</v>
      </c>
      <c r="AE44" s="187" t="s">
        <v>2716</v>
      </c>
      <c r="AF44" s="187" t="s">
        <v>2608</v>
      </c>
      <c r="AG44" s="187" t="s">
        <v>2608</v>
      </c>
      <c r="AH44" s="187" t="s">
        <v>2716</v>
      </c>
      <c r="AI44" s="187" t="s">
        <v>2608</v>
      </c>
      <c r="AJ44" s="187" t="s">
        <v>2608</v>
      </c>
      <c r="AK44" s="187" t="s">
        <v>2716</v>
      </c>
      <c r="AL44" s="187" t="s">
        <v>2608</v>
      </c>
      <c r="AM44" s="187" t="s">
        <v>2608</v>
      </c>
      <c r="AN44" s="187" t="s">
        <v>2716</v>
      </c>
      <c r="AO44" s="187" t="s">
        <v>2608</v>
      </c>
      <c r="AP44" s="187" t="s">
        <v>2608</v>
      </c>
      <c r="AQ44" s="187" t="s">
        <v>2716</v>
      </c>
      <c r="AR44" s="187" t="s">
        <v>2608</v>
      </c>
      <c r="AS44" s="187" t="s">
        <v>2608</v>
      </c>
      <c r="AT44" s="187" t="s">
        <v>2716</v>
      </c>
      <c r="AU44" s="187" t="s">
        <v>2608</v>
      </c>
      <c r="AV44" s="187" t="s">
        <v>2608</v>
      </c>
      <c r="AW44" s="187" t="s">
        <v>2716</v>
      </c>
      <c r="AX44" s="187" t="s">
        <v>2608</v>
      </c>
      <c r="AY44" s="187" t="s">
        <v>2608</v>
      </c>
      <c r="AZ44" s="187" t="s">
        <v>2716</v>
      </c>
      <c r="BA44" s="187" t="s">
        <v>2608</v>
      </c>
      <c r="BB44" s="187" t="s">
        <v>2608</v>
      </c>
      <c r="BC44" s="187" t="s">
        <v>2716</v>
      </c>
      <c r="BD44" s="187" t="s">
        <v>2608</v>
      </c>
      <c r="BE44" s="187" t="s">
        <v>2608</v>
      </c>
      <c r="BF44" s="187" t="s">
        <v>2716</v>
      </c>
      <c r="BG44" s="187" t="s">
        <v>2608</v>
      </c>
      <c r="BH44" s="187" t="s">
        <v>2608</v>
      </c>
      <c r="BI44" s="187" t="s">
        <v>2716</v>
      </c>
      <c r="BJ44" s="187" t="s">
        <v>2608</v>
      </c>
      <c r="BK44" s="187" t="s">
        <v>2608</v>
      </c>
      <c r="BL44" s="187" t="s">
        <v>2716</v>
      </c>
      <c r="BM44" s="187" t="s">
        <v>2608</v>
      </c>
      <c r="BN44" s="187" t="s">
        <v>2608</v>
      </c>
      <c r="BO44" s="187" t="s">
        <v>2716</v>
      </c>
      <c r="BP44" s="187" t="s">
        <v>2608</v>
      </c>
      <c r="BQ44" s="187" t="s">
        <v>2608</v>
      </c>
      <c r="BR44" s="187" t="s">
        <v>2716</v>
      </c>
      <c r="BS44" s="187" t="s">
        <v>2608</v>
      </c>
      <c r="BT44" s="187" t="s">
        <v>2608</v>
      </c>
      <c r="BU44" s="187" t="s">
        <v>2716</v>
      </c>
      <c r="BV44" s="187" t="s">
        <v>2608</v>
      </c>
      <c r="BW44" s="187" t="s">
        <v>2608</v>
      </c>
      <c r="BX44" s="187" t="s">
        <v>2716</v>
      </c>
      <c r="BY44" s="187" t="s">
        <v>2608</v>
      </c>
      <c r="BZ44" s="187" t="s">
        <v>2608</v>
      </c>
      <c r="CA44" s="187" t="s">
        <v>2716</v>
      </c>
      <c r="CB44" s="187" t="s">
        <v>2608</v>
      </c>
      <c r="CC44" s="187" t="s">
        <v>2608</v>
      </c>
      <c r="CD44" s="187" t="s">
        <v>2716</v>
      </c>
      <c r="CE44" s="187" t="s">
        <v>2608</v>
      </c>
      <c r="CF44" s="187" t="s">
        <v>2608</v>
      </c>
      <c r="CG44" s="187" t="s">
        <v>2716</v>
      </c>
      <c r="CH44" s="187" t="s">
        <v>2608</v>
      </c>
      <c r="CI44" s="187" t="s">
        <v>2608</v>
      </c>
      <c r="CJ44" s="187" t="s">
        <v>2716</v>
      </c>
      <c r="CK44" s="187" t="s">
        <v>2608</v>
      </c>
      <c r="CL44" s="187" t="s">
        <v>2608</v>
      </c>
      <c r="CM44" s="187" t="s">
        <v>2716</v>
      </c>
      <c r="CN44" s="187" t="s">
        <v>2608</v>
      </c>
      <c r="CO44" s="187" t="s">
        <v>2608</v>
      </c>
      <c r="CP44" s="187" t="s">
        <v>2716</v>
      </c>
      <c r="CQ44" s="187" t="s">
        <v>2608</v>
      </c>
      <c r="CR44" s="187" t="s">
        <v>2608</v>
      </c>
      <c r="CS44" s="187" t="s">
        <v>2716</v>
      </c>
      <c r="CT44" s="187" t="s">
        <v>2608</v>
      </c>
      <c r="CU44" s="187" t="s">
        <v>2608</v>
      </c>
      <c r="CV44" s="187" t="s">
        <v>2716</v>
      </c>
      <c r="CW44" s="187" t="s">
        <v>2608</v>
      </c>
      <c r="CX44" s="187" t="s">
        <v>2608</v>
      </c>
      <c r="CY44" s="187" t="s">
        <v>2716</v>
      </c>
      <c r="CZ44" s="187" t="s">
        <v>2608</v>
      </c>
      <c r="DA44" s="187" t="s">
        <v>2608</v>
      </c>
      <c r="DB44" s="187" t="s">
        <v>2716</v>
      </c>
      <c r="DC44" s="187" t="s">
        <v>2608</v>
      </c>
      <c r="DD44" s="187" t="s">
        <v>2608</v>
      </c>
      <c r="DE44" s="187" t="s">
        <v>2716</v>
      </c>
      <c r="DF44" s="187" t="s">
        <v>2608</v>
      </c>
      <c r="DG44" s="187" t="s">
        <v>2608</v>
      </c>
      <c r="DH44" s="187" t="s">
        <v>2716</v>
      </c>
      <c r="DI44" s="187" t="s">
        <v>2608</v>
      </c>
      <c r="DJ44" s="187" t="s">
        <v>2608</v>
      </c>
      <c r="DK44" s="187" t="s">
        <v>2716</v>
      </c>
      <c r="DL44" s="187" t="s">
        <v>2608</v>
      </c>
      <c r="DM44" s="187" t="s">
        <v>2608</v>
      </c>
      <c r="DN44" s="187" t="s">
        <v>2716</v>
      </c>
      <c r="DO44" s="187" t="s">
        <v>2608</v>
      </c>
      <c r="DP44" s="187" t="s">
        <v>2608</v>
      </c>
      <c r="DQ44" s="187" t="s">
        <v>2716</v>
      </c>
      <c r="DR44" s="187" t="s">
        <v>2608</v>
      </c>
      <c r="DS44" s="187" t="s">
        <v>2608</v>
      </c>
      <c r="DT44" s="187" t="s">
        <v>2716</v>
      </c>
      <c r="DU44" s="187" t="s">
        <v>2608</v>
      </c>
      <c r="DV44" s="187" t="s">
        <v>2608</v>
      </c>
      <c r="DW44" s="187" t="s">
        <v>2716</v>
      </c>
      <c r="DX44" s="187" t="s">
        <v>2608</v>
      </c>
      <c r="DY44" s="187" t="s">
        <v>2608</v>
      </c>
      <c r="DZ44" s="187" t="s">
        <v>2716</v>
      </c>
      <c r="EA44" s="187" t="s">
        <v>2608</v>
      </c>
      <c r="EB44" s="187" t="s">
        <v>2608</v>
      </c>
      <c r="EC44" s="187" t="s">
        <v>2716</v>
      </c>
      <c r="ED44" s="187" t="s">
        <v>2608</v>
      </c>
      <c r="EE44" s="187" t="s">
        <v>2608</v>
      </c>
      <c r="EF44" s="187" t="s">
        <v>2716</v>
      </c>
      <c r="EG44" s="187" t="s">
        <v>2608</v>
      </c>
      <c r="EH44" s="187" t="s">
        <v>2608</v>
      </c>
      <c r="EI44" s="187" t="s">
        <v>2716</v>
      </c>
      <c r="EJ44" s="187" t="s">
        <v>2608</v>
      </c>
      <c r="EK44" s="187" t="s">
        <v>2608</v>
      </c>
      <c r="EL44" s="187" t="s">
        <v>2716</v>
      </c>
      <c r="EM44" s="187" t="s">
        <v>2608</v>
      </c>
      <c r="EN44" s="187" t="s">
        <v>2608</v>
      </c>
      <c r="EO44" s="187" t="s">
        <v>2716</v>
      </c>
      <c r="EP44" s="187" t="s">
        <v>2608</v>
      </c>
      <c r="EQ44" s="187" t="s">
        <v>2608</v>
      </c>
      <c r="ER44" s="187" t="s">
        <v>2716</v>
      </c>
      <c r="ES44" s="187" t="s">
        <v>2608</v>
      </c>
      <c r="ET44" s="187" t="s">
        <v>2608</v>
      </c>
    </row>
    <row r="45" spans="1:150" x14ac:dyDescent="0.25">
      <c r="A45" s="1"/>
      <c r="B45" s="186" t="s">
        <v>2847</v>
      </c>
      <c r="C45" s="186" t="s">
        <v>106</v>
      </c>
      <c r="D45" s="186" t="s">
        <v>107</v>
      </c>
      <c r="E45" s="186" t="s">
        <v>2848</v>
      </c>
      <c r="F45" s="186" t="s">
        <v>2849</v>
      </c>
      <c r="G45" s="187" t="s">
        <v>2716</v>
      </c>
      <c r="H45" s="187" t="s">
        <v>2608</v>
      </c>
      <c r="I45" s="187" t="s">
        <v>2608</v>
      </c>
      <c r="J45" s="187" t="s">
        <v>2716</v>
      </c>
      <c r="K45" s="187" t="s">
        <v>2608</v>
      </c>
      <c r="L45" s="187" t="s">
        <v>2608</v>
      </c>
      <c r="M45" s="187" t="s">
        <v>2716</v>
      </c>
      <c r="N45" s="187" t="s">
        <v>2608</v>
      </c>
      <c r="O45" s="187" t="s">
        <v>2608</v>
      </c>
      <c r="P45" s="187" t="s">
        <v>2716</v>
      </c>
      <c r="Q45" s="187" t="s">
        <v>2608</v>
      </c>
      <c r="R45" s="187" t="s">
        <v>2608</v>
      </c>
      <c r="S45" s="187" t="s">
        <v>2716</v>
      </c>
      <c r="T45" s="187" t="s">
        <v>2608</v>
      </c>
      <c r="U45" s="187" t="s">
        <v>2608</v>
      </c>
      <c r="V45" s="187" t="s">
        <v>2716</v>
      </c>
      <c r="W45" s="187" t="s">
        <v>2608</v>
      </c>
      <c r="X45" s="187" t="s">
        <v>2608</v>
      </c>
      <c r="Y45" s="187" t="s">
        <v>2716</v>
      </c>
      <c r="Z45" s="187" t="s">
        <v>2608</v>
      </c>
      <c r="AA45" s="187" t="s">
        <v>2608</v>
      </c>
      <c r="AB45" s="187" t="s">
        <v>2716</v>
      </c>
      <c r="AC45" s="187" t="s">
        <v>2608</v>
      </c>
      <c r="AD45" s="187" t="s">
        <v>2608</v>
      </c>
      <c r="AE45" s="187" t="s">
        <v>2716</v>
      </c>
      <c r="AF45" s="187" t="s">
        <v>2608</v>
      </c>
      <c r="AG45" s="187" t="s">
        <v>2608</v>
      </c>
      <c r="AH45" s="187" t="s">
        <v>2716</v>
      </c>
      <c r="AI45" s="187" t="s">
        <v>2608</v>
      </c>
      <c r="AJ45" s="187" t="s">
        <v>2608</v>
      </c>
      <c r="AK45" s="187" t="s">
        <v>2716</v>
      </c>
      <c r="AL45" s="187" t="s">
        <v>2608</v>
      </c>
      <c r="AM45" s="187" t="s">
        <v>2608</v>
      </c>
      <c r="AN45" s="187" t="s">
        <v>2716</v>
      </c>
      <c r="AO45" s="187" t="s">
        <v>2608</v>
      </c>
      <c r="AP45" s="187" t="s">
        <v>2608</v>
      </c>
      <c r="AQ45" s="187" t="s">
        <v>2716</v>
      </c>
      <c r="AR45" s="187" t="s">
        <v>2608</v>
      </c>
      <c r="AS45" s="187" t="s">
        <v>2608</v>
      </c>
      <c r="AT45" s="187" t="s">
        <v>2716</v>
      </c>
      <c r="AU45" s="187" t="s">
        <v>2608</v>
      </c>
      <c r="AV45" s="187" t="s">
        <v>2608</v>
      </c>
      <c r="AW45" s="187" t="s">
        <v>2716</v>
      </c>
      <c r="AX45" s="187" t="s">
        <v>2608</v>
      </c>
      <c r="AY45" s="187" t="s">
        <v>2608</v>
      </c>
      <c r="AZ45" s="187" t="s">
        <v>2716</v>
      </c>
      <c r="BA45" s="187" t="s">
        <v>2608</v>
      </c>
      <c r="BB45" s="187" t="s">
        <v>2608</v>
      </c>
      <c r="BC45" s="187" t="s">
        <v>2716</v>
      </c>
      <c r="BD45" s="187" t="s">
        <v>2608</v>
      </c>
      <c r="BE45" s="187" t="s">
        <v>2608</v>
      </c>
      <c r="BF45" s="187" t="s">
        <v>2716</v>
      </c>
      <c r="BG45" s="187" t="s">
        <v>2608</v>
      </c>
      <c r="BH45" s="187" t="s">
        <v>2608</v>
      </c>
      <c r="BI45" s="187" t="s">
        <v>2716</v>
      </c>
      <c r="BJ45" s="187" t="s">
        <v>2608</v>
      </c>
      <c r="BK45" s="187" t="s">
        <v>2608</v>
      </c>
      <c r="BL45" s="187" t="s">
        <v>2716</v>
      </c>
      <c r="BM45" s="187" t="s">
        <v>2608</v>
      </c>
      <c r="BN45" s="187" t="s">
        <v>2608</v>
      </c>
      <c r="BO45" s="187" t="s">
        <v>2716</v>
      </c>
      <c r="BP45" s="187" t="s">
        <v>2608</v>
      </c>
      <c r="BQ45" s="187" t="s">
        <v>2608</v>
      </c>
      <c r="BR45" s="187" t="s">
        <v>2716</v>
      </c>
      <c r="BS45" s="187" t="s">
        <v>2608</v>
      </c>
      <c r="BT45" s="187" t="s">
        <v>2608</v>
      </c>
      <c r="BU45" s="187" t="s">
        <v>2716</v>
      </c>
      <c r="BV45" s="187" t="s">
        <v>2608</v>
      </c>
      <c r="BW45" s="187" t="s">
        <v>2608</v>
      </c>
      <c r="BX45" s="187" t="s">
        <v>2716</v>
      </c>
      <c r="BY45" s="187" t="s">
        <v>2608</v>
      </c>
      <c r="BZ45" s="187" t="s">
        <v>2608</v>
      </c>
      <c r="CA45" s="187" t="s">
        <v>2716</v>
      </c>
      <c r="CB45" s="187" t="s">
        <v>2608</v>
      </c>
      <c r="CC45" s="187" t="s">
        <v>2608</v>
      </c>
      <c r="CD45" s="187" t="s">
        <v>2716</v>
      </c>
      <c r="CE45" s="187" t="s">
        <v>2608</v>
      </c>
      <c r="CF45" s="187" t="s">
        <v>2608</v>
      </c>
      <c r="CG45" s="187" t="s">
        <v>2716</v>
      </c>
      <c r="CH45" s="187" t="s">
        <v>2608</v>
      </c>
      <c r="CI45" s="187" t="s">
        <v>2608</v>
      </c>
      <c r="CJ45" s="187" t="s">
        <v>2716</v>
      </c>
      <c r="CK45" s="187" t="s">
        <v>2608</v>
      </c>
      <c r="CL45" s="187" t="s">
        <v>2608</v>
      </c>
      <c r="CM45" s="187" t="s">
        <v>2716</v>
      </c>
      <c r="CN45" s="187" t="s">
        <v>2608</v>
      </c>
      <c r="CO45" s="187" t="s">
        <v>2608</v>
      </c>
      <c r="CP45" s="187" t="s">
        <v>2716</v>
      </c>
      <c r="CQ45" s="187" t="s">
        <v>2608</v>
      </c>
      <c r="CR45" s="187" t="s">
        <v>2608</v>
      </c>
      <c r="CS45" s="187" t="s">
        <v>2716</v>
      </c>
      <c r="CT45" s="187" t="s">
        <v>2608</v>
      </c>
      <c r="CU45" s="187" t="s">
        <v>2608</v>
      </c>
      <c r="CV45" s="187" t="s">
        <v>2716</v>
      </c>
      <c r="CW45" s="187" t="s">
        <v>2608</v>
      </c>
      <c r="CX45" s="187" t="s">
        <v>2608</v>
      </c>
      <c r="CY45" s="187" t="s">
        <v>2716</v>
      </c>
      <c r="CZ45" s="187" t="s">
        <v>2608</v>
      </c>
      <c r="DA45" s="187" t="s">
        <v>2608</v>
      </c>
      <c r="DB45" s="187" t="s">
        <v>2716</v>
      </c>
      <c r="DC45" s="187" t="s">
        <v>2608</v>
      </c>
      <c r="DD45" s="187" t="s">
        <v>2608</v>
      </c>
      <c r="DE45" s="187" t="s">
        <v>2716</v>
      </c>
      <c r="DF45" s="187" t="s">
        <v>2608</v>
      </c>
      <c r="DG45" s="187" t="s">
        <v>2608</v>
      </c>
      <c r="DH45" s="187" t="s">
        <v>2716</v>
      </c>
      <c r="DI45" s="187" t="s">
        <v>2608</v>
      </c>
      <c r="DJ45" s="187" t="s">
        <v>2608</v>
      </c>
      <c r="DK45" s="187" t="s">
        <v>2716</v>
      </c>
      <c r="DL45" s="187" t="s">
        <v>2608</v>
      </c>
      <c r="DM45" s="187" t="s">
        <v>2608</v>
      </c>
      <c r="DN45" s="187" t="s">
        <v>2716</v>
      </c>
      <c r="DO45" s="187" t="s">
        <v>2608</v>
      </c>
      <c r="DP45" s="187" t="s">
        <v>2608</v>
      </c>
      <c r="DQ45" s="187" t="s">
        <v>2716</v>
      </c>
      <c r="DR45" s="187" t="s">
        <v>2608</v>
      </c>
      <c r="DS45" s="187" t="s">
        <v>2608</v>
      </c>
      <c r="DT45" s="187" t="s">
        <v>2716</v>
      </c>
      <c r="DU45" s="187" t="s">
        <v>2608</v>
      </c>
      <c r="DV45" s="187" t="s">
        <v>2608</v>
      </c>
      <c r="DW45" s="187" t="s">
        <v>2716</v>
      </c>
      <c r="DX45" s="187" t="s">
        <v>2608</v>
      </c>
      <c r="DY45" s="187" t="s">
        <v>2608</v>
      </c>
      <c r="DZ45" s="187" t="s">
        <v>2716</v>
      </c>
      <c r="EA45" s="187" t="s">
        <v>2608</v>
      </c>
      <c r="EB45" s="187" t="s">
        <v>2608</v>
      </c>
      <c r="EC45" s="187" t="s">
        <v>2716</v>
      </c>
      <c r="ED45" s="187" t="s">
        <v>2608</v>
      </c>
      <c r="EE45" s="187" t="s">
        <v>2608</v>
      </c>
      <c r="EF45" s="187" t="s">
        <v>2716</v>
      </c>
      <c r="EG45" s="187" t="s">
        <v>2608</v>
      </c>
      <c r="EH45" s="187" t="s">
        <v>2608</v>
      </c>
      <c r="EI45" s="187" t="s">
        <v>2716</v>
      </c>
      <c r="EJ45" s="187" t="s">
        <v>2608</v>
      </c>
      <c r="EK45" s="187" t="s">
        <v>2608</v>
      </c>
      <c r="EL45" s="187" t="s">
        <v>2716</v>
      </c>
      <c r="EM45" s="187" t="s">
        <v>2608</v>
      </c>
      <c r="EN45" s="187" t="s">
        <v>2608</v>
      </c>
      <c r="EO45" s="187" t="s">
        <v>2716</v>
      </c>
      <c r="EP45" s="187" t="s">
        <v>2608</v>
      </c>
      <c r="EQ45" s="187" t="s">
        <v>2608</v>
      </c>
      <c r="ER45" s="187" t="s">
        <v>2716</v>
      </c>
      <c r="ES45" s="187" t="s">
        <v>2608</v>
      </c>
      <c r="ET45" s="187" t="s">
        <v>2608</v>
      </c>
    </row>
    <row r="46" spans="1:150" x14ac:dyDescent="0.25">
      <c r="A46" s="1"/>
      <c r="B46" s="185" t="s">
        <v>2850</v>
      </c>
      <c r="C46" s="185" t="s">
        <v>110</v>
      </c>
      <c r="D46" s="185" t="s">
        <v>999</v>
      </c>
      <c r="E46" s="185" t="s">
        <v>2851</v>
      </c>
      <c r="F46" s="185" t="s">
        <v>2852</v>
      </c>
      <c r="G46" s="185" t="s">
        <v>2716</v>
      </c>
      <c r="H46" s="185" t="s">
        <v>2608</v>
      </c>
      <c r="I46" s="185" t="s">
        <v>2608</v>
      </c>
      <c r="J46" s="185" t="s">
        <v>2716</v>
      </c>
      <c r="K46" s="185" t="s">
        <v>2608</v>
      </c>
      <c r="L46" s="185" t="s">
        <v>2608</v>
      </c>
      <c r="M46" s="185" t="s">
        <v>2716</v>
      </c>
      <c r="N46" s="185" t="s">
        <v>2608</v>
      </c>
      <c r="O46" s="185" t="s">
        <v>2608</v>
      </c>
      <c r="P46" s="185" t="s">
        <v>2716</v>
      </c>
      <c r="Q46" s="185" t="s">
        <v>2608</v>
      </c>
      <c r="R46" s="185" t="s">
        <v>2608</v>
      </c>
      <c r="S46" s="185" t="s">
        <v>2716</v>
      </c>
      <c r="T46" s="185" t="s">
        <v>2608</v>
      </c>
      <c r="U46" s="185" t="s">
        <v>2608</v>
      </c>
      <c r="V46" s="185" t="s">
        <v>2716</v>
      </c>
      <c r="W46" s="185" t="s">
        <v>2608</v>
      </c>
      <c r="X46" s="185" t="s">
        <v>2608</v>
      </c>
      <c r="Y46" s="185" t="s">
        <v>2716</v>
      </c>
      <c r="Z46" s="185" t="s">
        <v>2608</v>
      </c>
      <c r="AA46" s="185" t="s">
        <v>2608</v>
      </c>
      <c r="AB46" s="185" t="s">
        <v>2716</v>
      </c>
      <c r="AC46" s="185" t="s">
        <v>2608</v>
      </c>
      <c r="AD46" s="185" t="s">
        <v>2608</v>
      </c>
      <c r="AE46" s="185" t="s">
        <v>2716</v>
      </c>
      <c r="AF46" s="185" t="s">
        <v>2608</v>
      </c>
      <c r="AG46" s="185" t="s">
        <v>2608</v>
      </c>
      <c r="AH46" s="185" t="s">
        <v>2716</v>
      </c>
      <c r="AI46" s="185" t="s">
        <v>2608</v>
      </c>
      <c r="AJ46" s="185" t="s">
        <v>2608</v>
      </c>
      <c r="AK46" s="185" t="s">
        <v>2716</v>
      </c>
      <c r="AL46" s="185" t="s">
        <v>2608</v>
      </c>
      <c r="AM46" s="185" t="s">
        <v>2608</v>
      </c>
      <c r="AN46" s="185" t="s">
        <v>2716</v>
      </c>
      <c r="AO46" s="185" t="s">
        <v>2608</v>
      </c>
      <c r="AP46" s="185" t="s">
        <v>2608</v>
      </c>
      <c r="AQ46" s="185" t="s">
        <v>2716</v>
      </c>
      <c r="AR46" s="185" t="s">
        <v>2608</v>
      </c>
      <c r="AS46" s="185" t="s">
        <v>2608</v>
      </c>
      <c r="AT46" s="185" t="s">
        <v>2716</v>
      </c>
      <c r="AU46" s="185" t="s">
        <v>2608</v>
      </c>
      <c r="AV46" s="185" t="s">
        <v>2608</v>
      </c>
      <c r="AW46" s="185" t="s">
        <v>2716</v>
      </c>
      <c r="AX46" s="185" t="s">
        <v>2608</v>
      </c>
      <c r="AY46" s="185" t="s">
        <v>2608</v>
      </c>
      <c r="AZ46" s="185" t="s">
        <v>2716</v>
      </c>
      <c r="BA46" s="185" t="s">
        <v>2608</v>
      </c>
      <c r="BB46" s="185" t="s">
        <v>2608</v>
      </c>
      <c r="BC46" s="185" t="s">
        <v>2716</v>
      </c>
      <c r="BD46" s="185" t="s">
        <v>2608</v>
      </c>
      <c r="BE46" s="185" t="s">
        <v>2608</v>
      </c>
      <c r="BF46" s="185" t="s">
        <v>2716</v>
      </c>
      <c r="BG46" s="185" t="s">
        <v>2608</v>
      </c>
      <c r="BH46" s="185" t="s">
        <v>2608</v>
      </c>
      <c r="BI46" s="185" t="s">
        <v>2716</v>
      </c>
      <c r="BJ46" s="185" t="s">
        <v>2608</v>
      </c>
      <c r="BK46" s="185" t="s">
        <v>2608</v>
      </c>
      <c r="BL46" s="185" t="s">
        <v>2716</v>
      </c>
      <c r="BM46" s="185" t="s">
        <v>2608</v>
      </c>
      <c r="BN46" s="185" t="s">
        <v>2608</v>
      </c>
      <c r="BO46" s="185" t="s">
        <v>2716</v>
      </c>
      <c r="BP46" s="185" t="s">
        <v>2608</v>
      </c>
      <c r="BQ46" s="185" t="s">
        <v>2608</v>
      </c>
      <c r="BR46" s="185" t="s">
        <v>2716</v>
      </c>
      <c r="BS46" s="185" t="s">
        <v>2608</v>
      </c>
      <c r="BT46" s="185" t="s">
        <v>2608</v>
      </c>
      <c r="BU46" s="185" t="s">
        <v>2716</v>
      </c>
      <c r="BV46" s="185" t="s">
        <v>2608</v>
      </c>
      <c r="BW46" s="185" t="s">
        <v>2608</v>
      </c>
      <c r="BX46" s="185" t="s">
        <v>2716</v>
      </c>
      <c r="BY46" s="185" t="s">
        <v>2608</v>
      </c>
      <c r="BZ46" s="185" t="s">
        <v>2608</v>
      </c>
      <c r="CA46" s="185" t="s">
        <v>2716</v>
      </c>
      <c r="CB46" s="185" t="s">
        <v>2608</v>
      </c>
      <c r="CC46" s="185" t="s">
        <v>2608</v>
      </c>
      <c r="CD46" s="185" t="s">
        <v>2716</v>
      </c>
      <c r="CE46" s="185" t="s">
        <v>2608</v>
      </c>
      <c r="CF46" s="185" t="s">
        <v>2608</v>
      </c>
      <c r="CG46" s="185" t="s">
        <v>2716</v>
      </c>
      <c r="CH46" s="185" t="s">
        <v>2608</v>
      </c>
      <c r="CI46" s="185" t="s">
        <v>2608</v>
      </c>
      <c r="CJ46" s="185" t="s">
        <v>2716</v>
      </c>
      <c r="CK46" s="185" t="s">
        <v>2608</v>
      </c>
      <c r="CL46" s="185" t="s">
        <v>2608</v>
      </c>
      <c r="CM46" s="185" t="s">
        <v>2716</v>
      </c>
      <c r="CN46" s="185" t="s">
        <v>2608</v>
      </c>
      <c r="CO46" s="185" t="s">
        <v>2608</v>
      </c>
      <c r="CP46" s="185" t="s">
        <v>2716</v>
      </c>
      <c r="CQ46" s="185" t="s">
        <v>2608</v>
      </c>
      <c r="CR46" s="185" t="s">
        <v>2608</v>
      </c>
      <c r="CS46" s="185" t="s">
        <v>2716</v>
      </c>
      <c r="CT46" s="185" t="s">
        <v>2608</v>
      </c>
      <c r="CU46" s="185" t="s">
        <v>2608</v>
      </c>
      <c r="CV46" s="185" t="s">
        <v>2716</v>
      </c>
      <c r="CW46" s="185" t="s">
        <v>2608</v>
      </c>
      <c r="CX46" s="185" t="s">
        <v>2608</v>
      </c>
      <c r="CY46" s="185" t="s">
        <v>2716</v>
      </c>
      <c r="CZ46" s="185" t="s">
        <v>2608</v>
      </c>
      <c r="DA46" s="185" t="s">
        <v>2608</v>
      </c>
      <c r="DB46" s="185" t="s">
        <v>2716</v>
      </c>
      <c r="DC46" s="185" t="s">
        <v>2608</v>
      </c>
      <c r="DD46" s="185" t="s">
        <v>2608</v>
      </c>
      <c r="DE46" s="185" t="s">
        <v>2716</v>
      </c>
      <c r="DF46" s="185" t="s">
        <v>2608</v>
      </c>
      <c r="DG46" s="185" t="s">
        <v>2608</v>
      </c>
      <c r="DH46" s="185" t="s">
        <v>2716</v>
      </c>
      <c r="DI46" s="185" t="s">
        <v>2608</v>
      </c>
      <c r="DJ46" s="185" t="s">
        <v>2608</v>
      </c>
      <c r="DK46" s="185" t="s">
        <v>2716</v>
      </c>
      <c r="DL46" s="185" t="s">
        <v>2608</v>
      </c>
      <c r="DM46" s="185" t="s">
        <v>2608</v>
      </c>
      <c r="DN46" s="185" t="s">
        <v>2716</v>
      </c>
      <c r="DO46" s="185" t="s">
        <v>2608</v>
      </c>
      <c r="DP46" s="185" t="s">
        <v>2608</v>
      </c>
      <c r="DQ46" s="185" t="s">
        <v>2716</v>
      </c>
      <c r="DR46" s="185" t="s">
        <v>2608</v>
      </c>
      <c r="DS46" s="185" t="s">
        <v>2608</v>
      </c>
      <c r="DT46" s="185" t="s">
        <v>2716</v>
      </c>
      <c r="DU46" s="185" t="s">
        <v>2608</v>
      </c>
      <c r="DV46" s="185" t="s">
        <v>2608</v>
      </c>
      <c r="DW46" s="185" t="s">
        <v>2716</v>
      </c>
      <c r="DX46" s="185" t="s">
        <v>2608</v>
      </c>
      <c r="DY46" s="185" t="s">
        <v>2608</v>
      </c>
      <c r="DZ46" s="185" t="s">
        <v>2716</v>
      </c>
      <c r="EA46" s="185" t="s">
        <v>2608</v>
      </c>
      <c r="EB46" s="185" t="s">
        <v>2608</v>
      </c>
      <c r="EC46" s="185" t="s">
        <v>2716</v>
      </c>
      <c r="ED46" s="185" t="s">
        <v>2608</v>
      </c>
      <c r="EE46" s="185" t="s">
        <v>2608</v>
      </c>
      <c r="EF46" s="185" t="s">
        <v>2716</v>
      </c>
      <c r="EG46" s="185" t="s">
        <v>2608</v>
      </c>
      <c r="EH46" s="185" t="s">
        <v>2608</v>
      </c>
      <c r="EI46" s="185" t="s">
        <v>2716</v>
      </c>
      <c r="EJ46" s="185" t="s">
        <v>2608</v>
      </c>
      <c r="EK46" s="185" t="s">
        <v>2608</v>
      </c>
      <c r="EL46" s="185" t="s">
        <v>2716</v>
      </c>
      <c r="EM46" s="185" t="s">
        <v>2608</v>
      </c>
      <c r="EN46" s="185" t="s">
        <v>2608</v>
      </c>
      <c r="EO46" s="185" t="s">
        <v>2716</v>
      </c>
      <c r="EP46" s="185" t="s">
        <v>2608</v>
      </c>
      <c r="EQ46" s="185" t="s">
        <v>2608</v>
      </c>
      <c r="ER46" s="185" t="s">
        <v>2716</v>
      </c>
      <c r="ES46" s="185" t="s">
        <v>2608</v>
      </c>
      <c r="ET46" s="185" t="s">
        <v>2608</v>
      </c>
    </row>
    <row r="47" spans="1:150" x14ac:dyDescent="0.25">
      <c r="A47" s="1"/>
      <c r="B47" s="186" t="s">
        <v>2853</v>
      </c>
      <c r="C47" s="186" t="s">
        <v>110</v>
      </c>
      <c r="D47" s="186" t="s">
        <v>999</v>
      </c>
      <c r="E47" s="186" t="s">
        <v>2854</v>
      </c>
      <c r="F47" s="186" t="s">
        <v>2855</v>
      </c>
      <c r="G47" s="187" t="s">
        <v>2716</v>
      </c>
      <c r="H47" s="187" t="s">
        <v>2608</v>
      </c>
      <c r="I47" s="187" t="s">
        <v>2608</v>
      </c>
      <c r="J47" s="187" t="s">
        <v>2716</v>
      </c>
      <c r="K47" s="187" t="s">
        <v>2608</v>
      </c>
      <c r="L47" s="187" t="s">
        <v>2608</v>
      </c>
      <c r="M47" s="187" t="s">
        <v>2716</v>
      </c>
      <c r="N47" s="187" t="s">
        <v>2608</v>
      </c>
      <c r="O47" s="187" t="s">
        <v>2608</v>
      </c>
      <c r="P47" s="187" t="s">
        <v>2716</v>
      </c>
      <c r="Q47" s="187" t="s">
        <v>2608</v>
      </c>
      <c r="R47" s="187" t="s">
        <v>2608</v>
      </c>
      <c r="S47" s="187" t="s">
        <v>2716</v>
      </c>
      <c r="T47" s="187" t="s">
        <v>2608</v>
      </c>
      <c r="U47" s="187" t="s">
        <v>2608</v>
      </c>
      <c r="V47" s="187" t="s">
        <v>2716</v>
      </c>
      <c r="W47" s="187" t="s">
        <v>2608</v>
      </c>
      <c r="X47" s="187" t="s">
        <v>2608</v>
      </c>
      <c r="Y47" s="187" t="s">
        <v>2716</v>
      </c>
      <c r="Z47" s="187" t="s">
        <v>2608</v>
      </c>
      <c r="AA47" s="187" t="s">
        <v>2608</v>
      </c>
      <c r="AB47" s="187" t="s">
        <v>2716</v>
      </c>
      <c r="AC47" s="187" t="s">
        <v>2608</v>
      </c>
      <c r="AD47" s="187" t="s">
        <v>2608</v>
      </c>
      <c r="AE47" s="187" t="s">
        <v>2716</v>
      </c>
      <c r="AF47" s="187" t="s">
        <v>2608</v>
      </c>
      <c r="AG47" s="187" t="s">
        <v>2608</v>
      </c>
      <c r="AH47" s="187" t="s">
        <v>2716</v>
      </c>
      <c r="AI47" s="187" t="s">
        <v>2608</v>
      </c>
      <c r="AJ47" s="187" t="s">
        <v>2608</v>
      </c>
      <c r="AK47" s="187" t="s">
        <v>2716</v>
      </c>
      <c r="AL47" s="187" t="s">
        <v>2608</v>
      </c>
      <c r="AM47" s="187" t="s">
        <v>2608</v>
      </c>
      <c r="AN47" s="187" t="s">
        <v>2716</v>
      </c>
      <c r="AO47" s="187" t="s">
        <v>2608</v>
      </c>
      <c r="AP47" s="187" t="s">
        <v>2608</v>
      </c>
      <c r="AQ47" s="187" t="s">
        <v>2716</v>
      </c>
      <c r="AR47" s="187" t="s">
        <v>2608</v>
      </c>
      <c r="AS47" s="187" t="s">
        <v>2608</v>
      </c>
      <c r="AT47" s="187" t="s">
        <v>2716</v>
      </c>
      <c r="AU47" s="187" t="s">
        <v>2608</v>
      </c>
      <c r="AV47" s="187" t="s">
        <v>2608</v>
      </c>
      <c r="AW47" s="187" t="s">
        <v>2716</v>
      </c>
      <c r="AX47" s="187" t="s">
        <v>2608</v>
      </c>
      <c r="AY47" s="187" t="s">
        <v>2608</v>
      </c>
      <c r="AZ47" s="187" t="s">
        <v>2716</v>
      </c>
      <c r="BA47" s="187" t="s">
        <v>2608</v>
      </c>
      <c r="BB47" s="187" t="s">
        <v>2608</v>
      </c>
      <c r="BC47" s="187" t="s">
        <v>2716</v>
      </c>
      <c r="BD47" s="187" t="s">
        <v>2608</v>
      </c>
      <c r="BE47" s="187" t="s">
        <v>2608</v>
      </c>
      <c r="BF47" s="187" t="s">
        <v>2716</v>
      </c>
      <c r="BG47" s="187" t="s">
        <v>2608</v>
      </c>
      <c r="BH47" s="187" t="s">
        <v>2608</v>
      </c>
      <c r="BI47" s="187" t="s">
        <v>2716</v>
      </c>
      <c r="BJ47" s="187" t="s">
        <v>2608</v>
      </c>
      <c r="BK47" s="187" t="s">
        <v>2608</v>
      </c>
      <c r="BL47" s="187" t="s">
        <v>2716</v>
      </c>
      <c r="BM47" s="187" t="s">
        <v>2608</v>
      </c>
      <c r="BN47" s="187" t="s">
        <v>2608</v>
      </c>
      <c r="BO47" s="187" t="s">
        <v>2716</v>
      </c>
      <c r="BP47" s="187" t="s">
        <v>2608</v>
      </c>
      <c r="BQ47" s="187" t="s">
        <v>2608</v>
      </c>
      <c r="BR47" s="187" t="s">
        <v>2716</v>
      </c>
      <c r="BS47" s="187" t="s">
        <v>2608</v>
      </c>
      <c r="BT47" s="187" t="s">
        <v>2608</v>
      </c>
      <c r="BU47" s="187" t="s">
        <v>2716</v>
      </c>
      <c r="BV47" s="187" t="s">
        <v>2608</v>
      </c>
      <c r="BW47" s="187" t="s">
        <v>2608</v>
      </c>
      <c r="BX47" s="187" t="s">
        <v>2716</v>
      </c>
      <c r="BY47" s="187" t="s">
        <v>2608</v>
      </c>
      <c r="BZ47" s="187" t="s">
        <v>2608</v>
      </c>
      <c r="CA47" s="187" t="s">
        <v>2716</v>
      </c>
      <c r="CB47" s="187" t="s">
        <v>2608</v>
      </c>
      <c r="CC47" s="187" t="s">
        <v>2608</v>
      </c>
      <c r="CD47" s="187" t="s">
        <v>2716</v>
      </c>
      <c r="CE47" s="187" t="s">
        <v>2608</v>
      </c>
      <c r="CF47" s="187" t="s">
        <v>2608</v>
      </c>
      <c r="CG47" s="187" t="s">
        <v>2716</v>
      </c>
      <c r="CH47" s="187" t="s">
        <v>2608</v>
      </c>
      <c r="CI47" s="187" t="s">
        <v>2608</v>
      </c>
      <c r="CJ47" s="187" t="s">
        <v>2716</v>
      </c>
      <c r="CK47" s="187" t="s">
        <v>2608</v>
      </c>
      <c r="CL47" s="187" t="s">
        <v>2608</v>
      </c>
      <c r="CM47" s="187" t="s">
        <v>2716</v>
      </c>
      <c r="CN47" s="187" t="s">
        <v>2608</v>
      </c>
      <c r="CO47" s="187" t="s">
        <v>2608</v>
      </c>
      <c r="CP47" s="187" t="s">
        <v>2716</v>
      </c>
      <c r="CQ47" s="187" t="s">
        <v>2608</v>
      </c>
      <c r="CR47" s="187" t="s">
        <v>2608</v>
      </c>
      <c r="CS47" s="187" t="s">
        <v>2716</v>
      </c>
      <c r="CT47" s="187" t="s">
        <v>2608</v>
      </c>
      <c r="CU47" s="187" t="s">
        <v>2608</v>
      </c>
      <c r="CV47" s="187" t="s">
        <v>2716</v>
      </c>
      <c r="CW47" s="187" t="s">
        <v>2608</v>
      </c>
      <c r="CX47" s="187" t="s">
        <v>2608</v>
      </c>
      <c r="CY47" s="187" t="s">
        <v>2716</v>
      </c>
      <c r="CZ47" s="187" t="s">
        <v>2608</v>
      </c>
      <c r="DA47" s="187" t="s">
        <v>2608</v>
      </c>
      <c r="DB47" s="187" t="s">
        <v>2716</v>
      </c>
      <c r="DC47" s="187" t="s">
        <v>2608</v>
      </c>
      <c r="DD47" s="187" t="s">
        <v>2608</v>
      </c>
      <c r="DE47" s="187" t="s">
        <v>2716</v>
      </c>
      <c r="DF47" s="187" t="s">
        <v>2608</v>
      </c>
      <c r="DG47" s="187" t="s">
        <v>2608</v>
      </c>
      <c r="DH47" s="187" t="s">
        <v>2716</v>
      </c>
      <c r="DI47" s="187" t="s">
        <v>2608</v>
      </c>
      <c r="DJ47" s="187" t="s">
        <v>2608</v>
      </c>
      <c r="DK47" s="187" t="s">
        <v>2716</v>
      </c>
      <c r="DL47" s="187" t="s">
        <v>2608</v>
      </c>
      <c r="DM47" s="187" t="s">
        <v>2608</v>
      </c>
      <c r="DN47" s="187" t="s">
        <v>2716</v>
      </c>
      <c r="DO47" s="187" t="s">
        <v>2608</v>
      </c>
      <c r="DP47" s="187" t="s">
        <v>2608</v>
      </c>
      <c r="DQ47" s="187" t="s">
        <v>2716</v>
      </c>
      <c r="DR47" s="187" t="s">
        <v>2608</v>
      </c>
      <c r="DS47" s="187" t="s">
        <v>2608</v>
      </c>
      <c r="DT47" s="187" t="s">
        <v>2716</v>
      </c>
      <c r="DU47" s="187" t="s">
        <v>2608</v>
      </c>
      <c r="DV47" s="187" t="s">
        <v>2608</v>
      </c>
      <c r="DW47" s="187" t="s">
        <v>2716</v>
      </c>
      <c r="DX47" s="187" t="s">
        <v>2608</v>
      </c>
      <c r="DY47" s="187" t="s">
        <v>2608</v>
      </c>
      <c r="DZ47" s="187" t="s">
        <v>2716</v>
      </c>
      <c r="EA47" s="187" t="s">
        <v>2608</v>
      </c>
      <c r="EB47" s="187" t="s">
        <v>2608</v>
      </c>
      <c r="EC47" s="187" t="s">
        <v>2716</v>
      </c>
      <c r="ED47" s="187" t="s">
        <v>2608</v>
      </c>
      <c r="EE47" s="187" t="s">
        <v>2608</v>
      </c>
      <c r="EF47" s="187" t="s">
        <v>2716</v>
      </c>
      <c r="EG47" s="187" t="s">
        <v>2608</v>
      </c>
      <c r="EH47" s="187" t="s">
        <v>2608</v>
      </c>
      <c r="EI47" s="187" t="s">
        <v>2716</v>
      </c>
      <c r="EJ47" s="187" t="s">
        <v>2608</v>
      </c>
      <c r="EK47" s="187" t="s">
        <v>2608</v>
      </c>
      <c r="EL47" s="187" t="s">
        <v>2716</v>
      </c>
      <c r="EM47" s="187" t="s">
        <v>2608</v>
      </c>
      <c r="EN47" s="187" t="s">
        <v>2608</v>
      </c>
      <c r="EO47" s="187" t="s">
        <v>2716</v>
      </c>
      <c r="EP47" s="187" t="s">
        <v>2608</v>
      </c>
      <c r="EQ47" s="187" t="s">
        <v>2608</v>
      </c>
      <c r="ER47" s="187" t="s">
        <v>2716</v>
      </c>
      <c r="ES47" s="187" t="s">
        <v>2608</v>
      </c>
      <c r="ET47" s="187" t="s">
        <v>2608</v>
      </c>
    </row>
    <row r="48" spans="1:150" x14ac:dyDescent="0.25">
      <c r="A48" s="1"/>
      <c r="B48" s="186" t="s">
        <v>2856</v>
      </c>
      <c r="C48" s="186" t="s">
        <v>110</v>
      </c>
      <c r="D48" s="186" t="s">
        <v>999</v>
      </c>
      <c r="E48" s="186" t="s">
        <v>2857</v>
      </c>
      <c r="F48" s="186" t="s">
        <v>2858</v>
      </c>
      <c r="G48" s="187" t="s">
        <v>2716</v>
      </c>
      <c r="H48" s="187" t="s">
        <v>790</v>
      </c>
      <c r="I48" s="187" t="s">
        <v>790</v>
      </c>
      <c r="J48" s="187" t="s">
        <v>2716</v>
      </c>
      <c r="K48" s="187" t="s">
        <v>790</v>
      </c>
      <c r="L48" s="187" t="s">
        <v>790</v>
      </c>
      <c r="M48" s="187" t="s">
        <v>2716</v>
      </c>
      <c r="N48" s="187" t="s">
        <v>790</v>
      </c>
      <c r="O48" s="187" t="s">
        <v>790</v>
      </c>
      <c r="P48" s="187" t="s">
        <v>2716</v>
      </c>
      <c r="Q48" s="187" t="s">
        <v>790</v>
      </c>
      <c r="R48" s="187" t="s">
        <v>790</v>
      </c>
      <c r="S48" s="187" t="s">
        <v>2716</v>
      </c>
      <c r="T48" s="187" t="s">
        <v>790</v>
      </c>
      <c r="U48" s="187" t="s">
        <v>790</v>
      </c>
      <c r="V48" s="187" t="s">
        <v>2716</v>
      </c>
      <c r="W48" s="187" t="s">
        <v>790</v>
      </c>
      <c r="X48" s="187" t="s">
        <v>790</v>
      </c>
      <c r="Y48" s="187" t="s">
        <v>2716</v>
      </c>
      <c r="Z48" s="187" t="s">
        <v>790</v>
      </c>
      <c r="AA48" s="187" t="s">
        <v>790</v>
      </c>
      <c r="AB48" s="187" t="s">
        <v>2716</v>
      </c>
      <c r="AC48" s="187" t="s">
        <v>790</v>
      </c>
      <c r="AD48" s="187" t="s">
        <v>790</v>
      </c>
      <c r="AE48" s="187" t="s">
        <v>2716</v>
      </c>
      <c r="AF48" s="187" t="s">
        <v>790</v>
      </c>
      <c r="AG48" s="187" t="s">
        <v>790</v>
      </c>
      <c r="AH48" s="187" t="s">
        <v>2716</v>
      </c>
      <c r="AI48" s="187" t="s">
        <v>790</v>
      </c>
      <c r="AJ48" s="187" t="s">
        <v>790</v>
      </c>
      <c r="AK48" s="187" t="s">
        <v>2716</v>
      </c>
      <c r="AL48" s="187" t="s">
        <v>790</v>
      </c>
      <c r="AM48" s="187" t="s">
        <v>790</v>
      </c>
      <c r="AN48" s="187" t="s">
        <v>2716</v>
      </c>
      <c r="AO48" s="187" t="s">
        <v>790</v>
      </c>
      <c r="AP48" s="187" t="s">
        <v>790</v>
      </c>
      <c r="AQ48" s="187" t="s">
        <v>2716</v>
      </c>
      <c r="AR48" s="187" t="s">
        <v>790</v>
      </c>
      <c r="AS48" s="187" t="s">
        <v>790</v>
      </c>
      <c r="AT48" s="187" t="s">
        <v>2716</v>
      </c>
      <c r="AU48" s="187" t="s">
        <v>790</v>
      </c>
      <c r="AV48" s="187" t="s">
        <v>790</v>
      </c>
      <c r="AW48" s="187" t="s">
        <v>2716</v>
      </c>
      <c r="AX48" s="187" t="s">
        <v>790</v>
      </c>
      <c r="AY48" s="187" t="s">
        <v>790</v>
      </c>
      <c r="AZ48" s="187" t="s">
        <v>2716</v>
      </c>
      <c r="BA48" s="187" t="s">
        <v>790</v>
      </c>
      <c r="BB48" s="187" t="s">
        <v>790</v>
      </c>
      <c r="BC48" s="187" t="s">
        <v>2716</v>
      </c>
      <c r="BD48" s="187" t="s">
        <v>790</v>
      </c>
      <c r="BE48" s="187" t="s">
        <v>790</v>
      </c>
      <c r="BF48" s="187" t="s">
        <v>2716</v>
      </c>
      <c r="BG48" s="187" t="s">
        <v>790</v>
      </c>
      <c r="BH48" s="187" t="s">
        <v>790</v>
      </c>
      <c r="BI48" s="187" t="s">
        <v>2716</v>
      </c>
      <c r="BJ48" s="187" t="s">
        <v>790</v>
      </c>
      <c r="BK48" s="187" t="s">
        <v>790</v>
      </c>
      <c r="BL48" s="187" t="s">
        <v>2716</v>
      </c>
      <c r="BM48" s="187" t="s">
        <v>790</v>
      </c>
      <c r="BN48" s="187" t="s">
        <v>790</v>
      </c>
      <c r="BO48" s="187" t="s">
        <v>2716</v>
      </c>
      <c r="BP48" s="187" t="s">
        <v>790</v>
      </c>
      <c r="BQ48" s="187" t="s">
        <v>790</v>
      </c>
      <c r="BR48" s="187" t="s">
        <v>2716</v>
      </c>
      <c r="BS48" s="187" t="s">
        <v>790</v>
      </c>
      <c r="BT48" s="187" t="s">
        <v>790</v>
      </c>
      <c r="BU48" s="187" t="s">
        <v>2716</v>
      </c>
      <c r="BV48" s="187" t="s">
        <v>790</v>
      </c>
      <c r="BW48" s="187" t="s">
        <v>790</v>
      </c>
      <c r="BX48" s="187" t="s">
        <v>2716</v>
      </c>
      <c r="BY48" s="187" t="s">
        <v>790</v>
      </c>
      <c r="BZ48" s="187" t="s">
        <v>790</v>
      </c>
      <c r="CA48" s="187" t="s">
        <v>2716</v>
      </c>
      <c r="CB48" s="187" t="s">
        <v>790</v>
      </c>
      <c r="CC48" s="187" t="s">
        <v>790</v>
      </c>
      <c r="CD48" s="187" t="s">
        <v>2716</v>
      </c>
      <c r="CE48" s="187" t="s">
        <v>790</v>
      </c>
      <c r="CF48" s="187" t="s">
        <v>790</v>
      </c>
      <c r="CG48" s="187" t="s">
        <v>2716</v>
      </c>
      <c r="CH48" s="187" t="s">
        <v>790</v>
      </c>
      <c r="CI48" s="187" t="s">
        <v>790</v>
      </c>
      <c r="CJ48" s="187" t="s">
        <v>2716</v>
      </c>
      <c r="CK48" s="187" t="s">
        <v>790</v>
      </c>
      <c r="CL48" s="187" t="s">
        <v>790</v>
      </c>
      <c r="CM48" s="187" t="s">
        <v>2716</v>
      </c>
      <c r="CN48" s="187" t="s">
        <v>790</v>
      </c>
      <c r="CO48" s="187" t="s">
        <v>790</v>
      </c>
      <c r="CP48" s="187" t="s">
        <v>2716</v>
      </c>
      <c r="CQ48" s="187" t="s">
        <v>790</v>
      </c>
      <c r="CR48" s="187" t="s">
        <v>790</v>
      </c>
      <c r="CS48" s="187" t="s">
        <v>2716</v>
      </c>
      <c r="CT48" s="187" t="s">
        <v>790</v>
      </c>
      <c r="CU48" s="187" t="s">
        <v>790</v>
      </c>
      <c r="CV48" s="187" t="s">
        <v>2716</v>
      </c>
      <c r="CW48" s="187" t="s">
        <v>790</v>
      </c>
      <c r="CX48" s="187" t="s">
        <v>790</v>
      </c>
      <c r="CY48" s="187" t="s">
        <v>2716</v>
      </c>
      <c r="CZ48" s="187" t="s">
        <v>790</v>
      </c>
      <c r="DA48" s="187" t="s">
        <v>790</v>
      </c>
      <c r="DB48" s="187" t="s">
        <v>2716</v>
      </c>
      <c r="DC48" s="187" t="s">
        <v>790</v>
      </c>
      <c r="DD48" s="187" t="s">
        <v>790</v>
      </c>
      <c r="DE48" s="187" t="s">
        <v>2716</v>
      </c>
      <c r="DF48" s="187" t="s">
        <v>790</v>
      </c>
      <c r="DG48" s="187" t="s">
        <v>790</v>
      </c>
      <c r="DH48" s="187" t="s">
        <v>2716</v>
      </c>
      <c r="DI48" s="187" t="s">
        <v>790</v>
      </c>
      <c r="DJ48" s="187" t="s">
        <v>790</v>
      </c>
      <c r="DK48" s="187" t="s">
        <v>2716</v>
      </c>
      <c r="DL48" s="187" t="s">
        <v>790</v>
      </c>
      <c r="DM48" s="187" t="s">
        <v>790</v>
      </c>
      <c r="DN48" s="187" t="s">
        <v>2716</v>
      </c>
      <c r="DO48" s="187" t="s">
        <v>790</v>
      </c>
      <c r="DP48" s="187" t="s">
        <v>790</v>
      </c>
      <c r="DQ48" s="187" t="s">
        <v>2716</v>
      </c>
      <c r="DR48" s="187" t="s">
        <v>790</v>
      </c>
      <c r="DS48" s="187" t="s">
        <v>790</v>
      </c>
      <c r="DT48" s="187" t="s">
        <v>2716</v>
      </c>
      <c r="DU48" s="187" t="s">
        <v>790</v>
      </c>
      <c r="DV48" s="187" t="s">
        <v>790</v>
      </c>
      <c r="DW48" s="187" t="s">
        <v>2716</v>
      </c>
      <c r="DX48" s="187" t="s">
        <v>790</v>
      </c>
      <c r="DY48" s="187" t="s">
        <v>790</v>
      </c>
      <c r="DZ48" s="187" t="s">
        <v>2716</v>
      </c>
      <c r="EA48" s="187" t="s">
        <v>790</v>
      </c>
      <c r="EB48" s="187" t="s">
        <v>790</v>
      </c>
      <c r="EC48" s="187" t="s">
        <v>2716</v>
      </c>
      <c r="ED48" s="187" t="s">
        <v>790</v>
      </c>
      <c r="EE48" s="187" t="s">
        <v>790</v>
      </c>
      <c r="EF48" s="187" t="s">
        <v>2716</v>
      </c>
      <c r="EG48" s="187" t="s">
        <v>790</v>
      </c>
      <c r="EH48" s="187" t="s">
        <v>790</v>
      </c>
      <c r="EI48" s="187" t="s">
        <v>2716</v>
      </c>
      <c r="EJ48" s="187" t="s">
        <v>790</v>
      </c>
      <c r="EK48" s="187" t="s">
        <v>790</v>
      </c>
      <c r="EL48" s="187" t="s">
        <v>2716</v>
      </c>
      <c r="EM48" s="187" t="s">
        <v>790</v>
      </c>
      <c r="EN48" s="187" t="s">
        <v>790</v>
      </c>
      <c r="EO48" s="187" t="s">
        <v>2716</v>
      </c>
      <c r="EP48" s="187" t="s">
        <v>790</v>
      </c>
      <c r="EQ48" s="187" t="s">
        <v>790</v>
      </c>
      <c r="ER48" s="187" t="s">
        <v>2716</v>
      </c>
      <c r="ES48" s="187" t="s">
        <v>790</v>
      </c>
      <c r="ET48" s="187" t="s">
        <v>790</v>
      </c>
    </row>
    <row r="49" spans="1:150" x14ac:dyDescent="0.25">
      <c r="A49" s="1"/>
      <c r="B49" s="185" t="s">
        <v>2859</v>
      </c>
      <c r="C49" s="185" t="s">
        <v>87</v>
      </c>
      <c r="D49" s="185" t="s">
        <v>841</v>
      </c>
      <c r="E49" s="185" t="s">
        <v>2860</v>
      </c>
      <c r="F49" s="185" t="s">
        <v>2861</v>
      </c>
      <c r="G49" s="185" t="s">
        <v>2716</v>
      </c>
      <c r="H49" s="185" t="s">
        <v>2608</v>
      </c>
      <c r="I49" s="185" t="s">
        <v>2862</v>
      </c>
      <c r="J49" s="185" t="s">
        <v>2716</v>
      </c>
      <c r="K49" s="185" t="s">
        <v>2608</v>
      </c>
      <c r="L49" s="185" t="s">
        <v>2863</v>
      </c>
      <c r="M49" s="185" t="s">
        <v>2716</v>
      </c>
      <c r="N49" s="185" t="s">
        <v>2608</v>
      </c>
      <c r="O49" s="185" t="s">
        <v>2864</v>
      </c>
      <c r="P49" s="185" t="s">
        <v>2716</v>
      </c>
      <c r="Q49" s="185" t="s">
        <v>2608</v>
      </c>
      <c r="R49" s="185" t="s">
        <v>2865</v>
      </c>
      <c r="S49" s="185" t="s">
        <v>2716</v>
      </c>
      <c r="T49" s="185" t="s">
        <v>2608</v>
      </c>
      <c r="U49" s="185" t="s">
        <v>2608</v>
      </c>
      <c r="V49" s="185" t="s">
        <v>2716</v>
      </c>
      <c r="W49" s="185" t="s">
        <v>2608</v>
      </c>
      <c r="X49" s="185" t="s">
        <v>2608</v>
      </c>
      <c r="Y49" s="185" t="s">
        <v>2716</v>
      </c>
      <c r="Z49" s="185" t="s">
        <v>2608</v>
      </c>
      <c r="AA49" s="185" t="s">
        <v>2866</v>
      </c>
      <c r="AB49" s="185" t="s">
        <v>2716</v>
      </c>
      <c r="AC49" s="185" t="s">
        <v>2608</v>
      </c>
      <c r="AD49" s="185" t="s">
        <v>2867</v>
      </c>
      <c r="AE49" s="185" t="s">
        <v>2716</v>
      </c>
      <c r="AF49" s="185" t="s">
        <v>2608</v>
      </c>
      <c r="AG49" s="185" t="s">
        <v>2868</v>
      </c>
      <c r="AH49" s="185" t="s">
        <v>2716</v>
      </c>
      <c r="AI49" s="185" t="s">
        <v>2608</v>
      </c>
      <c r="AJ49" s="185" t="s">
        <v>2608</v>
      </c>
      <c r="AK49" s="185" t="s">
        <v>2716</v>
      </c>
      <c r="AL49" s="185" t="s">
        <v>2608</v>
      </c>
      <c r="AM49" s="185" t="s">
        <v>2869</v>
      </c>
      <c r="AN49" s="185" t="s">
        <v>2716</v>
      </c>
      <c r="AO49" s="185" t="s">
        <v>2608</v>
      </c>
      <c r="AP49" s="185" t="s">
        <v>2870</v>
      </c>
      <c r="AQ49" s="185" t="s">
        <v>2716</v>
      </c>
      <c r="AR49" s="185" t="s">
        <v>2608</v>
      </c>
      <c r="AS49" s="185" t="s">
        <v>2871</v>
      </c>
      <c r="AT49" s="185" t="s">
        <v>2716</v>
      </c>
      <c r="AU49" s="185" t="s">
        <v>2872</v>
      </c>
      <c r="AV49" s="185" t="s">
        <v>2873</v>
      </c>
      <c r="AW49" s="185" t="s">
        <v>2716</v>
      </c>
      <c r="AX49" s="185" t="s">
        <v>2608</v>
      </c>
      <c r="AY49" s="185" t="s">
        <v>2874</v>
      </c>
      <c r="AZ49" s="185" t="s">
        <v>2716</v>
      </c>
      <c r="BA49" s="185" t="s">
        <v>2608</v>
      </c>
      <c r="BB49" s="185" t="s">
        <v>2875</v>
      </c>
      <c r="BC49" s="185" t="s">
        <v>2716</v>
      </c>
      <c r="BD49" s="185" t="s">
        <v>2608</v>
      </c>
      <c r="BE49" s="185" t="s">
        <v>2876</v>
      </c>
      <c r="BF49" s="185" t="s">
        <v>2716</v>
      </c>
      <c r="BG49" s="185" t="s">
        <v>2608</v>
      </c>
      <c r="BH49" s="185" t="s">
        <v>2877</v>
      </c>
      <c r="BI49" s="185" t="s">
        <v>2716</v>
      </c>
      <c r="BJ49" s="185" t="s">
        <v>2608</v>
      </c>
      <c r="BK49" s="185" t="s">
        <v>2877</v>
      </c>
      <c r="BL49" s="185" t="s">
        <v>2716</v>
      </c>
      <c r="BM49" s="185" t="s">
        <v>2608</v>
      </c>
      <c r="BN49" s="185" t="s">
        <v>2878</v>
      </c>
      <c r="BO49" s="185" t="s">
        <v>2716</v>
      </c>
      <c r="BP49" s="185" t="s">
        <v>2608</v>
      </c>
      <c r="BQ49" s="185" t="s">
        <v>2879</v>
      </c>
      <c r="BR49" s="185" t="s">
        <v>2716</v>
      </c>
      <c r="BS49" s="185" t="s">
        <v>2608</v>
      </c>
      <c r="BT49" s="185" t="s">
        <v>2880</v>
      </c>
      <c r="BU49" s="185" t="s">
        <v>2716</v>
      </c>
      <c r="BV49" s="185" t="s">
        <v>2608</v>
      </c>
      <c r="BW49" s="185" t="s">
        <v>2881</v>
      </c>
      <c r="BX49" s="185" t="s">
        <v>2716</v>
      </c>
      <c r="BY49" s="185" t="s">
        <v>2608</v>
      </c>
      <c r="BZ49" s="185" t="s">
        <v>2882</v>
      </c>
      <c r="CA49" s="185" t="s">
        <v>2716</v>
      </c>
      <c r="CB49" s="185" t="s">
        <v>2608</v>
      </c>
      <c r="CC49" s="185" t="s">
        <v>2883</v>
      </c>
      <c r="CD49" s="185" t="s">
        <v>2716</v>
      </c>
      <c r="CE49" s="185" t="s">
        <v>2608</v>
      </c>
      <c r="CF49" s="185" t="s">
        <v>2884</v>
      </c>
      <c r="CG49" s="185" t="s">
        <v>2716</v>
      </c>
      <c r="CH49" s="185" t="s">
        <v>2608</v>
      </c>
      <c r="CI49" s="185" t="s">
        <v>2885</v>
      </c>
      <c r="CJ49" s="185" t="s">
        <v>2716</v>
      </c>
      <c r="CK49" s="185" t="s">
        <v>2608</v>
      </c>
      <c r="CL49" s="185" t="s">
        <v>2886</v>
      </c>
      <c r="CM49" s="185" t="s">
        <v>2716</v>
      </c>
      <c r="CN49" s="185" t="s">
        <v>2608</v>
      </c>
      <c r="CO49" s="185" t="s">
        <v>2608</v>
      </c>
      <c r="CP49" s="185" t="s">
        <v>2716</v>
      </c>
      <c r="CQ49" s="185" t="s">
        <v>2608</v>
      </c>
      <c r="CR49" s="185" t="s">
        <v>2887</v>
      </c>
      <c r="CS49" s="185" t="s">
        <v>2716</v>
      </c>
      <c r="CT49" s="185" t="s">
        <v>2608</v>
      </c>
      <c r="CU49" s="185" t="s">
        <v>2888</v>
      </c>
      <c r="CV49" s="185" t="s">
        <v>2716</v>
      </c>
      <c r="CW49" s="185" t="s">
        <v>2608</v>
      </c>
      <c r="CX49" s="185" t="s">
        <v>2889</v>
      </c>
      <c r="CY49" s="185" t="s">
        <v>2716</v>
      </c>
      <c r="CZ49" s="185" t="s">
        <v>2608</v>
      </c>
      <c r="DA49" s="185" t="s">
        <v>2890</v>
      </c>
      <c r="DB49" s="185" t="s">
        <v>2716</v>
      </c>
      <c r="DC49" s="185" t="s">
        <v>2608</v>
      </c>
      <c r="DD49" s="185" t="s">
        <v>2891</v>
      </c>
      <c r="DE49" s="185" t="s">
        <v>2716</v>
      </c>
      <c r="DF49" s="185" t="s">
        <v>2608</v>
      </c>
      <c r="DG49" s="185" t="s">
        <v>2892</v>
      </c>
      <c r="DH49" s="185" t="s">
        <v>2716</v>
      </c>
      <c r="DI49" s="185" t="s">
        <v>2608</v>
      </c>
      <c r="DJ49" s="185" t="s">
        <v>2893</v>
      </c>
      <c r="DK49" s="185" t="s">
        <v>2716</v>
      </c>
      <c r="DL49" s="185" t="s">
        <v>2608</v>
      </c>
      <c r="DM49" s="185" t="s">
        <v>2894</v>
      </c>
      <c r="DN49" s="185" t="s">
        <v>2716</v>
      </c>
      <c r="DO49" s="185" t="s">
        <v>2608</v>
      </c>
      <c r="DP49" s="185" t="s">
        <v>2895</v>
      </c>
      <c r="DQ49" s="185" t="s">
        <v>2716</v>
      </c>
      <c r="DR49" s="185" t="s">
        <v>2608</v>
      </c>
      <c r="DS49" s="185" t="s">
        <v>2896</v>
      </c>
      <c r="DT49" s="185" t="s">
        <v>2716</v>
      </c>
      <c r="DU49" s="185" t="s">
        <v>2608</v>
      </c>
      <c r="DV49" s="185" t="s">
        <v>2897</v>
      </c>
      <c r="DW49" s="185" t="s">
        <v>2716</v>
      </c>
      <c r="DX49" s="185" t="s">
        <v>2608</v>
      </c>
      <c r="DY49" s="185" t="s">
        <v>2898</v>
      </c>
      <c r="DZ49" s="185" t="s">
        <v>2716</v>
      </c>
      <c r="EA49" s="185" t="s">
        <v>2608</v>
      </c>
      <c r="EB49" s="185" t="s">
        <v>2899</v>
      </c>
      <c r="EC49" s="185" t="s">
        <v>2716</v>
      </c>
      <c r="ED49" s="185" t="s">
        <v>2608</v>
      </c>
      <c r="EE49" s="185" t="s">
        <v>2898</v>
      </c>
      <c r="EF49" s="185" t="s">
        <v>2716</v>
      </c>
      <c r="EG49" s="185" t="s">
        <v>2608</v>
      </c>
      <c r="EH49" s="185" t="s">
        <v>2900</v>
      </c>
      <c r="EI49" s="185" t="s">
        <v>2716</v>
      </c>
      <c r="EJ49" s="185" t="s">
        <v>2608</v>
      </c>
      <c r="EK49" s="185" t="s">
        <v>2901</v>
      </c>
      <c r="EL49" s="185" t="s">
        <v>2716</v>
      </c>
      <c r="EM49" s="185" t="s">
        <v>2608</v>
      </c>
      <c r="EN49" s="185" t="s">
        <v>2902</v>
      </c>
      <c r="EO49" s="185" t="s">
        <v>2716</v>
      </c>
      <c r="EP49" s="185" t="s">
        <v>2608</v>
      </c>
      <c r="EQ49" s="185" t="s">
        <v>2903</v>
      </c>
      <c r="ER49" s="185" t="s">
        <v>2716</v>
      </c>
      <c r="ES49" s="185" t="s">
        <v>2608</v>
      </c>
      <c r="ET49" s="185" t="s">
        <v>2904</v>
      </c>
    </row>
    <row r="50" spans="1:150" x14ac:dyDescent="0.25">
      <c r="A50" s="1"/>
      <c r="B50" s="186" t="s">
        <v>2905</v>
      </c>
      <c r="C50" s="186" t="s">
        <v>87</v>
      </c>
      <c r="D50" s="186" t="s">
        <v>841</v>
      </c>
      <c r="E50" s="186" t="s">
        <v>2906</v>
      </c>
      <c r="F50" s="186" t="s">
        <v>2907</v>
      </c>
      <c r="G50" s="187" t="s">
        <v>2716</v>
      </c>
      <c r="H50" s="187" t="s">
        <v>2608</v>
      </c>
      <c r="I50" s="187" t="s">
        <v>2608</v>
      </c>
      <c r="J50" s="187" t="s">
        <v>2716</v>
      </c>
      <c r="K50" s="187" t="s">
        <v>2608</v>
      </c>
      <c r="L50" s="187" t="s">
        <v>2608</v>
      </c>
      <c r="M50" s="187" t="s">
        <v>2716</v>
      </c>
      <c r="N50" s="187" t="s">
        <v>2608</v>
      </c>
      <c r="O50" s="187" t="s">
        <v>2908</v>
      </c>
      <c r="P50" s="187" t="s">
        <v>2716</v>
      </c>
      <c r="Q50" s="187" t="s">
        <v>2608</v>
      </c>
      <c r="R50" s="187" t="s">
        <v>2608</v>
      </c>
      <c r="S50" s="187" t="s">
        <v>2716</v>
      </c>
      <c r="T50" s="187" t="s">
        <v>2608</v>
      </c>
      <c r="U50" s="187" t="s">
        <v>2608</v>
      </c>
      <c r="V50" s="187" t="s">
        <v>2716</v>
      </c>
      <c r="W50" s="187" t="s">
        <v>2608</v>
      </c>
      <c r="X50" s="187" t="s">
        <v>2608</v>
      </c>
      <c r="Y50" s="187" t="s">
        <v>2716</v>
      </c>
      <c r="Z50" s="187" t="s">
        <v>2608</v>
      </c>
      <c r="AA50" s="187" t="s">
        <v>2608</v>
      </c>
      <c r="AB50" s="187" t="s">
        <v>2716</v>
      </c>
      <c r="AC50" s="187" t="s">
        <v>2608</v>
      </c>
      <c r="AD50" s="187" t="s">
        <v>2608</v>
      </c>
      <c r="AE50" s="187" t="s">
        <v>2716</v>
      </c>
      <c r="AF50" s="187" t="s">
        <v>2608</v>
      </c>
      <c r="AG50" s="187" t="s">
        <v>2909</v>
      </c>
      <c r="AH50" s="187" t="s">
        <v>2716</v>
      </c>
      <c r="AI50" s="187" t="s">
        <v>2608</v>
      </c>
      <c r="AJ50" s="187" t="s">
        <v>2608</v>
      </c>
      <c r="AK50" s="187" t="s">
        <v>2716</v>
      </c>
      <c r="AL50" s="187" t="s">
        <v>2608</v>
      </c>
      <c r="AM50" s="187" t="s">
        <v>2608</v>
      </c>
      <c r="AN50" s="187" t="s">
        <v>2716</v>
      </c>
      <c r="AO50" s="187" t="s">
        <v>2608</v>
      </c>
      <c r="AP50" s="187" t="s">
        <v>2608</v>
      </c>
      <c r="AQ50" s="187" t="s">
        <v>2716</v>
      </c>
      <c r="AR50" s="187" t="s">
        <v>2608</v>
      </c>
      <c r="AS50" s="187" t="s">
        <v>2608</v>
      </c>
      <c r="AT50" s="187" t="s">
        <v>2716</v>
      </c>
      <c r="AU50" s="187" t="s">
        <v>2608</v>
      </c>
      <c r="AV50" s="187" t="s">
        <v>2608</v>
      </c>
      <c r="AW50" s="187" t="s">
        <v>2716</v>
      </c>
      <c r="AX50" s="187" t="s">
        <v>2608</v>
      </c>
      <c r="AY50" s="187" t="s">
        <v>2608</v>
      </c>
      <c r="AZ50" s="187" t="s">
        <v>2716</v>
      </c>
      <c r="BA50" s="187" t="s">
        <v>2608</v>
      </c>
      <c r="BB50" s="187" t="s">
        <v>2910</v>
      </c>
      <c r="BC50" s="187" t="s">
        <v>2716</v>
      </c>
      <c r="BD50" s="187" t="s">
        <v>2608</v>
      </c>
      <c r="BE50" s="187" t="s">
        <v>2911</v>
      </c>
      <c r="BF50" s="187" t="s">
        <v>2716</v>
      </c>
      <c r="BG50" s="187" t="s">
        <v>2608</v>
      </c>
      <c r="BH50" s="187" t="s">
        <v>2608</v>
      </c>
      <c r="BI50" s="187" t="s">
        <v>2716</v>
      </c>
      <c r="BJ50" s="187" t="s">
        <v>2608</v>
      </c>
      <c r="BK50" s="187" t="s">
        <v>2608</v>
      </c>
      <c r="BL50" s="187" t="s">
        <v>2716</v>
      </c>
      <c r="BM50" s="187" t="s">
        <v>2608</v>
      </c>
      <c r="BN50" s="187" t="s">
        <v>2912</v>
      </c>
      <c r="BO50" s="187" t="s">
        <v>2716</v>
      </c>
      <c r="BP50" s="187" t="s">
        <v>2608</v>
      </c>
      <c r="BQ50" s="187" t="s">
        <v>2608</v>
      </c>
      <c r="BR50" s="187" t="s">
        <v>2716</v>
      </c>
      <c r="BS50" s="187" t="s">
        <v>2608</v>
      </c>
      <c r="BT50" s="187" t="s">
        <v>2608</v>
      </c>
      <c r="BU50" s="187" t="s">
        <v>2716</v>
      </c>
      <c r="BV50" s="187" t="s">
        <v>2608</v>
      </c>
      <c r="BW50" s="187" t="s">
        <v>2608</v>
      </c>
      <c r="BX50" s="187" t="s">
        <v>2716</v>
      </c>
      <c r="BY50" s="187" t="s">
        <v>2608</v>
      </c>
      <c r="BZ50" s="187" t="s">
        <v>2913</v>
      </c>
      <c r="CA50" s="187" t="s">
        <v>2716</v>
      </c>
      <c r="CB50" s="187" t="s">
        <v>2608</v>
      </c>
      <c r="CC50" s="187" t="s">
        <v>2608</v>
      </c>
      <c r="CD50" s="187" t="s">
        <v>2716</v>
      </c>
      <c r="CE50" s="187" t="s">
        <v>2608</v>
      </c>
      <c r="CF50" s="187" t="s">
        <v>2914</v>
      </c>
      <c r="CG50" s="187" t="s">
        <v>2716</v>
      </c>
      <c r="CH50" s="187" t="s">
        <v>2608</v>
      </c>
      <c r="CI50" s="187" t="s">
        <v>2915</v>
      </c>
      <c r="CJ50" s="187" t="s">
        <v>2716</v>
      </c>
      <c r="CK50" s="187" t="s">
        <v>2608</v>
      </c>
      <c r="CL50" s="187" t="s">
        <v>2886</v>
      </c>
      <c r="CM50" s="187" t="s">
        <v>2716</v>
      </c>
      <c r="CN50" s="187" t="s">
        <v>2608</v>
      </c>
      <c r="CO50" s="187" t="s">
        <v>2608</v>
      </c>
      <c r="CP50" s="187" t="s">
        <v>2716</v>
      </c>
      <c r="CQ50" s="187" t="s">
        <v>2608</v>
      </c>
      <c r="CR50" s="187" t="s">
        <v>2608</v>
      </c>
      <c r="CS50" s="187" t="s">
        <v>2716</v>
      </c>
      <c r="CT50" s="187" t="s">
        <v>2608</v>
      </c>
      <c r="CU50" s="187" t="s">
        <v>2608</v>
      </c>
      <c r="CV50" s="187" t="s">
        <v>2716</v>
      </c>
      <c r="CW50" s="187" t="s">
        <v>2608</v>
      </c>
      <c r="CX50" s="187" t="s">
        <v>2916</v>
      </c>
      <c r="CY50" s="187" t="s">
        <v>2716</v>
      </c>
      <c r="CZ50" s="187" t="s">
        <v>2608</v>
      </c>
      <c r="DA50" s="187" t="s">
        <v>2917</v>
      </c>
      <c r="DB50" s="187" t="s">
        <v>2716</v>
      </c>
      <c r="DC50" s="187" t="s">
        <v>2608</v>
      </c>
      <c r="DD50" s="187" t="s">
        <v>2914</v>
      </c>
      <c r="DE50" s="187" t="s">
        <v>2716</v>
      </c>
      <c r="DF50" s="187" t="s">
        <v>2608</v>
      </c>
      <c r="DG50" s="187" t="s">
        <v>2608</v>
      </c>
      <c r="DH50" s="187" t="s">
        <v>2716</v>
      </c>
      <c r="DI50" s="187" t="s">
        <v>2608</v>
      </c>
      <c r="DJ50" s="187" t="s">
        <v>2893</v>
      </c>
      <c r="DK50" s="187" t="s">
        <v>2716</v>
      </c>
      <c r="DL50" s="187" t="s">
        <v>2608</v>
      </c>
      <c r="DM50" s="187" t="s">
        <v>2918</v>
      </c>
      <c r="DN50" s="187" t="s">
        <v>2716</v>
      </c>
      <c r="DO50" s="187" t="s">
        <v>2608</v>
      </c>
      <c r="DP50" s="187" t="s">
        <v>2608</v>
      </c>
      <c r="DQ50" s="187" t="s">
        <v>2716</v>
      </c>
      <c r="DR50" s="187" t="s">
        <v>2608</v>
      </c>
      <c r="DS50" s="187" t="s">
        <v>2919</v>
      </c>
      <c r="DT50" s="187" t="s">
        <v>2716</v>
      </c>
      <c r="DU50" s="187" t="s">
        <v>2608</v>
      </c>
      <c r="DV50" s="187" t="s">
        <v>2920</v>
      </c>
      <c r="DW50" s="187" t="s">
        <v>2716</v>
      </c>
      <c r="DX50" s="187" t="s">
        <v>2608</v>
      </c>
      <c r="DY50" s="187" t="s">
        <v>2921</v>
      </c>
      <c r="DZ50" s="187" t="s">
        <v>2716</v>
      </c>
      <c r="EA50" s="187" t="s">
        <v>2608</v>
      </c>
      <c r="EB50" s="187" t="s">
        <v>2922</v>
      </c>
      <c r="EC50" s="187" t="s">
        <v>2716</v>
      </c>
      <c r="ED50" s="187" t="s">
        <v>2608</v>
      </c>
      <c r="EE50" s="187" t="s">
        <v>2921</v>
      </c>
      <c r="EF50" s="187" t="s">
        <v>2716</v>
      </c>
      <c r="EG50" s="187" t="s">
        <v>2608</v>
      </c>
      <c r="EH50" s="187" t="s">
        <v>2608</v>
      </c>
      <c r="EI50" s="187" t="s">
        <v>2716</v>
      </c>
      <c r="EJ50" s="187" t="s">
        <v>2608</v>
      </c>
      <c r="EK50" s="187" t="s">
        <v>2923</v>
      </c>
      <c r="EL50" s="187" t="s">
        <v>2716</v>
      </c>
      <c r="EM50" s="187" t="s">
        <v>2608</v>
      </c>
      <c r="EN50" s="187" t="s">
        <v>2924</v>
      </c>
      <c r="EO50" s="187" t="s">
        <v>2716</v>
      </c>
      <c r="EP50" s="187" t="s">
        <v>2608</v>
      </c>
      <c r="EQ50" s="187" t="s">
        <v>2925</v>
      </c>
      <c r="ER50" s="187" t="s">
        <v>2716</v>
      </c>
      <c r="ES50" s="187" t="s">
        <v>2608</v>
      </c>
      <c r="ET50" s="187" t="s">
        <v>2926</v>
      </c>
    </row>
    <row r="51" spans="1:150" x14ac:dyDescent="0.25">
      <c r="A51" s="1"/>
      <c r="B51" s="186" t="s">
        <v>2927</v>
      </c>
      <c r="C51" s="186" t="s">
        <v>87</v>
      </c>
      <c r="D51" s="186" t="s">
        <v>841</v>
      </c>
      <c r="E51" s="186" t="s">
        <v>2928</v>
      </c>
      <c r="F51" s="186" t="s">
        <v>2929</v>
      </c>
      <c r="G51" s="187" t="s">
        <v>2716</v>
      </c>
      <c r="H51" s="187" t="s">
        <v>2608</v>
      </c>
      <c r="I51" s="187" t="s">
        <v>2608</v>
      </c>
      <c r="J51" s="187" t="s">
        <v>2716</v>
      </c>
      <c r="K51" s="187" t="s">
        <v>2608</v>
      </c>
      <c r="L51" s="187" t="s">
        <v>2608</v>
      </c>
      <c r="M51" s="187" t="s">
        <v>2716</v>
      </c>
      <c r="N51" s="187" t="s">
        <v>2608</v>
      </c>
      <c r="O51" s="187" t="s">
        <v>2608</v>
      </c>
      <c r="P51" s="187" t="s">
        <v>2716</v>
      </c>
      <c r="Q51" s="187" t="s">
        <v>2608</v>
      </c>
      <c r="R51" s="187" t="s">
        <v>2930</v>
      </c>
      <c r="S51" s="187" t="s">
        <v>2716</v>
      </c>
      <c r="T51" s="187" t="s">
        <v>2608</v>
      </c>
      <c r="U51" s="187" t="s">
        <v>2608</v>
      </c>
      <c r="V51" s="187" t="s">
        <v>2716</v>
      </c>
      <c r="W51" s="187" t="s">
        <v>2608</v>
      </c>
      <c r="X51" s="187" t="s">
        <v>2608</v>
      </c>
      <c r="Y51" s="187" t="s">
        <v>2716</v>
      </c>
      <c r="Z51" s="187" t="s">
        <v>2608</v>
      </c>
      <c r="AA51" s="187" t="s">
        <v>2608</v>
      </c>
      <c r="AB51" s="187" t="s">
        <v>2716</v>
      </c>
      <c r="AC51" s="187" t="s">
        <v>2608</v>
      </c>
      <c r="AD51" s="187" t="s">
        <v>2931</v>
      </c>
      <c r="AE51" s="187" t="s">
        <v>2716</v>
      </c>
      <c r="AF51" s="187" t="s">
        <v>2608</v>
      </c>
      <c r="AG51" s="187" t="s">
        <v>2608</v>
      </c>
      <c r="AH51" s="187" t="s">
        <v>2716</v>
      </c>
      <c r="AI51" s="187" t="s">
        <v>2608</v>
      </c>
      <c r="AJ51" s="187" t="s">
        <v>2608</v>
      </c>
      <c r="AK51" s="187" t="s">
        <v>2716</v>
      </c>
      <c r="AL51" s="187" t="s">
        <v>2608</v>
      </c>
      <c r="AM51" s="187" t="s">
        <v>2608</v>
      </c>
      <c r="AN51" s="187" t="s">
        <v>2716</v>
      </c>
      <c r="AO51" s="187" t="s">
        <v>2608</v>
      </c>
      <c r="AP51" s="187" t="s">
        <v>2932</v>
      </c>
      <c r="AQ51" s="187" t="s">
        <v>2716</v>
      </c>
      <c r="AR51" s="187" t="s">
        <v>2608</v>
      </c>
      <c r="AS51" s="187" t="s">
        <v>2933</v>
      </c>
      <c r="AT51" s="187" t="s">
        <v>2716</v>
      </c>
      <c r="AU51" s="187" t="s">
        <v>2608</v>
      </c>
      <c r="AV51" s="187" t="s">
        <v>2934</v>
      </c>
      <c r="AW51" s="187" t="s">
        <v>2716</v>
      </c>
      <c r="AX51" s="187" t="s">
        <v>2608</v>
      </c>
      <c r="AY51" s="187" t="s">
        <v>2935</v>
      </c>
      <c r="AZ51" s="187" t="s">
        <v>2716</v>
      </c>
      <c r="BA51" s="187" t="s">
        <v>2608</v>
      </c>
      <c r="BB51" s="187" t="s">
        <v>2936</v>
      </c>
      <c r="BC51" s="187" t="s">
        <v>2716</v>
      </c>
      <c r="BD51" s="187" t="s">
        <v>2608</v>
      </c>
      <c r="BE51" s="187" t="s">
        <v>2608</v>
      </c>
      <c r="BF51" s="187" t="s">
        <v>2716</v>
      </c>
      <c r="BG51" s="187" t="s">
        <v>2608</v>
      </c>
      <c r="BH51" s="187" t="s">
        <v>2608</v>
      </c>
      <c r="BI51" s="187" t="s">
        <v>2716</v>
      </c>
      <c r="BJ51" s="187" t="s">
        <v>2608</v>
      </c>
      <c r="BK51" s="187" t="s">
        <v>2608</v>
      </c>
      <c r="BL51" s="187" t="s">
        <v>2716</v>
      </c>
      <c r="BM51" s="187" t="s">
        <v>2608</v>
      </c>
      <c r="BN51" s="187" t="s">
        <v>2608</v>
      </c>
      <c r="BO51" s="187" t="s">
        <v>2716</v>
      </c>
      <c r="BP51" s="187" t="s">
        <v>2608</v>
      </c>
      <c r="BQ51" s="187" t="s">
        <v>2608</v>
      </c>
      <c r="BR51" s="187" t="s">
        <v>2716</v>
      </c>
      <c r="BS51" s="187" t="s">
        <v>2608</v>
      </c>
      <c r="BT51" s="187" t="s">
        <v>2608</v>
      </c>
      <c r="BU51" s="187" t="s">
        <v>2716</v>
      </c>
      <c r="BV51" s="187" t="s">
        <v>2608</v>
      </c>
      <c r="BW51" s="187" t="s">
        <v>2608</v>
      </c>
      <c r="BX51" s="187" t="s">
        <v>2716</v>
      </c>
      <c r="BY51" s="187" t="s">
        <v>2608</v>
      </c>
      <c r="BZ51" s="187" t="s">
        <v>2937</v>
      </c>
      <c r="CA51" s="187" t="s">
        <v>2716</v>
      </c>
      <c r="CB51" s="187" t="s">
        <v>2608</v>
      </c>
      <c r="CC51" s="187" t="s">
        <v>2608</v>
      </c>
      <c r="CD51" s="187" t="s">
        <v>2716</v>
      </c>
      <c r="CE51" s="187" t="s">
        <v>2608</v>
      </c>
      <c r="CF51" s="187" t="s">
        <v>2938</v>
      </c>
      <c r="CG51" s="187" t="s">
        <v>2716</v>
      </c>
      <c r="CH51" s="187" t="s">
        <v>2608</v>
      </c>
      <c r="CI51" s="187" t="s">
        <v>2939</v>
      </c>
      <c r="CJ51" s="187" t="s">
        <v>2716</v>
      </c>
      <c r="CK51" s="187" t="s">
        <v>2608</v>
      </c>
      <c r="CL51" s="187" t="s">
        <v>2608</v>
      </c>
      <c r="CM51" s="187" t="s">
        <v>2716</v>
      </c>
      <c r="CN51" s="187" t="s">
        <v>2608</v>
      </c>
      <c r="CO51" s="187" t="s">
        <v>2608</v>
      </c>
      <c r="CP51" s="187" t="s">
        <v>2716</v>
      </c>
      <c r="CQ51" s="187" t="s">
        <v>2608</v>
      </c>
      <c r="CR51" s="187" t="s">
        <v>2608</v>
      </c>
      <c r="CS51" s="187" t="s">
        <v>2716</v>
      </c>
      <c r="CT51" s="187" t="s">
        <v>2608</v>
      </c>
      <c r="CU51" s="187" t="s">
        <v>2940</v>
      </c>
      <c r="CV51" s="187" t="s">
        <v>2716</v>
      </c>
      <c r="CW51" s="187" t="s">
        <v>2608</v>
      </c>
      <c r="CX51" s="187" t="s">
        <v>2608</v>
      </c>
      <c r="CY51" s="187" t="s">
        <v>2716</v>
      </c>
      <c r="CZ51" s="187" t="s">
        <v>2608</v>
      </c>
      <c r="DA51" s="187" t="s">
        <v>2608</v>
      </c>
      <c r="DB51" s="187" t="s">
        <v>2716</v>
      </c>
      <c r="DC51" s="187" t="s">
        <v>2608</v>
      </c>
      <c r="DD51" s="187" t="s">
        <v>2941</v>
      </c>
      <c r="DE51" s="187" t="s">
        <v>2716</v>
      </c>
      <c r="DF51" s="187" t="s">
        <v>2608</v>
      </c>
      <c r="DG51" s="187" t="s">
        <v>2942</v>
      </c>
      <c r="DH51" s="187" t="s">
        <v>2716</v>
      </c>
      <c r="DI51" s="187" t="s">
        <v>2608</v>
      </c>
      <c r="DJ51" s="187" t="s">
        <v>2608</v>
      </c>
      <c r="DK51" s="187" t="s">
        <v>2716</v>
      </c>
      <c r="DL51" s="187" t="s">
        <v>2608</v>
      </c>
      <c r="DM51" s="187" t="s">
        <v>2608</v>
      </c>
      <c r="DN51" s="187" t="s">
        <v>2716</v>
      </c>
      <c r="DO51" s="187" t="s">
        <v>2608</v>
      </c>
      <c r="DP51" s="187" t="s">
        <v>2895</v>
      </c>
      <c r="DQ51" s="187" t="s">
        <v>2716</v>
      </c>
      <c r="DR51" s="187" t="s">
        <v>2608</v>
      </c>
      <c r="DS51" s="187" t="s">
        <v>2943</v>
      </c>
      <c r="DT51" s="187" t="s">
        <v>2716</v>
      </c>
      <c r="DU51" s="187" t="s">
        <v>2608</v>
      </c>
      <c r="DV51" s="187" t="s">
        <v>2608</v>
      </c>
      <c r="DW51" s="187" t="s">
        <v>2716</v>
      </c>
      <c r="DX51" s="187" t="s">
        <v>2608</v>
      </c>
      <c r="DY51" s="187" t="s">
        <v>2944</v>
      </c>
      <c r="DZ51" s="187" t="s">
        <v>2716</v>
      </c>
      <c r="EA51" s="187" t="s">
        <v>2608</v>
      </c>
      <c r="EB51" s="187" t="s">
        <v>2608</v>
      </c>
      <c r="EC51" s="187" t="s">
        <v>2716</v>
      </c>
      <c r="ED51" s="187" t="s">
        <v>2608</v>
      </c>
      <c r="EE51" s="187" t="s">
        <v>2944</v>
      </c>
      <c r="EF51" s="187" t="s">
        <v>2716</v>
      </c>
      <c r="EG51" s="187" t="s">
        <v>2608</v>
      </c>
      <c r="EH51" s="187" t="s">
        <v>2945</v>
      </c>
      <c r="EI51" s="187" t="s">
        <v>2716</v>
      </c>
      <c r="EJ51" s="187" t="s">
        <v>2608</v>
      </c>
      <c r="EK51" s="187" t="s">
        <v>2946</v>
      </c>
      <c r="EL51" s="187" t="s">
        <v>2716</v>
      </c>
      <c r="EM51" s="187" t="s">
        <v>2608</v>
      </c>
      <c r="EN51" s="187" t="s">
        <v>2947</v>
      </c>
      <c r="EO51" s="187" t="s">
        <v>2716</v>
      </c>
      <c r="EP51" s="187" t="s">
        <v>2608</v>
      </c>
      <c r="EQ51" s="187" t="s">
        <v>2948</v>
      </c>
      <c r="ER51" s="187" t="s">
        <v>2716</v>
      </c>
      <c r="ES51" s="187" t="s">
        <v>2608</v>
      </c>
      <c r="ET51" s="187" t="s">
        <v>2949</v>
      </c>
    </row>
    <row r="52" spans="1:150" x14ac:dyDescent="0.25">
      <c r="A52" s="1"/>
      <c r="B52" s="186" t="s">
        <v>2950</v>
      </c>
      <c r="C52" s="186" t="s">
        <v>87</v>
      </c>
      <c r="D52" s="186" t="s">
        <v>841</v>
      </c>
      <c r="E52" s="186" t="s">
        <v>2951</v>
      </c>
      <c r="F52" s="186" t="s">
        <v>2952</v>
      </c>
      <c r="G52" s="187" t="s">
        <v>2716</v>
      </c>
      <c r="H52" s="187" t="s">
        <v>2608</v>
      </c>
      <c r="I52" s="187" t="s">
        <v>2862</v>
      </c>
      <c r="J52" s="187" t="s">
        <v>2716</v>
      </c>
      <c r="K52" s="187" t="s">
        <v>2608</v>
      </c>
      <c r="L52" s="187" t="s">
        <v>2953</v>
      </c>
      <c r="M52" s="187" t="s">
        <v>2716</v>
      </c>
      <c r="N52" s="187" t="s">
        <v>2608</v>
      </c>
      <c r="O52" s="187" t="s">
        <v>2954</v>
      </c>
      <c r="P52" s="187" t="s">
        <v>2716</v>
      </c>
      <c r="Q52" s="187" t="s">
        <v>2608</v>
      </c>
      <c r="R52" s="187" t="s">
        <v>2955</v>
      </c>
      <c r="S52" s="187" t="s">
        <v>2716</v>
      </c>
      <c r="T52" s="187" t="s">
        <v>2608</v>
      </c>
      <c r="U52" s="187" t="s">
        <v>2608</v>
      </c>
      <c r="V52" s="187" t="s">
        <v>2716</v>
      </c>
      <c r="W52" s="187" t="s">
        <v>2608</v>
      </c>
      <c r="X52" s="187" t="s">
        <v>2608</v>
      </c>
      <c r="Y52" s="187" t="s">
        <v>2716</v>
      </c>
      <c r="Z52" s="187" t="s">
        <v>2608</v>
      </c>
      <c r="AA52" s="187" t="s">
        <v>2866</v>
      </c>
      <c r="AB52" s="187" t="s">
        <v>2716</v>
      </c>
      <c r="AC52" s="187" t="s">
        <v>2608</v>
      </c>
      <c r="AD52" s="187" t="s">
        <v>2956</v>
      </c>
      <c r="AE52" s="187" t="s">
        <v>2716</v>
      </c>
      <c r="AF52" s="187" t="s">
        <v>2608</v>
      </c>
      <c r="AG52" s="187" t="s">
        <v>2957</v>
      </c>
      <c r="AH52" s="187" t="s">
        <v>2716</v>
      </c>
      <c r="AI52" s="187" t="s">
        <v>2608</v>
      </c>
      <c r="AJ52" s="187" t="s">
        <v>2608</v>
      </c>
      <c r="AK52" s="187" t="s">
        <v>2716</v>
      </c>
      <c r="AL52" s="187" t="s">
        <v>2608</v>
      </c>
      <c r="AM52" s="187" t="s">
        <v>2869</v>
      </c>
      <c r="AN52" s="187" t="s">
        <v>2716</v>
      </c>
      <c r="AO52" s="187" t="s">
        <v>2608</v>
      </c>
      <c r="AP52" s="187" t="s">
        <v>2958</v>
      </c>
      <c r="AQ52" s="187" t="s">
        <v>2716</v>
      </c>
      <c r="AR52" s="187" t="s">
        <v>2608</v>
      </c>
      <c r="AS52" s="187" t="s">
        <v>2959</v>
      </c>
      <c r="AT52" s="187" t="s">
        <v>2716</v>
      </c>
      <c r="AU52" s="187" t="s">
        <v>2608</v>
      </c>
      <c r="AV52" s="187" t="s">
        <v>2960</v>
      </c>
      <c r="AW52" s="187" t="s">
        <v>2716</v>
      </c>
      <c r="AX52" s="187" t="s">
        <v>2608</v>
      </c>
      <c r="AY52" s="187" t="s">
        <v>2961</v>
      </c>
      <c r="AZ52" s="187" t="s">
        <v>2716</v>
      </c>
      <c r="BA52" s="187" t="s">
        <v>2608</v>
      </c>
      <c r="BB52" s="187" t="s">
        <v>2962</v>
      </c>
      <c r="BC52" s="187" t="s">
        <v>2716</v>
      </c>
      <c r="BD52" s="187" t="s">
        <v>2608</v>
      </c>
      <c r="BE52" s="187" t="s">
        <v>2963</v>
      </c>
      <c r="BF52" s="187" t="s">
        <v>2716</v>
      </c>
      <c r="BG52" s="187" t="s">
        <v>2608</v>
      </c>
      <c r="BH52" s="187" t="s">
        <v>2877</v>
      </c>
      <c r="BI52" s="187" t="s">
        <v>2716</v>
      </c>
      <c r="BJ52" s="187" t="s">
        <v>2608</v>
      </c>
      <c r="BK52" s="187" t="s">
        <v>2877</v>
      </c>
      <c r="BL52" s="187" t="s">
        <v>2716</v>
      </c>
      <c r="BM52" s="187" t="s">
        <v>2608</v>
      </c>
      <c r="BN52" s="187" t="s">
        <v>2964</v>
      </c>
      <c r="BO52" s="187" t="s">
        <v>2716</v>
      </c>
      <c r="BP52" s="187" t="s">
        <v>2608</v>
      </c>
      <c r="BQ52" s="187" t="s">
        <v>2965</v>
      </c>
      <c r="BR52" s="187" t="s">
        <v>2716</v>
      </c>
      <c r="BS52" s="187" t="s">
        <v>2608</v>
      </c>
      <c r="BT52" s="187" t="s">
        <v>2880</v>
      </c>
      <c r="BU52" s="187" t="s">
        <v>2716</v>
      </c>
      <c r="BV52" s="187" t="s">
        <v>2608</v>
      </c>
      <c r="BW52" s="187" t="s">
        <v>2881</v>
      </c>
      <c r="BX52" s="187" t="s">
        <v>2716</v>
      </c>
      <c r="BY52" s="187" t="s">
        <v>2608</v>
      </c>
      <c r="BZ52" s="187" t="s">
        <v>2966</v>
      </c>
      <c r="CA52" s="187" t="s">
        <v>2716</v>
      </c>
      <c r="CB52" s="187" t="s">
        <v>2608</v>
      </c>
      <c r="CC52" s="187" t="s">
        <v>2883</v>
      </c>
      <c r="CD52" s="187" t="s">
        <v>2716</v>
      </c>
      <c r="CE52" s="187" t="s">
        <v>2608</v>
      </c>
      <c r="CF52" s="187" t="s">
        <v>2608</v>
      </c>
      <c r="CG52" s="187" t="s">
        <v>2716</v>
      </c>
      <c r="CH52" s="187" t="s">
        <v>2608</v>
      </c>
      <c r="CI52" s="187" t="s">
        <v>2967</v>
      </c>
      <c r="CJ52" s="187" t="s">
        <v>2716</v>
      </c>
      <c r="CK52" s="187" t="s">
        <v>2608</v>
      </c>
      <c r="CL52" s="187" t="s">
        <v>2608</v>
      </c>
      <c r="CM52" s="187" t="s">
        <v>2716</v>
      </c>
      <c r="CN52" s="187" t="s">
        <v>2608</v>
      </c>
      <c r="CO52" s="187" t="s">
        <v>2608</v>
      </c>
      <c r="CP52" s="187" t="s">
        <v>2716</v>
      </c>
      <c r="CQ52" s="187" t="s">
        <v>2608</v>
      </c>
      <c r="CR52" s="187" t="s">
        <v>2887</v>
      </c>
      <c r="CS52" s="187" t="s">
        <v>2716</v>
      </c>
      <c r="CT52" s="187" t="s">
        <v>2608</v>
      </c>
      <c r="CU52" s="187" t="s">
        <v>2968</v>
      </c>
      <c r="CV52" s="187" t="s">
        <v>2716</v>
      </c>
      <c r="CW52" s="187" t="s">
        <v>2608</v>
      </c>
      <c r="CX52" s="187" t="s">
        <v>2969</v>
      </c>
      <c r="CY52" s="187" t="s">
        <v>2716</v>
      </c>
      <c r="CZ52" s="187" t="s">
        <v>2608</v>
      </c>
      <c r="DA52" s="187" t="s">
        <v>2608</v>
      </c>
      <c r="DB52" s="187" t="s">
        <v>2716</v>
      </c>
      <c r="DC52" s="187" t="s">
        <v>2608</v>
      </c>
      <c r="DD52" s="187" t="s">
        <v>2608</v>
      </c>
      <c r="DE52" s="187" t="s">
        <v>2716</v>
      </c>
      <c r="DF52" s="187" t="s">
        <v>2608</v>
      </c>
      <c r="DG52" s="187" t="s">
        <v>2970</v>
      </c>
      <c r="DH52" s="187" t="s">
        <v>2716</v>
      </c>
      <c r="DI52" s="187" t="s">
        <v>2608</v>
      </c>
      <c r="DJ52" s="187" t="s">
        <v>2608</v>
      </c>
      <c r="DK52" s="187" t="s">
        <v>2716</v>
      </c>
      <c r="DL52" s="187" t="s">
        <v>2608</v>
      </c>
      <c r="DM52" s="187" t="s">
        <v>2608</v>
      </c>
      <c r="DN52" s="187" t="s">
        <v>2716</v>
      </c>
      <c r="DO52" s="187" t="s">
        <v>2608</v>
      </c>
      <c r="DP52" s="187" t="s">
        <v>2608</v>
      </c>
      <c r="DQ52" s="187" t="s">
        <v>2716</v>
      </c>
      <c r="DR52" s="187" t="s">
        <v>2608</v>
      </c>
      <c r="DS52" s="187" t="s">
        <v>2608</v>
      </c>
      <c r="DT52" s="187" t="s">
        <v>2716</v>
      </c>
      <c r="DU52" s="187" t="s">
        <v>2608</v>
      </c>
      <c r="DV52" s="187" t="s">
        <v>2971</v>
      </c>
      <c r="DW52" s="187" t="s">
        <v>2716</v>
      </c>
      <c r="DX52" s="187" t="s">
        <v>2608</v>
      </c>
      <c r="DY52" s="187" t="s">
        <v>2608</v>
      </c>
      <c r="DZ52" s="187" t="s">
        <v>2716</v>
      </c>
      <c r="EA52" s="187" t="s">
        <v>2608</v>
      </c>
      <c r="EB52" s="187" t="s">
        <v>2972</v>
      </c>
      <c r="EC52" s="187" t="s">
        <v>2716</v>
      </c>
      <c r="ED52" s="187" t="s">
        <v>2608</v>
      </c>
      <c r="EE52" s="187" t="s">
        <v>2608</v>
      </c>
      <c r="EF52" s="187" t="s">
        <v>2716</v>
      </c>
      <c r="EG52" s="187" t="s">
        <v>2608</v>
      </c>
      <c r="EH52" s="187" t="s">
        <v>2608</v>
      </c>
      <c r="EI52" s="187" t="s">
        <v>2716</v>
      </c>
      <c r="EJ52" s="187" t="s">
        <v>2608</v>
      </c>
      <c r="EK52" s="187" t="s">
        <v>2608</v>
      </c>
      <c r="EL52" s="187" t="s">
        <v>2716</v>
      </c>
      <c r="EM52" s="187" t="s">
        <v>2608</v>
      </c>
      <c r="EN52" s="187" t="s">
        <v>2608</v>
      </c>
      <c r="EO52" s="187" t="s">
        <v>2716</v>
      </c>
      <c r="EP52" s="187" t="s">
        <v>2608</v>
      </c>
      <c r="EQ52" s="187" t="s">
        <v>2608</v>
      </c>
      <c r="ER52" s="187" t="s">
        <v>2716</v>
      </c>
      <c r="ES52" s="187" t="s">
        <v>2608</v>
      </c>
      <c r="ET52" s="187" t="s">
        <v>2608</v>
      </c>
    </row>
    <row r="53" spans="1:150" x14ac:dyDescent="0.25">
      <c r="A53" s="1"/>
      <c r="B53" s="186" t="s">
        <v>2973</v>
      </c>
      <c r="C53" s="186" t="s">
        <v>87</v>
      </c>
      <c r="D53" s="186" t="s">
        <v>841</v>
      </c>
      <c r="E53" s="186" t="s">
        <v>2974</v>
      </c>
      <c r="F53" s="186" t="s">
        <v>2975</v>
      </c>
      <c r="G53" s="187" t="s">
        <v>2716</v>
      </c>
      <c r="H53" s="187" t="s">
        <v>2608</v>
      </c>
      <c r="I53" s="187" t="s">
        <v>2608</v>
      </c>
      <c r="J53" s="187" t="s">
        <v>2716</v>
      </c>
      <c r="K53" s="187" t="s">
        <v>2608</v>
      </c>
      <c r="L53" s="187" t="s">
        <v>2976</v>
      </c>
      <c r="M53" s="187" t="s">
        <v>2716</v>
      </c>
      <c r="N53" s="187" t="s">
        <v>2608</v>
      </c>
      <c r="O53" s="187" t="s">
        <v>2608</v>
      </c>
      <c r="P53" s="187" t="s">
        <v>2716</v>
      </c>
      <c r="Q53" s="187" t="s">
        <v>2608</v>
      </c>
      <c r="R53" s="187" t="s">
        <v>2608</v>
      </c>
      <c r="S53" s="187" t="s">
        <v>2716</v>
      </c>
      <c r="T53" s="187" t="s">
        <v>2608</v>
      </c>
      <c r="U53" s="187" t="s">
        <v>2608</v>
      </c>
      <c r="V53" s="187" t="s">
        <v>2716</v>
      </c>
      <c r="W53" s="187" t="s">
        <v>2608</v>
      </c>
      <c r="X53" s="187" t="s">
        <v>2608</v>
      </c>
      <c r="Y53" s="187" t="s">
        <v>2716</v>
      </c>
      <c r="Z53" s="187" t="s">
        <v>2608</v>
      </c>
      <c r="AA53" s="187" t="s">
        <v>2608</v>
      </c>
      <c r="AB53" s="187" t="s">
        <v>2716</v>
      </c>
      <c r="AC53" s="187" t="s">
        <v>2608</v>
      </c>
      <c r="AD53" s="187" t="s">
        <v>2608</v>
      </c>
      <c r="AE53" s="187" t="s">
        <v>2716</v>
      </c>
      <c r="AF53" s="187" t="s">
        <v>2608</v>
      </c>
      <c r="AG53" s="187" t="s">
        <v>2608</v>
      </c>
      <c r="AH53" s="187" t="s">
        <v>2716</v>
      </c>
      <c r="AI53" s="187" t="s">
        <v>2608</v>
      </c>
      <c r="AJ53" s="187" t="s">
        <v>2608</v>
      </c>
      <c r="AK53" s="187" t="s">
        <v>2716</v>
      </c>
      <c r="AL53" s="187" t="s">
        <v>2608</v>
      </c>
      <c r="AM53" s="187" t="s">
        <v>2608</v>
      </c>
      <c r="AN53" s="187" t="s">
        <v>2716</v>
      </c>
      <c r="AO53" s="187" t="s">
        <v>2608</v>
      </c>
      <c r="AP53" s="187" t="s">
        <v>2608</v>
      </c>
      <c r="AQ53" s="187" t="s">
        <v>2716</v>
      </c>
      <c r="AR53" s="187" t="s">
        <v>2608</v>
      </c>
      <c r="AS53" s="187" t="s">
        <v>2608</v>
      </c>
      <c r="AT53" s="187" t="s">
        <v>2716</v>
      </c>
      <c r="AU53" s="187" t="s">
        <v>2872</v>
      </c>
      <c r="AV53" s="187" t="s">
        <v>2608</v>
      </c>
      <c r="AW53" s="187" t="s">
        <v>2716</v>
      </c>
      <c r="AX53" s="187" t="s">
        <v>2608</v>
      </c>
      <c r="AY53" s="187" t="s">
        <v>2977</v>
      </c>
      <c r="AZ53" s="187" t="s">
        <v>2716</v>
      </c>
      <c r="BA53" s="187" t="s">
        <v>2608</v>
      </c>
      <c r="BB53" s="187" t="s">
        <v>2978</v>
      </c>
      <c r="BC53" s="187" t="s">
        <v>2716</v>
      </c>
      <c r="BD53" s="187" t="s">
        <v>2608</v>
      </c>
      <c r="BE53" s="187" t="s">
        <v>2608</v>
      </c>
      <c r="BF53" s="187" t="s">
        <v>2716</v>
      </c>
      <c r="BG53" s="187" t="s">
        <v>2608</v>
      </c>
      <c r="BH53" s="187" t="s">
        <v>2608</v>
      </c>
      <c r="BI53" s="187" t="s">
        <v>2716</v>
      </c>
      <c r="BJ53" s="187" t="s">
        <v>2608</v>
      </c>
      <c r="BK53" s="187" t="s">
        <v>2608</v>
      </c>
      <c r="BL53" s="187" t="s">
        <v>2716</v>
      </c>
      <c r="BM53" s="187" t="s">
        <v>2608</v>
      </c>
      <c r="BN53" s="187" t="s">
        <v>2979</v>
      </c>
      <c r="BO53" s="187" t="s">
        <v>2716</v>
      </c>
      <c r="BP53" s="187" t="s">
        <v>2608</v>
      </c>
      <c r="BQ53" s="187" t="s">
        <v>2980</v>
      </c>
      <c r="BR53" s="187" t="s">
        <v>2716</v>
      </c>
      <c r="BS53" s="187" t="s">
        <v>2608</v>
      </c>
      <c r="BT53" s="187" t="s">
        <v>2608</v>
      </c>
      <c r="BU53" s="187" t="s">
        <v>2716</v>
      </c>
      <c r="BV53" s="187" t="s">
        <v>2608</v>
      </c>
      <c r="BW53" s="187" t="s">
        <v>2608</v>
      </c>
      <c r="BX53" s="187" t="s">
        <v>2716</v>
      </c>
      <c r="BY53" s="187" t="s">
        <v>2608</v>
      </c>
      <c r="BZ53" s="187" t="s">
        <v>2608</v>
      </c>
      <c r="CA53" s="187" t="s">
        <v>2716</v>
      </c>
      <c r="CB53" s="187" t="s">
        <v>2608</v>
      </c>
      <c r="CC53" s="187" t="s">
        <v>2608</v>
      </c>
      <c r="CD53" s="187" t="s">
        <v>2716</v>
      </c>
      <c r="CE53" s="187" t="s">
        <v>2608</v>
      </c>
      <c r="CF53" s="187" t="s">
        <v>2608</v>
      </c>
      <c r="CG53" s="187" t="s">
        <v>2716</v>
      </c>
      <c r="CH53" s="187" t="s">
        <v>2608</v>
      </c>
      <c r="CI53" s="187" t="s">
        <v>2608</v>
      </c>
      <c r="CJ53" s="187" t="s">
        <v>2716</v>
      </c>
      <c r="CK53" s="187" t="s">
        <v>2608</v>
      </c>
      <c r="CL53" s="187" t="s">
        <v>2608</v>
      </c>
      <c r="CM53" s="187" t="s">
        <v>2716</v>
      </c>
      <c r="CN53" s="187" t="s">
        <v>2608</v>
      </c>
      <c r="CO53" s="187" t="s">
        <v>2608</v>
      </c>
      <c r="CP53" s="187" t="s">
        <v>2716</v>
      </c>
      <c r="CQ53" s="187" t="s">
        <v>2608</v>
      </c>
      <c r="CR53" s="187" t="s">
        <v>2608</v>
      </c>
      <c r="CS53" s="187" t="s">
        <v>2716</v>
      </c>
      <c r="CT53" s="187" t="s">
        <v>2608</v>
      </c>
      <c r="CU53" s="187" t="s">
        <v>2981</v>
      </c>
      <c r="CV53" s="187" t="s">
        <v>2716</v>
      </c>
      <c r="CW53" s="187" t="s">
        <v>2608</v>
      </c>
      <c r="CX53" s="187" t="s">
        <v>2608</v>
      </c>
      <c r="CY53" s="187" t="s">
        <v>2716</v>
      </c>
      <c r="CZ53" s="187" t="s">
        <v>2608</v>
      </c>
      <c r="DA53" s="187" t="s">
        <v>2982</v>
      </c>
      <c r="DB53" s="187" t="s">
        <v>2716</v>
      </c>
      <c r="DC53" s="187" t="s">
        <v>2608</v>
      </c>
      <c r="DD53" s="187" t="s">
        <v>2608</v>
      </c>
      <c r="DE53" s="187" t="s">
        <v>2716</v>
      </c>
      <c r="DF53" s="187" t="s">
        <v>2608</v>
      </c>
      <c r="DG53" s="187" t="s">
        <v>2983</v>
      </c>
      <c r="DH53" s="187" t="s">
        <v>2716</v>
      </c>
      <c r="DI53" s="187" t="s">
        <v>2608</v>
      </c>
      <c r="DJ53" s="187" t="s">
        <v>2608</v>
      </c>
      <c r="DK53" s="187" t="s">
        <v>2716</v>
      </c>
      <c r="DL53" s="187" t="s">
        <v>2608</v>
      </c>
      <c r="DM53" s="187" t="s">
        <v>2984</v>
      </c>
      <c r="DN53" s="187" t="s">
        <v>2716</v>
      </c>
      <c r="DO53" s="187" t="s">
        <v>2608</v>
      </c>
      <c r="DP53" s="187" t="s">
        <v>2608</v>
      </c>
      <c r="DQ53" s="187" t="s">
        <v>2716</v>
      </c>
      <c r="DR53" s="187" t="s">
        <v>2608</v>
      </c>
      <c r="DS53" s="187" t="s">
        <v>2985</v>
      </c>
      <c r="DT53" s="187" t="s">
        <v>2716</v>
      </c>
      <c r="DU53" s="187" t="s">
        <v>2608</v>
      </c>
      <c r="DV53" s="187" t="s">
        <v>2608</v>
      </c>
      <c r="DW53" s="187" t="s">
        <v>2716</v>
      </c>
      <c r="DX53" s="187" t="s">
        <v>2608</v>
      </c>
      <c r="DY53" s="187" t="s">
        <v>2608</v>
      </c>
      <c r="DZ53" s="187" t="s">
        <v>2716</v>
      </c>
      <c r="EA53" s="187" t="s">
        <v>2608</v>
      </c>
      <c r="EB53" s="187" t="s">
        <v>2608</v>
      </c>
      <c r="EC53" s="187" t="s">
        <v>2716</v>
      </c>
      <c r="ED53" s="187" t="s">
        <v>2608</v>
      </c>
      <c r="EE53" s="187" t="s">
        <v>2608</v>
      </c>
      <c r="EF53" s="187" t="s">
        <v>2716</v>
      </c>
      <c r="EG53" s="187" t="s">
        <v>2608</v>
      </c>
      <c r="EH53" s="187" t="s">
        <v>2986</v>
      </c>
      <c r="EI53" s="187" t="s">
        <v>2716</v>
      </c>
      <c r="EJ53" s="187" t="s">
        <v>2608</v>
      </c>
      <c r="EK53" s="187" t="s">
        <v>2987</v>
      </c>
      <c r="EL53" s="187" t="s">
        <v>2716</v>
      </c>
      <c r="EM53" s="187" t="s">
        <v>2608</v>
      </c>
      <c r="EN53" s="187" t="s">
        <v>2988</v>
      </c>
      <c r="EO53" s="187" t="s">
        <v>2716</v>
      </c>
      <c r="EP53" s="187" t="s">
        <v>2608</v>
      </c>
      <c r="EQ53" s="187" t="s">
        <v>2989</v>
      </c>
      <c r="ER53" s="187" t="s">
        <v>2716</v>
      </c>
      <c r="ES53" s="187" t="s">
        <v>2608</v>
      </c>
      <c r="ET53" s="187" t="s">
        <v>2608</v>
      </c>
    </row>
    <row r="54" spans="1:150" x14ac:dyDescent="0.25">
      <c r="A54" s="1"/>
      <c r="B54" s="185" t="s">
        <v>2990</v>
      </c>
      <c r="C54" s="185" t="s">
        <v>87</v>
      </c>
      <c r="D54" s="185" t="s">
        <v>842</v>
      </c>
      <c r="E54" s="185" t="s">
        <v>2991</v>
      </c>
      <c r="F54" s="185" t="s">
        <v>2992</v>
      </c>
      <c r="G54" s="185" t="s">
        <v>2716</v>
      </c>
      <c r="H54" s="185" t="s">
        <v>2608</v>
      </c>
      <c r="I54" s="185" t="s">
        <v>2608</v>
      </c>
      <c r="J54" s="185" t="s">
        <v>2716</v>
      </c>
      <c r="K54" s="185" t="s">
        <v>2608</v>
      </c>
      <c r="L54" s="185" t="s">
        <v>2993</v>
      </c>
      <c r="M54" s="185" t="s">
        <v>2716</v>
      </c>
      <c r="N54" s="185" t="s">
        <v>2608</v>
      </c>
      <c r="O54" s="185" t="s">
        <v>2608</v>
      </c>
      <c r="P54" s="185" t="s">
        <v>2716</v>
      </c>
      <c r="Q54" s="185" t="s">
        <v>2608</v>
      </c>
      <c r="R54" s="185" t="s">
        <v>2608</v>
      </c>
      <c r="S54" s="185" t="s">
        <v>2716</v>
      </c>
      <c r="T54" s="185" t="s">
        <v>2608</v>
      </c>
      <c r="U54" s="185" t="s">
        <v>2608</v>
      </c>
      <c r="V54" s="185" t="s">
        <v>2716</v>
      </c>
      <c r="W54" s="185" t="s">
        <v>2608</v>
      </c>
      <c r="X54" s="185" t="s">
        <v>2608</v>
      </c>
      <c r="Y54" s="185" t="s">
        <v>2716</v>
      </c>
      <c r="Z54" s="185" t="s">
        <v>2608</v>
      </c>
      <c r="AA54" s="185" t="s">
        <v>2994</v>
      </c>
      <c r="AB54" s="185" t="s">
        <v>2716</v>
      </c>
      <c r="AC54" s="185" t="s">
        <v>2608</v>
      </c>
      <c r="AD54" s="185" t="s">
        <v>2608</v>
      </c>
      <c r="AE54" s="185" t="s">
        <v>2716</v>
      </c>
      <c r="AF54" s="185" t="s">
        <v>2608</v>
      </c>
      <c r="AG54" s="185" t="s">
        <v>2608</v>
      </c>
      <c r="AH54" s="185" t="s">
        <v>2716</v>
      </c>
      <c r="AI54" s="185" t="s">
        <v>2608</v>
      </c>
      <c r="AJ54" s="185" t="s">
        <v>2995</v>
      </c>
      <c r="AK54" s="185" t="s">
        <v>2716</v>
      </c>
      <c r="AL54" s="185" t="s">
        <v>2608</v>
      </c>
      <c r="AM54" s="185" t="s">
        <v>2608</v>
      </c>
      <c r="AN54" s="185" t="s">
        <v>2716</v>
      </c>
      <c r="AO54" s="185" t="s">
        <v>2608</v>
      </c>
      <c r="AP54" s="185" t="s">
        <v>2996</v>
      </c>
      <c r="AQ54" s="185" t="s">
        <v>2716</v>
      </c>
      <c r="AR54" s="185" t="s">
        <v>2608</v>
      </c>
      <c r="AS54" s="185" t="s">
        <v>2997</v>
      </c>
      <c r="AT54" s="185" t="s">
        <v>2716</v>
      </c>
      <c r="AU54" s="185" t="s">
        <v>2998</v>
      </c>
      <c r="AV54" s="185" t="s">
        <v>2999</v>
      </c>
      <c r="AW54" s="185" t="s">
        <v>2716</v>
      </c>
      <c r="AX54" s="185" t="s">
        <v>2608</v>
      </c>
      <c r="AY54" s="185" t="s">
        <v>3000</v>
      </c>
      <c r="AZ54" s="185" t="s">
        <v>2716</v>
      </c>
      <c r="BA54" s="185" t="s">
        <v>2608</v>
      </c>
      <c r="BB54" s="185" t="s">
        <v>3001</v>
      </c>
      <c r="BC54" s="185" t="s">
        <v>2716</v>
      </c>
      <c r="BD54" s="185" t="s">
        <v>2608</v>
      </c>
      <c r="BE54" s="185" t="s">
        <v>3002</v>
      </c>
      <c r="BF54" s="185" t="s">
        <v>2716</v>
      </c>
      <c r="BG54" s="185" t="s">
        <v>2608</v>
      </c>
      <c r="BH54" s="185" t="s">
        <v>3003</v>
      </c>
      <c r="BI54" s="185" t="s">
        <v>2716</v>
      </c>
      <c r="BJ54" s="185" t="s">
        <v>2608</v>
      </c>
      <c r="BK54" s="185" t="s">
        <v>3003</v>
      </c>
      <c r="BL54" s="185" t="s">
        <v>2716</v>
      </c>
      <c r="BM54" s="185" t="s">
        <v>2608</v>
      </c>
      <c r="BN54" s="185" t="s">
        <v>3004</v>
      </c>
      <c r="BO54" s="185" t="s">
        <v>2716</v>
      </c>
      <c r="BP54" s="185" t="s">
        <v>2608</v>
      </c>
      <c r="BQ54" s="185" t="s">
        <v>2608</v>
      </c>
      <c r="BR54" s="185" t="s">
        <v>2716</v>
      </c>
      <c r="BS54" s="185" t="s">
        <v>2608</v>
      </c>
      <c r="BT54" s="185" t="s">
        <v>2608</v>
      </c>
      <c r="BU54" s="185" t="s">
        <v>2716</v>
      </c>
      <c r="BV54" s="185" t="s">
        <v>2608</v>
      </c>
      <c r="BW54" s="185" t="s">
        <v>3005</v>
      </c>
      <c r="BX54" s="185" t="s">
        <v>2716</v>
      </c>
      <c r="BY54" s="185" t="s">
        <v>2608</v>
      </c>
      <c r="BZ54" s="185" t="s">
        <v>3006</v>
      </c>
      <c r="CA54" s="185" t="s">
        <v>2716</v>
      </c>
      <c r="CB54" s="185" t="s">
        <v>2608</v>
      </c>
      <c r="CC54" s="185" t="s">
        <v>3007</v>
      </c>
      <c r="CD54" s="185" t="s">
        <v>2716</v>
      </c>
      <c r="CE54" s="185" t="s">
        <v>2608</v>
      </c>
      <c r="CF54" s="185" t="s">
        <v>3008</v>
      </c>
      <c r="CG54" s="185" t="s">
        <v>2716</v>
      </c>
      <c r="CH54" s="185" t="s">
        <v>2608</v>
      </c>
      <c r="CI54" s="185" t="s">
        <v>2608</v>
      </c>
      <c r="CJ54" s="185" t="s">
        <v>2716</v>
      </c>
      <c r="CK54" s="185" t="s">
        <v>2608</v>
      </c>
      <c r="CL54" s="185" t="s">
        <v>3009</v>
      </c>
      <c r="CM54" s="185" t="s">
        <v>2716</v>
      </c>
      <c r="CN54" s="185" t="s">
        <v>2608</v>
      </c>
      <c r="CO54" s="185" t="s">
        <v>2608</v>
      </c>
      <c r="CP54" s="185" t="s">
        <v>2716</v>
      </c>
      <c r="CQ54" s="185" t="s">
        <v>2608</v>
      </c>
      <c r="CR54" s="185" t="s">
        <v>2608</v>
      </c>
      <c r="CS54" s="185" t="s">
        <v>2716</v>
      </c>
      <c r="CT54" s="185" t="s">
        <v>2608</v>
      </c>
      <c r="CU54" s="185" t="s">
        <v>3010</v>
      </c>
      <c r="CV54" s="185" t="s">
        <v>2716</v>
      </c>
      <c r="CW54" s="185" t="s">
        <v>2608</v>
      </c>
      <c r="CX54" s="185" t="s">
        <v>3011</v>
      </c>
      <c r="CY54" s="185" t="s">
        <v>2716</v>
      </c>
      <c r="CZ54" s="185" t="s">
        <v>2608</v>
      </c>
      <c r="DA54" s="185" t="s">
        <v>2608</v>
      </c>
      <c r="DB54" s="185" t="s">
        <v>2716</v>
      </c>
      <c r="DC54" s="185" t="s">
        <v>2608</v>
      </c>
      <c r="DD54" s="185" t="s">
        <v>3012</v>
      </c>
      <c r="DE54" s="185" t="s">
        <v>2716</v>
      </c>
      <c r="DF54" s="185" t="s">
        <v>2608</v>
      </c>
      <c r="DG54" s="185" t="s">
        <v>3013</v>
      </c>
      <c r="DH54" s="185" t="s">
        <v>2716</v>
      </c>
      <c r="DI54" s="185" t="s">
        <v>2608</v>
      </c>
      <c r="DJ54" s="185" t="s">
        <v>2608</v>
      </c>
      <c r="DK54" s="185" t="s">
        <v>2716</v>
      </c>
      <c r="DL54" s="185" t="s">
        <v>2608</v>
      </c>
      <c r="DM54" s="185" t="s">
        <v>3014</v>
      </c>
      <c r="DN54" s="185" t="s">
        <v>2716</v>
      </c>
      <c r="DO54" s="185" t="s">
        <v>2608</v>
      </c>
      <c r="DP54" s="185" t="s">
        <v>3015</v>
      </c>
      <c r="DQ54" s="185" t="s">
        <v>2716</v>
      </c>
      <c r="DR54" s="185" t="s">
        <v>2608</v>
      </c>
      <c r="DS54" s="185" t="s">
        <v>3016</v>
      </c>
      <c r="DT54" s="185" t="s">
        <v>2716</v>
      </c>
      <c r="DU54" s="185" t="s">
        <v>2608</v>
      </c>
      <c r="DV54" s="185" t="s">
        <v>3017</v>
      </c>
      <c r="DW54" s="185" t="s">
        <v>2716</v>
      </c>
      <c r="DX54" s="185" t="s">
        <v>2608</v>
      </c>
      <c r="DY54" s="185" t="s">
        <v>3018</v>
      </c>
      <c r="DZ54" s="185" t="s">
        <v>2716</v>
      </c>
      <c r="EA54" s="185" t="s">
        <v>2608</v>
      </c>
      <c r="EB54" s="185" t="s">
        <v>3019</v>
      </c>
      <c r="EC54" s="185" t="s">
        <v>2716</v>
      </c>
      <c r="ED54" s="185" t="s">
        <v>2608</v>
      </c>
      <c r="EE54" s="185" t="s">
        <v>3020</v>
      </c>
      <c r="EF54" s="185" t="s">
        <v>2716</v>
      </c>
      <c r="EG54" s="185" t="s">
        <v>2608</v>
      </c>
      <c r="EH54" s="185" t="s">
        <v>3021</v>
      </c>
      <c r="EI54" s="185" t="s">
        <v>2716</v>
      </c>
      <c r="EJ54" s="185" t="s">
        <v>2608</v>
      </c>
      <c r="EK54" s="185" t="s">
        <v>3022</v>
      </c>
      <c r="EL54" s="185" t="s">
        <v>2716</v>
      </c>
      <c r="EM54" s="185" t="s">
        <v>2608</v>
      </c>
      <c r="EN54" s="185" t="s">
        <v>3023</v>
      </c>
      <c r="EO54" s="185" t="s">
        <v>2716</v>
      </c>
      <c r="EP54" s="185" t="s">
        <v>2608</v>
      </c>
      <c r="EQ54" s="185" t="s">
        <v>3024</v>
      </c>
      <c r="ER54" s="185" t="s">
        <v>2716</v>
      </c>
      <c r="ES54" s="185" t="s">
        <v>2608</v>
      </c>
      <c r="ET54" s="185" t="s">
        <v>3025</v>
      </c>
    </row>
    <row r="55" spans="1:150" x14ac:dyDescent="0.25">
      <c r="A55" s="1"/>
      <c r="B55" s="186" t="s">
        <v>3026</v>
      </c>
      <c r="C55" s="186" t="s">
        <v>87</v>
      </c>
      <c r="D55" s="186" t="s">
        <v>842</v>
      </c>
      <c r="E55" s="186" t="s">
        <v>3027</v>
      </c>
      <c r="F55" s="186" t="s">
        <v>3028</v>
      </c>
      <c r="G55" s="187" t="s">
        <v>2716</v>
      </c>
      <c r="H55" s="187" t="s">
        <v>2608</v>
      </c>
      <c r="I55" s="187" t="s">
        <v>2608</v>
      </c>
      <c r="J55" s="187" t="s">
        <v>2716</v>
      </c>
      <c r="K55" s="187" t="s">
        <v>2608</v>
      </c>
      <c r="L55" s="187" t="s">
        <v>2993</v>
      </c>
      <c r="M55" s="187" t="s">
        <v>2716</v>
      </c>
      <c r="N55" s="187" t="s">
        <v>2608</v>
      </c>
      <c r="O55" s="187" t="s">
        <v>2608</v>
      </c>
      <c r="P55" s="187" t="s">
        <v>2716</v>
      </c>
      <c r="Q55" s="187" t="s">
        <v>2608</v>
      </c>
      <c r="R55" s="187" t="s">
        <v>2608</v>
      </c>
      <c r="S55" s="187" t="s">
        <v>2716</v>
      </c>
      <c r="T55" s="187" t="s">
        <v>2608</v>
      </c>
      <c r="U55" s="187" t="s">
        <v>2608</v>
      </c>
      <c r="V55" s="187" t="s">
        <v>2716</v>
      </c>
      <c r="W55" s="187" t="s">
        <v>2608</v>
      </c>
      <c r="X55" s="187" t="s">
        <v>2608</v>
      </c>
      <c r="Y55" s="187" t="s">
        <v>2716</v>
      </c>
      <c r="Z55" s="187" t="s">
        <v>2608</v>
      </c>
      <c r="AA55" s="187" t="s">
        <v>2994</v>
      </c>
      <c r="AB55" s="187" t="s">
        <v>2716</v>
      </c>
      <c r="AC55" s="187" t="s">
        <v>2608</v>
      </c>
      <c r="AD55" s="187" t="s">
        <v>2608</v>
      </c>
      <c r="AE55" s="187" t="s">
        <v>2716</v>
      </c>
      <c r="AF55" s="187" t="s">
        <v>2608</v>
      </c>
      <c r="AG55" s="187" t="s">
        <v>2608</v>
      </c>
      <c r="AH55" s="187" t="s">
        <v>2716</v>
      </c>
      <c r="AI55" s="187" t="s">
        <v>2608</v>
      </c>
      <c r="AJ55" s="187" t="s">
        <v>2995</v>
      </c>
      <c r="AK55" s="187" t="s">
        <v>2716</v>
      </c>
      <c r="AL55" s="187" t="s">
        <v>2608</v>
      </c>
      <c r="AM55" s="187" t="s">
        <v>2608</v>
      </c>
      <c r="AN55" s="187" t="s">
        <v>2716</v>
      </c>
      <c r="AO55" s="187" t="s">
        <v>2608</v>
      </c>
      <c r="AP55" s="187" t="s">
        <v>2996</v>
      </c>
      <c r="AQ55" s="187" t="s">
        <v>2716</v>
      </c>
      <c r="AR55" s="187" t="s">
        <v>2608</v>
      </c>
      <c r="AS55" s="187" t="s">
        <v>2997</v>
      </c>
      <c r="AT55" s="187" t="s">
        <v>2716</v>
      </c>
      <c r="AU55" s="187" t="s">
        <v>2998</v>
      </c>
      <c r="AV55" s="187" t="s">
        <v>2999</v>
      </c>
      <c r="AW55" s="187" t="s">
        <v>2716</v>
      </c>
      <c r="AX55" s="187" t="s">
        <v>2608</v>
      </c>
      <c r="AY55" s="187" t="s">
        <v>3029</v>
      </c>
      <c r="AZ55" s="187" t="s">
        <v>2716</v>
      </c>
      <c r="BA55" s="187" t="s">
        <v>2608</v>
      </c>
      <c r="BB55" s="187" t="s">
        <v>3001</v>
      </c>
      <c r="BC55" s="187" t="s">
        <v>2716</v>
      </c>
      <c r="BD55" s="187" t="s">
        <v>2608</v>
      </c>
      <c r="BE55" s="187" t="s">
        <v>3002</v>
      </c>
      <c r="BF55" s="187" t="s">
        <v>2716</v>
      </c>
      <c r="BG55" s="187" t="s">
        <v>2608</v>
      </c>
      <c r="BH55" s="187" t="s">
        <v>3003</v>
      </c>
      <c r="BI55" s="187" t="s">
        <v>2716</v>
      </c>
      <c r="BJ55" s="187" t="s">
        <v>2608</v>
      </c>
      <c r="BK55" s="187" t="s">
        <v>3003</v>
      </c>
      <c r="BL55" s="187" t="s">
        <v>2716</v>
      </c>
      <c r="BM55" s="187" t="s">
        <v>2608</v>
      </c>
      <c r="BN55" s="187" t="s">
        <v>3004</v>
      </c>
      <c r="BO55" s="187" t="s">
        <v>2716</v>
      </c>
      <c r="BP55" s="187" t="s">
        <v>2608</v>
      </c>
      <c r="BQ55" s="187" t="s">
        <v>2608</v>
      </c>
      <c r="BR55" s="187" t="s">
        <v>2716</v>
      </c>
      <c r="BS55" s="187" t="s">
        <v>2608</v>
      </c>
      <c r="BT55" s="187" t="s">
        <v>2608</v>
      </c>
      <c r="BU55" s="187" t="s">
        <v>2716</v>
      </c>
      <c r="BV55" s="187" t="s">
        <v>2608</v>
      </c>
      <c r="BW55" s="187" t="s">
        <v>3005</v>
      </c>
      <c r="BX55" s="187" t="s">
        <v>2716</v>
      </c>
      <c r="BY55" s="187" t="s">
        <v>2608</v>
      </c>
      <c r="BZ55" s="187" t="s">
        <v>3006</v>
      </c>
      <c r="CA55" s="187" t="s">
        <v>2716</v>
      </c>
      <c r="CB55" s="187" t="s">
        <v>2608</v>
      </c>
      <c r="CC55" s="187" t="s">
        <v>3007</v>
      </c>
      <c r="CD55" s="187" t="s">
        <v>2716</v>
      </c>
      <c r="CE55" s="187" t="s">
        <v>2608</v>
      </c>
      <c r="CF55" s="187" t="s">
        <v>3008</v>
      </c>
      <c r="CG55" s="187" t="s">
        <v>2716</v>
      </c>
      <c r="CH55" s="187" t="s">
        <v>2608</v>
      </c>
      <c r="CI55" s="187" t="s">
        <v>2608</v>
      </c>
      <c r="CJ55" s="187" t="s">
        <v>2716</v>
      </c>
      <c r="CK55" s="187" t="s">
        <v>2608</v>
      </c>
      <c r="CL55" s="187" t="s">
        <v>3009</v>
      </c>
      <c r="CM55" s="187" t="s">
        <v>2716</v>
      </c>
      <c r="CN55" s="187" t="s">
        <v>2608</v>
      </c>
      <c r="CO55" s="187" t="s">
        <v>2608</v>
      </c>
      <c r="CP55" s="187" t="s">
        <v>2716</v>
      </c>
      <c r="CQ55" s="187" t="s">
        <v>2608</v>
      </c>
      <c r="CR55" s="187" t="s">
        <v>2608</v>
      </c>
      <c r="CS55" s="187" t="s">
        <v>2716</v>
      </c>
      <c r="CT55" s="187" t="s">
        <v>2608</v>
      </c>
      <c r="CU55" s="187" t="s">
        <v>3010</v>
      </c>
      <c r="CV55" s="187" t="s">
        <v>2716</v>
      </c>
      <c r="CW55" s="187" t="s">
        <v>2608</v>
      </c>
      <c r="CX55" s="187" t="s">
        <v>2608</v>
      </c>
      <c r="CY55" s="187" t="s">
        <v>2716</v>
      </c>
      <c r="CZ55" s="187" t="s">
        <v>2608</v>
      </c>
      <c r="DA55" s="187" t="s">
        <v>2608</v>
      </c>
      <c r="DB55" s="187" t="s">
        <v>2716</v>
      </c>
      <c r="DC55" s="187" t="s">
        <v>2608</v>
      </c>
      <c r="DD55" s="187" t="s">
        <v>2608</v>
      </c>
      <c r="DE55" s="187" t="s">
        <v>2716</v>
      </c>
      <c r="DF55" s="187" t="s">
        <v>2608</v>
      </c>
      <c r="DG55" s="187" t="s">
        <v>2608</v>
      </c>
      <c r="DH55" s="187" t="s">
        <v>2716</v>
      </c>
      <c r="DI55" s="187" t="s">
        <v>2608</v>
      </c>
      <c r="DJ55" s="187" t="s">
        <v>2608</v>
      </c>
      <c r="DK55" s="187" t="s">
        <v>2716</v>
      </c>
      <c r="DL55" s="187" t="s">
        <v>2608</v>
      </c>
      <c r="DM55" s="187" t="s">
        <v>3014</v>
      </c>
      <c r="DN55" s="187" t="s">
        <v>2716</v>
      </c>
      <c r="DO55" s="187" t="s">
        <v>2608</v>
      </c>
      <c r="DP55" s="187" t="s">
        <v>3015</v>
      </c>
      <c r="DQ55" s="187" t="s">
        <v>2716</v>
      </c>
      <c r="DR55" s="187" t="s">
        <v>2608</v>
      </c>
      <c r="DS55" s="187" t="s">
        <v>3016</v>
      </c>
      <c r="DT55" s="187" t="s">
        <v>2716</v>
      </c>
      <c r="DU55" s="187" t="s">
        <v>2608</v>
      </c>
      <c r="DV55" s="187" t="s">
        <v>3017</v>
      </c>
      <c r="DW55" s="187" t="s">
        <v>2716</v>
      </c>
      <c r="DX55" s="187" t="s">
        <v>2608</v>
      </c>
      <c r="DY55" s="187" t="s">
        <v>3018</v>
      </c>
      <c r="DZ55" s="187" t="s">
        <v>2716</v>
      </c>
      <c r="EA55" s="187" t="s">
        <v>2608</v>
      </c>
      <c r="EB55" s="187" t="s">
        <v>3019</v>
      </c>
      <c r="EC55" s="187" t="s">
        <v>2716</v>
      </c>
      <c r="ED55" s="187" t="s">
        <v>2608</v>
      </c>
      <c r="EE55" s="187" t="s">
        <v>3020</v>
      </c>
      <c r="EF55" s="187" t="s">
        <v>2716</v>
      </c>
      <c r="EG55" s="187" t="s">
        <v>2608</v>
      </c>
      <c r="EH55" s="187" t="s">
        <v>3021</v>
      </c>
      <c r="EI55" s="187" t="s">
        <v>2716</v>
      </c>
      <c r="EJ55" s="187" t="s">
        <v>2608</v>
      </c>
      <c r="EK55" s="187" t="s">
        <v>3022</v>
      </c>
      <c r="EL55" s="187" t="s">
        <v>2716</v>
      </c>
      <c r="EM55" s="187" t="s">
        <v>2608</v>
      </c>
      <c r="EN55" s="187" t="s">
        <v>3023</v>
      </c>
      <c r="EO55" s="187" t="s">
        <v>2716</v>
      </c>
      <c r="EP55" s="187" t="s">
        <v>2608</v>
      </c>
      <c r="EQ55" s="187" t="s">
        <v>3024</v>
      </c>
      <c r="ER55" s="187" t="s">
        <v>2716</v>
      </c>
      <c r="ES55" s="187" t="s">
        <v>2608</v>
      </c>
      <c r="ET55" s="187" t="s">
        <v>3025</v>
      </c>
    </row>
    <row r="56" spans="1:150" x14ac:dyDescent="0.25">
      <c r="A56" s="1"/>
      <c r="B56" s="186" t="s">
        <v>3030</v>
      </c>
      <c r="C56" s="186" t="s">
        <v>87</v>
      </c>
      <c r="D56" s="186" t="s">
        <v>842</v>
      </c>
      <c r="E56" s="186" t="s">
        <v>3031</v>
      </c>
      <c r="F56" s="186" t="s">
        <v>3032</v>
      </c>
      <c r="G56" s="187" t="s">
        <v>2716</v>
      </c>
      <c r="H56" s="187" t="s">
        <v>2608</v>
      </c>
      <c r="I56" s="187" t="s">
        <v>2608</v>
      </c>
      <c r="J56" s="187" t="s">
        <v>2716</v>
      </c>
      <c r="K56" s="187" t="s">
        <v>2608</v>
      </c>
      <c r="L56" s="187" t="s">
        <v>2608</v>
      </c>
      <c r="M56" s="187" t="s">
        <v>2716</v>
      </c>
      <c r="N56" s="187" t="s">
        <v>2608</v>
      </c>
      <c r="O56" s="187" t="s">
        <v>2608</v>
      </c>
      <c r="P56" s="187" t="s">
        <v>2716</v>
      </c>
      <c r="Q56" s="187" t="s">
        <v>2608</v>
      </c>
      <c r="R56" s="187" t="s">
        <v>2608</v>
      </c>
      <c r="S56" s="187" t="s">
        <v>2716</v>
      </c>
      <c r="T56" s="187" t="s">
        <v>2608</v>
      </c>
      <c r="U56" s="187" t="s">
        <v>2608</v>
      </c>
      <c r="V56" s="187" t="s">
        <v>2716</v>
      </c>
      <c r="W56" s="187" t="s">
        <v>2608</v>
      </c>
      <c r="X56" s="187" t="s">
        <v>2608</v>
      </c>
      <c r="Y56" s="187" t="s">
        <v>2716</v>
      </c>
      <c r="Z56" s="187" t="s">
        <v>2608</v>
      </c>
      <c r="AA56" s="187" t="s">
        <v>2608</v>
      </c>
      <c r="AB56" s="187" t="s">
        <v>2716</v>
      </c>
      <c r="AC56" s="187" t="s">
        <v>2608</v>
      </c>
      <c r="AD56" s="187" t="s">
        <v>2608</v>
      </c>
      <c r="AE56" s="187" t="s">
        <v>2716</v>
      </c>
      <c r="AF56" s="187" t="s">
        <v>2608</v>
      </c>
      <c r="AG56" s="187" t="s">
        <v>2608</v>
      </c>
      <c r="AH56" s="187" t="s">
        <v>2716</v>
      </c>
      <c r="AI56" s="187" t="s">
        <v>2608</v>
      </c>
      <c r="AJ56" s="187" t="s">
        <v>2608</v>
      </c>
      <c r="AK56" s="187" t="s">
        <v>2716</v>
      </c>
      <c r="AL56" s="187" t="s">
        <v>2608</v>
      </c>
      <c r="AM56" s="187" t="s">
        <v>2608</v>
      </c>
      <c r="AN56" s="187" t="s">
        <v>2716</v>
      </c>
      <c r="AO56" s="187" t="s">
        <v>2608</v>
      </c>
      <c r="AP56" s="187" t="s">
        <v>2608</v>
      </c>
      <c r="AQ56" s="187" t="s">
        <v>2716</v>
      </c>
      <c r="AR56" s="187" t="s">
        <v>2608</v>
      </c>
      <c r="AS56" s="187" t="s">
        <v>2608</v>
      </c>
      <c r="AT56" s="187" t="s">
        <v>2716</v>
      </c>
      <c r="AU56" s="187" t="s">
        <v>2608</v>
      </c>
      <c r="AV56" s="187" t="s">
        <v>2608</v>
      </c>
      <c r="AW56" s="187" t="s">
        <v>2716</v>
      </c>
      <c r="AX56" s="187" t="s">
        <v>2608</v>
      </c>
      <c r="AY56" s="187" t="s">
        <v>2608</v>
      </c>
      <c r="AZ56" s="187" t="s">
        <v>2716</v>
      </c>
      <c r="BA56" s="187" t="s">
        <v>2608</v>
      </c>
      <c r="BB56" s="187" t="s">
        <v>2608</v>
      </c>
      <c r="BC56" s="187" t="s">
        <v>2716</v>
      </c>
      <c r="BD56" s="187" t="s">
        <v>2608</v>
      </c>
      <c r="BE56" s="187" t="s">
        <v>2608</v>
      </c>
      <c r="BF56" s="187" t="s">
        <v>2716</v>
      </c>
      <c r="BG56" s="187" t="s">
        <v>2608</v>
      </c>
      <c r="BH56" s="187" t="s">
        <v>2608</v>
      </c>
      <c r="BI56" s="187" t="s">
        <v>2716</v>
      </c>
      <c r="BJ56" s="187" t="s">
        <v>2608</v>
      </c>
      <c r="BK56" s="187" t="s">
        <v>2608</v>
      </c>
      <c r="BL56" s="187" t="s">
        <v>2716</v>
      </c>
      <c r="BM56" s="187" t="s">
        <v>2608</v>
      </c>
      <c r="BN56" s="187" t="s">
        <v>2608</v>
      </c>
      <c r="BO56" s="187" t="s">
        <v>2716</v>
      </c>
      <c r="BP56" s="187" t="s">
        <v>2608</v>
      </c>
      <c r="BQ56" s="187" t="s">
        <v>2608</v>
      </c>
      <c r="BR56" s="187" t="s">
        <v>2716</v>
      </c>
      <c r="BS56" s="187" t="s">
        <v>2608</v>
      </c>
      <c r="BT56" s="187" t="s">
        <v>2608</v>
      </c>
      <c r="BU56" s="187" t="s">
        <v>2716</v>
      </c>
      <c r="BV56" s="187" t="s">
        <v>2608</v>
      </c>
      <c r="BW56" s="187" t="s">
        <v>2608</v>
      </c>
      <c r="BX56" s="187" t="s">
        <v>2716</v>
      </c>
      <c r="BY56" s="187" t="s">
        <v>2608</v>
      </c>
      <c r="BZ56" s="187" t="s">
        <v>2608</v>
      </c>
      <c r="CA56" s="187" t="s">
        <v>2716</v>
      </c>
      <c r="CB56" s="187" t="s">
        <v>2608</v>
      </c>
      <c r="CC56" s="187" t="s">
        <v>2608</v>
      </c>
      <c r="CD56" s="187" t="s">
        <v>2716</v>
      </c>
      <c r="CE56" s="187" t="s">
        <v>2608</v>
      </c>
      <c r="CF56" s="187" t="s">
        <v>2608</v>
      </c>
      <c r="CG56" s="187" t="s">
        <v>2716</v>
      </c>
      <c r="CH56" s="187" t="s">
        <v>2608</v>
      </c>
      <c r="CI56" s="187" t="s">
        <v>2608</v>
      </c>
      <c r="CJ56" s="187" t="s">
        <v>2716</v>
      </c>
      <c r="CK56" s="187" t="s">
        <v>2608</v>
      </c>
      <c r="CL56" s="187" t="s">
        <v>2608</v>
      </c>
      <c r="CM56" s="187" t="s">
        <v>2716</v>
      </c>
      <c r="CN56" s="187" t="s">
        <v>2608</v>
      </c>
      <c r="CO56" s="187" t="s">
        <v>2608</v>
      </c>
      <c r="CP56" s="187" t="s">
        <v>2716</v>
      </c>
      <c r="CQ56" s="187" t="s">
        <v>2608</v>
      </c>
      <c r="CR56" s="187" t="s">
        <v>2608</v>
      </c>
      <c r="CS56" s="187" t="s">
        <v>2716</v>
      </c>
      <c r="CT56" s="187" t="s">
        <v>2608</v>
      </c>
      <c r="CU56" s="187" t="s">
        <v>2608</v>
      </c>
      <c r="CV56" s="187" t="s">
        <v>2716</v>
      </c>
      <c r="CW56" s="187" t="s">
        <v>2608</v>
      </c>
      <c r="CX56" s="187" t="s">
        <v>3011</v>
      </c>
      <c r="CY56" s="187" t="s">
        <v>2716</v>
      </c>
      <c r="CZ56" s="187" t="s">
        <v>2608</v>
      </c>
      <c r="DA56" s="187" t="s">
        <v>2608</v>
      </c>
      <c r="DB56" s="187" t="s">
        <v>2716</v>
      </c>
      <c r="DC56" s="187" t="s">
        <v>2608</v>
      </c>
      <c r="DD56" s="187" t="s">
        <v>3012</v>
      </c>
      <c r="DE56" s="187" t="s">
        <v>2716</v>
      </c>
      <c r="DF56" s="187" t="s">
        <v>2608</v>
      </c>
      <c r="DG56" s="187" t="s">
        <v>3013</v>
      </c>
      <c r="DH56" s="187" t="s">
        <v>2716</v>
      </c>
      <c r="DI56" s="187" t="s">
        <v>2608</v>
      </c>
      <c r="DJ56" s="187" t="s">
        <v>2608</v>
      </c>
      <c r="DK56" s="187" t="s">
        <v>2716</v>
      </c>
      <c r="DL56" s="187" t="s">
        <v>2608</v>
      </c>
      <c r="DM56" s="187" t="s">
        <v>2608</v>
      </c>
      <c r="DN56" s="187" t="s">
        <v>2716</v>
      </c>
      <c r="DO56" s="187" t="s">
        <v>2608</v>
      </c>
      <c r="DP56" s="187" t="s">
        <v>2608</v>
      </c>
      <c r="DQ56" s="187" t="s">
        <v>2716</v>
      </c>
      <c r="DR56" s="187" t="s">
        <v>2608</v>
      </c>
      <c r="DS56" s="187" t="s">
        <v>2608</v>
      </c>
      <c r="DT56" s="187" t="s">
        <v>2716</v>
      </c>
      <c r="DU56" s="187" t="s">
        <v>2608</v>
      </c>
      <c r="DV56" s="187" t="s">
        <v>2608</v>
      </c>
      <c r="DW56" s="187" t="s">
        <v>2716</v>
      </c>
      <c r="DX56" s="187" t="s">
        <v>2608</v>
      </c>
      <c r="DY56" s="187" t="s">
        <v>2608</v>
      </c>
      <c r="DZ56" s="187" t="s">
        <v>2716</v>
      </c>
      <c r="EA56" s="187" t="s">
        <v>2608</v>
      </c>
      <c r="EB56" s="187" t="s">
        <v>2608</v>
      </c>
      <c r="EC56" s="187" t="s">
        <v>2716</v>
      </c>
      <c r="ED56" s="187" t="s">
        <v>2608</v>
      </c>
      <c r="EE56" s="187" t="s">
        <v>2608</v>
      </c>
      <c r="EF56" s="187" t="s">
        <v>2716</v>
      </c>
      <c r="EG56" s="187" t="s">
        <v>2608</v>
      </c>
      <c r="EH56" s="187" t="s">
        <v>2608</v>
      </c>
      <c r="EI56" s="187" t="s">
        <v>2716</v>
      </c>
      <c r="EJ56" s="187" t="s">
        <v>2608</v>
      </c>
      <c r="EK56" s="187" t="s">
        <v>2608</v>
      </c>
      <c r="EL56" s="187" t="s">
        <v>2716</v>
      </c>
      <c r="EM56" s="187" t="s">
        <v>2608</v>
      </c>
      <c r="EN56" s="187" t="s">
        <v>2608</v>
      </c>
      <c r="EO56" s="187" t="s">
        <v>2716</v>
      </c>
      <c r="EP56" s="187" t="s">
        <v>2608</v>
      </c>
      <c r="EQ56" s="187" t="s">
        <v>2608</v>
      </c>
      <c r="ER56" s="187" t="s">
        <v>2716</v>
      </c>
      <c r="ES56" s="187" t="s">
        <v>2608</v>
      </c>
      <c r="ET56" s="187" t="s">
        <v>2608</v>
      </c>
    </row>
    <row r="57" spans="1:150" x14ac:dyDescent="0.25">
      <c r="A57" s="1"/>
      <c r="B57" s="185" t="s">
        <v>3033</v>
      </c>
      <c r="C57" s="185" t="s">
        <v>54</v>
      </c>
      <c r="D57" s="185" t="s">
        <v>3034</v>
      </c>
      <c r="E57" s="185" t="s">
        <v>3035</v>
      </c>
      <c r="F57" s="185" t="s">
        <v>3036</v>
      </c>
      <c r="G57" s="185" t="s">
        <v>2716</v>
      </c>
      <c r="H57" s="185" t="s">
        <v>2608</v>
      </c>
      <c r="I57" s="185" t="s">
        <v>2608</v>
      </c>
      <c r="J57" s="185" t="s">
        <v>2716</v>
      </c>
      <c r="K57" s="185" t="s">
        <v>2608</v>
      </c>
      <c r="L57" s="185" t="s">
        <v>2608</v>
      </c>
      <c r="M57" s="185" t="s">
        <v>2716</v>
      </c>
      <c r="N57" s="185" t="s">
        <v>2608</v>
      </c>
      <c r="O57" s="185" t="s">
        <v>2608</v>
      </c>
      <c r="P57" s="185" t="s">
        <v>2716</v>
      </c>
      <c r="Q57" s="185" t="s">
        <v>2608</v>
      </c>
      <c r="R57" s="185" t="s">
        <v>2608</v>
      </c>
      <c r="S57" s="185" t="s">
        <v>2716</v>
      </c>
      <c r="T57" s="185" t="s">
        <v>2608</v>
      </c>
      <c r="U57" s="185" t="s">
        <v>2608</v>
      </c>
      <c r="V57" s="185" t="s">
        <v>2716</v>
      </c>
      <c r="W57" s="185" t="s">
        <v>2608</v>
      </c>
      <c r="X57" s="185" t="s">
        <v>2608</v>
      </c>
      <c r="Y57" s="185" t="s">
        <v>2716</v>
      </c>
      <c r="Z57" s="185" t="s">
        <v>2608</v>
      </c>
      <c r="AA57" s="185" t="s">
        <v>2608</v>
      </c>
      <c r="AB57" s="185" t="s">
        <v>2716</v>
      </c>
      <c r="AC57" s="185" t="s">
        <v>2608</v>
      </c>
      <c r="AD57" s="185" t="s">
        <v>2608</v>
      </c>
      <c r="AE57" s="185" t="s">
        <v>2716</v>
      </c>
      <c r="AF57" s="185" t="s">
        <v>2608</v>
      </c>
      <c r="AG57" s="185" t="s">
        <v>2608</v>
      </c>
      <c r="AH57" s="185" t="s">
        <v>2716</v>
      </c>
      <c r="AI57" s="185" t="s">
        <v>2608</v>
      </c>
      <c r="AJ57" s="185" t="s">
        <v>2608</v>
      </c>
      <c r="AK57" s="185" t="s">
        <v>2716</v>
      </c>
      <c r="AL57" s="185" t="s">
        <v>2608</v>
      </c>
      <c r="AM57" s="185" t="s">
        <v>2608</v>
      </c>
      <c r="AN57" s="185" t="s">
        <v>2716</v>
      </c>
      <c r="AO57" s="185" t="s">
        <v>2608</v>
      </c>
      <c r="AP57" s="185" t="s">
        <v>2608</v>
      </c>
      <c r="AQ57" s="185" t="s">
        <v>2716</v>
      </c>
      <c r="AR57" s="185" t="s">
        <v>2608</v>
      </c>
      <c r="AS57" s="185" t="s">
        <v>2608</v>
      </c>
      <c r="AT57" s="185" t="s">
        <v>2716</v>
      </c>
      <c r="AU57" s="185" t="s">
        <v>2608</v>
      </c>
      <c r="AV57" s="185" t="s">
        <v>2608</v>
      </c>
      <c r="AW57" s="185" t="s">
        <v>2716</v>
      </c>
      <c r="AX57" s="185" t="s">
        <v>2608</v>
      </c>
      <c r="AY57" s="185" t="s">
        <v>2608</v>
      </c>
      <c r="AZ57" s="185" t="s">
        <v>2716</v>
      </c>
      <c r="BA57" s="185" t="s">
        <v>2608</v>
      </c>
      <c r="BB57" s="185" t="s">
        <v>2608</v>
      </c>
      <c r="BC57" s="185" t="s">
        <v>2716</v>
      </c>
      <c r="BD57" s="185" t="s">
        <v>2608</v>
      </c>
      <c r="BE57" s="185" t="s">
        <v>2608</v>
      </c>
      <c r="BF57" s="185" t="s">
        <v>2716</v>
      </c>
      <c r="BG57" s="185" t="s">
        <v>2608</v>
      </c>
      <c r="BH57" s="185" t="s">
        <v>2608</v>
      </c>
      <c r="BI57" s="185" t="s">
        <v>2716</v>
      </c>
      <c r="BJ57" s="185" t="s">
        <v>2608</v>
      </c>
      <c r="BK57" s="185" t="s">
        <v>2608</v>
      </c>
      <c r="BL57" s="185" t="s">
        <v>2716</v>
      </c>
      <c r="BM57" s="185" t="s">
        <v>2608</v>
      </c>
      <c r="BN57" s="185" t="s">
        <v>2608</v>
      </c>
      <c r="BO57" s="185" t="s">
        <v>2716</v>
      </c>
      <c r="BP57" s="185" t="s">
        <v>2608</v>
      </c>
      <c r="BQ57" s="185" t="s">
        <v>2608</v>
      </c>
      <c r="BR57" s="185" t="s">
        <v>2716</v>
      </c>
      <c r="BS57" s="185" t="s">
        <v>2608</v>
      </c>
      <c r="BT57" s="185" t="s">
        <v>2608</v>
      </c>
      <c r="BU57" s="185" t="s">
        <v>2716</v>
      </c>
      <c r="BV57" s="185" t="s">
        <v>2608</v>
      </c>
      <c r="BW57" s="185" t="s">
        <v>2608</v>
      </c>
      <c r="BX57" s="185" t="s">
        <v>2716</v>
      </c>
      <c r="BY57" s="185" t="s">
        <v>2608</v>
      </c>
      <c r="BZ57" s="185" t="s">
        <v>2608</v>
      </c>
      <c r="CA57" s="185" t="s">
        <v>2716</v>
      </c>
      <c r="CB57" s="185" t="s">
        <v>2608</v>
      </c>
      <c r="CC57" s="185" t="s">
        <v>2608</v>
      </c>
      <c r="CD57" s="185" t="s">
        <v>2716</v>
      </c>
      <c r="CE57" s="185" t="s">
        <v>2608</v>
      </c>
      <c r="CF57" s="185" t="s">
        <v>2608</v>
      </c>
      <c r="CG57" s="185" t="s">
        <v>2716</v>
      </c>
      <c r="CH57" s="185" t="s">
        <v>2608</v>
      </c>
      <c r="CI57" s="185" t="s">
        <v>2608</v>
      </c>
      <c r="CJ57" s="185" t="s">
        <v>2716</v>
      </c>
      <c r="CK57" s="185" t="s">
        <v>2608</v>
      </c>
      <c r="CL57" s="185" t="s">
        <v>2608</v>
      </c>
      <c r="CM57" s="185" t="s">
        <v>2716</v>
      </c>
      <c r="CN57" s="185" t="s">
        <v>2608</v>
      </c>
      <c r="CO57" s="185" t="s">
        <v>2608</v>
      </c>
      <c r="CP57" s="185" t="s">
        <v>2716</v>
      </c>
      <c r="CQ57" s="185" t="s">
        <v>2608</v>
      </c>
      <c r="CR57" s="185" t="s">
        <v>2608</v>
      </c>
      <c r="CS57" s="185" t="s">
        <v>2716</v>
      </c>
      <c r="CT57" s="185" t="s">
        <v>2608</v>
      </c>
      <c r="CU57" s="185" t="s">
        <v>2608</v>
      </c>
      <c r="CV57" s="185" t="s">
        <v>2716</v>
      </c>
      <c r="CW57" s="185" t="s">
        <v>2608</v>
      </c>
      <c r="CX57" s="185" t="s">
        <v>2608</v>
      </c>
      <c r="CY57" s="185" t="s">
        <v>2716</v>
      </c>
      <c r="CZ57" s="185" t="s">
        <v>2608</v>
      </c>
      <c r="DA57" s="185" t="s">
        <v>2608</v>
      </c>
      <c r="DB57" s="185" t="s">
        <v>2716</v>
      </c>
      <c r="DC57" s="185" t="s">
        <v>2608</v>
      </c>
      <c r="DD57" s="185" t="s">
        <v>2608</v>
      </c>
      <c r="DE57" s="185" t="s">
        <v>2716</v>
      </c>
      <c r="DF57" s="185" t="s">
        <v>2608</v>
      </c>
      <c r="DG57" s="185" t="s">
        <v>2608</v>
      </c>
      <c r="DH57" s="185" t="s">
        <v>2716</v>
      </c>
      <c r="DI57" s="185" t="s">
        <v>2608</v>
      </c>
      <c r="DJ57" s="185" t="s">
        <v>2608</v>
      </c>
      <c r="DK57" s="185" t="s">
        <v>2716</v>
      </c>
      <c r="DL57" s="185" t="s">
        <v>2608</v>
      </c>
      <c r="DM57" s="185" t="s">
        <v>2608</v>
      </c>
      <c r="DN57" s="185" t="s">
        <v>2716</v>
      </c>
      <c r="DO57" s="185" t="s">
        <v>2608</v>
      </c>
      <c r="DP57" s="185" t="s">
        <v>2608</v>
      </c>
      <c r="DQ57" s="185" t="s">
        <v>2716</v>
      </c>
      <c r="DR57" s="185" t="s">
        <v>2608</v>
      </c>
      <c r="DS57" s="185" t="s">
        <v>2608</v>
      </c>
      <c r="DT57" s="185" t="s">
        <v>2716</v>
      </c>
      <c r="DU57" s="185" t="s">
        <v>2608</v>
      </c>
      <c r="DV57" s="185" t="s">
        <v>2608</v>
      </c>
      <c r="DW57" s="185" t="s">
        <v>2716</v>
      </c>
      <c r="DX57" s="185" t="s">
        <v>2608</v>
      </c>
      <c r="DY57" s="185" t="s">
        <v>2608</v>
      </c>
      <c r="DZ57" s="185" t="s">
        <v>2716</v>
      </c>
      <c r="EA57" s="185" t="s">
        <v>2608</v>
      </c>
      <c r="EB57" s="185" t="s">
        <v>2608</v>
      </c>
      <c r="EC57" s="185" t="s">
        <v>2716</v>
      </c>
      <c r="ED57" s="185" t="s">
        <v>2608</v>
      </c>
      <c r="EE57" s="185" t="s">
        <v>2608</v>
      </c>
      <c r="EF57" s="185" t="s">
        <v>2716</v>
      </c>
      <c r="EG57" s="185" t="s">
        <v>2608</v>
      </c>
      <c r="EH57" s="185" t="s">
        <v>2608</v>
      </c>
      <c r="EI57" s="185" t="s">
        <v>2716</v>
      </c>
      <c r="EJ57" s="185" t="s">
        <v>2608</v>
      </c>
      <c r="EK57" s="185" t="s">
        <v>2608</v>
      </c>
      <c r="EL57" s="185" t="s">
        <v>2716</v>
      </c>
      <c r="EM57" s="185" t="s">
        <v>2608</v>
      </c>
      <c r="EN57" s="185" t="s">
        <v>2608</v>
      </c>
      <c r="EO57" s="185" t="s">
        <v>2716</v>
      </c>
      <c r="EP57" s="185" t="s">
        <v>2608</v>
      </c>
      <c r="EQ57" s="185" t="s">
        <v>2608</v>
      </c>
      <c r="ER57" s="185" t="s">
        <v>2716</v>
      </c>
      <c r="ES57" s="185" t="s">
        <v>2608</v>
      </c>
      <c r="ET57" s="185" t="s">
        <v>2608</v>
      </c>
    </row>
    <row r="58" spans="1:150" x14ac:dyDescent="0.25">
      <c r="A58" s="1"/>
      <c r="B58" s="186" t="s">
        <v>3037</v>
      </c>
      <c r="C58" s="186" t="s">
        <v>54</v>
      </c>
      <c r="D58" s="186" t="s">
        <v>3034</v>
      </c>
      <c r="E58" s="186" t="s">
        <v>3038</v>
      </c>
      <c r="F58" s="186" t="s">
        <v>3039</v>
      </c>
      <c r="G58" s="187" t="s">
        <v>2716</v>
      </c>
      <c r="H58" s="187" t="s">
        <v>790</v>
      </c>
      <c r="I58" s="187" t="s">
        <v>790</v>
      </c>
      <c r="J58" s="187" t="s">
        <v>2716</v>
      </c>
      <c r="K58" s="187" t="s">
        <v>790</v>
      </c>
      <c r="L58" s="187" t="s">
        <v>790</v>
      </c>
      <c r="M58" s="187" t="s">
        <v>2716</v>
      </c>
      <c r="N58" s="187" t="s">
        <v>790</v>
      </c>
      <c r="O58" s="187" t="s">
        <v>790</v>
      </c>
      <c r="P58" s="187" t="s">
        <v>2716</v>
      </c>
      <c r="Q58" s="187" t="s">
        <v>790</v>
      </c>
      <c r="R58" s="187" t="s">
        <v>790</v>
      </c>
      <c r="S58" s="187" t="s">
        <v>2716</v>
      </c>
      <c r="T58" s="187" t="s">
        <v>790</v>
      </c>
      <c r="U58" s="187" t="s">
        <v>790</v>
      </c>
      <c r="V58" s="187" t="s">
        <v>2716</v>
      </c>
      <c r="W58" s="187" t="s">
        <v>790</v>
      </c>
      <c r="X58" s="187" t="s">
        <v>790</v>
      </c>
      <c r="Y58" s="187" t="s">
        <v>2716</v>
      </c>
      <c r="Z58" s="187" t="s">
        <v>790</v>
      </c>
      <c r="AA58" s="187" t="s">
        <v>790</v>
      </c>
      <c r="AB58" s="187" t="s">
        <v>2716</v>
      </c>
      <c r="AC58" s="187" t="s">
        <v>790</v>
      </c>
      <c r="AD58" s="187" t="s">
        <v>790</v>
      </c>
      <c r="AE58" s="187" t="s">
        <v>2716</v>
      </c>
      <c r="AF58" s="187" t="s">
        <v>790</v>
      </c>
      <c r="AG58" s="187" t="s">
        <v>790</v>
      </c>
      <c r="AH58" s="187" t="s">
        <v>2716</v>
      </c>
      <c r="AI58" s="187" t="s">
        <v>790</v>
      </c>
      <c r="AJ58" s="187" t="s">
        <v>790</v>
      </c>
      <c r="AK58" s="187" t="s">
        <v>2716</v>
      </c>
      <c r="AL58" s="187" t="s">
        <v>790</v>
      </c>
      <c r="AM58" s="187" t="s">
        <v>790</v>
      </c>
      <c r="AN58" s="187" t="s">
        <v>2716</v>
      </c>
      <c r="AO58" s="187" t="s">
        <v>790</v>
      </c>
      <c r="AP58" s="187" t="s">
        <v>790</v>
      </c>
      <c r="AQ58" s="187" t="s">
        <v>2716</v>
      </c>
      <c r="AR58" s="187" t="s">
        <v>790</v>
      </c>
      <c r="AS58" s="187" t="s">
        <v>790</v>
      </c>
      <c r="AT58" s="187" t="s">
        <v>2716</v>
      </c>
      <c r="AU58" s="187" t="s">
        <v>790</v>
      </c>
      <c r="AV58" s="187" t="s">
        <v>790</v>
      </c>
      <c r="AW58" s="187" t="s">
        <v>2716</v>
      </c>
      <c r="AX58" s="187" t="s">
        <v>790</v>
      </c>
      <c r="AY58" s="187" t="s">
        <v>790</v>
      </c>
      <c r="AZ58" s="187" t="s">
        <v>2716</v>
      </c>
      <c r="BA58" s="187" t="s">
        <v>790</v>
      </c>
      <c r="BB58" s="187" t="s">
        <v>790</v>
      </c>
      <c r="BC58" s="187" t="s">
        <v>2716</v>
      </c>
      <c r="BD58" s="187" t="s">
        <v>790</v>
      </c>
      <c r="BE58" s="187" t="s">
        <v>790</v>
      </c>
      <c r="BF58" s="187" t="s">
        <v>2716</v>
      </c>
      <c r="BG58" s="187" t="s">
        <v>790</v>
      </c>
      <c r="BH58" s="187" t="s">
        <v>790</v>
      </c>
      <c r="BI58" s="187" t="s">
        <v>2716</v>
      </c>
      <c r="BJ58" s="187" t="s">
        <v>790</v>
      </c>
      <c r="BK58" s="187" t="s">
        <v>790</v>
      </c>
      <c r="BL58" s="187" t="s">
        <v>2716</v>
      </c>
      <c r="BM58" s="187" t="s">
        <v>790</v>
      </c>
      <c r="BN58" s="187" t="s">
        <v>790</v>
      </c>
      <c r="BO58" s="187" t="s">
        <v>2716</v>
      </c>
      <c r="BP58" s="187" t="s">
        <v>790</v>
      </c>
      <c r="BQ58" s="187" t="s">
        <v>790</v>
      </c>
      <c r="BR58" s="187" t="s">
        <v>2716</v>
      </c>
      <c r="BS58" s="187" t="s">
        <v>790</v>
      </c>
      <c r="BT58" s="187" t="s">
        <v>790</v>
      </c>
      <c r="BU58" s="187" t="s">
        <v>2716</v>
      </c>
      <c r="BV58" s="187" t="s">
        <v>790</v>
      </c>
      <c r="BW58" s="187" t="s">
        <v>790</v>
      </c>
      <c r="BX58" s="187" t="s">
        <v>2716</v>
      </c>
      <c r="BY58" s="187" t="s">
        <v>790</v>
      </c>
      <c r="BZ58" s="187" t="s">
        <v>790</v>
      </c>
      <c r="CA58" s="187" t="s">
        <v>2716</v>
      </c>
      <c r="CB58" s="187" t="s">
        <v>790</v>
      </c>
      <c r="CC58" s="187" t="s">
        <v>790</v>
      </c>
      <c r="CD58" s="187" t="s">
        <v>2716</v>
      </c>
      <c r="CE58" s="187" t="s">
        <v>790</v>
      </c>
      <c r="CF58" s="187" t="s">
        <v>790</v>
      </c>
      <c r="CG58" s="187" t="s">
        <v>2716</v>
      </c>
      <c r="CH58" s="187" t="s">
        <v>790</v>
      </c>
      <c r="CI58" s="187" t="s">
        <v>790</v>
      </c>
      <c r="CJ58" s="187" t="s">
        <v>2716</v>
      </c>
      <c r="CK58" s="187" t="s">
        <v>790</v>
      </c>
      <c r="CL58" s="187" t="s">
        <v>790</v>
      </c>
      <c r="CM58" s="187" t="s">
        <v>2716</v>
      </c>
      <c r="CN58" s="187" t="s">
        <v>790</v>
      </c>
      <c r="CO58" s="187" t="s">
        <v>790</v>
      </c>
      <c r="CP58" s="187" t="s">
        <v>2716</v>
      </c>
      <c r="CQ58" s="187" t="s">
        <v>790</v>
      </c>
      <c r="CR58" s="187" t="s">
        <v>790</v>
      </c>
      <c r="CS58" s="187" t="s">
        <v>2716</v>
      </c>
      <c r="CT58" s="187" t="s">
        <v>790</v>
      </c>
      <c r="CU58" s="187" t="s">
        <v>790</v>
      </c>
      <c r="CV58" s="187" t="s">
        <v>2716</v>
      </c>
      <c r="CW58" s="187" t="s">
        <v>790</v>
      </c>
      <c r="CX58" s="187" t="s">
        <v>790</v>
      </c>
      <c r="CY58" s="187" t="s">
        <v>2716</v>
      </c>
      <c r="CZ58" s="187" t="s">
        <v>790</v>
      </c>
      <c r="DA58" s="187" t="s">
        <v>790</v>
      </c>
      <c r="DB58" s="187" t="s">
        <v>2716</v>
      </c>
      <c r="DC58" s="187" t="s">
        <v>790</v>
      </c>
      <c r="DD58" s="187" t="s">
        <v>790</v>
      </c>
      <c r="DE58" s="187" t="s">
        <v>2716</v>
      </c>
      <c r="DF58" s="187" t="s">
        <v>790</v>
      </c>
      <c r="DG58" s="187" t="s">
        <v>790</v>
      </c>
      <c r="DH58" s="187" t="s">
        <v>2716</v>
      </c>
      <c r="DI58" s="187" t="s">
        <v>790</v>
      </c>
      <c r="DJ58" s="187" t="s">
        <v>790</v>
      </c>
      <c r="DK58" s="187" t="s">
        <v>2716</v>
      </c>
      <c r="DL58" s="187" t="s">
        <v>790</v>
      </c>
      <c r="DM58" s="187" t="s">
        <v>790</v>
      </c>
      <c r="DN58" s="187" t="s">
        <v>2716</v>
      </c>
      <c r="DO58" s="187" t="s">
        <v>790</v>
      </c>
      <c r="DP58" s="187" t="s">
        <v>790</v>
      </c>
      <c r="DQ58" s="187" t="s">
        <v>2716</v>
      </c>
      <c r="DR58" s="187" t="s">
        <v>790</v>
      </c>
      <c r="DS58" s="187" t="s">
        <v>790</v>
      </c>
      <c r="DT58" s="187" t="s">
        <v>2716</v>
      </c>
      <c r="DU58" s="187" t="s">
        <v>790</v>
      </c>
      <c r="DV58" s="187" t="s">
        <v>790</v>
      </c>
      <c r="DW58" s="187" t="s">
        <v>2716</v>
      </c>
      <c r="DX58" s="187" t="s">
        <v>790</v>
      </c>
      <c r="DY58" s="187" t="s">
        <v>790</v>
      </c>
      <c r="DZ58" s="187" t="s">
        <v>2716</v>
      </c>
      <c r="EA58" s="187" t="s">
        <v>790</v>
      </c>
      <c r="EB58" s="187" t="s">
        <v>790</v>
      </c>
      <c r="EC58" s="187" t="s">
        <v>2716</v>
      </c>
      <c r="ED58" s="187" t="s">
        <v>790</v>
      </c>
      <c r="EE58" s="187" t="s">
        <v>790</v>
      </c>
      <c r="EF58" s="187" t="s">
        <v>2716</v>
      </c>
      <c r="EG58" s="187" t="s">
        <v>790</v>
      </c>
      <c r="EH58" s="187" t="s">
        <v>790</v>
      </c>
      <c r="EI58" s="187" t="s">
        <v>2716</v>
      </c>
      <c r="EJ58" s="187" t="s">
        <v>790</v>
      </c>
      <c r="EK58" s="187" t="s">
        <v>790</v>
      </c>
      <c r="EL58" s="187" t="s">
        <v>2716</v>
      </c>
      <c r="EM58" s="187" t="s">
        <v>790</v>
      </c>
      <c r="EN58" s="187" t="s">
        <v>790</v>
      </c>
      <c r="EO58" s="187" t="s">
        <v>2716</v>
      </c>
      <c r="EP58" s="187" t="s">
        <v>790</v>
      </c>
      <c r="EQ58" s="187" t="s">
        <v>790</v>
      </c>
      <c r="ER58" s="187" t="s">
        <v>2716</v>
      </c>
      <c r="ES58" s="187" t="s">
        <v>790</v>
      </c>
      <c r="ET58" s="187" t="s">
        <v>790</v>
      </c>
    </row>
    <row r="59" spans="1:150" x14ac:dyDescent="0.25">
      <c r="A59" s="1"/>
      <c r="B59" s="186" t="s">
        <v>3040</v>
      </c>
      <c r="C59" s="186" t="s">
        <v>54</v>
      </c>
      <c r="D59" s="186" t="s">
        <v>3034</v>
      </c>
      <c r="E59" s="186" t="s">
        <v>3041</v>
      </c>
      <c r="F59" s="186" t="s">
        <v>3042</v>
      </c>
      <c r="G59" s="187" t="s">
        <v>2716</v>
      </c>
      <c r="H59" s="187" t="s">
        <v>790</v>
      </c>
      <c r="I59" s="187" t="s">
        <v>790</v>
      </c>
      <c r="J59" s="187" t="s">
        <v>2716</v>
      </c>
      <c r="K59" s="187" t="s">
        <v>790</v>
      </c>
      <c r="L59" s="187" t="s">
        <v>790</v>
      </c>
      <c r="M59" s="187" t="s">
        <v>2716</v>
      </c>
      <c r="N59" s="187" t="s">
        <v>790</v>
      </c>
      <c r="O59" s="187" t="s">
        <v>790</v>
      </c>
      <c r="P59" s="187" t="s">
        <v>2716</v>
      </c>
      <c r="Q59" s="187" t="s">
        <v>790</v>
      </c>
      <c r="R59" s="187" t="s">
        <v>790</v>
      </c>
      <c r="S59" s="187" t="s">
        <v>2716</v>
      </c>
      <c r="T59" s="187" t="s">
        <v>790</v>
      </c>
      <c r="U59" s="187" t="s">
        <v>790</v>
      </c>
      <c r="V59" s="187" t="s">
        <v>2716</v>
      </c>
      <c r="W59" s="187" t="s">
        <v>790</v>
      </c>
      <c r="X59" s="187" t="s">
        <v>790</v>
      </c>
      <c r="Y59" s="187" t="s">
        <v>2716</v>
      </c>
      <c r="Z59" s="187" t="s">
        <v>790</v>
      </c>
      <c r="AA59" s="187" t="s">
        <v>790</v>
      </c>
      <c r="AB59" s="187" t="s">
        <v>2716</v>
      </c>
      <c r="AC59" s="187" t="s">
        <v>790</v>
      </c>
      <c r="AD59" s="187" t="s">
        <v>790</v>
      </c>
      <c r="AE59" s="187" t="s">
        <v>2716</v>
      </c>
      <c r="AF59" s="187" t="s">
        <v>790</v>
      </c>
      <c r="AG59" s="187" t="s">
        <v>790</v>
      </c>
      <c r="AH59" s="187" t="s">
        <v>2716</v>
      </c>
      <c r="AI59" s="187" t="s">
        <v>790</v>
      </c>
      <c r="AJ59" s="187" t="s">
        <v>790</v>
      </c>
      <c r="AK59" s="187" t="s">
        <v>2716</v>
      </c>
      <c r="AL59" s="187" t="s">
        <v>790</v>
      </c>
      <c r="AM59" s="187" t="s">
        <v>790</v>
      </c>
      <c r="AN59" s="187" t="s">
        <v>2716</v>
      </c>
      <c r="AO59" s="187" t="s">
        <v>790</v>
      </c>
      <c r="AP59" s="187" t="s">
        <v>790</v>
      </c>
      <c r="AQ59" s="187" t="s">
        <v>2716</v>
      </c>
      <c r="AR59" s="187" t="s">
        <v>790</v>
      </c>
      <c r="AS59" s="187" t="s">
        <v>790</v>
      </c>
      <c r="AT59" s="187" t="s">
        <v>2716</v>
      </c>
      <c r="AU59" s="187" t="s">
        <v>790</v>
      </c>
      <c r="AV59" s="187" t="s">
        <v>790</v>
      </c>
      <c r="AW59" s="187" t="s">
        <v>2716</v>
      </c>
      <c r="AX59" s="187" t="s">
        <v>790</v>
      </c>
      <c r="AY59" s="187" t="s">
        <v>790</v>
      </c>
      <c r="AZ59" s="187" t="s">
        <v>2716</v>
      </c>
      <c r="BA59" s="187" t="s">
        <v>790</v>
      </c>
      <c r="BB59" s="187" t="s">
        <v>790</v>
      </c>
      <c r="BC59" s="187" t="s">
        <v>2716</v>
      </c>
      <c r="BD59" s="187" t="s">
        <v>790</v>
      </c>
      <c r="BE59" s="187" t="s">
        <v>790</v>
      </c>
      <c r="BF59" s="187" t="s">
        <v>2716</v>
      </c>
      <c r="BG59" s="187" t="s">
        <v>790</v>
      </c>
      <c r="BH59" s="187" t="s">
        <v>790</v>
      </c>
      <c r="BI59" s="187" t="s">
        <v>2716</v>
      </c>
      <c r="BJ59" s="187" t="s">
        <v>790</v>
      </c>
      <c r="BK59" s="187" t="s">
        <v>790</v>
      </c>
      <c r="BL59" s="187" t="s">
        <v>2716</v>
      </c>
      <c r="BM59" s="187" t="s">
        <v>790</v>
      </c>
      <c r="BN59" s="187" t="s">
        <v>790</v>
      </c>
      <c r="BO59" s="187" t="s">
        <v>2716</v>
      </c>
      <c r="BP59" s="187" t="s">
        <v>790</v>
      </c>
      <c r="BQ59" s="187" t="s">
        <v>790</v>
      </c>
      <c r="BR59" s="187" t="s">
        <v>2716</v>
      </c>
      <c r="BS59" s="187" t="s">
        <v>790</v>
      </c>
      <c r="BT59" s="187" t="s">
        <v>790</v>
      </c>
      <c r="BU59" s="187" t="s">
        <v>2716</v>
      </c>
      <c r="BV59" s="187" t="s">
        <v>790</v>
      </c>
      <c r="BW59" s="187" t="s">
        <v>790</v>
      </c>
      <c r="BX59" s="187" t="s">
        <v>2716</v>
      </c>
      <c r="BY59" s="187" t="s">
        <v>790</v>
      </c>
      <c r="BZ59" s="187" t="s">
        <v>790</v>
      </c>
      <c r="CA59" s="187" t="s">
        <v>2716</v>
      </c>
      <c r="CB59" s="187" t="s">
        <v>790</v>
      </c>
      <c r="CC59" s="187" t="s">
        <v>790</v>
      </c>
      <c r="CD59" s="187" t="s">
        <v>2716</v>
      </c>
      <c r="CE59" s="187" t="s">
        <v>790</v>
      </c>
      <c r="CF59" s="187" t="s">
        <v>790</v>
      </c>
      <c r="CG59" s="187" t="s">
        <v>2716</v>
      </c>
      <c r="CH59" s="187" t="s">
        <v>790</v>
      </c>
      <c r="CI59" s="187" t="s">
        <v>790</v>
      </c>
      <c r="CJ59" s="187" t="s">
        <v>2716</v>
      </c>
      <c r="CK59" s="187" t="s">
        <v>790</v>
      </c>
      <c r="CL59" s="187" t="s">
        <v>790</v>
      </c>
      <c r="CM59" s="187" t="s">
        <v>2716</v>
      </c>
      <c r="CN59" s="187" t="s">
        <v>790</v>
      </c>
      <c r="CO59" s="187" t="s">
        <v>790</v>
      </c>
      <c r="CP59" s="187" t="s">
        <v>2716</v>
      </c>
      <c r="CQ59" s="187" t="s">
        <v>790</v>
      </c>
      <c r="CR59" s="187" t="s">
        <v>790</v>
      </c>
      <c r="CS59" s="187" t="s">
        <v>2716</v>
      </c>
      <c r="CT59" s="187" t="s">
        <v>790</v>
      </c>
      <c r="CU59" s="187" t="s">
        <v>790</v>
      </c>
      <c r="CV59" s="187" t="s">
        <v>2716</v>
      </c>
      <c r="CW59" s="187" t="s">
        <v>790</v>
      </c>
      <c r="CX59" s="187" t="s">
        <v>790</v>
      </c>
      <c r="CY59" s="187" t="s">
        <v>2716</v>
      </c>
      <c r="CZ59" s="187" t="s">
        <v>790</v>
      </c>
      <c r="DA59" s="187" t="s">
        <v>790</v>
      </c>
      <c r="DB59" s="187" t="s">
        <v>2716</v>
      </c>
      <c r="DC59" s="187" t="s">
        <v>790</v>
      </c>
      <c r="DD59" s="187" t="s">
        <v>790</v>
      </c>
      <c r="DE59" s="187" t="s">
        <v>2716</v>
      </c>
      <c r="DF59" s="187" t="s">
        <v>790</v>
      </c>
      <c r="DG59" s="187" t="s">
        <v>790</v>
      </c>
      <c r="DH59" s="187" t="s">
        <v>2716</v>
      </c>
      <c r="DI59" s="187" t="s">
        <v>790</v>
      </c>
      <c r="DJ59" s="187" t="s">
        <v>790</v>
      </c>
      <c r="DK59" s="187" t="s">
        <v>2716</v>
      </c>
      <c r="DL59" s="187" t="s">
        <v>790</v>
      </c>
      <c r="DM59" s="187" t="s">
        <v>790</v>
      </c>
      <c r="DN59" s="187" t="s">
        <v>2716</v>
      </c>
      <c r="DO59" s="187" t="s">
        <v>790</v>
      </c>
      <c r="DP59" s="187" t="s">
        <v>790</v>
      </c>
      <c r="DQ59" s="187" t="s">
        <v>2716</v>
      </c>
      <c r="DR59" s="187" t="s">
        <v>790</v>
      </c>
      <c r="DS59" s="187" t="s">
        <v>790</v>
      </c>
      <c r="DT59" s="187" t="s">
        <v>2716</v>
      </c>
      <c r="DU59" s="187" t="s">
        <v>790</v>
      </c>
      <c r="DV59" s="187" t="s">
        <v>790</v>
      </c>
      <c r="DW59" s="187" t="s">
        <v>2716</v>
      </c>
      <c r="DX59" s="187" t="s">
        <v>790</v>
      </c>
      <c r="DY59" s="187" t="s">
        <v>790</v>
      </c>
      <c r="DZ59" s="187" t="s">
        <v>2716</v>
      </c>
      <c r="EA59" s="187" t="s">
        <v>790</v>
      </c>
      <c r="EB59" s="187" t="s">
        <v>790</v>
      </c>
      <c r="EC59" s="187" t="s">
        <v>2716</v>
      </c>
      <c r="ED59" s="187" t="s">
        <v>790</v>
      </c>
      <c r="EE59" s="187" t="s">
        <v>790</v>
      </c>
      <c r="EF59" s="187" t="s">
        <v>2716</v>
      </c>
      <c r="EG59" s="187" t="s">
        <v>790</v>
      </c>
      <c r="EH59" s="187" t="s">
        <v>790</v>
      </c>
      <c r="EI59" s="187" t="s">
        <v>2716</v>
      </c>
      <c r="EJ59" s="187" t="s">
        <v>790</v>
      </c>
      <c r="EK59" s="187" t="s">
        <v>790</v>
      </c>
      <c r="EL59" s="187" t="s">
        <v>2716</v>
      </c>
      <c r="EM59" s="187" t="s">
        <v>790</v>
      </c>
      <c r="EN59" s="187" t="s">
        <v>790</v>
      </c>
      <c r="EO59" s="187" t="s">
        <v>2716</v>
      </c>
      <c r="EP59" s="187" t="s">
        <v>790</v>
      </c>
      <c r="EQ59" s="187" t="s">
        <v>790</v>
      </c>
      <c r="ER59" s="187" t="s">
        <v>2716</v>
      </c>
      <c r="ES59" s="187" t="s">
        <v>790</v>
      </c>
      <c r="ET59" s="187" t="s">
        <v>790</v>
      </c>
    </row>
    <row r="60" spans="1:150" x14ac:dyDescent="0.25">
      <c r="A60" s="1"/>
      <c r="B60" s="186" t="s">
        <v>3043</v>
      </c>
      <c r="C60" s="186" t="s">
        <v>54</v>
      </c>
      <c r="D60" s="186" t="s">
        <v>3034</v>
      </c>
      <c r="E60" s="186" t="s">
        <v>3044</v>
      </c>
      <c r="F60" s="186" t="s">
        <v>3045</v>
      </c>
      <c r="G60" s="187" t="s">
        <v>2716</v>
      </c>
      <c r="H60" s="187" t="s">
        <v>790</v>
      </c>
      <c r="I60" s="187" t="s">
        <v>790</v>
      </c>
      <c r="J60" s="187" t="s">
        <v>2716</v>
      </c>
      <c r="K60" s="187" t="s">
        <v>790</v>
      </c>
      <c r="L60" s="187" t="s">
        <v>790</v>
      </c>
      <c r="M60" s="187" t="s">
        <v>2716</v>
      </c>
      <c r="N60" s="187" t="s">
        <v>790</v>
      </c>
      <c r="O60" s="187" t="s">
        <v>790</v>
      </c>
      <c r="P60" s="187" t="s">
        <v>2716</v>
      </c>
      <c r="Q60" s="187" t="s">
        <v>790</v>
      </c>
      <c r="R60" s="187" t="s">
        <v>790</v>
      </c>
      <c r="S60" s="187" t="s">
        <v>2716</v>
      </c>
      <c r="T60" s="187" t="s">
        <v>790</v>
      </c>
      <c r="U60" s="187" t="s">
        <v>790</v>
      </c>
      <c r="V60" s="187" t="s">
        <v>2716</v>
      </c>
      <c r="W60" s="187" t="s">
        <v>790</v>
      </c>
      <c r="X60" s="187" t="s">
        <v>790</v>
      </c>
      <c r="Y60" s="187" t="s">
        <v>2716</v>
      </c>
      <c r="Z60" s="187" t="s">
        <v>790</v>
      </c>
      <c r="AA60" s="187" t="s">
        <v>790</v>
      </c>
      <c r="AB60" s="187" t="s">
        <v>2716</v>
      </c>
      <c r="AC60" s="187" t="s">
        <v>790</v>
      </c>
      <c r="AD60" s="187" t="s">
        <v>790</v>
      </c>
      <c r="AE60" s="187" t="s">
        <v>2716</v>
      </c>
      <c r="AF60" s="187" t="s">
        <v>790</v>
      </c>
      <c r="AG60" s="187" t="s">
        <v>790</v>
      </c>
      <c r="AH60" s="187" t="s">
        <v>2716</v>
      </c>
      <c r="AI60" s="187" t="s">
        <v>790</v>
      </c>
      <c r="AJ60" s="187" t="s">
        <v>790</v>
      </c>
      <c r="AK60" s="187" t="s">
        <v>2716</v>
      </c>
      <c r="AL60" s="187" t="s">
        <v>790</v>
      </c>
      <c r="AM60" s="187" t="s">
        <v>790</v>
      </c>
      <c r="AN60" s="187" t="s">
        <v>2716</v>
      </c>
      <c r="AO60" s="187" t="s">
        <v>790</v>
      </c>
      <c r="AP60" s="187" t="s">
        <v>790</v>
      </c>
      <c r="AQ60" s="187" t="s">
        <v>2716</v>
      </c>
      <c r="AR60" s="187" t="s">
        <v>790</v>
      </c>
      <c r="AS60" s="187" t="s">
        <v>790</v>
      </c>
      <c r="AT60" s="187" t="s">
        <v>2716</v>
      </c>
      <c r="AU60" s="187" t="s">
        <v>790</v>
      </c>
      <c r="AV60" s="187" t="s">
        <v>790</v>
      </c>
      <c r="AW60" s="187" t="s">
        <v>2716</v>
      </c>
      <c r="AX60" s="187" t="s">
        <v>790</v>
      </c>
      <c r="AY60" s="187" t="s">
        <v>790</v>
      </c>
      <c r="AZ60" s="187" t="s">
        <v>2716</v>
      </c>
      <c r="BA60" s="187" t="s">
        <v>790</v>
      </c>
      <c r="BB60" s="187" t="s">
        <v>790</v>
      </c>
      <c r="BC60" s="187" t="s">
        <v>2716</v>
      </c>
      <c r="BD60" s="187" t="s">
        <v>790</v>
      </c>
      <c r="BE60" s="187" t="s">
        <v>790</v>
      </c>
      <c r="BF60" s="187" t="s">
        <v>2716</v>
      </c>
      <c r="BG60" s="187" t="s">
        <v>790</v>
      </c>
      <c r="BH60" s="187" t="s">
        <v>790</v>
      </c>
      <c r="BI60" s="187" t="s">
        <v>2716</v>
      </c>
      <c r="BJ60" s="187" t="s">
        <v>790</v>
      </c>
      <c r="BK60" s="187" t="s">
        <v>790</v>
      </c>
      <c r="BL60" s="187" t="s">
        <v>2716</v>
      </c>
      <c r="BM60" s="187" t="s">
        <v>790</v>
      </c>
      <c r="BN60" s="187" t="s">
        <v>790</v>
      </c>
      <c r="BO60" s="187" t="s">
        <v>2716</v>
      </c>
      <c r="BP60" s="187" t="s">
        <v>790</v>
      </c>
      <c r="BQ60" s="187" t="s">
        <v>790</v>
      </c>
      <c r="BR60" s="187" t="s">
        <v>2716</v>
      </c>
      <c r="BS60" s="187" t="s">
        <v>790</v>
      </c>
      <c r="BT60" s="187" t="s">
        <v>790</v>
      </c>
      <c r="BU60" s="187" t="s">
        <v>2716</v>
      </c>
      <c r="BV60" s="187" t="s">
        <v>790</v>
      </c>
      <c r="BW60" s="187" t="s">
        <v>790</v>
      </c>
      <c r="BX60" s="187" t="s">
        <v>2716</v>
      </c>
      <c r="BY60" s="187" t="s">
        <v>790</v>
      </c>
      <c r="BZ60" s="187" t="s">
        <v>790</v>
      </c>
      <c r="CA60" s="187" t="s">
        <v>2716</v>
      </c>
      <c r="CB60" s="187" t="s">
        <v>790</v>
      </c>
      <c r="CC60" s="187" t="s">
        <v>790</v>
      </c>
      <c r="CD60" s="187" t="s">
        <v>2716</v>
      </c>
      <c r="CE60" s="187" t="s">
        <v>790</v>
      </c>
      <c r="CF60" s="187" t="s">
        <v>790</v>
      </c>
      <c r="CG60" s="187" t="s">
        <v>2716</v>
      </c>
      <c r="CH60" s="187" t="s">
        <v>790</v>
      </c>
      <c r="CI60" s="187" t="s">
        <v>790</v>
      </c>
      <c r="CJ60" s="187" t="s">
        <v>2716</v>
      </c>
      <c r="CK60" s="187" t="s">
        <v>790</v>
      </c>
      <c r="CL60" s="187" t="s">
        <v>790</v>
      </c>
      <c r="CM60" s="187" t="s">
        <v>2716</v>
      </c>
      <c r="CN60" s="187" t="s">
        <v>790</v>
      </c>
      <c r="CO60" s="187" t="s">
        <v>790</v>
      </c>
      <c r="CP60" s="187" t="s">
        <v>2716</v>
      </c>
      <c r="CQ60" s="187" t="s">
        <v>790</v>
      </c>
      <c r="CR60" s="187" t="s">
        <v>790</v>
      </c>
      <c r="CS60" s="187" t="s">
        <v>2716</v>
      </c>
      <c r="CT60" s="187" t="s">
        <v>790</v>
      </c>
      <c r="CU60" s="187" t="s">
        <v>790</v>
      </c>
      <c r="CV60" s="187" t="s">
        <v>2716</v>
      </c>
      <c r="CW60" s="187" t="s">
        <v>790</v>
      </c>
      <c r="CX60" s="187" t="s">
        <v>790</v>
      </c>
      <c r="CY60" s="187" t="s">
        <v>2716</v>
      </c>
      <c r="CZ60" s="187" t="s">
        <v>790</v>
      </c>
      <c r="DA60" s="187" t="s">
        <v>790</v>
      </c>
      <c r="DB60" s="187" t="s">
        <v>2716</v>
      </c>
      <c r="DC60" s="187" t="s">
        <v>790</v>
      </c>
      <c r="DD60" s="187" t="s">
        <v>790</v>
      </c>
      <c r="DE60" s="187" t="s">
        <v>2716</v>
      </c>
      <c r="DF60" s="187" t="s">
        <v>790</v>
      </c>
      <c r="DG60" s="187" t="s">
        <v>790</v>
      </c>
      <c r="DH60" s="187" t="s">
        <v>2716</v>
      </c>
      <c r="DI60" s="187" t="s">
        <v>790</v>
      </c>
      <c r="DJ60" s="187" t="s">
        <v>790</v>
      </c>
      <c r="DK60" s="187" t="s">
        <v>2716</v>
      </c>
      <c r="DL60" s="187" t="s">
        <v>790</v>
      </c>
      <c r="DM60" s="187" t="s">
        <v>790</v>
      </c>
      <c r="DN60" s="187" t="s">
        <v>2716</v>
      </c>
      <c r="DO60" s="187" t="s">
        <v>790</v>
      </c>
      <c r="DP60" s="187" t="s">
        <v>790</v>
      </c>
      <c r="DQ60" s="187" t="s">
        <v>2716</v>
      </c>
      <c r="DR60" s="187" t="s">
        <v>790</v>
      </c>
      <c r="DS60" s="187" t="s">
        <v>790</v>
      </c>
      <c r="DT60" s="187" t="s">
        <v>2716</v>
      </c>
      <c r="DU60" s="187" t="s">
        <v>790</v>
      </c>
      <c r="DV60" s="187" t="s">
        <v>790</v>
      </c>
      <c r="DW60" s="187" t="s">
        <v>2716</v>
      </c>
      <c r="DX60" s="187" t="s">
        <v>790</v>
      </c>
      <c r="DY60" s="187" t="s">
        <v>790</v>
      </c>
      <c r="DZ60" s="187" t="s">
        <v>2716</v>
      </c>
      <c r="EA60" s="187" t="s">
        <v>790</v>
      </c>
      <c r="EB60" s="187" t="s">
        <v>790</v>
      </c>
      <c r="EC60" s="187" t="s">
        <v>2716</v>
      </c>
      <c r="ED60" s="187" t="s">
        <v>790</v>
      </c>
      <c r="EE60" s="187" t="s">
        <v>790</v>
      </c>
      <c r="EF60" s="187" t="s">
        <v>2716</v>
      </c>
      <c r="EG60" s="187" t="s">
        <v>790</v>
      </c>
      <c r="EH60" s="187" t="s">
        <v>790</v>
      </c>
      <c r="EI60" s="187" t="s">
        <v>2716</v>
      </c>
      <c r="EJ60" s="187" t="s">
        <v>790</v>
      </c>
      <c r="EK60" s="187" t="s">
        <v>790</v>
      </c>
      <c r="EL60" s="187" t="s">
        <v>2716</v>
      </c>
      <c r="EM60" s="187" t="s">
        <v>790</v>
      </c>
      <c r="EN60" s="187" t="s">
        <v>790</v>
      </c>
      <c r="EO60" s="187" t="s">
        <v>2716</v>
      </c>
      <c r="EP60" s="187" t="s">
        <v>790</v>
      </c>
      <c r="EQ60" s="187" t="s">
        <v>790</v>
      </c>
      <c r="ER60" s="187" t="s">
        <v>2716</v>
      </c>
      <c r="ES60" s="187" t="s">
        <v>790</v>
      </c>
      <c r="ET60" s="187" t="s">
        <v>790</v>
      </c>
    </row>
    <row r="61" spans="1:150" x14ac:dyDescent="0.25">
      <c r="A61" s="1"/>
      <c r="B61" s="186" t="s">
        <v>3046</v>
      </c>
      <c r="C61" s="186" t="s">
        <v>54</v>
      </c>
      <c r="D61" s="186" t="s">
        <v>3034</v>
      </c>
      <c r="E61" s="186" t="s">
        <v>3047</v>
      </c>
      <c r="F61" s="186" t="s">
        <v>3048</v>
      </c>
      <c r="G61" s="187" t="s">
        <v>2716</v>
      </c>
      <c r="H61" s="187" t="s">
        <v>2608</v>
      </c>
      <c r="I61" s="187" t="s">
        <v>2608</v>
      </c>
      <c r="J61" s="187" t="s">
        <v>2716</v>
      </c>
      <c r="K61" s="187" t="s">
        <v>2608</v>
      </c>
      <c r="L61" s="187" t="s">
        <v>2608</v>
      </c>
      <c r="M61" s="187" t="s">
        <v>2716</v>
      </c>
      <c r="N61" s="187" t="s">
        <v>2608</v>
      </c>
      <c r="O61" s="187" t="s">
        <v>2608</v>
      </c>
      <c r="P61" s="187" t="s">
        <v>2716</v>
      </c>
      <c r="Q61" s="187" t="s">
        <v>2608</v>
      </c>
      <c r="R61" s="187" t="s">
        <v>2608</v>
      </c>
      <c r="S61" s="187" t="s">
        <v>2716</v>
      </c>
      <c r="T61" s="187" t="s">
        <v>2608</v>
      </c>
      <c r="U61" s="187" t="s">
        <v>2608</v>
      </c>
      <c r="V61" s="187" t="s">
        <v>2716</v>
      </c>
      <c r="W61" s="187" t="s">
        <v>2608</v>
      </c>
      <c r="X61" s="187" t="s">
        <v>2608</v>
      </c>
      <c r="Y61" s="187" t="s">
        <v>2716</v>
      </c>
      <c r="Z61" s="187" t="s">
        <v>2608</v>
      </c>
      <c r="AA61" s="187" t="s">
        <v>2608</v>
      </c>
      <c r="AB61" s="187" t="s">
        <v>2716</v>
      </c>
      <c r="AC61" s="187" t="s">
        <v>2608</v>
      </c>
      <c r="AD61" s="187" t="s">
        <v>2608</v>
      </c>
      <c r="AE61" s="187" t="s">
        <v>2716</v>
      </c>
      <c r="AF61" s="187" t="s">
        <v>2608</v>
      </c>
      <c r="AG61" s="187" t="s">
        <v>2608</v>
      </c>
      <c r="AH61" s="187" t="s">
        <v>2716</v>
      </c>
      <c r="AI61" s="187" t="s">
        <v>2608</v>
      </c>
      <c r="AJ61" s="187" t="s">
        <v>2608</v>
      </c>
      <c r="AK61" s="187" t="s">
        <v>2716</v>
      </c>
      <c r="AL61" s="187" t="s">
        <v>2608</v>
      </c>
      <c r="AM61" s="187" t="s">
        <v>2608</v>
      </c>
      <c r="AN61" s="187" t="s">
        <v>2716</v>
      </c>
      <c r="AO61" s="187" t="s">
        <v>2608</v>
      </c>
      <c r="AP61" s="187" t="s">
        <v>2608</v>
      </c>
      <c r="AQ61" s="187" t="s">
        <v>2716</v>
      </c>
      <c r="AR61" s="187" t="s">
        <v>2608</v>
      </c>
      <c r="AS61" s="187" t="s">
        <v>2608</v>
      </c>
      <c r="AT61" s="187" t="s">
        <v>2716</v>
      </c>
      <c r="AU61" s="187" t="s">
        <v>2608</v>
      </c>
      <c r="AV61" s="187" t="s">
        <v>2608</v>
      </c>
      <c r="AW61" s="187" t="s">
        <v>2716</v>
      </c>
      <c r="AX61" s="187" t="s">
        <v>2608</v>
      </c>
      <c r="AY61" s="187" t="s">
        <v>2608</v>
      </c>
      <c r="AZ61" s="187" t="s">
        <v>2716</v>
      </c>
      <c r="BA61" s="187" t="s">
        <v>2608</v>
      </c>
      <c r="BB61" s="187" t="s">
        <v>2608</v>
      </c>
      <c r="BC61" s="187" t="s">
        <v>2716</v>
      </c>
      <c r="BD61" s="187" t="s">
        <v>2608</v>
      </c>
      <c r="BE61" s="187" t="s">
        <v>2608</v>
      </c>
      <c r="BF61" s="187" t="s">
        <v>2716</v>
      </c>
      <c r="BG61" s="187" t="s">
        <v>2608</v>
      </c>
      <c r="BH61" s="187" t="s">
        <v>2608</v>
      </c>
      <c r="BI61" s="187" t="s">
        <v>2716</v>
      </c>
      <c r="BJ61" s="187" t="s">
        <v>2608</v>
      </c>
      <c r="BK61" s="187" t="s">
        <v>2608</v>
      </c>
      <c r="BL61" s="187" t="s">
        <v>2716</v>
      </c>
      <c r="BM61" s="187" t="s">
        <v>2608</v>
      </c>
      <c r="BN61" s="187" t="s">
        <v>2608</v>
      </c>
      <c r="BO61" s="187" t="s">
        <v>2716</v>
      </c>
      <c r="BP61" s="187" t="s">
        <v>2608</v>
      </c>
      <c r="BQ61" s="187" t="s">
        <v>2608</v>
      </c>
      <c r="BR61" s="187" t="s">
        <v>2716</v>
      </c>
      <c r="BS61" s="187" t="s">
        <v>2608</v>
      </c>
      <c r="BT61" s="187" t="s">
        <v>2608</v>
      </c>
      <c r="BU61" s="187" t="s">
        <v>2716</v>
      </c>
      <c r="BV61" s="187" t="s">
        <v>2608</v>
      </c>
      <c r="BW61" s="187" t="s">
        <v>2608</v>
      </c>
      <c r="BX61" s="187" t="s">
        <v>2716</v>
      </c>
      <c r="BY61" s="187" t="s">
        <v>2608</v>
      </c>
      <c r="BZ61" s="187" t="s">
        <v>2608</v>
      </c>
      <c r="CA61" s="187" t="s">
        <v>2716</v>
      </c>
      <c r="CB61" s="187" t="s">
        <v>2608</v>
      </c>
      <c r="CC61" s="187" t="s">
        <v>2608</v>
      </c>
      <c r="CD61" s="187" t="s">
        <v>2716</v>
      </c>
      <c r="CE61" s="187" t="s">
        <v>2608</v>
      </c>
      <c r="CF61" s="187" t="s">
        <v>2608</v>
      </c>
      <c r="CG61" s="187" t="s">
        <v>2716</v>
      </c>
      <c r="CH61" s="187" t="s">
        <v>2608</v>
      </c>
      <c r="CI61" s="187" t="s">
        <v>2608</v>
      </c>
      <c r="CJ61" s="187" t="s">
        <v>2716</v>
      </c>
      <c r="CK61" s="187" t="s">
        <v>2608</v>
      </c>
      <c r="CL61" s="187" t="s">
        <v>2608</v>
      </c>
      <c r="CM61" s="187" t="s">
        <v>2716</v>
      </c>
      <c r="CN61" s="187" t="s">
        <v>2608</v>
      </c>
      <c r="CO61" s="187" t="s">
        <v>2608</v>
      </c>
      <c r="CP61" s="187" t="s">
        <v>2716</v>
      </c>
      <c r="CQ61" s="187" t="s">
        <v>2608</v>
      </c>
      <c r="CR61" s="187" t="s">
        <v>2608</v>
      </c>
      <c r="CS61" s="187" t="s">
        <v>2716</v>
      </c>
      <c r="CT61" s="187" t="s">
        <v>2608</v>
      </c>
      <c r="CU61" s="187" t="s">
        <v>2608</v>
      </c>
      <c r="CV61" s="187" t="s">
        <v>2716</v>
      </c>
      <c r="CW61" s="187" t="s">
        <v>2608</v>
      </c>
      <c r="CX61" s="187" t="s">
        <v>2608</v>
      </c>
      <c r="CY61" s="187" t="s">
        <v>2716</v>
      </c>
      <c r="CZ61" s="187" t="s">
        <v>2608</v>
      </c>
      <c r="DA61" s="187" t="s">
        <v>2608</v>
      </c>
      <c r="DB61" s="187" t="s">
        <v>2716</v>
      </c>
      <c r="DC61" s="187" t="s">
        <v>2608</v>
      </c>
      <c r="DD61" s="187" t="s">
        <v>2608</v>
      </c>
      <c r="DE61" s="187" t="s">
        <v>2716</v>
      </c>
      <c r="DF61" s="187" t="s">
        <v>2608</v>
      </c>
      <c r="DG61" s="187" t="s">
        <v>2608</v>
      </c>
      <c r="DH61" s="187" t="s">
        <v>2716</v>
      </c>
      <c r="DI61" s="187" t="s">
        <v>2608</v>
      </c>
      <c r="DJ61" s="187" t="s">
        <v>2608</v>
      </c>
      <c r="DK61" s="187" t="s">
        <v>2716</v>
      </c>
      <c r="DL61" s="187" t="s">
        <v>2608</v>
      </c>
      <c r="DM61" s="187" t="s">
        <v>2608</v>
      </c>
      <c r="DN61" s="187" t="s">
        <v>2716</v>
      </c>
      <c r="DO61" s="187" t="s">
        <v>2608</v>
      </c>
      <c r="DP61" s="187" t="s">
        <v>2608</v>
      </c>
      <c r="DQ61" s="187" t="s">
        <v>2716</v>
      </c>
      <c r="DR61" s="187" t="s">
        <v>2608</v>
      </c>
      <c r="DS61" s="187" t="s">
        <v>2608</v>
      </c>
      <c r="DT61" s="187" t="s">
        <v>2716</v>
      </c>
      <c r="DU61" s="187" t="s">
        <v>2608</v>
      </c>
      <c r="DV61" s="187" t="s">
        <v>2608</v>
      </c>
      <c r="DW61" s="187" t="s">
        <v>2716</v>
      </c>
      <c r="DX61" s="187" t="s">
        <v>2608</v>
      </c>
      <c r="DY61" s="187" t="s">
        <v>2608</v>
      </c>
      <c r="DZ61" s="187" t="s">
        <v>2716</v>
      </c>
      <c r="EA61" s="187" t="s">
        <v>2608</v>
      </c>
      <c r="EB61" s="187" t="s">
        <v>2608</v>
      </c>
      <c r="EC61" s="187" t="s">
        <v>2716</v>
      </c>
      <c r="ED61" s="187" t="s">
        <v>2608</v>
      </c>
      <c r="EE61" s="187" t="s">
        <v>2608</v>
      </c>
      <c r="EF61" s="187" t="s">
        <v>2716</v>
      </c>
      <c r="EG61" s="187" t="s">
        <v>2608</v>
      </c>
      <c r="EH61" s="187" t="s">
        <v>2608</v>
      </c>
      <c r="EI61" s="187" t="s">
        <v>2716</v>
      </c>
      <c r="EJ61" s="187" t="s">
        <v>2608</v>
      </c>
      <c r="EK61" s="187" t="s">
        <v>2608</v>
      </c>
      <c r="EL61" s="187" t="s">
        <v>2716</v>
      </c>
      <c r="EM61" s="187" t="s">
        <v>2608</v>
      </c>
      <c r="EN61" s="187" t="s">
        <v>2608</v>
      </c>
      <c r="EO61" s="187" t="s">
        <v>2716</v>
      </c>
      <c r="EP61" s="187" t="s">
        <v>2608</v>
      </c>
      <c r="EQ61" s="187" t="s">
        <v>2608</v>
      </c>
      <c r="ER61" s="187" t="s">
        <v>2716</v>
      </c>
      <c r="ES61" s="187" t="s">
        <v>2608</v>
      </c>
      <c r="ET61" s="187" t="s">
        <v>2608</v>
      </c>
    </row>
    <row r="62" spans="1:150" x14ac:dyDescent="0.25">
      <c r="A62" s="1"/>
      <c r="B62" s="185" t="s">
        <v>3049</v>
      </c>
      <c r="C62" s="185" t="s">
        <v>73</v>
      </c>
      <c r="D62" s="185" t="s">
        <v>830</v>
      </c>
      <c r="E62" s="185" t="s">
        <v>3050</v>
      </c>
      <c r="F62" s="185" t="s">
        <v>3051</v>
      </c>
      <c r="G62" s="185" t="s">
        <v>2716</v>
      </c>
      <c r="H62" s="185" t="s">
        <v>2608</v>
      </c>
      <c r="I62" s="185" t="s">
        <v>2608</v>
      </c>
      <c r="J62" s="185" t="s">
        <v>2716</v>
      </c>
      <c r="K62" s="185" t="s">
        <v>2608</v>
      </c>
      <c r="L62" s="185" t="s">
        <v>2608</v>
      </c>
      <c r="M62" s="185" t="s">
        <v>2716</v>
      </c>
      <c r="N62" s="185" t="s">
        <v>2608</v>
      </c>
      <c r="O62" s="185" t="s">
        <v>2608</v>
      </c>
      <c r="P62" s="185" t="s">
        <v>2716</v>
      </c>
      <c r="Q62" s="185" t="s">
        <v>2608</v>
      </c>
      <c r="R62" s="185" t="s">
        <v>2608</v>
      </c>
      <c r="S62" s="185" t="s">
        <v>2716</v>
      </c>
      <c r="T62" s="185" t="s">
        <v>2608</v>
      </c>
      <c r="U62" s="185" t="s">
        <v>2608</v>
      </c>
      <c r="V62" s="185" t="s">
        <v>2716</v>
      </c>
      <c r="W62" s="185" t="s">
        <v>2608</v>
      </c>
      <c r="X62" s="185" t="s">
        <v>2608</v>
      </c>
      <c r="Y62" s="185" t="s">
        <v>2716</v>
      </c>
      <c r="Z62" s="185" t="s">
        <v>2608</v>
      </c>
      <c r="AA62" s="185" t="s">
        <v>2608</v>
      </c>
      <c r="AB62" s="185" t="s">
        <v>2716</v>
      </c>
      <c r="AC62" s="185" t="s">
        <v>2608</v>
      </c>
      <c r="AD62" s="185" t="s">
        <v>2608</v>
      </c>
      <c r="AE62" s="185" t="s">
        <v>2716</v>
      </c>
      <c r="AF62" s="185" t="s">
        <v>2608</v>
      </c>
      <c r="AG62" s="185" t="s">
        <v>2608</v>
      </c>
      <c r="AH62" s="185" t="s">
        <v>2716</v>
      </c>
      <c r="AI62" s="185" t="s">
        <v>2608</v>
      </c>
      <c r="AJ62" s="185" t="s">
        <v>2608</v>
      </c>
      <c r="AK62" s="185" t="s">
        <v>2716</v>
      </c>
      <c r="AL62" s="185" t="s">
        <v>2608</v>
      </c>
      <c r="AM62" s="185" t="s">
        <v>2608</v>
      </c>
      <c r="AN62" s="185" t="s">
        <v>2716</v>
      </c>
      <c r="AO62" s="185" t="s">
        <v>2608</v>
      </c>
      <c r="AP62" s="185" t="s">
        <v>2608</v>
      </c>
      <c r="AQ62" s="185" t="s">
        <v>2716</v>
      </c>
      <c r="AR62" s="185" t="s">
        <v>2608</v>
      </c>
      <c r="AS62" s="185" t="s">
        <v>2608</v>
      </c>
      <c r="AT62" s="185" t="s">
        <v>2716</v>
      </c>
      <c r="AU62" s="185" t="s">
        <v>2608</v>
      </c>
      <c r="AV62" s="185" t="s">
        <v>2608</v>
      </c>
      <c r="AW62" s="185" t="s">
        <v>2716</v>
      </c>
      <c r="AX62" s="185" t="s">
        <v>2608</v>
      </c>
      <c r="AY62" s="185" t="s">
        <v>2608</v>
      </c>
      <c r="AZ62" s="185" t="s">
        <v>2716</v>
      </c>
      <c r="BA62" s="185" t="s">
        <v>2608</v>
      </c>
      <c r="BB62" s="185" t="s">
        <v>2608</v>
      </c>
      <c r="BC62" s="185" t="s">
        <v>2716</v>
      </c>
      <c r="BD62" s="185" t="s">
        <v>2608</v>
      </c>
      <c r="BE62" s="185" t="s">
        <v>2608</v>
      </c>
      <c r="BF62" s="185" t="s">
        <v>2716</v>
      </c>
      <c r="BG62" s="185" t="s">
        <v>2608</v>
      </c>
      <c r="BH62" s="185" t="s">
        <v>2608</v>
      </c>
      <c r="BI62" s="185" t="s">
        <v>2716</v>
      </c>
      <c r="BJ62" s="185" t="s">
        <v>2608</v>
      </c>
      <c r="BK62" s="185" t="s">
        <v>2608</v>
      </c>
      <c r="BL62" s="185" t="s">
        <v>2716</v>
      </c>
      <c r="BM62" s="185" t="s">
        <v>2608</v>
      </c>
      <c r="BN62" s="185" t="s">
        <v>2608</v>
      </c>
      <c r="BO62" s="185" t="s">
        <v>2716</v>
      </c>
      <c r="BP62" s="185" t="s">
        <v>2608</v>
      </c>
      <c r="BQ62" s="185" t="s">
        <v>2608</v>
      </c>
      <c r="BR62" s="185" t="s">
        <v>2716</v>
      </c>
      <c r="BS62" s="185" t="s">
        <v>2608</v>
      </c>
      <c r="BT62" s="185" t="s">
        <v>2608</v>
      </c>
      <c r="BU62" s="185" t="s">
        <v>2716</v>
      </c>
      <c r="BV62" s="185" t="s">
        <v>2608</v>
      </c>
      <c r="BW62" s="185" t="s">
        <v>2608</v>
      </c>
      <c r="BX62" s="185" t="s">
        <v>2716</v>
      </c>
      <c r="BY62" s="185" t="s">
        <v>2608</v>
      </c>
      <c r="BZ62" s="185" t="s">
        <v>2608</v>
      </c>
      <c r="CA62" s="185" t="s">
        <v>2716</v>
      </c>
      <c r="CB62" s="185" t="s">
        <v>2608</v>
      </c>
      <c r="CC62" s="185" t="s">
        <v>2608</v>
      </c>
      <c r="CD62" s="185" t="s">
        <v>2716</v>
      </c>
      <c r="CE62" s="185" t="s">
        <v>2608</v>
      </c>
      <c r="CF62" s="185" t="s">
        <v>2608</v>
      </c>
      <c r="CG62" s="185" t="s">
        <v>2716</v>
      </c>
      <c r="CH62" s="185" t="s">
        <v>2608</v>
      </c>
      <c r="CI62" s="185" t="s">
        <v>2608</v>
      </c>
      <c r="CJ62" s="185" t="s">
        <v>2716</v>
      </c>
      <c r="CK62" s="185" t="s">
        <v>2608</v>
      </c>
      <c r="CL62" s="185" t="s">
        <v>2608</v>
      </c>
      <c r="CM62" s="185" t="s">
        <v>2716</v>
      </c>
      <c r="CN62" s="185" t="s">
        <v>2608</v>
      </c>
      <c r="CO62" s="185" t="s">
        <v>2608</v>
      </c>
      <c r="CP62" s="185" t="s">
        <v>2716</v>
      </c>
      <c r="CQ62" s="185" t="s">
        <v>2608</v>
      </c>
      <c r="CR62" s="185" t="s">
        <v>2608</v>
      </c>
      <c r="CS62" s="185" t="s">
        <v>2716</v>
      </c>
      <c r="CT62" s="185" t="s">
        <v>2608</v>
      </c>
      <c r="CU62" s="185" t="s">
        <v>2608</v>
      </c>
      <c r="CV62" s="185" t="s">
        <v>2716</v>
      </c>
      <c r="CW62" s="185" t="s">
        <v>2608</v>
      </c>
      <c r="CX62" s="185" t="s">
        <v>2608</v>
      </c>
      <c r="CY62" s="185" t="s">
        <v>2716</v>
      </c>
      <c r="CZ62" s="185" t="s">
        <v>2608</v>
      </c>
      <c r="DA62" s="185" t="s">
        <v>2608</v>
      </c>
      <c r="DB62" s="185" t="s">
        <v>2716</v>
      </c>
      <c r="DC62" s="185" t="s">
        <v>2608</v>
      </c>
      <c r="DD62" s="185" t="s">
        <v>2608</v>
      </c>
      <c r="DE62" s="185" t="s">
        <v>2716</v>
      </c>
      <c r="DF62" s="185" t="s">
        <v>2608</v>
      </c>
      <c r="DG62" s="185" t="s">
        <v>2608</v>
      </c>
      <c r="DH62" s="185" t="s">
        <v>2716</v>
      </c>
      <c r="DI62" s="185" t="s">
        <v>2608</v>
      </c>
      <c r="DJ62" s="185" t="s">
        <v>2608</v>
      </c>
      <c r="DK62" s="185" t="s">
        <v>2716</v>
      </c>
      <c r="DL62" s="185" t="s">
        <v>2608</v>
      </c>
      <c r="DM62" s="185" t="s">
        <v>2608</v>
      </c>
      <c r="DN62" s="185" t="s">
        <v>2716</v>
      </c>
      <c r="DO62" s="185" t="s">
        <v>2608</v>
      </c>
      <c r="DP62" s="185" t="s">
        <v>2608</v>
      </c>
      <c r="DQ62" s="185" t="s">
        <v>2716</v>
      </c>
      <c r="DR62" s="185" t="s">
        <v>2608</v>
      </c>
      <c r="DS62" s="185" t="s">
        <v>2608</v>
      </c>
      <c r="DT62" s="185" t="s">
        <v>2716</v>
      </c>
      <c r="DU62" s="185" t="s">
        <v>2608</v>
      </c>
      <c r="DV62" s="185" t="s">
        <v>2608</v>
      </c>
      <c r="DW62" s="185" t="s">
        <v>2716</v>
      </c>
      <c r="DX62" s="185" t="s">
        <v>2608</v>
      </c>
      <c r="DY62" s="185" t="s">
        <v>2608</v>
      </c>
      <c r="DZ62" s="185" t="s">
        <v>2716</v>
      </c>
      <c r="EA62" s="185" t="s">
        <v>2608</v>
      </c>
      <c r="EB62" s="185" t="s">
        <v>2608</v>
      </c>
      <c r="EC62" s="185" t="s">
        <v>2716</v>
      </c>
      <c r="ED62" s="185" t="s">
        <v>2608</v>
      </c>
      <c r="EE62" s="185" t="s">
        <v>2608</v>
      </c>
      <c r="EF62" s="185" t="s">
        <v>2716</v>
      </c>
      <c r="EG62" s="185" t="s">
        <v>2608</v>
      </c>
      <c r="EH62" s="185" t="s">
        <v>2608</v>
      </c>
      <c r="EI62" s="185" t="s">
        <v>2716</v>
      </c>
      <c r="EJ62" s="185" t="s">
        <v>2608</v>
      </c>
      <c r="EK62" s="185" t="s">
        <v>2608</v>
      </c>
      <c r="EL62" s="185" t="s">
        <v>2716</v>
      </c>
      <c r="EM62" s="185" t="s">
        <v>2608</v>
      </c>
      <c r="EN62" s="185" t="s">
        <v>2608</v>
      </c>
      <c r="EO62" s="185" t="s">
        <v>2716</v>
      </c>
      <c r="EP62" s="185" t="s">
        <v>2608</v>
      </c>
      <c r="EQ62" s="185" t="s">
        <v>2608</v>
      </c>
      <c r="ER62" s="185" t="s">
        <v>2716</v>
      </c>
      <c r="ES62" s="185" t="s">
        <v>2608</v>
      </c>
      <c r="ET62" s="185" t="s">
        <v>2608</v>
      </c>
    </row>
    <row r="63" spans="1:150" x14ac:dyDescent="0.25">
      <c r="A63" s="1"/>
      <c r="B63" s="186" t="s">
        <v>3052</v>
      </c>
      <c r="C63" s="186" t="s">
        <v>73</v>
      </c>
      <c r="D63" s="186" t="s">
        <v>830</v>
      </c>
      <c r="E63" s="186" t="s">
        <v>3053</v>
      </c>
      <c r="F63" s="186" t="s">
        <v>3054</v>
      </c>
      <c r="G63" s="187" t="s">
        <v>2716</v>
      </c>
      <c r="H63" s="187" t="s">
        <v>2608</v>
      </c>
      <c r="I63" s="187" t="s">
        <v>2608</v>
      </c>
      <c r="J63" s="187" t="s">
        <v>2716</v>
      </c>
      <c r="K63" s="187" t="s">
        <v>2608</v>
      </c>
      <c r="L63" s="187" t="s">
        <v>2608</v>
      </c>
      <c r="M63" s="187" t="s">
        <v>2716</v>
      </c>
      <c r="N63" s="187" t="s">
        <v>2608</v>
      </c>
      <c r="O63" s="187" t="s">
        <v>2608</v>
      </c>
      <c r="P63" s="187" t="s">
        <v>2716</v>
      </c>
      <c r="Q63" s="187" t="s">
        <v>2608</v>
      </c>
      <c r="R63" s="187" t="s">
        <v>2608</v>
      </c>
      <c r="S63" s="187" t="s">
        <v>2716</v>
      </c>
      <c r="T63" s="187" t="s">
        <v>2608</v>
      </c>
      <c r="U63" s="187" t="s">
        <v>2608</v>
      </c>
      <c r="V63" s="187" t="s">
        <v>2716</v>
      </c>
      <c r="W63" s="187" t="s">
        <v>2608</v>
      </c>
      <c r="X63" s="187" t="s">
        <v>2608</v>
      </c>
      <c r="Y63" s="187" t="s">
        <v>2716</v>
      </c>
      <c r="Z63" s="187" t="s">
        <v>2608</v>
      </c>
      <c r="AA63" s="187" t="s">
        <v>2608</v>
      </c>
      <c r="AB63" s="187" t="s">
        <v>2716</v>
      </c>
      <c r="AC63" s="187" t="s">
        <v>2608</v>
      </c>
      <c r="AD63" s="187" t="s">
        <v>2608</v>
      </c>
      <c r="AE63" s="187" t="s">
        <v>2716</v>
      </c>
      <c r="AF63" s="187" t="s">
        <v>2608</v>
      </c>
      <c r="AG63" s="187" t="s">
        <v>2608</v>
      </c>
      <c r="AH63" s="187" t="s">
        <v>2716</v>
      </c>
      <c r="AI63" s="187" t="s">
        <v>2608</v>
      </c>
      <c r="AJ63" s="187" t="s">
        <v>2608</v>
      </c>
      <c r="AK63" s="187" t="s">
        <v>2716</v>
      </c>
      <c r="AL63" s="187" t="s">
        <v>2608</v>
      </c>
      <c r="AM63" s="187" t="s">
        <v>2608</v>
      </c>
      <c r="AN63" s="187" t="s">
        <v>2716</v>
      </c>
      <c r="AO63" s="187" t="s">
        <v>2608</v>
      </c>
      <c r="AP63" s="187" t="s">
        <v>2608</v>
      </c>
      <c r="AQ63" s="187" t="s">
        <v>2716</v>
      </c>
      <c r="AR63" s="187" t="s">
        <v>2608</v>
      </c>
      <c r="AS63" s="187" t="s">
        <v>2608</v>
      </c>
      <c r="AT63" s="187" t="s">
        <v>2716</v>
      </c>
      <c r="AU63" s="187" t="s">
        <v>2608</v>
      </c>
      <c r="AV63" s="187" t="s">
        <v>2608</v>
      </c>
      <c r="AW63" s="187" t="s">
        <v>2716</v>
      </c>
      <c r="AX63" s="187" t="s">
        <v>2608</v>
      </c>
      <c r="AY63" s="187" t="s">
        <v>2608</v>
      </c>
      <c r="AZ63" s="187" t="s">
        <v>2716</v>
      </c>
      <c r="BA63" s="187" t="s">
        <v>2608</v>
      </c>
      <c r="BB63" s="187" t="s">
        <v>2608</v>
      </c>
      <c r="BC63" s="187" t="s">
        <v>2716</v>
      </c>
      <c r="BD63" s="187" t="s">
        <v>2608</v>
      </c>
      <c r="BE63" s="187" t="s">
        <v>2608</v>
      </c>
      <c r="BF63" s="187" t="s">
        <v>2716</v>
      </c>
      <c r="BG63" s="187" t="s">
        <v>2608</v>
      </c>
      <c r="BH63" s="187" t="s">
        <v>2608</v>
      </c>
      <c r="BI63" s="187" t="s">
        <v>2716</v>
      </c>
      <c r="BJ63" s="187" t="s">
        <v>2608</v>
      </c>
      <c r="BK63" s="187" t="s">
        <v>2608</v>
      </c>
      <c r="BL63" s="187" t="s">
        <v>2716</v>
      </c>
      <c r="BM63" s="187" t="s">
        <v>2608</v>
      </c>
      <c r="BN63" s="187" t="s">
        <v>2608</v>
      </c>
      <c r="BO63" s="187" t="s">
        <v>2716</v>
      </c>
      <c r="BP63" s="187" t="s">
        <v>2608</v>
      </c>
      <c r="BQ63" s="187" t="s">
        <v>2608</v>
      </c>
      <c r="BR63" s="187" t="s">
        <v>2716</v>
      </c>
      <c r="BS63" s="187" t="s">
        <v>2608</v>
      </c>
      <c r="BT63" s="187" t="s">
        <v>2608</v>
      </c>
      <c r="BU63" s="187" t="s">
        <v>2716</v>
      </c>
      <c r="BV63" s="187" t="s">
        <v>2608</v>
      </c>
      <c r="BW63" s="187" t="s">
        <v>2608</v>
      </c>
      <c r="BX63" s="187" t="s">
        <v>2716</v>
      </c>
      <c r="BY63" s="187" t="s">
        <v>2608</v>
      </c>
      <c r="BZ63" s="187" t="s">
        <v>2608</v>
      </c>
      <c r="CA63" s="187" t="s">
        <v>2716</v>
      </c>
      <c r="CB63" s="187" t="s">
        <v>2608</v>
      </c>
      <c r="CC63" s="187" t="s">
        <v>2608</v>
      </c>
      <c r="CD63" s="187" t="s">
        <v>2716</v>
      </c>
      <c r="CE63" s="187" t="s">
        <v>2608</v>
      </c>
      <c r="CF63" s="187" t="s">
        <v>2608</v>
      </c>
      <c r="CG63" s="187" t="s">
        <v>2716</v>
      </c>
      <c r="CH63" s="187" t="s">
        <v>2608</v>
      </c>
      <c r="CI63" s="187" t="s">
        <v>2608</v>
      </c>
      <c r="CJ63" s="187" t="s">
        <v>2716</v>
      </c>
      <c r="CK63" s="187" t="s">
        <v>2608</v>
      </c>
      <c r="CL63" s="187" t="s">
        <v>2608</v>
      </c>
      <c r="CM63" s="187" t="s">
        <v>2716</v>
      </c>
      <c r="CN63" s="187" t="s">
        <v>2608</v>
      </c>
      <c r="CO63" s="187" t="s">
        <v>2608</v>
      </c>
      <c r="CP63" s="187" t="s">
        <v>2716</v>
      </c>
      <c r="CQ63" s="187" t="s">
        <v>2608</v>
      </c>
      <c r="CR63" s="187" t="s">
        <v>2608</v>
      </c>
      <c r="CS63" s="187" t="s">
        <v>2716</v>
      </c>
      <c r="CT63" s="187" t="s">
        <v>2608</v>
      </c>
      <c r="CU63" s="187" t="s">
        <v>2608</v>
      </c>
      <c r="CV63" s="187" t="s">
        <v>2716</v>
      </c>
      <c r="CW63" s="187" t="s">
        <v>2608</v>
      </c>
      <c r="CX63" s="187" t="s">
        <v>2608</v>
      </c>
      <c r="CY63" s="187" t="s">
        <v>2716</v>
      </c>
      <c r="CZ63" s="187" t="s">
        <v>2608</v>
      </c>
      <c r="DA63" s="187" t="s">
        <v>2608</v>
      </c>
      <c r="DB63" s="187" t="s">
        <v>2716</v>
      </c>
      <c r="DC63" s="187" t="s">
        <v>2608</v>
      </c>
      <c r="DD63" s="187" t="s">
        <v>2608</v>
      </c>
      <c r="DE63" s="187" t="s">
        <v>2716</v>
      </c>
      <c r="DF63" s="187" t="s">
        <v>2608</v>
      </c>
      <c r="DG63" s="187" t="s">
        <v>2608</v>
      </c>
      <c r="DH63" s="187" t="s">
        <v>2716</v>
      </c>
      <c r="DI63" s="187" t="s">
        <v>2608</v>
      </c>
      <c r="DJ63" s="187" t="s">
        <v>2608</v>
      </c>
      <c r="DK63" s="187" t="s">
        <v>2716</v>
      </c>
      <c r="DL63" s="187" t="s">
        <v>2608</v>
      </c>
      <c r="DM63" s="187" t="s">
        <v>2608</v>
      </c>
      <c r="DN63" s="187" t="s">
        <v>2716</v>
      </c>
      <c r="DO63" s="187" t="s">
        <v>2608</v>
      </c>
      <c r="DP63" s="187" t="s">
        <v>2608</v>
      </c>
      <c r="DQ63" s="187" t="s">
        <v>2716</v>
      </c>
      <c r="DR63" s="187" t="s">
        <v>2608</v>
      </c>
      <c r="DS63" s="187" t="s">
        <v>2608</v>
      </c>
      <c r="DT63" s="187" t="s">
        <v>2716</v>
      </c>
      <c r="DU63" s="187" t="s">
        <v>2608</v>
      </c>
      <c r="DV63" s="187" t="s">
        <v>2608</v>
      </c>
      <c r="DW63" s="187" t="s">
        <v>2716</v>
      </c>
      <c r="DX63" s="187" t="s">
        <v>2608</v>
      </c>
      <c r="DY63" s="187" t="s">
        <v>2608</v>
      </c>
      <c r="DZ63" s="187" t="s">
        <v>2716</v>
      </c>
      <c r="EA63" s="187" t="s">
        <v>2608</v>
      </c>
      <c r="EB63" s="187" t="s">
        <v>2608</v>
      </c>
      <c r="EC63" s="187" t="s">
        <v>2716</v>
      </c>
      <c r="ED63" s="187" t="s">
        <v>2608</v>
      </c>
      <c r="EE63" s="187" t="s">
        <v>2608</v>
      </c>
      <c r="EF63" s="187" t="s">
        <v>2716</v>
      </c>
      <c r="EG63" s="187" t="s">
        <v>2608</v>
      </c>
      <c r="EH63" s="187" t="s">
        <v>2608</v>
      </c>
      <c r="EI63" s="187" t="s">
        <v>2716</v>
      </c>
      <c r="EJ63" s="187" t="s">
        <v>2608</v>
      </c>
      <c r="EK63" s="187" t="s">
        <v>2608</v>
      </c>
      <c r="EL63" s="187" t="s">
        <v>2716</v>
      </c>
      <c r="EM63" s="187" t="s">
        <v>2608</v>
      </c>
      <c r="EN63" s="187" t="s">
        <v>2608</v>
      </c>
      <c r="EO63" s="187" t="s">
        <v>2716</v>
      </c>
      <c r="EP63" s="187" t="s">
        <v>2608</v>
      </c>
      <c r="EQ63" s="187" t="s">
        <v>2608</v>
      </c>
      <c r="ER63" s="187" t="s">
        <v>2716</v>
      </c>
      <c r="ES63" s="187" t="s">
        <v>2608</v>
      </c>
      <c r="ET63" s="187" t="s">
        <v>2608</v>
      </c>
    </row>
    <row r="64" spans="1:150" x14ac:dyDescent="0.25">
      <c r="A64" s="1"/>
      <c r="B64" s="186" t="s">
        <v>3055</v>
      </c>
      <c r="C64" s="186" t="s">
        <v>73</v>
      </c>
      <c r="D64" s="186" t="s">
        <v>830</v>
      </c>
      <c r="E64" s="186" t="s">
        <v>3056</v>
      </c>
      <c r="F64" s="186" t="s">
        <v>3057</v>
      </c>
      <c r="G64" s="187" t="s">
        <v>2716</v>
      </c>
      <c r="H64" s="187" t="s">
        <v>2608</v>
      </c>
      <c r="I64" s="187" t="s">
        <v>2608</v>
      </c>
      <c r="J64" s="187" t="s">
        <v>2716</v>
      </c>
      <c r="K64" s="187" t="s">
        <v>2608</v>
      </c>
      <c r="L64" s="187" t="s">
        <v>2608</v>
      </c>
      <c r="M64" s="187" t="s">
        <v>2716</v>
      </c>
      <c r="N64" s="187" t="s">
        <v>2608</v>
      </c>
      <c r="O64" s="187" t="s">
        <v>2608</v>
      </c>
      <c r="P64" s="187" t="s">
        <v>2716</v>
      </c>
      <c r="Q64" s="187" t="s">
        <v>2608</v>
      </c>
      <c r="R64" s="187" t="s">
        <v>2608</v>
      </c>
      <c r="S64" s="187" t="s">
        <v>2716</v>
      </c>
      <c r="T64" s="187" t="s">
        <v>2608</v>
      </c>
      <c r="U64" s="187" t="s">
        <v>2608</v>
      </c>
      <c r="V64" s="187" t="s">
        <v>2716</v>
      </c>
      <c r="W64" s="187" t="s">
        <v>2608</v>
      </c>
      <c r="X64" s="187" t="s">
        <v>2608</v>
      </c>
      <c r="Y64" s="187" t="s">
        <v>2716</v>
      </c>
      <c r="Z64" s="187" t="s">
        <v>2608</v>
      </c>
      <c r="AA64" s="187" t="s">
        <v>2608</v>
      </c>
      <c r="AB64" s="187" t="s">
        <v>2716</v>
      </c>
      <c r="AC64" s="187" t="s">
        <v>2608</v>
      </c>
      <c r="AD64" s="187" t="s">
        <v>2608</v>
      </c>
      <c r="AE64" s="187" t="s">
        <v>2716</v>
      </c>
      <c r="AF64" s="187" t="s">
        <v>2608</v>
      </c>
      <c r="AG64" s="187" t="s">
        <v>2608</v>
      </c>
      <c r="AH64" s="187" t="s">
        <v>2716</v>
      </c>
      <c r="AI64" s="187" t="s">
        <v>2608</v>
      </c>
      <c r="AJ64" s="187" t="s">
        <v>2608</v>
      </c>
      <c r="AK64" s="187" t="s">
        <v>2716</v>
      </c>
      <c r="AL64" s="187" t="s">
        <v>2608</v>
      </c>
      <c r="AM64" s="187" t="s">
        <v>2608</v>
      </c>
      <c r="AN64" s="187" t="s">
        <v>2716</v>
      </c>
      <c r="AO64" s="187" t="s">
        <v>2608</v>
      </c>
      <c r="AP64" s="187" t="s">
        <v>2608</v>
      </c>
      <c r="AQ64" s="187" t="s">
        <v>2716</v>
      </c>
      <c r="AR64" s="187" t="s">
        <v>2608</v>
      </c>
      <c r="AS64" s="187" t="s">
        <v>2608</v>
      </c>
      <c r="AT64" s="187" t="s">
        <v>2716</v>
      </c>
      <c r="AU64" s="187" t="s">
        <v>2608</v>
      </c>
      <c r="AV64" s="187" t="s">
        <v>2608</v>
      </c>
      <c r="AW64" s="187" t="s">
        <v>2716</v>
      </c>
      <c r="AX64" s="187" t="s">
        <v>2608</v>
      </c>
      <c r="AY64" s="187" t="s">
        <v>2608</v>
      </c>
      <c r="AZ64" s="187" t="s">
        <v>2716</v>
      </c>
      <c r="BA64" s="187" t="s">
        <v>2608</v>
      </c>
      <c r="BB64" s="187" t="s">
        <v>2608</v>
      </c>
      <c r="BC64" s="187" t="s">
        <v>2716</v>
      </c>
      <c r="BD64" s="187" t="s">
        <v>2608</v>
      </c>
      <c r="BE64" s="187" t="s">
        <v>2608</v>
      </c>
      <c r="BF64" s="187" t="s">
        <v>2716</v>
      </c>
      <c r="BG64" s="187" t="s">
        <v>2608</v>
      </c>
      <c r="BH64" s="187" t="s">
        <v>2608</v>
      </c>
      <c r="BI64" s="187" t="s">
        <v>2716</v>
      </c>
      <c r="BJ64" s="187" t="s">
        <v>2608</v>
      </c>
      <c r="BK64" s="187" t="s">
        <v>2608</v>
      </c>
      <c r="BL64" s="187" t="s">
        <v>2716</v>
      </c>
      <c r="BM64" s="187" t="s">
        <v>2608</v>
      </c>
      <c r="BN64" s="187" t="s">
        <v>2608</v>
      </c>
      <c r="BO64" s="187" t="s">
        <v>2716</v>
      </c>
      <c r="BP64" s="187" t="s">
        <v>2608</v>
      </c>
      <c r="BQ64" s="187" t="s">
        <v>2608</v>
      </c>
      <c r="BR64" s="187" t="s">
        <v>2716</v>
      </c>
      <c r="BS64" s="187" t="s">
        <v>2608</v>
      </c>
      <c r="BT64" s="187" t="s">
        <v>2608</v>
      </c>
      <c r="BU64" s="187" t="s">
        <v>2716</v>
      </c>
      <c r="BV64" s="187" t="s">
        <v>2608</v>
      </c>
      <c r="BW64" s="187" t="s">
        <v>2608</v>
      </c>
      <c r="BX64" s="187" t="s">
        <v>2716</v>
      </c>
      <c r="BY64" s="187" t="s">
        <v>2608</v>
      </c>
      <c r="BZ64" s="187" t="s">
        <v>2608</v>
      </c>
      <c r="CA64" s="187" t="s">
        <v>2716</v>
      </c>
      <c r="CB64" s="187" t="s">
        <v>2608</v>
      </c>
      <c r="CC64" s="187" t="s">
        <v>2608</v>
      </c>
      <c r="CD64" s="187" t="s">
        <v>2716</v>
      </c>
      <c r="CE64" s="187" t="s">
        <v>2608</v>
      </c>
      <c r="CF64" s="187" t="s">
        <v>2608</v>
      </c>
      <c r="CG64" s="187" t="s">
        <v>2716</v>
      </c>
      <c r="CH64" s="187" t="s">
        <v>2608</v>
      </c>
      <c r="CI64" s="187" t="s">
        <v>2608</v>
      </c>
      <c r="CJ64" s="187" t="s">
        <v>2716</v>
      </c>
      <c r="CK64" s="187" t="s">
        <v>2608</v>
      </c>
      <c r="CL64" s="187" t="s">
        <v>2608</v>
      </c>
      <c r="CM64" s="187" t="s">
        <v>2716</v>
      </c>
      <c r="CN64" s="187" t="s">
        <v>2608</v>
      </c>
      <c r="CO64" s="187" t="s">
        <v>2608</v>
      </c>
      <c r="CP64" s="187" t="s">
        <v>2716</v>
      </c>
      <c r="CQ64" s="187" t="s">
        <v>2608</v>
      </c>
      <c r="CR64" s="187" t="s">
        <v>2608</v>
      </c>
      <c r="CS64" s="187" t="s">
        <v>2716</v>
      </c>
      <c r="CT64" s="187" t="s">
        <v>2608</v>
      </c>
      <c r="CU64" s="187" t="s">
        <v>2608</v>
      </c>
      <c r="CV64" s="187" t="s">
        <v>2716</v>
      </c>
      <c r="CW64" s="187" t="s">
        <v>2608</v>
      </c>
      <c r="CX64" s="187" t="s">
        <v>2608</v>
      </c>
      <c r="CY64" s="187" t="s">
        <v>2716</v>
      </c>
      <c r="CZ64" s="187" t="s">
        <v>2608</v>
      </c>
      <c r="DA64" s="187" t="s">
        <v>2608</v>
      </c>
      <c r="DB64" s="187" t="s">
        <v>2716</v>
      </c>
      <c r="DC64" s="187" t="s">
        <v>2608</v>
      </c>
      <c r="DD64" s="187" t="s">
        <v>2608</v>
      </c>
      <c r="DE64" s="187" t="s">
        <v>2716</v>
      </c>
      <c r="DF64" s="187" t="s">
        <v>2608</v>
      </c>
      <c r="DG64" s="187" t="s">
        <v>2608</v>
      </c>
      <c r="DH64" s="187" t="s">
        <v>2716</v>
      </c>
      <c r="DI64" s="187" t="s">
        <v>2608</v>
      </c>
      <c r="DJ64" s="187" t="s">
        <v>2608</v>
      </c>
      <c r="DK64" s="187" t="s">
        <v>2716</v>
      </c>
      <c r="DL64" s="187" t="s">
        <v>2608</v>
      </c>
      <c r="DM64" s="187" t="s">
        <v>2608</v>
      </c>
      <c r="DN64" s="187" t="s">
        <v>2716</v>
      </c>
      <c r="DO64" s="187" t="s">
        <v>2608</v>
      </c>
      <c r="DP64" s="187" t="s">
        <v>2608</v>
      </c>
      <c r="DQ64" s="187" t="s">
        <v>2716</v>
      </c>
      <c r="DR64" s="187" t="s">
        <v>2608</v>
      </c>
      <c r="DS64" s="187" t="s">
        <v>2608</v>
      </c>
      <c r="DT64" s="187" t="s">
        <v>2716</v>
      </c>
      <c r="DU64" s="187" t="s">
        <v>2608</v>
      </c>
      <c r="DV64" s="187" t="s">
        <v>2608</v>
      </c>
      <c r="DW64" s="187" t="s">
        <v>2716</v>
      </c>
      <c r="DX64" s="187" t="s">
        <v>2608</v>
      </c>
      <c r="DY64" s="187" t="s">
        <v>2608</v>
      </c>
      <c r="DZ64" s="187" t="s">
        <v>2716</v>
      </c>
      <c r="EA64" s="187" t="s">
        <v>2608</v>
      </c>
      <c r="EB64" s="187" t="s">
        <v>2608</v>
      </c>
      <c r="EC64" s="187" t="s">
        <v>2716</v>
      </c>
      <c r="ED64" s="187" t="s">
        <v>2608</v>
      </c>
      <c r="EE64" s="187" t="s">
        <v>2608</v>
      </c>
      <c r="EF64" s="187" t="s">
        <v>2716</v>
      </c>
      <c r="EG64" s="187" t="s">
        <v>2608</v>
      </c>
      <c r="EH64" s="187" t="s">
        <v>2608</v>
      </c>
      <c r="EI64" s="187" t="s">
        <v>2716</v>
      </c>
      <c r="EJ64" s="187" t="s">
        <v>2608</v>
      </c>
      <c r="EK64" s="187" t="s">
        <v>2608</v>
      </c>
      <c r="EL64" s="187" t="s">
        <v>2716</v>
      </c>
      <c r="EM64" s="187" t="s">
        <v>2608</v>
      </c>
      <c r="EN64" s="187" t="s">
        <v>2608</v>
      </c>
      <c r="EO64" s="187" t="s">
        <v>2716</v>
      </c>
      <c r="EP64" s="187" t="s">
        <v>2608</v>
      </c>
      <c r="EQ64" s="187" t="s">
        <v>2608</v>
      </c>
      <c r="ER64" s="187" t="s">
        <v>2716</v>
      </c>
      <c r="ES64" s="187" t="s">
        <v>2608</v>
      </c>
      <c r="ET64" s="187" t="s">
        <v>2608</v>
      </c>
    </row>
    <row r="65" spans="1:150" x14ac:dyDescent="0.25">
      <c r="A65" s="1"/>
      <c r="B65" s="186" t="s">
        <v>3058</v>
      </c>
      <c r="C65" s="186" t="s">
        <v>73</v>
      </c>
      <c r="D65" s="186" t="s">
        <v>830</v>
      </c>
      <c r="E65" s="186" t="s">
        <v>3059</v>
      </c>
      <c r="F65" s="186" t="s">
        <v>3060</v>
      </c>
      <c r="G65" s="187" t="s">
        <v>2716</v>
      </c>
      <c r="H65" s="187" t="s">
        <v>2608</v>
      </c>
      <c r="I65" s="187" t="s">
        <v>2608</v>
      </c>
      <c r="J65" s="187" t="s">
        <v>2716</v>
      </c>
      <c r="K65" s="187" t="s">
        <v>2608</v>
      </c>
      <c r="L65" s="187" t="s">
        <v>2608</v>
      </c>
      <c r="M65" s="187" t="s">
        <v>2716</v>
      </c>
      <c r="N65" s="187" t="s">
        <v>2608</v>
      </c>
      <c r="O65" s="187" t="s">
        <v>2608</v>
      </c>
      <c r="P65" s="187" t="s">
        <v>2716</v>
      </c>
      <c r="Q65" s="187" t="s">
        <v>2608</v>
      </c>
      <c r="R65" s="187" t="s">
        <v>2608</v>
      </c>
      <c r="S65" s="187" t="s">
        <v>2716</v>
      </c>
      <c r="T65" s="187" t="s">
        <v>2608</v>
      </c>
      <c r="U65" s="187" t="s">
        <v>2608</v>
      </c>
      <c r="V65" s="187" t="s">
        <v>2716</v>
      </c>
      <c r="W65" s="187" t="s">
        <v>2608</v>
      </c>
      <c r="X65" s="187" t="s">
        <v>2608</v>
      </c>
      <c r="Y65" s="187" t="s">
        <v>2716</v>
      </c>
      <c r="Z65" s="187" t="s">
        <v>2608</v>
      </c>
      <c r="AA65" s="187" t="s">
        <v>2608</v>
      </c>
      <c r="AB65" s="187" t="s">
        <v>2716</v>
      </c>
      <c r="AC65" s="187" t="s">
        <v>2608</v>
      </c>
      <c r="AD65" s="187" t="s">
        <v>2608</v>
      </c>
      <c r="AE65" s="187" t="s">
        <v>2716</v>
      </c>
      <c r="AF65" s="187" t="s">
        <v>2608</v>
      </c>
      <c r="AG65" s="187" t="s">
        <v>2608</v>
      </c>
      <c r="AH65" s="187" t="s">
        <v>2716</v>
      </c>
      <c r="AI65" s="187" t="s">
        <v>2608</v>
      </c>
      <c r="AJ65" s="187" t="s">
        <v>2608</v>
      </c>
      <c r="AK65" s="187" t="s">
        <v>2716</v>
      </c>
      <c r="AL65" s="187" t="s">
        <v>2608</v>
      </c>
      <c r="AM65" s="187" t="s">
        <v>2608</v>
      </c>
      <c r="AN65" s="187" t="s">
        <v>2716</v>
      </c>
      <c r="AO65" s="187" t="s">
        <v>2608</v>
      </c>
      <c r="AP65" s="187" t="s">
        <v>2608</v>
      </c>
      <c r="AQ65" s="187" t="s">
        <v>2716</v>
      </c>
      <c r="AR65" s="187" t="s">
        <v>2608</v>
      </c>
      <c r="AS65" s="187" t="s">
        <v>2608</v>
      </c>
      <c r="AT65" s="187" t="s">
        <v>2716</v>
      </c>
      <c r="AU65" s="187" t="s">
        <v>2608</v>
      </c>
      <c r="AV65" s="187" t="s">
        <v>2608</v>
      </c>
      <c r="AW65" s="187" t="s">
        <v>2716</v>
      </c>
      <c r="AX65" s="187" t="s">
        <v>2608</v>
      </c>
      <c r="AY65" s="187" t="s">
        <v>2608</v>
      </c>
      <c r="AZ65" s="187" t="s">
        <v>2716</v>
      </c>
      <c r="BA65" s="187" t="s">
        <v>2608</v>
      </c>
      <c r="BB65" s="187" t="s">
        <v>2608</v>
      </c>
      <c r="BC65" s="187" t="s">
        <v>2716</v>
      </c>
      <c r="BD65" s="187" t="s">
        <v>2608</v>
      </c>
      <c r="BE65" s="187" t="s">
        <v>2608</v>
      </c>
      <c r="BF65" s="187" t="s">
        <v>2716</v>
      </c>
      <c r="BG65" s="187" t="s">
        <v>2608</v>
      </c>
      <c r="BH65" s="187" t="s">
        <v>2608</v>
      </c>
      <c r="BI65" s="187" t="s">
        <v>2716</v>
      </c>
      <c r="BJ65" s="187" t="s">
        <v>2608</v>
      </c>
      <c r="BK65" s="187" t="s">
        <v>2608</v>
      </c>
      <c r="BL65" s="187" t="s">
        <v>2716</v>
      </c>
      <c r="BM65" s="187" t="s">
        <v>2608</v>
      </c>
      <c r="BN65" s="187" t="s">
        <v>2608</v>
      </c>
      <c r="BO65" s="187" t="s">
        <v>2716</v>
      </c>
      <c r="BP65" s="187" t="s">
        <v>2608</v>
      </c>
      <c r="BQ65" s="187" t="s">
        <v>2608</v>
      </c>
      <c r="BR65" s="187" t="s">
        <v>2716</v>
      </c>
      <c r="BS65" s="187" t="s">
        <v>2608</v>
      </c>
      <c r="BT65" s="187" t="s">
        <v>2608</v>
      </c>
      <c r="BU65" s="187" t="s">
        <v>2716</v>
      </c>
      <c r="BV65" s="187" t="s">
        <v>2608</v>
      </c>
      <c r="BW65" s="187" t="s">
        <v>2608</v>
      </c>
      <c r="BX65" s="187" t="s">
        <v>2716</v>
      </c>
      <c r="BY65" s="187" t="s">
        <v>2608</v>
      </c>
      <c r="BZ65" s="187" t="s">
        <v>2608</v>
      </c>
      <c r="CA65" s="187" t="s">
        <v>2716</v>
      </c>
      <c r="CB65" s="187" t="s">
        <v>2608</v>
      </c>
      <c r="CC65" s="187" t="s">
        <v>2608</v>
      </c>
      <c r="CD65" s="187" t="s">
        <v>2716</v>
      </c>
      <c r="CE65" s="187" t="s">
        <v>2608</v>
      </c>
      <c r="CF65" s="187" t="s">
        <v>2608</v>
      </c>
      <c r="CG65" s="187" t="s">
        <v>2716</v>
      </c>
      <c r="CH65" s="187" t="s">
        <v>2608</v>
      </c>
      <c r="CI65" s="187" t="s">
        <v>2608</v>
      </c>
      <c r="CJ65" s="187" t="s">
        <v>2716</v>
      </c>
      <c r="CK65" s="187" t="s">
        <v>2608</v>
      </c>
      <c r="CL65" s="187" t="s">
        <v>2608</v>
      </c>
      <c r="CM65" s="187" t="s">
        <v>2716</v>
      </c>
      <c r="CN65" s="187" t="s">
        <v>2608</v>
      </c>
      <c r="CO65" s="187" t="s">
        <v>2608</v>
      </c>
      <c r="CP65" s="187" t="s">
        <v>2716</v>
      </c>
      <c r="CQ65" s="187" t="s">
        <v>2608</v>
      </c>
      <c r="CR65" s="187" t="s">
        <v>2608</v>
      </c>
      <c r="CS65" s="187" t="s">
        <v>2716</v>
      </c>
      <c r="CT65" s="187" t="s">
        <v>2608</v>
      </c>
      <c r="CU65" s="187" t="s">
        <v>2608</v>
      </c>
      <c r="CV65" s="187" t="s">
        <v>2716</v>
      </c>
      <c r="CW65" s="187" t="s">
        <v>2608</v>
      </c>
      <c r="CX65" s="187" t="s">
        <v>2608</v>
      </c>
      <c r="CY65" s="187" t="s">
        <v>2716</v>
      </c>
      <c r="CZ65" s="187" t="s">
        <v>2608</v>
      </c>
      <c r="DA65" s="187" t="s">
        <v>2608</v>
      </c>
      <c r="DB65" s="187" t="s">
        <v>2716</v>
      </c>
      <c r="DC65" s="187" t="s">
        <v>2608</v>
      </c>
      <c r="DD65" s="187" t="s">
        <v>2608</v>
      </c>
      <c r="DE65" s="187" t="s">
        <v>2716</v>
      </c>
      <c r="DF65" s="187" t="s">
        <v>2608</v>
      </c>
      <c r="DG65" s="187" t="s">
        <v>2608</v>
      </c>
      <c r="DH65" s="187" t="s">
        <v>2716</v>
      </c>
      <c r="DI65" s="187" t="s">
        <v>2608</v>
      </c>
      <c r="DJ65" s="187" t="s">
        <v>2608</v>
      </c>
      <c r="DK65" s="187" t="s">
        <v>2716</v>
      </c>
      <c r="DL65" s="187" t="s">
        <v>2608</v>
      </c>
      <c r="DM65" s="187" t="s">
        <v>2608</v>
      </c>
      <c r="DN65" s="187" t="s">
        <v>2716</v>
      </c>
      <c r="DO65" s="187" t="s">
        <v>2608</v>
      </c>
      <c r="DP65" s="187" t="s">
        <v>2608</v>
      </c>
      <c r="DQ65" s="187" t="s">
        <v>2716</v>
      </c>
      <c r="DR65" s="187" t="s">
        <v>2608</v>
      </c>
      <c r="DS65" s="187" t="s">
        <v>2608</v>
      </c>
      <c r="DT65" s="187" t="s">
        <v>2716</v>
      </c>
      <c r="DU65" s="187" t="s">
        <v>2608</v>
      </c>
      <c r="DV65" s="187" t="s">
        <v>2608</v>
      </c>
      <c r="DW65" s="187" t="s">
        <v>2716</v>
      </c>
      <c r="DX65" s="187" t="s">
        <v>2608</v>
      </c>
      <c r="DY65" s="187" t="s">
        <v>2608</v>
      </c>
      <c r="DZ65" s="187" t="s">
        <v>2716</v>
      </c>
      <c r="EA65" s="187" t="s">
        <v>2608</v>
      </c>
      <c r="EB65" s="187" t="s">
        <v>2608</v>
      </c>
      <c r="EC65" s="187" t="s">
        <v>2716</v>
      </c>
      <c r="ED65" s="187" t="s">
        <v>2608</v>
      </c>
      <c r="EE65" s="187" t="s">
        <v>2608</v>
      </c>
      <c r="EF65" s="187" t="s">
        <v>2716</v>
      </c>
      <c r="EG65" s="187" t="s">
        <v>2608</v>
      </c>
      <c r="EH65" s="187" t="s">
        <v>2608</v>
      </c>
      <c r="EI65" s="187" t="s">
        <v>2716</v>
      </c>
      <c r="EJ65" s="187" t="s">
        <v>2608</v>
      </c>
      <c r="EK65" s="187" t="s">
        <v>2608</v>
      </c>
      <c r="EL65" s="187" t="s">
        <v>2716</v>
      </c>
      <c r="EM65" s="187" t="s">
        <v>2608</v>
      </c>
      <c r="EN65" s="187" t="s">
        <v>2608</v>
      </c>
      <c r="EO65" s="187" t="s">
        <v>2716</v>
      </c>
      <c r="EP65" s="187" t="s">
        <v>2608</v>
      </c>
      <c r="EQ65" s="187" t="s">
        <v>2608</v>
      </c>
      <c r="ER65" s="187" t="s">
        <v>2716</v>
      </c>
      <c r="ES65" s="187" t="s">
        <v>2608</v>
      </c>
      <c r="ET65" s="187" t="s">
        <v>2608</v>
      </c>
    </row>
    <row r="66" spans="1:150" x14ac:dyDescent="0.25">
      <c r="A66" s="1"/>
      <c r="B66" s="185" t="s">
        <v>3061</v>
      </c>
      <c r="C66" s="185" t="s">
        <v>424</v>
      </c>
      <c r="D66" s="185" t="s">
        <v>3062</v>
      </c>
      <c r="E66" s="185" t="s">
        <v>3063</v>
      </c>
      <c r="F66" s="185" t="s">
        <v>3064</v>
      </c>
      <c r="G66" s="185" t="s">
        <v>2716</v>
      </c>
      <c r="H66" s="185" t="s">
        <v>2608</v>
      </c>
      <c r="I66" s="185" t="s">
        <v>2608</v>
      </c>
      <c r="J66" s="185" t="s">
        <v>2716</v>
      </c>
      <c r="K66" s="185" t="s">
        <v>2608</v>
      </c>
      <c r="L66" s="185" t="s">
        <v>2608</v>
      </c>
      <c r="M66" s="185" t="s">
        <v>2716</v>
      </c>
      <c r="N66" s="185" t="s">
        <v>2608</v>
      </c>
      <c r="O66" s="185" t="s">
        <v>2608</v>
      </c>
      <c r="P66" s="185" t="s">
        <v>2716</v>
      </c>
      <c r="Q66" s="185" t="s">
        <v>2608</v>
      </c>
      <c r="R66" s="185" t="s">
        <v>2608</v>
      </c>
      <c r="S66" s="185" t="s">
        <v>2716</v>
      </c>
      <c r="T66" s="185" t="s">
        <v>2608</v>
      </c>
      <c r="U66" s="185" t="s">
        <v>2608</v>
      </c>
      <c r="V66" s="185" t="s">
        <v>2716</v>
      </c>
      <c r="W66" s="185" t="s">
        <v>2608</v>
      </c>
      <c r="X66" s="185" t="s">
        <v>3065</v>
      </c>
      <c r="Y66" s="185" t="s">
        <v>2716</v>
      </c>
      <c r="Z66" s="185" t="s">
        <v>2608</v>
      </c>
      <c r="AA66" s="185" t="s">
        <v>2608</v>
      </c>
      <c r="AB66" s="185" t="s">
        <v>2716</v>
      </c>
      <c r="AC66" s="185" t="s">
        <v>2608</v>
      </c>
      <c r="AD66" s="185" t="s">
        <v>2608</v>
      </c>
      <c r="AE66" s="185" t="s">
        <v>2716</v>
      </c>
      <c r="AF66" s="185" t="s">
        <v>2608</v>
      </c>
      <c r="AG66" s="185" t="s">
        <v>2608</v>
      </c>
      <c r="AH66" s="185" t="s">
        <v>2716</v>
      </c>
      <c r="AI66" s="185" t="s">
        <v>2608</v>
      </c>
      <c r="AJ66" s="185" t="s">
        <v>2608</v>
      </c>
      <c r="AK66" s="185" t="s">
        <v>2716</v>
      </c>
      <c r="AL66" s="185" t="s">
        <v>2608</v>
      </c>
      <c r="AM66" s="185" t="s">
        <v>2608</v>
      </c>
      <c r="AN66" s="185" t="s">
        <v>2716</v>
      </c>
      <c r="AO66" s="185" t="s">
        <v>2608</v>
      </c>
      <c r="AP66" s="185" t="s">
        <v>2608</v>
      </c>
      <c r="AQ66" s="185" t="s">
        <v>2716</v>
      </c>
      <c r="AR66" s="185" t="s">
        <v>2608</v>
      </c>
      <c r="AS66" s="185" t="s">
        <v>3066</v>
      </c>
      <c r="AT66" s="185" t="s">
        <v>2716</v>
      </c>
      <c r="AU66" s="185" t="s">
        <v>2608</v>
      </c>
      <c r="AV66" s="185" t="s">
        <v>2873</v>
      </c>
      <c r="AW66" s="185" t="s">
        <v>2716</v>
      </c>
      <c r="AX66" s="185" t="s">
        <v>2608</v>
      </c>
      <c r="AY66" s="185" t="s">
        <v>3067</v>
      </c>
      <c r="AZ66" s="185" t="s">
        <v>2716</v>
      </c>
      <c r="BA66" s="185" t="s">
        <v>2608</v>
      </c>
      <c r="BB66" s="185" t="s">
        <v>3068</v>
      </c>
      <c r="BC66" s="185" t="s">
        <v>2716</v>
      </c>
      <c r="BD66" s="185" t="s">
        <v>2608</v>
      </c>
      <c r="BE66" s="185" t="s">
        <v>2608</v>
      </c>
      <c r="BF66" s="185" t="s">
        <v>2716</v>
      </c>
      <c r="BG66" s="185" t="s">
        <v>2608</v>
      </c>
      <c r="BH66" s="185" t="s">
        <v>2608</v>
      </c>
      <c r="BI66" s="185" t="s">
        <v>2716</v>
      </c>
      <c r="BJ66" s="185" t="s">
        <v>2608</v>
      </c>
      <c r="BK66" s="185" t="s">
        <v>2608</v>
      </c>
      <c r="BL66" s="185" t="s">
        <v>2716</v>
      </c>
      <c r="BM66" s="185" t="s">
        <v>2608</v>
      </c>
      <c r="BN66" s="185" t="s">
        <v>2608</v>
      </c>
      <c r="BO66" s="185" t="s">
        <v>2716</v>
      </c>
      <c r="BP66" s="185" t="s">
        <v>2608</v>
      </c>
      <c r="BQ66" s="185" t="s">
        <v>2608</v>
      </c>
      <c r="BR66" s="185" t="s">
        <v>2716</v>
      </c>
      <c r="BS66" s="185" t="s">
        <v>2608</v>
      </c>
      <c r="BT66" s="185" t="s">
        <v>2608</v>
      </c>
      <c r="BU66" s="185" t="s">
        <v>2716</v>
      </c>
      <c r="BV66" s="185" t="s">
        <v>2608</v>
      </c>
      <c r="BW66" s="185" t="s">
        <v>2608</v>
      </c>
      <c r="BX66" s="185" t="s">
        <v>2716</v>
      </c>
      <c r="BY66" s="185" t="s">
        <v>2608</v>
      </c>
      <c r="BZ66" s="185" t="s">
        <v>2608</v>
      </c>
      <c r="CA66" s="185" t="s">
        <v>2716</v>
      </c>
      <c r="CB66" s="185" t="s">
        <v>2608</v>
      </c>
      <c r="CC66" s="185" t="s">
        <v>2608</v>
      </c>
      <c r="CD66" s="185" t="s">
        <v>2716</v>
      </c>
      <c r="CE66" s="185" t="s">
        <v>2608</v>
      </c>
      <c r="CF66" s="185" t="s">
        <v>2608</v>
      </c>
      <c r="CG66" s="185" t="s">
        <v>2716</v>
      </c>
      <c r="CH66" s="185" t="s">
        <v>2608</v>
      </c>
      <c r="CI66" s="185" t="s">
        <v>2608</v>
      </c>
      <c r="CJ66" s="185" t="s">
        <v>2716</v>
      </c>
      <c r="CK66" s="185" t="s">
        <v>2608</v>
      </c>
      <c r="CL66" s="185" t="s">
        <v>2608</v>
      </c>
      <c r="CM66" s="185" t="s">
        <v>2716</v>
      </c>
      <c r="CN66" s="185" t="s">
        <v>2608</v>
      </c>
      <c r="CO66" s="185" t="s">
        <v>3069</v>
      </c>
      <c r="CP66" s="185" t="s">
        <v>2716</v>
      </c>
      <c r="CQ66" s="185" t="s">
        <v>2608</v>
      </c>
      <c r="CR66" s="185" t="s">
        <v>2873</v>
      </c>
      <c r="CS66" s="185" t="s">
        <v>2716</v>
      </c>
      <c r="CT66" s="185" t="s">
        <v>2608</v>
      </c>
      <c r="CU66" s="185" t="s">
        <v>2608</v>
      </c>
      <c r="CV66" s="185" t="s">
        <v>2716</v>
      </c>
      <c r="CW66" s="185" t="s">
        <v>2608</v>
      </c>
      <c r="CX66" s="185" t="s">
        <v>2608</v>
      </c>
      <c r="CY66" s="185" t="s">
        <v>2716</v>
      </c>
      <c r="CZ66" s="185" t="s">
        <v>2608</v>
      </c>
      <c r="DA66" s="185" t="s">
        <v>2608</v>
      </c>
      <c r="DB66" s="185" t="s">
        <v>2716</v>
      </c>
      <c r="DC66" s="185" t="s">
        <v>2608</v>
      </c>
      <c r="DD66" s="185" t="s">
        <v>2608</v>
      </c>
      <c r="DE66" s="185" t="s">
        <v>2716</v>
      </c>
      <c r="DF66" s="185" t="s">
        <v>2608</v>
      </c>
      <c r="DG66" s="185" t="s">
        <v>2608</v>
      </c>
      <c r="DH66" s="185" t="s">
        <v>2716</v>
      </c>
      <c r="DI66" s="185" t="s">
        <v>2608</v>
      </c>
      <c r="DJ66" s="185" t="s">
        <v>2608</v>
      </c>
      <c r="DK66" s="185" t="s">
        <v>2716</v>
      </c>
      <c r="DL66" s="185" t="s">
        <v>2608</v>
      </c>
      <c r="DM66" s="185" t="s">
        <v>2608</v>
      </c>
      <c r="DN66" s="185" t="s">
        <v>2716</v>
      </c>
      <c r="DO66" s="185" t="s">
        <v>2608</v>
      </c>
      <c r="DP66" s="185" t="s">
        <v>2608</v>
      </c>
      <c r="DQ66" s="185" t="s">
        <v>2716</v>
      </c>
      <c r="DR66" s="185" t="s">
        <v>2608</v>
      </c>
      <c r="DS66" s="185" t="s">
        <v>3070</v>
      </c>
      <c r="DT66" s="185" t="s">
        <v>2716</v>
      </c>
      <c r="DU66" s="185" t="s">
        <v>2608</v>
      </c>
      <c r="DV66" s="185" t="s">
        <v>3071</v>
      </c>
      <c r="DW66" s="185" t="s">
        <v>2716</v>
      </c>
      <c r="DX66" s="185" t="s">
        <v>2608</v>
      </c>
      <c r="DY66" s="185" t="s">
        <v>3072</v>
      </c>
      <c r="DZ66" s="185" t="s">
        <v>2716</v>
      </c>
      <c r="EA66" s="185" t="s">
        <v>2608</v>
      </c>
      <c r="EB66" s="185" t="s">
        <v>3073</v>
      </c>
      <c r="EC66" s="185" t="s">
        <v>2716</v>
      </c>
      <c r="ED66" s="185" t="s">
        <v>2608</v>
      </c>
      <c r="EE66" s="185" t="s">
        <v>3074</v>
      </c>
      <c r="EF66" s="185" t="s">
        <v>2716</v>
      </c>
      <c r="EG66" s="185" t="s">
        <v>2608</v>
      </c>
      <c r="EH66" s="185" t="s">
        <v>2608</v>
      </c>
      <c r="EI66" s="185" t="s">
        <v>2716</v>
      </c>
      <c r="EJ66" s="185" t="s">
        <v>2608</v>
      </c>
      <c r="EK66" s="185" t="s">
        <v>2608</v>
      </c>
      <c r="EL66" s="185" t="s">
        <v>2716</v>
      </c>
      <c r="EM66" s="185" t="s">
        <v>2608</v>
      </c>
      <c r="EN66" s="185" t="s">
        <v>2608</v>
      </c>
      <c r="EO66" s="185" t="s">
        <v>2716</v>
      </c>
      <c r="EP66" s="185" t="s">
        <v>2608</v>
      </c>
      <c r="EQ66" s="185" t="s">
        <v>3075</v>
      </c>
      <c r="ER66" s="185" t="s">
        <v>2716</v>
      </c>
      <c r="ES66" s="185" t="s">
        <v>2608</v>
      </c>
      <c r="ET66" s="185" t="s">
        <v>3076</v>
      </c>
    </row>
    <row r="67" spans="1:150" x14ac:dyDescent="0.25">
      <c r="A67" s="1"/>
      <c r="B67" s="186" t="s">
        <v>3077</v>
      </c>
      <c r="C67" s="186" t="s">
        <v>424</v>
      </c>
      <c r="D67" s="186" t="s">
        <v>3062</v>
      </c>
      <c r="E67" s="186" t="s">
        <v>3078</v>
      </c>
      <c r="F67" s="186" t="s">
        <v>3079</v>
      </c>
      <c r="G67" s="187" t="s">
        <v>2716</v>
      </c>
      <c r="H67" s="187" t="s">
        <v>2608</v>
      </c>
      <c r="I67" s="187" t="s">
        <v>2608</v>
      </c>
      <c r="J67" s="187" t="s">
        <v>2716</v>
      </c>
      <c r="K67" s="187" t="s">
        <v>2608</v>
      </c>
      <c r="L67" s="187" t="s">
        <v>2608</v>
      </c>
      <c r="M67" s="187" t="s">
        <v>2716</v>
      </c>
      <c r="N67" s="187" t="s">
        <v>2608</v>
      </c>
      <c r="O67" s="187" t="s">
        <v>2608</v>
      </c>
      <c r="P67" s="187" t="s">
        <v>2716</v>
      </c>
      <c r="Q67" s="187" t="s">
        <v>2608</v>
      </c>
      <c r="R67" s="187" t="s">
        <v>2608</v>
      </c>
      <c r="S67" s="187" t="s">
        <v>2716</v>
      </c>
      <c r="T67" s="187" t="s">
        <v>2608</v>
      </c>
      <c r="U67" s="187" t="s">
        <v>2608</v>
      </c>
      <c r="V67" s="187" t="s">
        <v>2716</v>
      </c>
      <c r="W67" s="187" t="s">
        <v>2608</v>
      </c>
      <c r="X67" s="187" t="s">
        <v>3080</v>
      </c>
      <c r="Y67" s="187" t="s">
        <v>2716</v>
      </c>
      <c r="Z67" s="187" t="s">
        <v>2608</v>
      </c>
      <c r="AA67" s="187" t="s">
        <v>2608</v>
      </c>
      <c r="AB67" s="187" t="s">
        <v>2716</v>
      </c>
      <c r="AC67" s="187" t="s">
        <v>2608</v>
      </c>
      <c r="AD67" s="187" t="s">
        <v>2608</v>
      </c>
      <c r="AE67" s="187" t="s">
        <v>2716</v>
      </c>
      <c r="AF67" s="187" t="s">
        <v>2608</v>
      </c>
      <c r="AG67" s="187" t="s">
        <v>2608</v>
      </c>
      <c r="AH67" s="187" t="s">
        <v>2716</v>
      </c>
      <c r="AI67" s="187" t="s">
        <v>2608</v>
      </c>
      <c r="AJ67" s="187" t="s">
        <v>2608</v>
      </c>
      <c r="AK67" s="187" t="s">
        <v>2716</v>
      </c>
      <c r="AL67" s="187" t="s">
        <v>2608</v>
      </c>
      <c r="AM67" s="187" t="s">
        <v>2608</v>
      </c>
      <c r="AN67" s="187" t="s">
        <v>2716</v>
      </c>
      <c r="AO67" s="187" t="s">
        <v>2608</v>
      </c>
      <c r="AP67" s="187" t="s">
        <v>2608</v>
      </c>
      <c r="AQ67" s="187" t="s">
        <v>2716</v>
      </c>
      <c r="AR67" s="187" t="s">
        <v>2608</v>
      </c>
      <c r="AS67" s="187" t="s">
        <v>3081</v>
      </c>
      <c r="AT67" s="187" t="s">
        <v>2716</v>
      </c>
      <c r="AU67" s="187" t="s">
        <v>2608</v>
      </c>
      <c r="AV67" s="187" t="s">
        <v>2873</v>
      </c>
      <c r="AW67" s="187" t="s">
        <v>2716</v>
      </c>
      <c r="AX67" s="187" t="s">
        <v>2608</v>
      </c>
      <c r="AY67" s="187" t="s">
        <v>3082</v>
      </c>
      <c r="AZ67" s="187" t="s">
        <v>2716</v>
      </c>
      <c r="BA67" s="187" t="s">
        <v>2608</v>
      </c>
      <c r="BB67" s="187" t="s">
        <v>3083</v>
      </c>
      <c r="BC67" s="187" t="s">
        <v>2716</v>
      </c>
      <c r="BD67" s="187" t="s">
        <v>2608</v>
      </c>
      <c r="BE67" s="187" t="s">
        <v>2608</v>
      </c>
      <c r="BF67" s="187" t="s">
        <v>2716</v>
      </c>
      <c r="BG67" s="187" t="s">
        <v>2608</v>
      </c>
      <c r="BH67" s="187" t="s">
        <v>2608</v>
      </c>
      <c r="BI67" s="187" t="s">
        <v>2716</v>
      </c>
      <c r="BJ67" s="187" t="s">
        <v>2608</v>
      </c>
      <c r="BK67" s="187" t="s">
        <v>2608</v>
      </c>
      <c r="BL67" s="187" t="s">
        <v>2716</v>
      </c>
      <c r="BM67" s="187" t="s">
        <v>2608</v>
      </c>
      <c r="BN67" s="187" t="s">
        <v>2608</v>
      </c>
      <c r="BO67" s="187" t="s">
        <v>2716</v>
      </c>
      <c r="BP67" s="187" t="s">
        <v>2608</v>
      </c>
      <c r="BQ67" s="187" t="s">
        <v>2608</v>
      </c>
      <c r="BR67" s="187" t="s">
        <v>2716</v>
      </c>
      <c r="BS67" s="187" t="s">
        <v>2608</v>
      </c>
      <c r="BT67" s="187" t="s">
        <v>2608</v>
      </c>
      <c r="BU67" s="187" t="s">
        <v>2716</v>
      </c>
      <c r="BV67" s="187" t="s">
        <v>2608</v>
      </c>
      <c r="BW67" s="187" t="s">
        <v>2608</v>
      </c>
      <c r="BX67" s="187" t="s">
        <v>2716</v>
      </c>
      <c r="BY67" s="187" t="s">
        <v>2608</v>
      </c>
      <c r="BZ67" s="187" t="s">
        <v>2608</v>
      </c>
      <c r="CA67" s="187" t="s">
        <v>2716</v>
      </c>
      <c r="CB67" s="187" t="s">
        <v>2608</v>
      </c>
      <c r="CC67" s="187" t="s">
        <v>2608</v>
      </c>
      <c r="CD67" s="187" t="s">
        <v>2716</v>
      </c>
      <c r="CE67" s="187" t="s">
        <v>2608</v>
      </c>
      <c r="CF67" s="187" t="s">
        <v>2608</v>
      </c>
      <c r="CG67" s="187" t="s">
        <v>2716</v>
      </c>
      <c r="CH67" s="187" t="s">
        <v>2608</v>
      </c>
      <c r="CI67" s="187" t="s">
        <v>2608</v>
      </c>
      <c r="CJ67" s="187" t="s">
        <v>2716</v>
      </c>
      <c r="CK67" s="187" t="s">
        <v>2608</v>
      </c>
      <c r="CL67" s="187" t="s">
        <v>2608</v>
      </c>
      <c r="CM67" s="187" t="s">
        <v>2716</v>
      </c>
      <c r="CN67" s="187" t="s">
        <v>2608</v>
      </c>
      <c r="CO67" s="187" t="s">
        <v>3069</v>
      </c>
      <c r="CP67" s="187" t="s">
        <v>2716</v>
      </c>
      <c r="CQ67" s="187" t="s">
        <v>2608</v>
      </c>
      <c r="CR67" s="187" t="s">
        <v>2873</v>
      </c>
      <c r="CS67" s="187" t="s">
        <v>2716</v>
      </c>
      <c r="CT67" s="187" t="s">
        <v>2608</v>
      </c>
      <c r="CU67" s="187" t="s">
        <v>2608</v>
      </c>
      <c r="CV67" s="187" t="s">
        <v>2716</v>
      </c>
      <c r="CW67" s="187" t="s">
        <v>2608</v>
      </c>
      <c r="CX67" s="187" t="s">
        <v>2608</v>
      </c>
      <c r="CY67" s="187" t="s">
        <v>2716</v>
      </c>
      <c r="CZ67" s="187" t="s">
        <v>2608</v>
      </c>
      <c r="DA67" s="187" t="s">
        <v>2608</v>
      </c>
      <c r="DB67" s="187" t="s">
        <v>2716</v>
      </c>
      <c r="DC67" s="187" t="s">
        <v>2608</v>
      </c>
      <c r="DD67" s="187" t="s">
        <v>2608</v>
      </c>
      <c r="DE67" s="187" t="s">
        <v>2716</v>
      </c>
      <c r="DF67" s="187" t="s">
        <v>2608</v>
      </c>
      <c r="DG67" s="187" t="s">
        <v>2608</v>
      </c>
      <c r="DH67" s="187" t="s">
        <v>2716</v>
      </c>
      <c r="DI67" s="187" t="s">
        <v>2608</v>
      </c>
      <c r="DJ67" s="187" t="s">
        <v>2608</v>
      </c>
      <c r="DK67" s="187" t="s">
        <v>2716</v>
      </c>
      <c r="DL67" s="187" t="s">
        <v>2608</v>
      </c>
      <c r="DM67" s="187" t="s">
        <v>2608</v>
      </c>
      <c r="DN67" s="187" t="s">
        <v>2716</v>
      </c>
      <c r="DO67" s="187" t="s">
        <v>2608</v>
      </c>
      <c r="DP67" s="187" t="s">
        <v>2608</v>
      </c>
      <c r="DQ67" s="187" t="s">
        <v>2716</v>
      </c>
      <c r="DR67" s="187" t="s">
        <v>2608</v>
      </c>
      <c r="DS67" s="187" t="s">
        <v>3070</v>
      </c>
      <c r="DT67" s="187" t="s">
        <v>2716</v>
      </c>
      <c r="DU67" s="187" t="s">
        <v>2608</v>
      </c>
      <c r="DV67" s="187" t="s">
        <v>3071</v>
      </c>
      <c r="DW67" s="187" t="s">
        <v>2716</v>
      </c>
      <c r="DX67" s="187" t="s">
        <v>2608</v>
      </c>
      <c r="DY67" s="187" t="s">
        <v>3072</v>
      </c>
      <c r="DZ67" s="187" t="s">
        <v>2716</v>
      </c>
      <c r="EA67" s="187" t="s">
        <v>2608</v>
      </c>
      <c r="EB67" s="187" t="s">
        <v>3073</v>
      </c>
      <c r="EC67" s="187" t="s">
        <v>2716</v>
      </c>
      <c r="ED67" s="187" t="s">
        <v>2608</v>
      </c>
      <c r="EE67" s="187" t="s">
        <v>3074</v>
      </c>
      <c r="EF67" s="187" t="s">
        <v>2716</v>
      </c>
      <c r="EG67" s="187" t="s">
        <v>2608</v>
      </c>
      <c r="EH67" s="187" t="s">
        <v>2608</v>
      </c>
      <c r="EI67" s="187" t="s">
        <v>2716</v>
      </c>
      <c r="EJ67" s="187" t="s">
        <v>2608</v>
      </c>
      <c r="EK67" s="187" t="s">
        <v>2608</v>
      </c>
      <c r="EL67" s="187" t="s">
        <v>2716</v>
      </c>
      <c r="EM67" s="187" t="s">
        <v>2608</v>
      </c>
      <c r="EN67" s="187" t="s">
        <v>2608</v>
      </c>
      <c r="EO67" s="187" t="s">
        <v>2716</v>
      </c>
      <c r="EP67" s="187" t="s">
        <v>2608</v>
      </c>
      <c r="EQ67" s="187" t="s">
        <v>3075</v>
      </c>
      <c r="ER67" s="187" t="s">
        <v>2716</v>
      </c>
      <c r="ES67" s="187" t="s">
        <v>2608</v>
      </c>
      <c r="ET67" s="187" t="s">
        <v>3076</v>
      </c>
    </row>
    <row r="68" spans="1:150" x14ac:dyDescent="0.25">
      <c r="A68" s="1"/>
      <c r="B68" s="186" t="s">
        <v>3084</v>
      </c>
      <c r="C68" s="186" t="s">
        <v>424</v>
      </c>
      <c r="D68" s="186" t="s">
        <v>3062</v>
      </c>
      <c r="E68" s="186" t="s">
        <v>3085</v>
      </c>
      <c r="F68" s="186" t="s">
        <v>3086</v>
      </c>
      <c r="G68" s="187" t="s">
        <v>2716</v>
      </c>
      <c r="H68" s="187" t="s">
        <v>2608</v>
      </c>
      <c r="I68" s="187" t="s">
        <v>2608</v>
      </c>
      <c r="J68" s="187" t="s">
        <v>2716</v>
      </c>
      <c r="K68" s="187" t="s">
        <v>2608</v>
      </c>
      <c r="L68" s="187" t="s">
        <v>2608</v>
      </c>
      <c r="M68" s="187" t="s">
        <v>2716</v>
      </c>
      <c r="N68" s="187" t="s">
        <v>2608</v>
      </c>
      <c r="O68" s="187" t="s">
        <v>2608</v>
      </c>
      <c r="P68" s="187" t="s">
        <v>2716</v>
      </c>
      <c r="Q68" s="187" t="s">
        <v>2608</v>
      </c>
      <c r="R68" s="187" t="s">
        <v>2608</v>
      </c>
      <c r="S68" s="187" t="s">
        <v>2716</v>
      </c>
      <c r="T68" s="187" t="s">
        <v>2608</v>
      </c>
      <c r="U68" s="187" t="s">
        <v>2608</v>
      </c>
      <c r="V68" s="187" t="s">
        <v>2716</v>
      </c>
      <c r="W68" s="187" t="s">
        <v>2608</v>
      </c>
      <c r="X68" s="187" t="s">
        <v>2608</v>
      </c>
      <c r="Y68" s="187" t="s">
        <v>2716</v>
      </c>
      <c r="Z68" s="187" t="s">
        <v>2608</v>
      </c>
      <c r="AA68" s="187" t="s">
        <v>2608</v>
      </c>
      <c r="AB68" s="187" t="s">
        <v>2716</v>
      </c>
      <c r="AC68" s="187" t="s">
        <v>2608</v>
      </c>
      <c r="AD68" s="187" t="s">
        <v>2608</v>
      </c>
      <c r="AE68" s="187" t="s">
        <v>2716</v>
      </c>
      <c r="AF68" s="187" t="s">
        <v>2608</v>
      </c>
      <c r="AG68" s="187" t="s">
        <v>2608</v>
      </c>
      <c r="AH68" s="187" t="s">
        <v>2716</v>
      </c>
      <c r="AI68" s="187" t="s">
        <v>2608</v>
      </c>
      <c r="AJ68" s="187" t="s">
        <v>2608</v>
      </c>
      <c r="AK68" s="187" t="s">
        <v>2716</v>
      </c>
      <c r="AL68" s="187" t="s">
        <v>2608</v>
      </c>
      <c r="AM68" s="187" t="s">
        <v>2608</v>
      </c>
      <c r="AN68" s="187" t="s">
        <v>2716</v>
      </c>
      <c r="AO68" s="187" t="s">
        <v>2608</v>
      </c>
      <c r="AP68" s="187" t="s">
        <v>2608</v>
      </c>
      <c r="AQ68" s="187" t="s">
        <v>2716</v>
      </c>
      <c r="AR68" s="187" t="s">
        <v>2608</v>
      </c>
      <c r="AS68" s="187" t="s">
        <v>2608</v>
      </c>
      <c r="AT68" s="187" t="s">
        <v>2716</v>
      </c>
      <c r="AU68" s="187" t="s">
        <v>2608</v>
      </c>
      <c r="AV68" s="187" t="s">
        <v>2608</v>
      </c>
      <c r="AW68" s="187" t="s">
        <v>2716</v>
      </c>
      <c r="AX68" s="187" t="s">
        <v>2608</v>
      </c>
      <c r="AY68" s="187" t="s">
        <v>2608</v>
      </c>
      <c r="AZ68" s="187" t="s">
        <v>2716</v>
      </c>
      <c r="BA68" s="187" t="s">
        <v>2608</v>
      </c>
      <c r="BB68" s="187" t="s">
        <v>2608</v>
      </c>
      <c r="BC68" s="187" t="s">
        <v>2716</v>
      </c>
      <c r="BD68" s="187" t="s">
        <v>2608</v>
      </c>
      <c r="BE68" s="187" t="s">
        <v>2608</v>
      </c>
      <c r="BF68" s="187" t="s">
        <v>2716</v>
      </c>
      <c r="BG68" s="187" t="s">
        <v>2608</v>
      </c>
      <c r="BH68" s="187" t="s">
        <v>2608</v>
      </c>
      <c r="BI68" s="187" t="s">
        <v>2716</v>
      </c>
      <c r="BJ68" s="187" t="s">
        <v>2608</v>
      </c>
      <c r="BK68" s="187" t="s">
        <v>2608</v>
      </c>
      <c r="BL68" s="187" t="s">
        <v>2716</v>
      </c>
      <c r="BM68" s="187" t="s">
        <v>2608</v>
      </c>
      <c r="BN68" s="187" t="s">
        <v>2608</v>
      </c>
      <c r="BO68" s="187" t="s">
        <v>2716</v>
      </c>
      <c r="BP68" s="187" t="s">
        <v>2608</v>
      </c>
      <c r="BQ68" s="187" t="s">
        <v>2608</v>
      </c>
      <c r="BR68" s="187" t="s">
        <v>2716</v>
      </c>
      <c r="BS68" s="187" t="s">
        <v>2608</v>
      </c>
      <c r="BT68" s="187" t="s">
        <v>2608</v>
      </c>
      <c r="BU68" s="187" t="s">
        <v>2716</v>
      </c>
      <c r="BV68" s="187" t="s">
        <v>2608</v>
      </c>
      <c r="BW68" s="187" t="s">
        <v>2608</v>
      </c>
      <c r="BX68" s="187" t="s">
        <v>2716</v>
      </c>
      <c r="BY68" s="187" t="s">
        <v>2608</v>
      </c>
      <c r="BZ68" s="187" t="s">
        <v>2608</v>
      </c>
      <c r="CA68" s="187" t="s">
        <v>2716</v>
      </c>
      <c r="CB68" s="187" t="s">
        <v>2608</v>
      </c>
      <c r="CC68" s="187" t="s">
        <v>2608</v>
      </c>
      <c r="CD68" s="187" t="s">
        <v>2716</v>
      </c>
      <c r="CE68" s="187" t="s">
        <v>2608</v>
      </c>
      <c r="CF68" s="187" t="s">
        <v>2608</v>
      </c>
      <c r="CG68" s="187" t="s">
        <v>2716</v>
      </c>
      <c r="CH68" s="187" t="s">
        <v>2608</v>
      </c>
      <c r="CI68" s="187" t="s">
        <v>2608</v>
      </c>
      <c r="CJ68" s="187" t="s">
        <v>2716</v>
      </c>
      <c r="CK68" s="187" t="s">
        <v>2608</v>
      </c>
      <c r="CL68" s="187" t="s">
        <v>2608</v>
      </c>
      <c r="CM68" s="187" t="s">
        <v>2716</v>
      </c>
      <c r="CN68" s="187" t="s">
        <v>2608</v>
      </c>
      <c r="CO68" s="187" t="s">
        <v>2608</v>
      </c>
      <c r="CP68" s="187" t="s">
        <v>2716</v>
      </c>
      <c r="CQ68" s="187" t="s">
        <v>2608</v>
      </c>
      <c r="CR68" s="187" t="s">
        <v>2608</v>
      </c>
      <c r="CS68" s="187" t="s">
        <v>2716</v>
      </c>
      <c r="CT68" s="187" t="s">
        <v>2608</v>
      </c>
      <c r="CU68" s="187" t="s">
        <v>2608</v>
      </c>
      <c r="CV68" s="187" t="s">
        <v>2716</v>
      </c>
      <c r="CW68" s="187" t="s">
        <v>2608</v>
      </c>
      <c r="CX68" s="187" t="s">
        <v>2608</v>
      </c>
      <c r="CY68" s="187" t="s">
        <v>2716</v>
      </c>
      <c r="CZ68" s="187" t="s">
        <v>2608</v>
      </c>
      <c r="DA68" s="187" t="s">
        <v>2608</v>
      </c>
      <c r="DB68" s="187" t="s">
        <v>2716</v>
      </c>
      <c r="DC68" s="187" t="s">
        <v>2608</v>
      </c>
      <c r="DD68" s="187" t="s">
        <v>2608</v>
      </c>
      <c r="DE68" s="187" t="s">
        <v>2716</v>
      </c>
      <c r="DF68" s="187" t="s">
        <v>2608</v>
      </c>
      <c r="DG68" s="187" t="s">
        <v>2608</v>
      </c>
      <c r="DH68" s="187" t="s">
        <v>2716</v>
      </c>
      <c r="DI68" s="187" t="s">
        <v>2608</v>
      </c>
      <c r="DJ68" s="187" t="s">
        <v>2608</v>
      </c>
      <c r="DK68" s="187" t="s">
        <v>2716</v>
      </c>
      <c r="DL68" s="187" t="s">
        <v>2608</v>
      </c>
      <c r="DM68" s="187" t="s">
        <v>2608</v>
      </c>
      <c r="DN68" s="187" t="s">
        <v>2716</v>
      </c>
      <c r="DO68" s="187" t="s">
        <v>2608</v>
      </c>
      <c r="DP68" s="187" t="s">
        <v>2608</v>
      </c>
      <c r="DQ68" s="187" t="s">
        <v>2716</v>
      </c>
      <c r="DR68" s="187" t="s">
        <v>2608</v>
      </c>
      <c r="DS68" s="187" t="s">
        <v>2608</v>
      </c>
      <c r="DT68" s="187" t="s">
        <v>2716</v>
      </c>
      <c r="DU68" s="187" t="s">
        <v>2608</v>
      </c>
      <c r="DV68" s="187" t="s">
        <v>2608</v>
      </c>
      <c r="DW68" s="187" t="s">
        <v>2716</v>
      </c>
      <c r="DX68" s="187" t="s">
        <v>2608</v>
      </c>
      <c r="DY68" s="187" t="s">
        <v>2608</v>
      </c>
      <c r="DZ68" s="187" t="s">
        <v>2716</v>
      </c>
      <c r="EA68" s="187" t="s">
        <v>2608</v>
      </c>
      <c r="EB68" s="187" t="s">
        <v>2608</v>
      </c>
      <c r="EC68" s="187" t="s">
        <v>2716</v>
      </c>
      <c r="ED68" s="187" t="s">
        <v>2608</v>
      </c>
      <c r="EE68" s="187" t="s">
        <v>2608</v>
      </c>
      <c r="EF68" s="187" t="s">
        <v>2716</v>
      </c>
      <c r="EG68" s="187" t="s">
        <v>2608</v>
      </c>
      <c r="EH68" s="187" t="s">
        <v>2608</v>
      </c>
      <c r="EI68" s="187" t="s">
        <v>2716</v>
      </c>
      <c r="EJ68" s="187" t="s">
        <v>2608</v>
      </c>
      <c r="EK68" s="187" t="s">
        <v>2608</v>
      </c>
      <c r="EL68" s="187" t="s">
        <v>2716</v>
      </c>
      <c r="EM68" s="187" t="s">
        <v>2608</v>
      </c>
      <c r="EN68" s="187" t="s">
        <v>2608</v>
      </c>
      <c r="EO68" s="187" t="s">
        <v>2716</v>
      </c>
      <c r="EP68" s="187" t="s">
        <v>2608</v>
      </c>
      <c r="EQ68" s="187" t="s">
        <v>2608</v>
      </c>
      <c r="ER68" s="187" t="s">
        <v>2716</v>
      </c>
      <c r="ES68" s="187" t="s">
        <v>2608</v>
      </c>
      <c r="ET68" s="187" t="s">
        <v>2608</v>
      </c>
    </row>
    <row r="69" spans="1:150" x14ac:dyDescent="0.25">
      <c r="A69" s="1"/>
      <c r="B69" s="185" t="s">
        <v>3087</v>
      </c>
      <c r="C69" s="185" t="s">
        <v>39</v>
      </c>
      <c r="D69" s="185" t="s">
        <v>40</v>
      </c>
      <c r="E69" s="185" t="s">
        <v>3088</v>
      </c>
      <c r="F69" s="185" t="s">
        <v>3089</v>
      </c>
      <c r="G69" s="185" t="s">
        <v>2716</v>
      </c>
      <c r="H69" s="185" t="s">
        <v>2608</v>
      </c>
      <c r="I69" s="185" t="s">
        <v>3090</v>
      </c>
      <c r="J69" s="185" t="s">
        <v>2716</v>
      </c>
      <c r="K69" s="185" t="s">
        <v>2608</v>
      </c>
      <c r="L69" s="185" t="s">
        <v>3091</v>
      </c>
      <c r="M69" s="185" t="s">
        <v>2716</v>
      </c>
      <c r="N69" s="185" t="s">
        <v>2608</v>
      </c>
      <c r="O69" s="185" t="s">
        <v>3092</v>
      </c>
      <c r="P69" s="185" t="s">
        <v>2716</v>
      </c>
      <c r="Q69" s="185" t="s">
        <v>2608</v>
      </c>
      <c r="R69" s="185" t="s">
        <v>3093</v>
      </c>
      <c r="S69" s="185" t="s">
        <v>2716</v>
      </c>
      <c r="T69" s="185" t="s">
        <v>2608</v>
      </c>
      <c r="U69" s="185" t="s">
        <v>2608</v>
      </c>
      <c r="V69" s="185" t="s">
        <v>2716</v>
      </c>
      <c r="W69" s="185" t="s">
        <v>2608</v>
      </c>
      <c r="X69" s="185" t="s">
        <v>2608</v>
      </c>
      <c r="Y69" s="185" t="s">
        <v>2716</v>
      </c>
      <c r="Z69" s="185" t="s">
        <v>2608</v>
      </c>
      <c r="AA69" s="185" t="s">
        <v>3094</v>
      </c>
      <c r="AB69" s="185" t="s">
        <v>2716</v>
      </c>
      <c r="AC69" s="185" t="s">
        <v>2608</v>
      </c>
      <c r="AD69" s="185" t="s">
        <v>2608</v>
      </c>
      <c r="AE69" s="185" t="s">
        <v>2716</v>
      </c>
      <c r="AF69" s="185" t="s">
        <v>2608</v>
      </c>
      <c r="AG69" s="185" t="s">
        <v>3095</v>
      </c>
      <c r="AH69" s="185" t="s">
        <v>2716</v>
      </c>
      <c r="AI69" s="185" t="s">
        <v>2608</v>
      </c>
      <c r="AJ69" s="185" t="s">
        <v>3096</v>
      </c>
      <c r="AK69" s="185" t="s">
        <v>2716</v>
      </c>
      <c r="AL69" s="185" t="s">
        <v>2608</v>
      </c>
      <c r="AM69" s="185" t="s">
        <v>2608</v>
      </c>
      <c r="AN69" s="185" t="s">
        <v>2716</v>
      </c>
      <c r="AO69" s="185" t="s">
        <v>2608</v>
      </c>
      <c r="AP69" s="185" t="s">
        <v>3097</v>
      </c>
      <c r="AQ69" s="185" t="s">
        <v>2716</v>
      </c>
      <c r="AR69" s="185" t="s">
        <v>2608</v>
      </c>
      <c r="AS69" s="185" t="s">
        <v>3098</v>
      </c>
      <c r="AT69" s="185" t="s">
        <v>2716</v>
      </c>
      <c r="AU69" s="185" t="s">
        <v>2608</v>
      </c>
      <c r="AV69" s="185" t="s">
        <v>3099</v>
      </c>
      <c r="AW69" s="185" t="s">
        <v>2716</v>
      </c>
      <c r="AX69" s="185" t="s">
        <v>2608</v>
      </c>
      <c r="AY69" s="185" t="s">
        <v>3100</v>
      </c>
      <c r="AZ69" s="185" t="s">
        <v>2716</v>
      </c>
      <c r="BA69" s="185" t="s">
        <v>2608</v>
      </c>
      <c r="BB69" s="185" t="s">
        <v>3101</v>
      </c>
      <c r="BC69" s="185" t="s">
        <v>2716</v>
      </c>
      <c r="BD69" s="185" t="s">
        <v>2608</v>
      </c>
      <c r="BE69" s="185" t="s">
        <v>2608</v>
      </c>
      <c r="BF69" s="185" t="s">
        <v>2716</v>
      </c>
      <c r="BG69" s="185" t="s">
        <v>2608</v>
      </c>
      <c r="BH69" s="185" t="s">
        <v>3102</v>
      </c>
      <c r="BI69" s="185" t="s">
        <v>2716</v>
      </c>
      <c r="BJ69" s="185" t="s">
        <v>2608</v>
      </c>
      <c r="BK69" s="185" t="s">
        <v>3102</v>
      </c>
      <c r="BL69" s="185" t="s">
        <v>2716</v>
      </c>
      <c r="BM69" s="185" t="s">
        <v>2608</v>
      </c>
      <c r="BN69" s="185" t="s">
        <v>3103</v>
      </c>
      <c r="BO69" s="185" t="s">
        <v>2716</v>
      </c>
      <c r="BP69" s="185" t="s">
        <v>2608</v>
      </c>
      <c r="BQ69" s="185" t="s">
        <v>2608</v>
      </c>
      <c r="BR69" s="185" t="s">
        <v>2716</v>
      </c>
      <c r="BS69" s="185" t="s">
        <v>2608</v>
      </c>
      <c r="BT69" s="185" t="s">
        <v>2608</v>
      </c>
      <c r="BU69" s="185" t="s">
        <v>2716</v>
      </c>
      <c r="BV69" s="185" t="s">
        <v>2608</v>
      </c>
      <c r="BW69" s="185" t="s">
        <v>3104</v>
      </c>
      <c r="BX69" s="185" t="s">
        <v>2716</v>
      </c>
      <c r="BY69" s="185" t="s">
        <v>2608</v>
      </c>
      <c r="BZ69" s="185" t="s">
        <v>3105</v>
      </c>
      <c r="CA69" s="185" t="s">
        <v>2716</v>
      </c>
      <c r="CB69" s="185" t="s">
        <v>2608</v>
      </c>
      <c r="CC69" s="185" t="s">
        <v>2608</v>
      </c>
      <c r="CD69" s="185" t="s">
        <v>2716</v>
      </c>
      <c r="CE69" s="185" t="s">
        <v>2608</v>
      </c>
      <c r="CF69" s="185" t="s">
        <v>3106</v>
      </c>
      <c r="CG69" s="185" t="s">
        <v>2716</v>
      </c>
      <c r="CH69" s="185" t="s">
        <v>2608</v>
      </c>
      <c r="CI69" s="185" t="s">
        <v>2608</v>
      </c>
      <c r="CJ69" s="185" t="s">
        <v>2716</v>
      </c>
      <c r="CK69" s="185" t="s">
        <v>2608</v>
      </c>
      <c r="CL69" s="185" t="s">
        <v>3107</v>
      </c>
      <c r="CM69" s="185" t="s">
        <v>2716</v>
      </c>
      <c r="CN69" s="185" t="s">
        <v>2608</v>
      </c>
      <c r="CO69" s="185" t="s">
        <v>2608</v>
      </c>
      <c r="CP69" s="185" t="s">
        <v>2716</v>
      </c>
      <c r="CQ69" s="185" t="s">
        <v>2608</v>
      </c>
      <c r="CR69" s="185" t="s">
        <v>2608</v>
      </c>
      <c r="CS69" s="185" t="s">
        <v>2716</v>
      </c>
      <c r="CT69" s="185" t="s">
        <v>2608</v>
      </c>
      <c r="CU69" s="185" t="s">
        <v>3108</v>
      </c>
      <c r="CV69" s="185" t="s">
        <v>2716</v>
      </c>
      <c r="CW69" s="185" t="s">
        <v>2608</v>
      </c>
      <c r="CX69" s="185" t="s">
        <v>3109</v>
      </c>
      <c r="CY69" s="185" t="s">
        <v>2716</v>
      </c>
      <c r="CZ69" s="185" t="s">
        <v>2608</v>
      </c>
      <c r="DA69" s="185" t="s">
        <v>3110</v>
      </c>
      <c r="DB69" s="185" t="s">
        <v>2716</v>
      </c>
      <c r="DC69" s="185" t="s">
        <v>2608</v>
      </c>
      <c r="DD69" s="185" t="s">
        <v>3106</v>
      </c>
      <c r="DE69" s="185" t="s">
        <v>2716</v>
      </c>
      <c r="DF69" s="185" t="s">
        <v>2608</v>
      </c>
      <c r="DG69" s="185" t="s">
        <v>3111</v>
      </c>
      <c r="DH69" s="185" t="s">
        <v>2716</v>
      </c>
      <c r="DI69" s="185" t="s">
        <v>2608</v>
      </c>
      <c r="DJ69" s="185" t="s">
        <v>3112</v>
      </c>
      <c r="DK69" s="185" t="s">
        <v>2716</v>
      </c>
      <c r="DL69" s="185" t="s">
        <v>2608</v>
      </c>
      <c r="DM69" s="185" t="s">
        <v>3113</v>
      </c>
      <c r="DN69" s="185" t="s">
        <v>2716</v>
      </c>
      <c r="DO69" s="185" t="s">
        <v>2608</v>
      </c>
      <c r="DP69" s="185" t="s">
        <v>3114</v>
      </c>
      <c r="DQ69" s="185" t="s">
        <v>2716</v>
      </c>
      <c r="DR69" s="185" t="s">
        <v>2608</v>
      </c>
      <c r="DS69" s="185" t="s">
        <v>3115</v>
      </c>
      <c r="DT69" s="185" t="s">
        <v>2716</v>
      </c>
      <c r="DU69" s="185" t="s">
        <v>2608</v>
      </c>
      <c r="DV69" s="185" t="s">
        <v>3116</v>
      </c>
      <c r="DW69" s="185" t="s">
        <v>2716</v>
      </c>
      <c r="DX69" s="185" t="s">
        <v>2608</v>
      </c>
      <c r="DY69" s="185" t="s">
        <v>3117</v>
      </c>
      <c r="DZ69" s="185" t="s">
        <v>2716</v>
      </c>
      <c r="EA69" s="185" t="s">
        <v>2608</v>
      </c>
      <c r="EB69" s="185" t="s">
        <v>3118</v>
      </c>
      <c r="EC69" s="185" t="s">
        <v>2716</v>
      </c>
      <c r="ED69" s="185" t="s">
        <v>2608</v>
      </c>
      <c r="EE69" s="185" t="s">
        <v>3117</v>
      </c>
      <c r="EF69" s="185" t="s">
        <v>2716</v>
      </c>
      <c r="EG69" s="185" t="s">
        <v>2608</v>
      </c>
      <c r="EH69" s="185" t="s">
        <v>3119</v>
      </c>
      <c r="EI69" s="185" t="s">
        <v>2716</v>
      </c>
      <c r="EJ69" s="185" t="s">
        <v>2608</v>
      </c>
      <c r="EK69" s="185" t="s">
        <v>3120</v>
      </c>
      <c r="EL69" s="185" t="s">
        <v>2716</v>
      </c>
      <c r="EM69" s="185" t="s">
        <v>2608</v>
      </c>
      <c r="EN69" s="185" t="s">
        <v>3121</v>
      </c>
      <c r="EO69" s="185" t="s">
        <v>2716</v>
      </c>
      <c r="EP69" s="185" t="s">
        <v>2608</v>
      </c>
      <c r="EQ69" s="185" t="s">
        <v>3122</v>
      </c>
      <c r="ER69" s="185" t="s">
        <v>2716</v>
      </c>
      <c r="ES69" s="185" t="s">
        <v>2608</v>
      </c>
      <c r="ET69" s="185" t="s">
        <v>3123</v>
      </c>
    </row>
    <row r="70" spans="1:150" x14ac:dyDescent="0.25">
      <c r="A70" s="1"/>
      <c r="B70" s="186" t="s">
        <v>3124</v>
      </c>
      <c r="C70" s="186" t="s">
        <v>39</v>
      </c>
      <c r="D70" s="186" t="s">
        <v>40</v>
      </c>
      <c r="E70" s="186" t="s">
        <v>3125</v>
      </c>
      <c r="F70" s="186" t="s">
        <v>3126</v>
      </c>
      <c r="G70" s="187" t="s">
        <v>2716</v>
      </c>
      <c r="H70" s="187" t="s">
        <v>2608</v>
      </c>
      <c r="I70" s="187" t="s">
        <v>2608</v>
      </c>
      <c r="J70" s="187" t="s">
        <v>2716</v>
      </c>
      <c r="K70" s="187" t="s">
        <v>2608</v>
      </c>
      <c r="L70" s="187" t="s">
        <v>2608</v>
      </c>
      <c r="M70" s="187" t="s">
        <v>2716</v>
      </c>
      <c r="N70" s="187" t="s">
        <v>2608</v>
      </c>
      <c r="O70" s="187" t="s">
        <v>2608</v>
      </c>
      <c r="P70" s="187" t="s">
        <v>2716</v>
      </c>
      <c r="Q70" s="187" t="s">
        <v>2608</v>
      </c>
      <c r="R70" s="187" t="s">
        <v>2608</v>
      </c>
      <c r="S70" s="187" t="s">
        <v>2716</v>
      </c>
      <c r="T70" s="187" t="s">
        <v>2608</v>
      </c>
      <c r="U70" s="187" t="s">
        <v>2608</v>
      </c>
      <c r="V70" s="187" t="s">
        <v>2716</v>
      </c>
      <c r="W70" s="187" t="s">
        <v>2608</v>
      </c>
      <c r="X70" s="187" t="s">
        <v>2608</v>
      </c>
      <c r="Y70" s="187" t="s">
        <v>2716</v>
      </c>
      <c r="Z70" s="187" t="s">
        <v>2608</v>
      </c>
      <c r="AA70" s="187" t="s">
        <v>2608</v>
      </c>
      <c r="AB70" s="187" t="s">
        <v>2716</v>
      </c>
      <c r="AC70" s="187" t="s">
        <v>2608</v>
      </c>
      <c r="AD70" s="187" t="s">
        <v>2608</v>
      </c>
      <c r="AE70" s="187" t="s">
        <v>2716</v>
      </c>
      <c r="AF70" s="187" t="s">
        <v>2608</v>
      </c>
      <c r="AG70" s="187" t="s">
        <v>2608</v>
      </c>
      <c r="AH70" s="187" t="s">
        <v>2716</v>
      </c>
      <c r="AI70" s="187" t="s">
        <v>2608</v>
      </c>
      <c r="AJ70" s="187" t="s">
        <v>2608</v>
      </c>
      <c r="AK70" s="187" t="s">
        <v>2716</v>
      </c>
      <c r="AL70" s="187" t="s">
        <v>2608</v>
      </c>
      <c r="AM70" s="187" t="s">
        <v>2608</v>
      </c>
      <c r="AN70" s="187" t="s">
        <v>2716</v>
      </c>
      <c r="AO70" s="187" t="s">
        <v>2608</v>
      </c>
      <c r="AP70" s="187" t="s">
        <v>2608</v>
      </c>
      <c r="AQ70" s="187" t="s">
        <v>2716</v>
      </c>
      <c r="AR70" s="187" t="s">
        <v>2608</v>
      </c>
      <c r="AS70" s="187" t="s">
        <v>2608</v>
      </c>
      <c r="AT70" s="187" t="s">
        <v>2716</v>
      </c>
      <c r="AU70" s="187" t="s">
        <v>2608</v>
      </c>
      <c r="AV70" s="187" t="s">
        <v>2608</v>
      </c>
      <c r="AW70" s="187" t="s">
        <v>2716</v>
      </c>
      <c r="AX70" s="187" t="s">
        <v>2608</v>
      </c>
      <c r="AY70" s="187" t="s">
        <v>2608</v>
      </c>
      <c r="AZ70" s="187" t="s">
        <v>2716</v>
      </c>
      <c r="BA70" s="187" t="s">
        <v>2608</v>
      </c>
      <c r="BB70" s="187" t="s">
        <v>2608</v>
      </c>
      <c r="BC70" s="187" t="s">
        <v>2716</v>
      </c>
      <c r="BD70" s="187" t="s">
        <v>2608</v>
      </c>
      <c r="BE70" s="187" t="s">
        <v>2608</v>
      </c>
      <c r="BF70" s="187" t="s">
        <v>2716</v>
      </c>
      <c r="BG70" s="187" t="s">
        <v>2608</v>
      </c>
      <c r="BH70" s="187" t="s">
        <v>2608</v>
      </c>
      <c r="BI70" s="187" t="s">
        <v>2716</v>
      </c>
      <c r="BJ70" s="187" t="s">
        <v>2608</v>
      </c>
      <c r="BK70" s="187" t="s">
        <v>2608</v>
      </c>
      <c r="BL70" s="187" t="s">
        <v>2716</v>
      </c>
      <c r="BM70" s="187" t="s">
        <v>2608</v>
      </c>
      <c r="BN70" s="187" t="s">
        <v>2608</v>
      </c>
      <c r="BO70" s="187" t="s">
        <v>2716</v>
      </c>
      <c r="BP70" s="187" t="s">
        <v>2608</v>
      </c>
      <c r="BQ70" s="187" t="s">
        <v>2608</v>
      </c>
      <c r="BR70" s="187" t="s">
        <v>2716</v>
      </c>
      <c r="BS70" s="187" t="s">
        <v>2608</v>
      </c>
      <c r="BT70" s="187" t="s">
        <v>2608</v>
      </c>
      <c r="BU70" s="187" t="s">
        <v>2716</v>
      </c>
      <c r="BV70" s="187" t="s">
        <v>2608</v>
      </c>
      <c r="BW70" s="187" t="s">
        <v>2608</v>
      </c>
      <c r="BX70" s="187" t="s">
        <v>2716</v>
      </c>
      <c r="BY70" s="187" t="s">
        <v>2608</v>
      </c>
      <c r="BZ70" s="187" t="s">
        <v>2608</v>
      </c>
      <c r="CA70" s="187" t="s">
        <v>2716</v>
      </c>
      <c r="CB70" s="187" t="s">
        <v>2608</v>
      </c>
      <c r="CC70" s="187" t="s">
        <v>2608</v>
      </c>
      <c r="CD70" s="187" t="s">
        <v>2716</v>
      </c>
      <c r="CE70" s="187" t="s">
        <v>2608</v>
      </c>
      <c r="CF70" s="187" t="s">
        <v>2608</v>
      </c>
      <c r="CG70" s="187" t="s">
        <v>2716</v>
      </c>
      <c r="CH70" s="187" t="s">
        <v>2608</v>
      </c>
      <c r="CI70" s="187" t="s">
        <v>2608</v>
      </c>
      <c r="CJ70" s="187" t="s">
        <v>2716</v>
      </c>
      <c r="CK70" s="187" t="s">
        <v>2608</v>
      </c>
      <c r="CL70" s="187" t="s">
        <v>2608</v>
      </c>
      <c r="CM70" s="187" t="s">
        <v>2716</v>
      </c>
      <c r="CN70" s="187" t="s">
        <v>2608</v>
      </c>
      <c r="CO70" s="187" t="s">
        <v>2608</v>
      </c>
      <c r="CP70" s="187" t="s">
        <v>2716</v>
      </c>
      <c r="CQ70" s="187" t="s">
        <v>2608</v>
      </c>
      <c r="CR70" s="187" t="s">
        <v>2608</v>
      </c>
      <c r="CS70" s="187" t="s">
        <v>2716</v>
      </c>
      <c r="CT70" s="187" t="s">
        <v>2608</v>
      </c>
      <c r="CU70" s="187" t="s">
        <v>2608</v>
      </c>
      <c r="CV70" s="187" t="s">
        <v>2716</v>
      </c>
      <c r="CW70" s="187" t="s">
        <v>2608</v>
      </c>
      <c r="CX70" s="187" t="s">
        <v>2608</v>
      </c>
      <c r="CY70" s="187" t="s">
        <v>2716</v>
      </c>
      <c r="CZ70" s="187" t="s">
        <v>2608</v>
      </c>
      <c r="DA70" s="187" t="s">
        <v>2608</v>
      </c>
      <c r="DB70" s="187" t="s">
        <v>2716</v>
      </c>
      <c r="DC70" s="187" t="s">
        <v>2608</v>
      </c>
      <c r="DD70" s="187" t="s">
        <v>2608</v>
      </c>
      <c r="DE70" s="187" t="s">
        <v>2716</v>
      </c>
      <c r="DF70" s="187" t="s">
        <v>2608</v>
      </c>
      <c r="DG70" s="187" t="s">
        <v>2608</v>
      </c>
      <c r="DH70" s="187" t="s">
        <v>2716</v>
      </c>
      <c r="DI70" s="187" t="s">
        <v>2608</v>
      </c>
      <c r="DJ70" s="187" t="s">
        <v>2608</v>
      </c>
      <c r="DK70" s="187" t="s">
        <v>2716</v>
      </c>
      <c r="DL70" s="187" t="s">
        <v>2608</v>
      </c>
      <c r="DM70" s="187" t="s">
        <v>2608</v>
      </c>
      <c r="DN70" s="187" t="s">
        <v>2716</v>
      </c>
      <c r="DO70" s="187" t="s">
        <v>2608</v>
      </c>
      <c r="DP70" s="187" t="s">
        <v>2608</v>
      </c>
      <c r="DQ70" s="187" t="s">
        <v>2716</v>
      </c>
      <c r="DR70" s="187" t="s">
        <v>2608</v>
      </c>
      <c r="DS70" s="187" t="s">
        <v>2608</v>
      </c>
      <c r="DT70" s="187" t="s">
        <v>2716</v>
      </c>
      <c r="DU70" s="187" t="s">
        <v>2608</v>
      </c>
      <c r="DV70" s="187" t="s">
        <v>2608</v>
      </c>
      <c r="DW70" s="187" t="s">
        <v>2716</v>
      </c>
      <c r="DX70" s="187" t="s">
        <v>2608</v>
      </c>
      <c r="DY70" s="187" t="s">
        <v>2608</v>
      </c>
      <c r="DZ70" s="187" t="s">
        <v>2716</v>
      </c>
      <c r="EA70" s="187" t="s">
        <v>2608</v>
      </c>
      <c r="EB70" s="187" t="s">
        <v>2608</v>
      </c>
      <c r="EC70" s="187" t="s">
        <v>2716</v>
      </c>
      <c r="ED70" s="187" t="s">
        <v>2608</v>
      </c>
      <c r="EE70" s="187" t="s">
        <v>2608</v>
      </c>
      <c r="EF70" s="187" t="s">
        <v>2716</v>
      </c>
      <c r="EG70" s="187" t="s">
        <v>2608</v>
      </c>
      <c r="EH70" s="187" t="s">
        <v>2608</v>
      </c>
      <c r="EI70" s="187" t="s">
        <v>2716</v>
      </c>
      <c r="EJ70" s="187" t="s">
        <v>2608</v>
      </c>
      <c r="EK70" s="187" t="s">
        <v>2608</v>
      </c>
      <c r="EL70" s="187" t="s">
        <v>2716</v>
      </c>
      <c r="EM70" s="187" t="s">
        <v>2608</v>
      </c>
      <c r="EN70" s="187" t="s">
        <v>2608</v>
      </c>
      <c r="EO70" s="187" t="s">
        <v>2716</v>
      </c>
      <c r="EP70" s="187" t="s">
        <v>2608</v>
      </c>
      <c r="EQ70" s="187" t="s">
        <v>2608</v>
      </c>
      <c r="ER70" s="187" t="s">
        <v>2716</v>
      </c>
      <c r="ES70" s="187" t="s">
        <v>2608</v>
      </c>
      <c r="ET70" s="187" t="s">
        <v>2608</v>
      </c>
    </row>
    <row r="71" spans="1:150" x14ac:dyDescent="0.25">
      <c r="A71" s="1"/>
      <c r="B71" s="186" t="s">
        <v>3127</v>
      </c>
      <c r="C71" s="186" t="s">
        <v>39</v>
      </c>
      <c r="D71" s="186" t="s">
        <v>40</v>
      </c>
      <c r="E71" s="186" t="s">
        <v>3128</v>
      </c>
      <c r="F71" s="186" t="s">
        <v>3129</v>
      </c>
      <c r="G71" s="187" t="s">
        <v>2716</v>
      </c>
      <c r="H71" s="187" t="s">
        <v>2608</v>
      </c>
      <c r="I71" s="187" t="s">
        <v>3090</v>
      </c>
      <c r="J71" s="187" t="s">
        <v>2716</v>
      </c>
      <c r="K71" s="187" t="s">
        <v>2608</v>
      </c>
      <c r="L71" s="187" t="s">
        <v>3091</v>
      </c>
      <c r="M71" s="187" t="s">
        <v>2716</v>
      </c>
      <c r="N71" s="187" t="s">
        <v>2608</v>
      </c>
      <c r="O71" s="187" t="s">
        <v>3092</v>
      </c>
      <c r="P71" s="187" t="s">
        <v>2716</v>
      </c>
      <c r="Q71" s="187" t="s">
        <v>2608</v>
      </c>
      <c r="R71" s="187" t="s">
        <v>3093</v>
      </c>
      <c r="S71" s="187" t="s">
        <v>2716</v>
      </c>
      <c r="T71" s="187" t="s">
        <v>2608</v>
      </c>
      <c r="U71" s="187" t="s">
        <v>2608</v>
      </c>
      <c r="V71" s="187" t="s">
        <v>2716</v>
      </c>
      <c r="W71" s="187" t="s">
        <v>2608</v>
      </c>
      <c r="X71" s="187" t="s">
        <v>2608</v>
      </c>
      <c r="Y71" s="187" t="s">
        <v>2716</v>
      </c>
      <c r="Z71" s="187" t="s">
        <v>2608</v>
      </c>
      <c r="AA71" s="187" t="s">
        <v>3094</v>
      </c>
      <c r="AB71" s="187" t="s">
        <v>2716</v>
      </c>
      <c r="AC71" s="187" t="s">
        <v>2608</v>
      </c>
      <c r="AD71" s="187" t="s">
        <v>2608</v>
      </c>
      <c r="AE71" s="187" t="s">
        <v>2716</v>
      </c>
      <c r="AF71" s="187" t="s">
        <v>2608</v>
      </c>
      <c r="AG71" s="187" t="s">
        <v>3095</v>
      </c>
      <c r="AH71" s="187" t="s">
        <v>2716</v>
      </c>
      <c r="AI71" s="187" t="s">
        <v>2608</v>
      </c>
      <c r="AJ71" s="187" t="s">
        <v>3096</v>
      </c>
      <c r="AK71" s="187" t="s">
        <v>2716</v>
      </c>
      <c r="AL71" s="187" t="s">
        <v>2608</v>
      </c>
      <c r="AM71" s="187" t="s">
        <v>2608</v>
      </c>
      <c r="AN71" s="187" t="s">
        <v>2716</v>
      </c>
      <c r="AO71" s="187" t="s">
        <v>2608</v>
      </c>
      <c r="AP71" s="187" t="s">
        <v>3097</v>
      </c>
      <c r="AQ71" s="187" t="s">
        <v>2716</v>
      </c>
      <c r="AR71" s="187" t="s">
        <v>2608</v>
      </c>
      <c r="AS71" s="187" t="s">
        <v>3098</v>
      </c>
      <c r="AT71" s="187" t="s">
        <v>2716</v>
      </c>
      <c r="AU71" s="187" t="s">
        <v>2608</v>
      </c>
      <c r="AV71" s="187" t="s">
        <v>3099</v>
      </c>
      <c r="AW71" s="187" t="s">
        <v>2716</v>
      </c>
      <c r="AX71" s="187" t="s">
        <v>2608</v>
      </c>
      <c r="AY71" s="187" t="s">
        <v>3100</v>
      </c>
      <c r="AZ71" s="187" t="s">
        <v>2716</v>
      </c>
      <c r="BA71" s="187" t="s">
        <v>2608</v>
      </c>
      <c r="BB71" s="187" t="s">
        <v>3101</v>
      </c>
      <c r="BC71" s="187" t="s">
        <v>2716</v>
      </c>
      <c r="BD71" s="187" t="s">
        <v>2608</v>
      </c>
      <c r="BE71" s="187" t="s">
        <v>2608</v>
      </c>
      <c r="BF71" s="187" t="s">
        <v>2716</v>
      </c>
      <c r="BG71" s="187" t="s">
        <v>2608</v>
      </c>
      <c r="BH71" s="187" t="s">
        <v>3102</v>
      </c>
      <c r="BI71" s="187" t="s">
        <v>2716</v>
      </c>
      <c r="BJ71" s="187" t="s">
        <v>2608</v>
      </c>
      <c r="BK71" s="187" t="s">
        <v>3102</v>
      </c>
      <c r="BL71" s="187" t="s">
        <v>2716</v>
      </c>
      <c r="BM71" s="187" t="s">
        <v>2608</v>
      </c>
      <c r="BN71" s="187" t="s">
        <v>3103</v>
      </c>
      <c r="BO71" s="187" t="s">
        <v>2716</v>
      </c>
      <c r="BP71" s="187" t="s">
        <v>2608</v>
      </c>
      <c r="BQ71" s="187" t="s">
        <v>2608</v>
      </c>
      <c r="BR71" s="187" t="s">
        <v>2716</v>
      </c>
      <c r="BS71" s="187" t="s">
        <v>2608</v>
      </c>
      <c r="BT71" s="187" t="s">
        <v>2608</v>
      </c>
      <c r="BU71" s="187" t="s">
        <v>2716</v>
      </c>
      <c r="BV71" s="187" t="s">
        <v>2608</v>
      </c>
      <c r="BW71" s="187" t="s">
        <v>3104</v>
      </c>
      <c r="BX71" s="187" t="s">
        <v>2716</v>
      </c>
      <c r="BY71" s="187" t="s">
        <v>2608</v>
      </c>
      <c r="BZ71" s="187" t="s">
        <v>3105</v>
      </c>
      <c r="CA71" s="187" t="s">
        <v>2716</v>
      </c>
      <c r="CB71" s="187" t="s">
        <v>2608</v>
      </c>
      <c r="CC71" s="187" t="s">
        <v>2608</v>
      </c>
      <c r="CD71" s="187" t="s">
        <v>2716</v>
      </c>
      <c r="CE71" s="187" t="s">
        <v>2608</v>
      </c>
      <c r="CF71" s="187" t="s">
        <v>3106</v>
      </c>
      <c r="CG71" s="187" t="s">
        <v>2716</v>
      </c>
      <c r="CH71" s="187" t="s">
        <v>2608</v>
      </c>
      <c r="CI71" s="187" t="s">
        <v>2608</v>
      </c>
      <c r="CJ71" s="187" t="s">
        <v>2716</v>
      </c>
      <c r="CK71" s="187" t="s">
        <v>2608</v>
      </c>
      <c r="CL71" s="187" t="s">
        <v>3107</v>
      </c>
      <c r="CM71" s="187" t="s">
        <v>2716</v>
      </c>
      <c r="CN71" s="187" t="s">
        <v>2608</v>
      </c>
      <c r="CO71" s="187" t="s">
        <v>2608</v>
      </c>
      <c r="CP71" s="187" t="s">
        <v>2716</v>
      </c>
      <c r="CQ71" s="187" t="s">
        <v>2608</v>
      </c>
      <c r="CR71" s="187" t="s">
        <v>2608</v>
      </c>
      <c r="CS71" s="187" t="s">
        <v>2716</v>
      </c>
      <c r="CT71" s="187" t="s">
        <v>2608</v>
      </c>
      <c r="CU71" s="187" t="s">
        <v>3108</v>
      </c>
      <c r="CV71" s="187" t="s">
        <v>2716</v>
      </c>
      <c r="CW71" s="187" t="s">
        <v>2608</v>
      </c>
      <c r="CX71" s="187" t="s">
        <v>3109</v>
      </c>
      <c r="CY71" s="187" t="s">
        <v>2716</v>
      </c>
      <c r="CZ71" s="187" t="s">
        <v>2608</v>
      </c>
      <c r="DA71" s="187" t="s">
        <v>3110</v>
      </c>
      <c r="DB71" s="187" t="s">
        <v>2716</v>
      </c>
      <c r="DC71" s="187" t="s">
        <v>2608</v>
      </c>
      <c r="DD71" s="187" t="s">
        <v>3106</v>
      </c>
      <c r="DE71" s="187" t="s">
        <v>2716</v>
      </c>
      <c r="DF71" s="187" t="s">
        <v>2608</v>
      </c>
      <c r="DG71" s="187" t="s">
        <v>3111</v>
      </c>
      <c r="DH71" s="187" t="s">
        <v>2716</v>
      </c>
      <c r="DI71" s="187" t="s">
        <v>2608</v>
      </c>
      <c r="DJ71" s="187" t="s">
        <v>3112</v>
      </c>
      <c r="DK71" s="187" t="s">
        <v>2716</v>
      </c>
      <c r="DL71" s="187" t="s">
        <v>2608</v>
      </c>
      <c r="DM71" s="187" t="s">
        <v>3113</v>
      </c>
      <c r="DN71" s="187" t="s">
        <v>2716</v>
      </c>
      <c r="DO71" s="187" t="s">
        <v>2608</v>
      </c>
      <c r="DP71" s="187" t="s">
        <v>3114</v>
      </c>
      <c r="DQ71" s="187" t="s">
        <v>2716</v>
      </c>
      <c r="DR71" s="187" t="s">
        <v>2608</v>
      </c>
      <c r="DS71" s="187" t="s">
        <v>3115</v>
      </c>
      <c r="DT71" s="187" t="s">
        <v>2716</v>
      </c>
      <c r="DU71" s="187" t="s">
        <v>2608</v>
      </c>
      <c r="DV71" s="187" t="s">
        <v>3116</v>
      </c>
      <c r="DW71" s="187" t="s">
        <v>2716</v>
      </c>
      <c r="DX71" s="187" t="s">
        <v>2608</v>
      </c>
      <c r="DY71" s="187" t="s">
        <v>3117</v>
      </c>
      <c r="DZ71" s="187" t="s">
        <v>2716</v>
      </c>
      <c r="EA71" s="187" t="s">
        <v>2608</v>
      </c>
      <c r="EB71" s="187" t="s">
        <v>3118</v>
      </c>
      <c r="EC71" s="187" t="s">
        <v>2716</v>
      </c>
      <c r="ED71" s="187" t="s">
        <v>2608</v>
      </c>
      <c r="EE71" s="187" t="s">
        <v>3117</v>
      </c>
      <c r="EF71" s="187" t="s">
        <v>2716</v>
      </c>
      <c r="EG71" s="187" t="s">
        <v>2608</v>
      </c>
      <c r="EH71" s="187" t="s">
        <v>3119</v>
      </c>
      <c r="EI71" s="187" t="s">
        <v>2716</v>
      </c>
      <c r="EJ71" s="187" t="s">
        <v>2608</v>
      </c>
      <c r="EK71" s="187" t="s">
        <v>3120</v>
      </c>
      <c r="EL71" s="187" t="s">
        <v>2716</v>
      </c>
      <c r="EM71" s="187" t="s">
        <v>2608</v>
      </c>
      <c r="EN71" s="187" t="s">
        <v>3121</v>
      </c>
      <c r="EO71" s="187" t="s">
        <v>2716</v>
      </c>
      <c r="EP71" s="187" t="s">
        <v>2608</v>
      </c>
      <c r="EQ71" s="187" t="s">
        <v>3122</v>
      </c>
      <c r="ER71" s="187" t="s">
        <v>2716</v>
      </c>
      <c r="ES71" s="187" t="s">
        <v>2608</v>
      </c>
      <c r="ET71" s="187" t="s">
        <v>3123</v>
      </c>
    </row>
    <row r="72" spans="1:150" x14ac:dyDescent="0.25">
      <c r="A72" s="1"/>
      <c r="B72" s="185" t="s">
        <v>3130</v>
      </c>
      <c r="C72" s="185" t="s">
        <v>87</v>
      </c>
      <c r="D72" s="185" t="s">
        <v>3131</v>
      </c>
      <c r="E72" s="185" t="s">
        <v>3132</v>
      </c>
      <c r="F72" s="185" t="s">
        <v>3133</v>
      </c>
      <c r="G72" s="185" t="s">
        <v>2716</v>
      </c>
      <c r="H72" s="185" t="s">
        <v>2608</v>
      </c>
      <c r="I72" s="185" t="s">
        <v>2608</v>
      </c>
      <c r="J72" s="185" t="s">
        <v>2716</v>
      </c>
      <c r="K72" s="185" t="s">
        <v>2608</v>
      </c>
      <c r="L72" s="185" t="s">
        <v>2608</v>
      </c>
      <c r="M72" s="185" t="s">
        <v>2716</v>
      </c>
      <c r="N72" s="185" t="s">
        <v>2608</v>
      </c>
      <c r="O72" s="185" t="s">
        <v>2608</v>
      </c>
      <c r="P72" s="185" t="s">
        <v>2716</v>
      </c>
      <c r="Q72" s="185" t="s">
        <v>2608</v>
      </c>
      <c r="R72" s="185" t="s">
        <v>2608</v>
      </c>
      <c r="S72" s="185" t="s">
        <v>2716</v>
      </c>
      <c r="T72" s="185" t="s">
        <v>2608</v>
      </c>
      <c r="U72" s="185" t="s">
        <v>2608</v>
      </c>
      <c r="V72" s="185" t="s">
        <v>2716</v>
      </c>
      <c r="W72" s="185" t="s">
        <v>2608</v>
      </c>
      <c r="X72" s="185" t="s">
        <v>2608</v>
      </c>
      <c r="Y72" s="185" t="s">
        <v>2716</v>
      </c>
      <c r="Z72" s="185" t="s">
        <v>2608</v>
      </c>
      <c r="AA72" s="185" t="s">
        <v>2608</v>
      </c>
      <c r="AB72" s="185" t="s">
        <v>2716</v>
      </c>
      <c r="AC72" s="185" t="s">
        <v>2608</v>
      </c>
      <c r="AD72" s="185" t="s">
        <v>2608</v>
      </c>
      <c r="AE72" s="185" t="s">
        <v>2716</v>
      </c>
      <c r="AF72" s="185" t="s">
        <v>2608</v>
      </c>
      <c r="AG72" s="185" t="s">
        <v>2608</v>
      </c>
      <c r="AH72" s="185" t="s">
        <v>2716</v>
      </c>
      <c r="AI72" s="185" t="s">
        <v>2608</v>
      </c>
      <c r="AJ72" s="185" t="s">
        <v>2608</v>
      </c>
      <c r="AK72" s="185" t="s">
        <v>2716</v>
      </c>
      <c r="AL72" s="185" t="s">
        <v>2608</v>
      </c>
      <c r="AM72" s="185" t="s">
        <v>2608</v>
      </c>
      <c r="AN72" s="185" t="s">
        <v>2716</v>
      </c>
      <c r="AO72" s="185" t="s">
        <v>2608</v>
      </c>
      <c r="AP72" s="185" t="s">
        <v>2608</v>
      </c>
      <c r="AQ72" s="185" t="s">
        <v>2716</v>
      </c>
      <c r="AR72" s="185" t="s">
        <v>2608</v>
      </c>
      <c r="AS72" s="185" t="s">
        <v>2608</v>
      </c>
      <c r="AT72" s="185" t="s">
        <v>2716</v>
      </c>
      <c r="AU72" s="185" t="s">
        <v>2608</v>
      </c>
      <c r="AV72" s="185" t="s">
        <v>2608</v>
      </c>
      <c r="AW72" s="185" t="s">
        <v>2716</v>
      </c>
      <c r="AX72" s="185" t="s">
        <v>2608</v>
      </c>
      <c r="AY72" s="185" t="s">
        <v>2608</v>
      </c>
      <c r="AZ72" s="185" t="s">
        <v>2716</v>
      </c>
      <c r="BA72" s="185" t="s">
        <v>2608</v>
      </c>
      <c r="BB72" s="185" t="s">
        <v>2608</v>
      </c>
      <c r="BC72" s="185" t="s">
        <v>2716</v>
      </c>
      <c r="BD72" s="185" t="s">
        <v>2608</v>
      </c>
      <c r="BE72" s="185" t="s">
        <v>2608</v>
      </c>
      <c r="BF72" s="185" t="s">
        <v>2716</v>
      </c>
      <c r="BG72" s="185" t="s">
        <v>2608</v>
      </c>
      <c r="BH72" s="185" t="s">
        <v>2608</v>
      </c>
      <c r="BI72" s="185" t="s">
        <v>2716</v>
      </c>
      <c r="BJ72" s="185" t="s">
        <v>2608</v>
      </c>
      <c r="BK72" s="185" t="s">
        <v>2608</v>
      </c>
      <c r="BL72" s="185" t="s">
        <v>2716</v>
      </c>
      <c r="BM72" s="185" t="s">
        <v>2608</v>
      </c>
      <c r="BN72" s="185" t="s">
        <v>2608</v>
      </c>
      <c r="BO72" s="185" t="s">
        <v>2716</v>
      </c>
      <c r="BP72" s="185" t="s">
        <v>2608</v>
      </c>
      <c r="BQ72" s="185" t="s">
        <v>2608</v>
      </c>
      <c r="BR72" s="185" t="s">
        <v>2716</v>
      </c>
      <c r="BS72" s="185" t="s">
        <v>2608</v>
      </c>
      <c r="BT72" s="185" t="s">
        <v>2608</v>
      </c>
      <c r="BU72" s="185" t="s">
        <v>2716</v>
      </c>
      <c r="BV72" s="185" t="s">
        <v>2608</v>
      </c>
      <c r="BW72" s="185" t="s">
        <v>2608</v>
      </c>
      <c r="BX72" s="185" t="s">
        <v>2716</v>
      </c>
      <c r="BY72" s="185" t="s">
        <v>2608</v>
      </c>
      <c r="BZ72" s="185" t="s">
        <v>2608</v>
      </c>
      <c r="CA72" s="185" t="s">
        <v>2716</v>
      </c>
      <c r="CB72" s="185" t="s">
        <v>2608</v>
      </c>
      <c r="CC72" s="185" t="s">
        <v>2608</v>
      </c>
      <c r="CD72" s="185" t="s">
        <v>2716</v>
      </c>
      <c r="CE72" s="185" t="s">
        <v>2608</v>
      </c>
      <c r="CF72" s="185" t="s">
        <v>2608</v>
      </c>
      <c r="CG72" s="185" t="s">
        <v>2716</v>
      </c>
      <c r="CH72" s="185" t="s">
        <v>2608</v>
      </c>
      <c r="CI72" s="185" t="s">
        <v>2608</v>
      </c>
      <c r="CJ72" s="185" t="s">
        <v>2716</v>
      </c>
      <c r="CK72" s="185" t="s">
        <v>2608</v>
      </c>
      <c r="CL72" s="185" t="s">
        <v>2608</v>
      </c>
      <c r="CM72" s="185" t="s">
        <v>2716</v>
      </c>
      <c r="CN72" s="185" t="s">
        <v>2608</v>
      </c>
      <c r="CO72" s="185" t="s">
        <v>2608</v>
      </c>
      <c r="CP72" s="185" t="s">
        <v>2716</v>
      </c>
      <c r="CQ72" s="185" t="s">
        <v>2608</v>
      </c>
      <c r="CR72" s="185" t="s">
        <v>2608</v>
      </c>
      <c r="CS72" s="185" t="s">
        <v>2716</v>
      </c>
      <c r="CT72" s="185" t="s">
        <v>2608</v>
      </c>
      <c r="CU72" s="185" t="s">
        <v>2608</v>
      </c>
      <c r="CV72" s="185" t="s">
        <v>2716</v>
      </c>
      <c r="CW72" s="185" t="s">
        <v>2608</v>
      </c>
      <c r="CX72" s="185" t="s">
        <v>2608</v>
      </c>
      <c r="CY72" s="185" t="s">
        <v>2716</v>
      </c>
      <c r="CZ72" s="185" t="s">
        <v>2608</v>
      </c>
      <c r="DA72" s="185" t="s">
        <v>2608</v>
      </c>
      <c r="DB72" s="185" t="s">
        <v>2716</v>
      </c>
      <c r="DC72" s="185" t="s">
        <v>2608</v>
      </c>
      <c r="DD72" s="185" t="s">
        <v>2608</v>
      </c>
      <c r="DE72" s="185" t="s">
        <v>2716</v>
      </c>
      <c r="DF72" s="185" t="s">
        <v>2608</v>
      </c>
      <c r="DG72" s="185" t="s">
        <v>2608</v>
      </c>
      <c r="DH72" s="185" t="s">
        <v>2716</v>
      </c>
      <c r="DI72" s="185" t="s">
        <v>2608</v>
      </c>
      <c r="DJ72" s="185" t="s">
        <v>2608</v>
      </c>
      <c r="DK72" s="185" t="s">
        <v>2716</v>
      </c>
      <c r="DL72" s="185" t="s">
        <v>2608</v>
      </c>
      <c r="DM72" s="185" t="s">
        <v>2608</v>
      </c>
      <c r="DN72" s="185" t="s">
        <v>2716</v>
      </c>
      <c r="DO72" s="185" t="s">
        <v>2608</v>
      </c>
      <c r="DP72" s="185" t="s">
        <v>2608</v>
      </c>
      <c r="DQ72" s="185" t="s">
        <v>2716</v>
      </c>
      <c r="DR72" s="185" t="s">
        <v>2608</v>
      </c>
      <c r="DS72" s="185" t="s">
        <v>2608</v>
      </c>
      <c r="DT72" s="185" t="s">
        <v>2716</v>
      </c>
      <c r="DU72" s="185" t="s">
        <v>2608</v>
      </c>
      <c r="DV72" s="185" t="s">
        <v>2608</v>
      </c>
      <c r="DW72" s="185" t="s">
        <v>2716</v>
      </c>
      <c r="DX72" s="185" t="s">
        <v>2608</v>
      </c>
      <c r="DY72" s="185" t="s">
        <v>2608</v>
      </c>
      <c r="DZ72" s="185" t="s">
        <v>2716</v>
      </c>
      <c r="EA72" s="185" t="s">
        <v>2608</v>
      </c>
      <c r="EB72" s="185" t="s">
        <v>2608</v>
      </c>
      <c r="EC72" s="185" t="s">
        <v>2716</v>
      </c>
      <c r="ED72" s="185" t="s">
        <v>2608</v>
      </c>
      <c r="EE72" s="185" t="s">
        <v>2608</v>
      </c>
      <c r="EF72" s="185" t="s">
        <v>2716</v>
      </c>
      <c r="EG72" s="185" t="s">
        <v>2608</v>
      </c>
      <c r="EH72" s="185" t="s">
        <v>2608</v>
      </c>
      <c r="EI72" s="185" t="s">
        <v>2716</v>
      </c>
      <c r="EJ72" s="185" t="s">
        <v>2608</v>
      </c>
      <c r="EK72" s="185" t="s">
        <v>2608</v>
      </c>
      <c r="EL72" s="185" t="s">
        <v>2716</v>
      </c>
      <c r="EM72" s="185" t="s">
        <v>2608</v>
      </c>
      <c r="EN72" s="185" t="s">
        <v>2608</v>
      </c>
      <c r="EO72" s="185" t="s">
        <v>2716</v>
      </c>
      <c r="EP72" s="185" t="s">
        <v>2608</v>
      </c>
      <c r="EQ72" s="185" t="s">
        <v>2608</v>
      </c>
      <c r="ER72" s="185" t="s">
        <v>2716</v>
      </c>
      <c r="ES72" s="185" t="s">
        <v>2608</v>
      </c>
      <c r="ET72" s="185" t="s">
        <v>2608</v>
      </c>
    </row>
    <row r="73" spans="1:150" x14ac:dyDescent="0.25">
      <c r="A73" s="1"/>
      <c r="B73" s="186" t="s">
        <v>3134</v>
      </c>
      <c r="C73" s="186" t="s">
        <v>87</v>
      </c>
      <c r="D73" s="186" t="s">
        <v>3131</v>
      </c>
      <c r="E73" s="186" t="s">
        <v>3135</v>
      </c>
      <c r="F73" s="186" t="s">
        <v>3136</v>
      </c>
      <c r="G73" s="187" t="s">
        <v>2716</v>
      </c>
      <c r="H73" s="187" t="s">
        <v>2608</v>
      </c>
      <c r="I73" s="187" t="s">
        <v>2608</v>
      </c>
      <c r="J73" s="187" t="s">
        <v>2716</v>
      </c>
      <c r="K73" s="187" t="s">
        <v>2608</v>
      </c>
      <c r="L73" s="187" t="s">
        <v>2608</v>
      </c>
      <c r="M73" s="187" t="s">
        <v>2716</v>
      </c>
      <c r="N73" s="187" t="s">
        <v>2608</v>
      </c>
      <c r="O73" s="187" t="s">
        <v>2608</v>
      </c>
      <c r="P73" s="187" t="s">
        <v>2716</v>
      </c>
      <c r="Q73" s="187" t="s">
        <v>2608</v>
      </c>
      <c r="R73" s="187" t="s">
        <v>2608</v>
      </c>
      <c r="S73" s="187" t="s">
        <v>2716</v>
      </c>
      <c r="T73" s="187" t="s">
        <v>2608</v>
      </c>
      <c r="U73" s="187" t="s">
        <v>2608</v>
      </c>
      <c r="V73" s="187" t="s">
        <v>2716</v>
      </c>
      <c r="W73" s="187" t="s">
        <v>2608</v>
      </c>
      <c r="X73" s="187" t="s">
        <v>2608</v>
      </c>
      <c r="Y73" s="187" t="s">
        <v>2716</v>
      </c>
      <c r="Z73" s="187" t="s">
        <v>2608</v>
      </c>
      <c r="AA73" s="187" t="s">
        <v>2608</v>
      </c>
      <c r="AB73" s="187" t="s">
        <v>2716</v>
      </c>
      <c r="AC73" s="187" t="s">
        <v>2608</v>
      </c>
      <c r="AD73" s="187" t="s">
        <v>2608</v>
      </c>
      <c r="AE73" s="187" t="s">
        <v>2716</v>
      </c>
      <c r="AF73" s="187" t="s">
        <v>2608</v>
      </c>
      <c r="AG73" s="187" t="s">
        <v>2608</v>
      </c>
      <c r="AH73" s="187" t="s">
        <v>2716</v>
      </c>
      <c r="AI73" s="187" t="s">
        <v>2608</v>
      </c>
      <c r="AJ73" s="187" t="s">
        <v>2608</v>
      </c>
      <c r="AK73" s="187" t="s">
        <v>2716</v>
      </c>
      <c r="AL73" s="187" t="s">
        <v>2608</v>
      </c>
      <c r="AM73" s="187" t="s">
        <v>2608</v>
      </c>
      <c r="AN73" s="187" t="s">
        <v>2716</v>
      </c>
      <c r="AO73" s="187" t="s">
        <v>2608</v>
      </c>
      <c r="AP73" s="187" t="s">
        <v>2608</v>
      </c>
      <c r="AQ73" s="187" t="s">
        <v>2716</v>
      </c>
      <c r="AR73" s="187" t="s">
        <v>2608</v>
      </c>
      <c r="AS73" s="187" t="s">
        <v>2608</v>
      </c>
      <c r="AT73" s="187" t="s">
        <v>2716</v>
      </c>
      <c r="AU73" s="187" t="s">
        <v>2608</v>
      </c>
      <c r="AV73" s="187" t="s">
        <v>2608</v>
      </c>
      <c r="AW73" s="187" t="s">
        <v>2716</v>
      </c>
      <c r="AX73" s="187" t="s">
        <v>2608</v>
      </c>
      <c r="AY73" s="187" t="s">
        <v>2608</v>
      </c>
      <c r="AZ73" s="187" t="s">
        <v>2716</v>
      </c>
      <c r="BA73" s="187" t="s">
        <v>2608</v>
      </c>
      <c r="BB73" s="187" t="s">
        <v>2608</v>
      </c>
      <c r="BC73" s="187" t="s">
        <v>2716</v>
      </c>
      <c r="BD73" s="187" t="s">
        <v>2608</v>
      </c>
      <c r="BE73" s="187" t="s">
        <v>2608</v>
      </c>
      <c r="BF73" s="187" t="s">
        <v>2716</v>
      </c>
      <c r="BG73" s="187" t="s">
        <v>2608</v>
      </c>
      <c r="BH73" s="187" t="s">
        <v>2608</v>
      </c>
      <c r="BI73" s="187" t="s">
        <v>2716</v>
      </c>
      <c r="BJ73" s="187" t="s">
        <v>2608</v>
      </c>
      <c r="BK73" s="187" t="s">
        <v>2608</v>
      </c>
      <c r="BL73" s="187" t="s">
        <v>2716</v>
      </c>
      <c r="BM73" s="187" t="s">
        <v>2608</v>
      </c>
      <c r="BN73" s="187" t="s">
        <v>2608</v>
      </c>
      <c r="BO73" s="187" t="s">
        <v>2716</v>
      </c>
      <c r="BP73" s="187" t="s">
        <v>2608</v>
      </c>
      <c r="BQ73" s="187" t="s">
        <v>2608</v>
      </c>
      <c r="BR73" s="187" t="s">
        <v>2716</v>
      </c>
      <c r="BS73" s="187" t="s">
        <v>2608</v>
      </c>
      <c r="BT73" s="187" t="s">
        <v>2608</v>
      </c>
      <c r="BU73" s="187" t="s">
        <v>2716</v>
      </c>
      <c r="BV73" s="187" t="s">
        <v>2608</v>
      </c>
      <c r="BW73" s="187" t="s">
        <v>2608</v>
      </c>
      <c r="BX73" s="187" t="s">
        <v>2716</v>
      </c>
      <c r="BY73" s="187" t="s">
        <v>2608</v>
      </c>
      <c r="BZ73" s="187" t="s">
        <v>2608</v>
      </c>
      <c r="CA73" s="187" t="s">
        <v>2716</v>
      </c>
      <c r="CB73" s="187" t="s">
        <v>2608</v>
      </c>
      <c r="CC73" s="187" t="s">
        <v>2608</v>
      </c>
      <c r="CD73" s="187" t="s">
        <v>2716</v>
      </c>
      <c r="CE73" s="187" t="s">
        <v>2608</v>
      </c>
      <c r="CF73" s="187" t="s">
        <v>2608</v>
      </c>
      <c r="CG73" s="187" t="s">
        <v>2716</v>
      </c>
      <c r="CH73" s="187" t="s">
        <v>2608</v>
      </c>
      <c r="CI73" s="187" t="s">
        <v>2608</v>
      </c>
      <c r="CJ73" s="187" t="s">
        <v>2716</v>
      </c>
      <c r="CK73" s="187" t="s">
        <v>2608</v>
      </c>
      <c r="CL73" s="187" t="s">
        <v>2608</v>
      </c>
      <c r="CM73" s="187" t="s">
        <v>2716</v>
      </c>
      <c r="CN73" s="187" t="s">
        <v>2608</v>
      </c>
      <c r="CO73" s="187" t="s">
        <v>2608</v>
      </c>
      <c r="CP73" s="187" t="s">
        <v>2716</v>
      </c>
      <c r="CQ73" s="187" t="s">
        <v>2608</v>
      </c>
      <c r="CR73" s="187" t="s">
        <v>2608</v>
      </c>
      <c r="CS73" s="187" t="s">
        <v>2716</v>
      </c>
      <c r="CT73" s="187" t="s">
        <v>2608</v>
      </c>
      <c r="CU73" s="187" t="s">
        <v>2608</v>
      </c>
      <c r="CV73" s="187" t="s">
        <v>2716</v>
      </c>
      <c r="CW73" s="187" t="s">
        <v>2608</v>
      </c>
      <c r="CX73" s="187" t="s">
        <v>2608</v>
      </c>
      <c r="CY73" s="187" t="s">
        <v>2716</v>
      </c>
      <c r="CZ73" s="187" t="s">
        <v>2608</v>
      </c>
      <c r="DA73" s="187" t="s">
        <v>2608</v>
      </c>
      <c r="DB73" s="187" t="s">
        <v>2716</v>
      </c>
      <c r="DC73" s="187" t="s">
        <v>2608</v>
      </c>
      <c r="DD73" s="187" t="s">
        <v>2608</v>
      </c>
      <c r="DE73" s="187" t="s">
        <v>2716</v>
      </c>
      <c r="DF73" s="187" t="s">
        <v>2608</v>
      </c>
      <c r="DG73" s="187" t="s">
        <v>2608</v>
      </c>
      <c r="DH73" s="187" t="s">
        <v>2716</v>
      </c>
      <c r="DI73" s="187" t="s">
        <v>2608</v>
      </c>
      <c r="DJ73" s="187" t="s">
        <v>2608</v>
      </c>
      <c r="DK73" s="187" t="s">
        <v>2716</v>
      </c>
      <c r="DL73" s="187" t="s">
        <v>2608</v>
      </c>
      <c r="DM73" s="187" t="s">
        <v>2608</v>
      </c>
      <c r="DN73" s="187" t="s">
        <v>2716</v>
      </c>
      <c r="DO73" s="187" t="s">
        <v>2608</v>
      </c>
      <c r="DP73" s="187" t="s">
        <v>2608</v>
      </c>
      <c r="DQ73" s="187" t="s">
        <v>2716</v>
      </c>
      <c r="DR73" s="187" t="s">
        <v>2608</v>
      </c>
      <c r="DS73" s="187" t="s">
        <v>2608</v>
      </c>
      <c r="DT73" s="187" t="s">
        <v>2716</v>
      </c>
      <c r="DU73" s="187" t="s">
        <v>2608</v>
      </c>
      <c r="DV73" s="187" t="s">
        <v>2608</v>
      </c>
      <c r="DW73" s="187" t="s">
        <v>2716</v>
      </c>
      <c r="DX73" s="187" t="s">
        <v>2608</v>
      </c>
      <c r="DY73" s="187" t="s">
        <v>2608</v>
      </c>
      <c r="DZ73" s="187" t="s">
        <v>2716</v>
      </c>
      <c r="EA73" s="187" t="s">
        <v>2608</v>
      </c>
      <c r="EB73" s="187" t="s">
        <v>2608</v>
      </c>
      <c r="EC73" s="187" t="s">
        <v>2716</v>
      </c>
      <c r="ED73" s="187" t="s">
        <v>2608</v>
      </c>
      <c r="EE73" s="187" t="s">
        <v>2608</v>
      </c>
      <c r="EF73" s="187" t="s">
        <v>2716</v>
      </c>
      <c r="EG73" s="187" t="s">
        <v>2608</v>
      </c>
      <c r="EH73" s="187" t="s">
        <v>2608</v>
      </c>
      <c r="EI73" s="187" t="s">
        <v>2716</v>
      </c>
      <c r="EJ73" s="187" t="s">
        <v>2608</v>
      </c>
      <c r="EK73" s="187" t="s">
        <v>2608</v>
      </c>
      <c r="EL73" s="187" t="s">
        <v>2716</v>
      </c>
      <c r="EM73" s="187" t="s">
        <v>2608</v>
      </c>
      <c r="EN73" s="187" t="s">
        <v>2608</v>
      </c>
      <c r="EO73" s="187" t="s">
        <v>2716</v>
      </c>
      <c r="EP73" s="187" t="s">
        <v>2608</v>
      </c>
      <c r="EQ73" s="187" t="s">
        <v>2608</v>
      </c>
      <c r="ER73" s="187" t="s">
        <v>2716</v>
      </c>
      <c r="ES73" s="187" t="s">
        <v>2608</v>
      </c>
      <c r="ET73" s="187" t="s">
        <v>2608</v>
      </c>
    </row>
    <row r="74" spans="1:150" x14ac:dyDescent="0.25">
      <c r="A74" s="1"/>
      <c r="B74" s="185" t="s">
        <v>3137</v>
      </c>
      <c r="C74" s="185" t="s">
        <v>426</v>
      </c>
      <c r="D74" s="185" t="s">
        <v>813</v>
      </c>
      <c r="E74" s="185" t="s">
        <v>3138</v>
      </c>
      <c r="F74" s="185" t="s">
        <v>3139</v>
      </c>
      <c r="G74" s="185" t="s">
        <v>2716</v>
      </c>
      <c r="H74" s="185" t="s">
        <v>2608</v>
      </c>
      <c r="I74" s="185" t="s">
        <v>2608</v>
      </c>
      <c r="J74" s="185" t="s">
        <v>2716</v>
      </c>
      <c r="K74" s="185" t="s">
        <v>2608</v>
      </c>
      <c r="L74" s="185" t="s">
        <v>3140</v>
      </c>
      <c r="M74" s="185" t="s">
        <v>2716</v>
      </c>
      <c r="N74" s="185" t="s">
        <v>2608</v>
      </c>
      <c r="O74" s="185" t="s">
        <v>3141</v>
      </c>
      <c r="P74" s="185" t="s">
        <v>2716</v>
      </c>
      <c r="Q74" s="185" t="s">
        <v>2608</v>
      </c>
      <c r="R74" s="185" t="s">
        <v>3142</v>
      </c>
      <c r="S74" s="185" t="s">
        <v>2716</v>
      </c>
      <c r="T74" s="185" t="s">
        <v>2608</v>
      </c>
      <c r="U74" s="185" t="s">
        <v>3143</v>
      </c>
      <c r="V74" s="185" t="s">
        <v>2716</v>
      </c>
      <c r="W74" s="185" t="s">
        <v>2608</v>
      </c>
      <c r="X74" s="185" t="s">
        <v>2608</v>
      </c>
      <c r="Y74" s="185" t="s">
        <v>2716</v>
      </c>
      <c r="Z74" s="185" t="s">
        <v>2608</v>
      </c>
      <c r="AA74" s="185" t="s">
        <v>3144</v>
      </c>
      <c r="AB74" s="185" t="s">
        <v>2716</v>
      </c>
      <c r="AC74" s="185" t="s">
        <v>2608</v>
      </c>
      <c r="AD74" s="185" t="s">
        <v>3145</v>
      </c>
      <c r="AE74" s="185" t="s">
        <v>2716</v>
      </c>
      <c r="AF74" s="185" t="s">
        <v>2608</v>
      </c>
      <c r="AG74" s="185" t="s">
        <v>3146</v>
      </c>
      <c r="AH74" s="185" t="s">
        <v>2716</v>
      </c>
      <c r="AI74" s="185" t="s">
        <v>2608</v>
      </c>
      <c r="AJ74" s="185" t="s">
        <v>3147</v>
      </c>
      <c r="AK74" s="185" t="s">
        <v>2716</v>
      </c>
      <c r="AL74" s="185" t="s">
        <v>2608</v>
      </c>
      <c r="AM74" s="185" t="s">
        <v>3148</v>
      </c>
      <c r="AN74" s="185" t="s">
        <v>2716</v>
      </c>
      <c r="AO74" s="185" t="s">
        <v>3149</v>
      </c>
      <c r="AP74" s="185" t="s">
        <v>3150</v>
      </c>
      <c r="AQ74" s="185" t="s">
        <v>2716</v>
      </c>
      <c r="AR74" s="185" t="s">
        <v>3151</v>
      </c>
      <c r="AS74" s="185" t="s">
        <v>3152</v>
      </c>
      <c r="AT74" s="185" t="s">
        <v>2716</v>
      </c>
      <c r="AU74" s="185" t="s">
        <v>3153</v>
      </c>
      <c r="AV74" s="185" t="s">
        <v>3154</v>
      </c>
      <c r="AW74" s="185" t="s">
        <v>2716</v>
      </c>
      <c r="AX74" s="185" t="s">
        <v>3155</v>
      </c>
      <c r="AY74" s="185" t="s">
        <v>2731</v>
      </c>
      <c r="AZ74" s="185" t="s">
        <v>2716</v>
      </c>
      <c r="BA74" s="185" t="s">
        <v>3156</v>
      </c>
      <c r="BB74" s="185" t="s">
        <v>3157</v>
      </c>
      <c r="BC74" s="185" t="s">
        <v>2716</v>
      </c>
      <c r="BD74" s="185" t="s">
        <v>2608</v>
      </c>
      <c r="BE74" s="185" t="s">
        <v>3158</v>
      </c>
      <c r="BF74" s="185" t="s">
        <v>2716</v>
      </c>
      <c r="BG74" s="185" t="s">
        <v>2608</v>
      </c>
      <c r="BH74" s="185" t="s">
        <v>3159</v>
      </c>
      <c r="BI74" s="185" t="s">
        <v>2716</v>
      </c>
      <c r="BJ74" s="185" t="s">
        <v>2608</v>
      </c>
      <c r="BK74" s="185" t="s">
        <v>3159</v>
      </c>
      <c r="BL74" s="185" t="s">
        <v>2716</v>
      </c>
      <c r="BM74" s="185" t="s">
        <v>2608</v>
      </c>
      <c r="BN74" s="185" t="s">
        <v>3160</v>
      </c>
      <c r="BO74" s="185" t="s">
        <v>2716</v>
      </c>
      <c r="BP74" s="185" t="s">
        <v>2608</v>
      </c>
      <c r="BQ74" s="185" t="s">
        <v>3161</v>
      </c>
      <c r="BR74" s="185" t="s">
        <v>2716</v>
      </c>
      <c r="BS74" s="185" t="s">
        <v>2608</v>
      </c>
      <c r="BT74" s="185" t="s">
        <v>3162</v>
      </c>
      <c r="BU74" s="185" t="s">
        <v>2716</v>
      </c>
      <c r="BV74" s="185" t="s">
        <v>2608</v>
      </c>
      <c r="BW74" s="185" t="s">
        <v>3163</v>
      </c>
      <c r="BX74" s="185" t="s">
        <v>2716</v>
      </c>
      <c r="BY74" s="185" t="s">
        <v>2608</v>
      </c>
      <c r="BZ74" s="185" t="s">
        <v>3164</v>
      </c>
      <c r="CA74" s="185" t="s">
        <v>2716</v>
      </c>
      <c r="CB74" s="185" t="s">
        <v>2608</v>
      </c>
      <c r="CC74" s="185" t="s">
        <v>3165</v>
      </c>
      <c r="CD74" s="185" t="s">
        <v>2716</v>
      </c>
      <c r="CE74" s="185" t="s">
        <v>2608</v>
      </c>
      <c r="CF74" s="185" t="s">
        <v>3166</v>
      </c>
      <c r="CG74" s="185" t="s">
        <v>2716</v>
      </c>
      <c r="CH74" s="185" t="s">
        <v>2608</v>
      </c>
      <c r="CI74" s="185" t="s">
        <v>3167</v>
      </c>
      <c r="CJ74" s="185" t="s">
        <v>2716</v>
      </c>
      <c r="CK74" s="185" t="s">
        <v>2608</v>
      </c>
      <c r="CL74" s="185" t="s">
        <v>3168</v>
      </c>
      <c r="CM74" s="185" t="s">
        <v>2716</v>
      </c>
      <c r="CN74" s="185" t="s">
        <v>2608</v>
      </c>
      <c r="CO74" s="185" t="s">
        <v>3169</v>
      </c>
      <c r="CP74" s="185" t="s">
        <v>2716</v>
      </c>
      <c r="CQ74" s="185" t="s">
        <v>2608</v>
      </c>
      <c r="CR74" s="185" t="s">
        <v>3170</v>
      </c>
      <c r="CS74" s="185" t="s">
        <v>2716</v>
      </c>
      <c r="CT74" s="185" t="s">
        <v>3171</v>
      </c>
      <c r="CU74" s="185" t="s">
        <v>3172</v>
      </c>
      <c r="CV74" s="185" t="s">
        <v>2716</v>
      </c>
      <c r="CW74" s="185" t="s">
        <v>2608</v>
      </c>
      <c r="CX74" s="185" t="s">
        <v>3173</v>
      </c>
      <c r="CY74" s="185" t="s">
        <v>2716</v>
      </c>
      <c r="CZ74" s="185" t="s">
        <v>2608</v>
      </c>
      <c r="DA74" s="185" t="s">
        <v>3174</v>
      </c>
      <c r="DB74" s="185" t="s">
        <v>2716</v>
      </c>
      <c r="DC74" s="185" t="s">
        <v>2608</v>
      </c>
      <c r="DD74" s="185" t="s">
        <v>3175</v>
      </c>
      <c r="DE74" s="185" t="s">
        <v>2716</v>
      </c>
      <c r="DF74" s="185" t="s">
        <v>2608</v>
      </c>
      <c r="DG74" s="185" t="s">
        <v>3176</v>
      </c>
      <c r="DH74" s="185" t="s">
        <v>2716</v>
      </c>
      <c r="DI74" s="185" t="s">
        <v>2608</v>
      </c>
      <c r="DJ74" s="185" t="s">
        <v>3177</v>
      </c>
      <c r="DK74" s="185" t="s">
        <v>2716</v>
      </c>
      <c r="DL74" s="185" t="s">
        <v>2608</v>
      </c>
      <c r="DM74" s="185" t="s">
        <v>2608</v>
      </c>
      <c r="DN74" s="185" t="s">
        <v>2716</v>
      </c>
      <c r="DO74" s="185" t="s">
        <v>2608</v>
      </c>
      <c r="DP74" s="185" t="s">
        <v>2608</v>
      </c>
      <c r="DQ74" s="185" t="s">
        <v>2716</v>
      </c>
      <c r="DR74" s="185" t="s">
        <v>2608</v>
      </c>
      <c r="DS74" s="185" t="s">
        <v>2608</v>
      </c>
      <c r="DT74" s="185" t="s">
        <v>2716</v>
      </c>
      <c r="DU74" s="185" t="s">
        <v>2608</v>
      </c>
      <c r="DV74" s="185" t="s">
        <v>2608</v>
      </c>
      <c r="DW74" s="185" t="s">
        <v>2716</v>
      </c>
      <c r="DX74" s="185" t="s">
        <v>2608</v>
      </c>
      <c r="DY74" s="185" t="s">
        <v>2608</v>
      </c>
      <c r="DZ74" s="185" t="s">
        <v>2716</v>
      </c>
      <c r="EA74" s="185" t="s">
        <v>2608</v>
      </c>
      <c r="EB74" s="185" t="s">
        <v>2608</v>
      </c>
      <c r="EC74" s="185" t="s">
        <v>2716</v>
      </c>
      <c r="ED74" s="185" t="s">
        <v>2608</v>
      </c>
      <c r="EE74" s="185" t="s">
        <v>2608</v>
      </c>
      <c r="EF74" s="185" t="s">
        <v>2716</v>
      </c>
      <c r="EG74" s="185" t="s">
        <v>2608</v>
      </c>
      <c r="EH74" s="185" t="s">
        <v>2608</v>
      </c>
      <c r="EI74" s="185" t="s">
        <v>2716</v>
      </c>
      <c r="EJ74" s="185" t="s">
        <v>2608</v>
      </c>
      <c r="EK74" s="185" t="s">
        <v>2608</v>
      </c>
      <c r="EL74" s="185" t="s">
        <v>2716</v>
      </c>
      <c r="EM74" s="185" t="s">
        <v>2608</v>
      </c>
      <c r="EN74" s="185" t="s">
        <v>2608</v>
      </c>
      <c r="EO74" s="185" t="s">
        <v>2716</v>
      </c>
      <c r="EP74" s="185" t="s">
        <v>2608</v>
      </c>
      <c r="EQ74" s="185" t="s">
        <v>2608</v>
      </c>
      <c r="ER74" s="185" t="s">
        <v>2716</v>
      </c>
      <c r="ES74" s="185" t="s">
        <v>2608</v>
      </c>
      <c r="ET74" s="185" t="s">
        <v>2608</v>
      </c>
    </row>
    <row r="75" spans="1:150" x14ac:dyDescent="0.25">
      <c r="A75" s="1"/>
      <c r="B75" s="186" t="s">
        <v>3178</v>
      </c>
      <c r="C75" s="186" t="s">
        <v>426</v>
      </c>
      <c r="D75" s="186" t="s">
        <v>813</v>
      </c>
      <c r="E75" s="186" t="s">
        <v>3179</v>
      </c>
      <c r="F75" s="186" t="s">
        <v>3180</v>
      </c>
      <c r="G75" s="187" t="s">
        <v>2716</v>
      </c>
      <c r="H75" s="187" t="s">
        <v>2608</v>
      </c>
      <c r="I75" s="187" t="s">
        <v>2608</v>
      </c>
      <c r="J75" s="187" t="s">
        <v>2716</v>
      </c>
      <c r="K75" s="187" t="s">
        <v>2608</v>
      </c>
      <c r="L75" s="187" t="s">
        <v>2608</v>
      </c>
      <c r="M75" s="187" t="s">
        <v>2716</v>
      </c>
      <c r="N75" s="187" t="s">
        <v>2608</v>
      </c>
      <c r="O75" s="187" t="s">
        <v>3141</v>
      </c>
      <c r="P75" s="187" t="s">
        <v>2716</v>
      </c>
      <c r="Q75" s="187" t="s">
        <v>2608</v>
      </c>
      <c r="R75" s="187" t="s">
        <v>3181</v>
      </c>
      <c r="S75" s="187" t="s">
        <v>2716</v>
      </c>
      <c r="T75" s="187" t="s">
        <v>2608</v>
      </c>
      <c r="U75" s="187" t="s">
        <v>3182</v>
      </c>
      <c r="V75" s="187" t="s">
        <v>2716</v>
      </c>
      <c r="W75" s="187" t="s">
        <v>2608</v>
      </c>
      <c r="X75" s="187" t="s">
        <v>2608</v>
      </c>
      <c r="Y75" s="187" t="s">
        <v>2716</v>
      </c>
      <c r="Z75" s="187" t="s">
        <v>2608</v>
      </c>
      <c r="AA75" s="187" t="s">
        <v>3183</v>
      </c>
      <c r="AB75" s="187" t="s">
        <v>2716</v>
      </c>
      <c r="AC75" s="187" t="s">
        <v>2608</v>
      </c>
      <c r="AD75" s="187" t="s">
        <v>3184</v>
      </c>
      <c r="AE75" s="187" t="s">
        <v>2716</v>
      </c>
      <c r="AF75" s="187" t="s">
        <v>2608</v>
      </c>
      <c r="AG75" s="187" t="s">
        <v>3185</v>
      </c>
      <c r="AH75" s="187" t="s">
        <v>2716</v>
      </c>
      <c r="AI75" s="187" t="s">
        <v>2608</v>
      </c>
      <c r="AJ75" s="187" t="s">
        <v>3186</v>
      </c>
      <c r="AK75" s="187" t="s">
        <v>2716</v>
      </c>
      <c r="AL75" s="187" t="s">
        <v>2608</v>
      </c>
      <c r="AM75" s="187" t="s">
        <v>3187</v>
      </c>
      <c r="AN75" s="187" t="s">
        <v>2716</v>
      </c>
      <c r="AO75" s="187" t="s">
        <v>2608</v>
      </c>
      <c r="AP75" s="187" t="s">
        <v>3188</v>
      </c>
      <c r="AQ75" s="187" t="s">
        <v>2716</v>
      </c>
      <c r="AR75" s="187" t="s">
        <v>3189</v>
      </c>
      <c r="AS75" s="187" t="s">
        <v>3152</v>
      </c>
      <c r="AT75" s="187" t="s">
        <v>2716</v>
      </c>
      <c r="AU75" s="187" t="s">
        <v>3190</v>
      </c>
      <c r="AV75" s="187" t="s">
        <v>3154</v>
      </c>
      <c r="AW75" s="187" t="s">
        <v>2716</v>
      </c>
      <c r="AX75" s="187" t="s">
        <v>3191</v>
      </c>
      <c r="AY75" s="187" t="s">
        <v>2731</v>
      </c>
      <c r="AZ75" s="187" t="s">
        <v>2716</v>
      </c>
      <c r="BA75" s="187" t="s">
        <v>3192</v>
      </c>
      <c r="BB75" s="187" t="s">
        <v>3157</v>
      </c>
      <c r="BC75" s="187" t="s">
        <v>2716</v>
      </c>
      <c r="BD75" s="187" t="s">
        <v>2608</v>
      </c>
      <c r="BE75" s="187" t="s">
        <v>3193</v>
      </c>
      <c r="BF75" s="187" t="s">
        <v>2716</v>
      </c>
      <c r="BG75" s="187" t="s">
        <v>2608</v>
      </c>
      <c r="BH75" s="187" t="s">
        <v>3194</v>
      </c>
      <c r="BI75" s="187" t="s">
        <v>2716</v>
      </c>
      <c r="BJ75" s="187" t="s">
        <v>2608</v>
      </c>
      <c r="BK75" s="187" t="s">
        <v>3194</v>
      </c>
      <c r="BL75" s="187" t="s">
        <v>2716</v>
      </c>
      <c r="BM75" s="187" t="s">
        <v>2608</v>
      </c>
      <c r="BN75" s="187" t="s">
        <v>3195</v>
      </c>
      <c r="BO75" s="187" t="s">
        <v>2716</v>
      </c>
      <c r="BP75" s="187" t="s">
        <v>2608</v>
      </c>
      <c r="BQ75" s="187" t="s">
        <v>3161</v>
      </c>
      <c r="BR75" s="187" t="s">
        <v>2716</v>
      </c>
      <c r="BS75" s="187" t="s">
        <v>2608</v>
      </c>
      <c r="BT75" s="187" t="s">
        <v>3196</v>
      </c>
      <c r="BU75" s="187" t="s">
        <v>2716</v>
      </c>
      <c r="BV75" s="187" t="s">
        <v>2608</v>
      </c>
      <c r="BW75" s="187" t="s">
        <v>3197</v>
      </c>
      <c r="BX75" s="187" t="s">
        <v>2716</v>
      </c>
      <c r="BY75" s="187" t="s">
        <v>2608</v>
      </c>
      <c r="BZ75" s="187" t="s">
        <v>2608</v>
      </c>
      <c r="CA75" s="187" t="s">
        <v>2716</v>
      </c>
      <c r="CB75" s="187" t="s">
        <v>2608</v>
      </c>
      <c r="CC75" s="187" t="s">
        <v>3198</v>
      </c>
      <c r="CD75" s="187" t="s">
        <v>2716</v>
      </c>
      <c r="CE75" s="187" t="s">
        <v>2608</v>
      </c>
      <c r="CF75" s="187" t="s">
        <v>3199</v>
      </c>
      <c r="CG75" s="187" t="s">
        <v>2716</v>
      </c>
      <c r="CH75" s="187" t="s">
        <v>2608</v>
      </c>
      <c r="CI75" s="187" t="s">
        <v>3200</v>
      </c>
      <c r="CJ75" s="187" t="s">
        <v>2716</v>
      </c>
      <c r="CK75" s="187" t="s">
        <v>2608</v>
      </c>
      <c r="CL75" s="187" t="s">
        <v>3201</v>
      </c>
      <c r="CM75" s="187" t="s">
        <v>2716</v>
      </c>
      <c r="CN75" s="187" t="s">
        <v>2608</v>
      </c>
      <c r="CO75" s="187" t="s">
        <v>3202</v>
      </c>
      <c r="CP75" s="187" t="s">
        <v>2716</v>
      </c>
      <c r="CQ75" s="187" t="s">
        <v>2608</v>
      </c>
      <c r="CR75" s="187" t="s">
        <v>3170</v>
      </c>
      <c r="CS75" s="187" t="s">
        <v>2716</v>
      </c>
      <c r="CT75" s="187" t="s">
        <v>2608</v>
      </c>
      <c r="CU75" s="187" t="s">
        <v>2608</v>
      </c>
      <c r="CV75" s="187" t="s">
        <v>2716</v>
      </c>
      <c r="CW75" s="187" t="s">
        <v>2608</v>
      </c>
      <c r="CX75" s="187" t="s">
        <v>3203</v>
      </c>
      <c r="CY75" s="187" t="s">
        <v>2716</v>
      </c>
      <c r="CZ75" s="187" t="s">
        <v>2608</v>
      </c>
      <c r="DA75" s="187" t="s">
        <v>3204</v>
      </c>
      <c r="DB75" s="187" t="s">
        <v>2716</v>
      </c>
      <c r="DC75" s="187" t="s">
        <v>2608</v>
      </c>
      <c r="DD75" s="187" t="s">
        <v>3205</v>
      </c>
      <c r="DE75" s="187" t="s">
        <v>2716</v>
      </c>
      <c r="DF75" s="187" t="s">
        <v>2608</v>
      </c>
      <c r="DG75" s="187" t="s">
        <v>2608</v>
      </c>
      <c r="DH75" s="187" t="s">
        <v>2716</v>
      </c>
      <c r="DI75" s="187" t="s">
        <v>2608</v>
      </c>
      <c r="DJ75" s="187" t="s">
        <v>3206</v>
      </c>
      <c r="DK75" s="187" t="s">
        <v>2716</v>
      </c>
      <c r="DL75" s="187" t="s">
        <v>2608</v>
      </c>
      <c r="DM75" s="187" t="s">
        <v>2608</v>
      </c>
      <c r="DN75" s="187" t="s">
        <v>2716</v>
      </c>
      <c r="DO75" s="187" t="s">
        <v>2608</v>
      </c>
      <c r="DP75" s="187" t="s">
        <v>2608</v>
      </c>
      <c r="DQ75" s="187" t="s">
        <v>2716</v>
      </c>
      <c r="DR75" s="187" t="s">
        <v>2608</v>
      </c>
      <c r="DS75" s="187" t="s">
        <v>2608</v>
      </c>
      <c r="DT75" s="187" t="s">
        <v>2716</v>
      </c>
      <c r="DU75" s="187" t="s">
        <v>2608</v>
      </c>
      <c r="DV75" s="187" t="s">
        <v>2608</v>
      </c>
      <c r="DW75" s="187" t="s">
        <v>2716</v>
      </c>
      <c r="DX75" s="187" t="s">
        <v>2608</v>
      </c>
      <c r="DY75" s="187" t="s">
        <v>2608</v>
      </c>
      <c r="DZ75" s="187" t="s">
        <v>2716</v>
      </c>
      <c r="EA75" s="187" t="s">
        <v>2608</v>
      </c>
      <c r="EB75" s="187" t="s">
        <v>2608</v>
      </c>
      <c r="EC75" s="187" t="s">
        <v>2716</v>
      </c>
      <c r="ED75" s="187" t="s">
        <v>2608</v>
      </c>
      <c r="EE75" s="187" t="s">
        <v>2608</v>
      </c>
      <c r="EF75" s="187" t="s">
        <v>2716</v>
      </c>
      <c r="EG75" s="187" t="s">
        <v>2608</v>
      </c>
      <c r="EH75" s="187" t="s">
        <v>2608</v>
      </c>
      <c r="EI75" s="187" t="s">
        <v>2716</v>
      </c>
      <c r="EJ75" s="187" t="s">
        <v>2608</v>
      </c>
      <c r="EK75" s="187" t="s">
        <v>2608</v>
      </c>
      <c r="EL75" s="187" t="s">
        <v>2716</v>
      </c>
      <c r="EM75" s="187" t="s">
        <v>2608</v>
      </c>
      <c r="EN75" s="187" t="s">
        <v>2608</v>
      </c>
      <c r="EO75" s="187" t="s">
        <v>2716</v>
      </c>
      <c r="EP75" s="187" t="s">
        <v>2608</v>
      </c>
      <c r="EQ75" s="187" t="s">
        <v>2608</v>
      </c>
      <c r="ER75" s="187" t="s">
        <v>2716</v>
      </c>
      <c r="ES75" s="187" t="s">
        <v>2608</v>
      </c>
      <c r="ET75" s="187" t="s">
        <v>2608</v>
      </c>
    </row>
    <row r="76" spans="1:150" x14ac:dyDescent="0.25">
      <c r="A76" s="1"/>
      <c r="B76" s="186" t="s">
        <v>3207</v>
      </c>
      <c r="C76" s="186" t="s">
        <v>426</v>
      </c>
      <c r="D76" s="186" t="s">
        <v>813</v>
      </c>
      <c r="E76" s="186" t="s">
        <v>3208</v>
      </c>
      <c r="F76" s="186" t="s">
        <v>3209</v>
      </c>
      <c r="G76" s="187" t="s">
        <v>2716</v>
      </c>
      <c r="H76" s="187" t="s">
        <v>2608</v>
      </c>
      <c r="I76" s="187" t="s">
        <v>2608</v>
      </c>
      <c r="J76" s="187" t="s">
        <v>2716</v>
      </c>
      <c r="K76" s="187" t="s">
        <v>2608</v>
      </c>
      <c r="L76" s="187" t="s">
        <v>3140</v>
      </c>
      <c r="M76" s="187" t="s">
        <v>2716</v>
      </c>
      <c r="N76" s="187" t="s">
        <v>2608</v>
      </c>
      <c r="O76" s="187" t="s">
        <v>2608</v>
      </c>
      <c r="P76" s="187" t="s">
        <v>2716</v>
      </c>
      <c r="Q76" s="187" t="s">
        <v>2608</v>
      </c>
      <c r="R76" s="187" t="s">
        <v>3210</v>
      </c>
      <c r="S76" s="187" t="s">
        <v>2716</v>
      </c>
      <c r="T76" s="187" t="s">
        <v>2608</v>
      </c>
      <c r="U76" s="187" t="s">
        <v>3211</v>
      </c>
      <c r="V76" s="187" t="s">
        <v>2716</v>
      </c>
      <c r="W76" s="187" t="s">
        <v>2608</v>
      </c>
      <c r="X76" s="187" t="s">
        <v>2608</v>
      </c>
      <c r="Y76" s="187" t="s">
        <v>2716</v>
      </c>
      <c r="Z76" s="187" t="s">
        <v>2608</v>
      </c>
      <c r="AA76" s="187" t="s">
        <v>3212</v>
      </c>
      <c r="AB76" s="187" t="s">
        <v>2716</v>
      </c>
      <c r="AC76" s="187" t="s">
        <v>2608</v>
      </c>
      <c r="AD76" s="187" t="s">
        <v>3213</v>
      </c>
      <c r="AE76" s="187" t="s">
        <v>2716</v>
      </c>
      <c r="AF76" s="187" t="s">
        <v>2608</v>
      </c>
      <c r="AG76" s="187" t="s">
        <v>3214</v>
      </c>
      <c r="AH76" s="187" t="s">
        <v>2716</v>
      </c>
      <c r="AI76" s="187" t="s">
        <v>2608</v>
      </c>
      <c r="AJ76" s="187" t="s">
        <v>3215</v>
      </c>
      <c r="AK76" s="187" t="s">
        <v>2716</v>
      </c>
      <c r="AL76" s="187" t="s">
        <v>2608</v>
      </c>
      <c r="AM76" s="187" t="s">
        <v>3216</v>
      </c>
      <c r="AN76" s="187" t="s">
        <v>2716</v>
      </c>
      <c r="AO76" s="187" t="s">
        <v>3149</v>
      </c>
      <c r="AP76" s="187" t="s">
        <v>3217</v>
      </c>
      <c r="AQ76" s="187" t="s">
        <v>2716</v>
      </c>
      <c r="AR76" s="187" t="s">
        <v>3218</v>
      </c>
      <c r="AS76" s="187" t="s">
        <v>2608</v>
      </c>
      <c r="AT76" s="187" t="s">
        <v>2716</v>
      </c>
      <c r="AU76" s="187" t="s">
        <v>3219</v>
      </c>
      <c r="AV76" s="187" t="s">
        <v>2608</v>
      </c>
      <c r="AW76" s="187" t="s">
        <v>2716</v>
      </c>
      <c r="AX76" s="187" t="s">
        <v>3220</v>
      </c>
      <c r="AY76" s="187" t="s">
        <v>2608</v>
      </c>
      <c r="AZ76" s="187" t="s">
        <v>2716</v>
      </c>
      <c r="BA76" s="187" t="s">
        <v>3221</v>
      </c>
      <c r="BB76" s="187" t="s">
        <v>2608</v>
      </c>
      <c r="BC76" s="187" t="s">
        <v>2716</v>
      </c>
      <c r="BD76" s="187" t="s">
        <v>2608</v>
      </c>
      <c r="BE76" s="187" t="s">
        <v>3222</v>
      </c>
      <c r="BF76" s="187" t="s">
        <v>2716</v>
      </c>
      <c r="BG76" s="187" t="s">
        <v>2608</v>
      </c>
      <c r="BH76" s="187" t="s">
        <v>3223</v>
      </c>
      <c r="BI76" s="187" t="s">
        <v>2716</v>
      </c>
      <c r="BJ76" s="187" t="s">
        <v>2608</v>
      </c>
      <c r="BK76" s="187" t="s">
        <v>3223</v>
      </c>
      <c r="BL76" s="187" t="s">
        <v>2716</v>
      </c>
      <c r="BM76" s="187" t="s">
        <v>2608</v>
      </c>
      <c r="BN76" s="187" t="s">
        <v>3224</v>
      </c>
      <c r="BO76" s="187" t="s">
        <v>2716</v>
      </c>
      <c r="BP76" s="187" t="s">
        <v>2608</v>
      </c>
      <c r="BQ76" s="187" t="s">
        <v>2608</v>
      </c>
      <c r="BR76" s="187" t="s">
        <v>2716</v>
      </c>
      <c r="BS76" s="187" t="s">
        <v>2608</v>
      </c>
      <c r="BT76" s="187" t="s">
        <v>3225</v>
      </c>
      <c r="BU76" s="187" t="s">
        <v>2716</v>
      </c>
      <c r="BV76" s="187" t="s">
        <v>2608</v>
      </c>
      <c r="BW76" s="187" t="s">
        <v>3226</v>
      </c>
      <c r="BX76" s="187" t="s">
        <v>2716</v>
      </c>
      <c r="BY76" s="187" t="s">
        <v>2608</v>
      </c>
      <c r="BZ76" s="187" t="s">
        <v>3164</v>
      </c>
      <c r="CA76" s="187" t="s">
        <v>2716</v>
      </c>
      <c r="CB76" s="187" t="s">
        <v>2608</v>
      </c>
      <c r="CC76" s="187" t="s">
        <v>3227</v>
      </c>
      <c r="CD76" s="187" t="s">
        <v>2716</v>
      </c>
      <c r="CE76" s="187" t="s">
        <v>2608</v>
      </c>
      <c r="CF76" s="187" t="s">
        <v>3228</v>
      </c>
      <c r="CG76" s="187" t="s">
        <v>2716</v>
      </c>
      <c r="CH76" s="187" t="s">
        <v>2608</v>
      </c>
      <c r="CI76" s="187" t="s">
        <v>3229</v>
      </c>
      <c r="CJ76" s="187" t="s">
        <v>2716</v>
      </c>
      <c r="CK76" s="187" t="s">
        <v>2608</v>
      </c>
      <c r="CL76" s="187" t="s">
        <v>3230</v>
      </c>
      <c r="CM76" s="187" t="s">
        <v>2716</v>
      </c>
      <c r="CN76" s="187" t="s">
        <v>2608</v>
      </c>
      <c r="CO76" s="187" t="s">
        <v>3231</v>
      </c>
      <c r="CP76" s="187" t="s">
        <v>2716</v>
      </c>
      <c r="CQ76" s="187" t="s">
        <v>2608</v>
      </c>
      <c r="CR76" s="187" t="s">
        <v>2608</v>
      </c>
      <c r="CS76" s="187" t="s">
        <v>2716</v>
      </c>
      <c r="CT76" s="187" t="s">
        <v>3171</v>
      </c>
      <c r="CU76" s="187" t="s">
        <v>3172</v>
      </c>
      <c r="CV76" s="187" t="s">
        <v>2716</v>
      </c>
      <c r="CW76" s="187" t="s">
        <v>2608</v>
      </c>
      <c r="CX76" s="187" t="s">
        <v>3232</v>
      </c>
      <c r="CY76" s="187" t="s">
        <v>2716</v>
      </c>
      <c r="CZ76" s="187" t="s">
        <v>2608</v>
      </c>
      <c r="DA76" s="187" t="s">
        <v>3233</v>
      </c>
      <c r="DB76" s="187" t="s">
        <v>2716</v>
      </c>
      <c r="DC76" s="187" t="s">
        <v>2608</v>
      </c>
      <c r="DD76" s="187" t="s">
        <v>3234</v>
      </c>
      <c r="DE76" s="187" t="s">
        <v>2716</v>
      </c>
      <c r="DF76" s="187" t="s">
        <v>2608</v>
      </c>
      <c r="DG76" s="187" t="s">
        <v>3176</v>
      </c>
      <c r="DH76" s="187" t="s">
        <v>2716</v>
      </c>
      <c r="DI76" s="187" t="s">
        <v>2608</v>
      </c>
      <c r="DJ76" s="187" t="s">
        <v>3235</v>
      </c>
      <c r="DK76" s="187" t="s">
        <v>2716</v>
      </c>
      <c r="DL76" s="187" t="s">
        <v>2608</v>
      </c>
      <c r="DM76" s="187" t="s">
        <v>2608</v>
      </c>
      <c r="DN76" s="187" t="s">
        <v>2716</v>
      </c>
      <c r="DO76" s="187" t="s">
        <v>2608</v>
      </c>
      <c r="DP76" s="187" t="s">
        <v>2608</v>
      </c>
      <c r="DQ76" s="187" t="s">
        <v>2716</v>
      </c>
      <c r="DR76" s="187" t="s">
        <v>2608</v>
      </c>
      <c r="DS76" s="187" t="s">
        <v>2608</v>
      </c>
      <c r="DT76" s="187" t="s">
        <v>2716</v>
      </c>
      <c r="DU76" s="187" t="s">
        <v>2608</v>
      </c>
      <c r="DV76" s="187" t="s">
        <v>2608</v>
      </c>
      <c r="DW76" s="187" t="s">
        <v>2716</v>
      </c>
      <c r="DX76" s="187" t="s">
        <v>2608</v>
      </c>
      <c r="DY76" s="187" t="s">
        <v>2608</v>
      </c>
      <c r="DZ76" s="187" t="s">
        <v>2716</v>
      </c>
      <c r="EA76" s="187" t="s">
        <v>2608</v>
      </c>
      <c r="EB76" s="187" t="s">
        <v>2608</v>
      </c>
      <c r="EC76" s="187" t="s">
        <v>2716</v>
      </c>
      <c r="ED76" s="187" t="s">
        <v>2608</v>
      </c>
      <c r="EE76" s="187" t="s">
        <v>2608</v>
      </c>
      <c r="EF76" s="187" t="s">
        <v>2716</v>
      </c>
      <c r="EG76" s="187" t="s">
        <v>2608</v>
      </c>
      <c r="EH76" s="187" t="s">
        <v>2608</v>
      </c>
      <c r="EI76" s="187" t="s">
        <v>2716</v>
      </c>
      <c r="EJ76" s="187" t="s">
        <v>2608</v>
      </c>
      <c r="EK76" s="187" t="s">
        <v>2608</v>
      </c>
      <c r="EL76" s="187" t="s">
        <v>2716</v>
      </c>
      <c r="EM76" s="187" t="s">
        <v>2608</v>
      </c>
      <c r="EN76" s="187" t="s">
        <v>2608</v>
      </c>
      <c r="EO76" s="187" t="s">
        <v>2716</v>
      </c>
      <c r="EP76" s="187" t="s">
        <v>2608</v>
      </c>
      <c r="EQ76" s="187" t="s">
        <v>2608</v>
      </c>
      <c r="ER76" s="187" t="s">
        <v>2716</v>
      </c>
      <c r="ES76" s="187" t="s">
        <v>2608</v>
      </c>
      <c r="ET76" s="187" t="s">
        <v>2608</v>
      </c>
    </row>
    <row r="77" spans="1:150" x14ac:dyDescent="0.25">
      <c r="A77" s="1"/>
      <c r="B77" s="185" t="s">
        <v>3236</v>
      </c>
      <c r="C77" s="185" t="s">
        <v>70</v>
      </c>
      <c r="D77" s="185" t="s">
        <v>71</v>
      </c>
      <c r="E77" s="185" t="s">
        <v>3237</v>
      </c>
      <c r="F77" s="185" t="s">
        <v>3238</v>
      </c>
      <c r="G77" s="185" t="s">
        <v>2716</v>
      </c>
      <c r="H77" s="185" t="s">
        <v>2608</v>
      </c>
      <c r="I77" s="185" t="s">
        <v>2608</v>
      </c>
      <c r="J77" s="185" t="s">
        <v>2716</v>
      </c>
      <c r="K77" s="185" t="s">
        <v>2608</v>
      </c>
      <c r="L77" s="185" t="s">
        <v>2608</v>
      </c>
      <c r="M77" s="185" t="s">
        <v>2716</v>
      </c>
      <c r="N77" s="185" t="s">
        <v>2608</v>
      </c>
      <c r="O77" s="185" t="s">
        <v>2608</v>
      </c>
      <c r="P77" s="185" t="s">
        <v>2716</v>
      </c>
      <c r="Q77" s="185" t="s">
        <v>2608</v>
      </c>
      <c r="R77" s="185" t="s">
        <v>2608</v>
      </c>
      <c r="S77" s="185" t="s">
        <v>2716</v>
      </c>
      <c r="T77" s="185" t="s">
        <v>2608</v>
      </c>
      <c r="U77" s="185" t="s">
        <v>2608</v>
      </c>
      <c r="V77" s="185" t="s">
        <v>2716</v>
      </c>
      <c r="W77" s="185" t="s">
        <v>2608</v>
      </c>
      <c r="X77" s="185" t="s">
        <v>2608</v>
      </c>
      <c r="Y77" s="185" t="s">
        <v>2716</v>
      </c>
      <c r="Z77" s="185" t="s">
        <v>2608</v>
      </c>
      <c r="AA77" s="185" t="s">
        <v>2608</v>
      </c>
      <c r="AB77" s="185" t="s">
        <v>2716</v>
      </c>
      <c r="AC77" s="185" t="s">
        <v>2608</v>
      </c>
      <c r="AD77" s="185" t="s">
        <v>2608</v>
      </c>
      <c r="AE77" s="185" t="s">
        <v>2716</v>
      </c>
      <c r="AF77" s="185" t="s">
        <v>2608</v>
      </c>
      <c r="AG77" s="185" t="s">
        <v>2608</v>
      </c>
      <c r="AH77" s="185" t="s">
        <v>2716</v>
      </c>
      <c r="AI77" s="185" t="s">
        <v>2608</v>
      </c>
      <c r="AJ77" s="185" t="s">
        <v>2608</v>
      </c>
      <c r="AK77" s="185" t="s">
        <v>2716</v>
      </c>
      <c r="AL77" s="185" t="s">
        <v>2608</v>
      </c>
      <c r="AM77" s="185" t="s">
        <v>2608</v>
      </c>
      <c r="AN77" s="185" t="s">
        <v>2716</v>
      </c>
      <c r="AO77" s="185" t="s">
        <v>2608</v>
      </c>
      <c r="AP77" s="185" t="s">
        <v>2608</v>
      </c>
      <c r="AQ77" s="185" t="s">
        <v>2716</v>
      </c>
      <c r="AR77" s="185" t="s">
        <v>2608</v>
      </c>
      <c r="AS77" s="185" t="s">
        <v>2608</v>
      </c>
      <c r="AT77" s="185" t="s">
        <v>2716</v>
      </c>
      <c r="AU77" s="185" t="s">
        <v>2608</v>
      </c>
      <c r="AV77" s="185" t="s">
        <v>2608</v>
      </c>
      <c r="AW77" s="185" t="s">
        <v>2716</v>
      </c>
      <c r="AX77" s="185" t="s">
        <v>2608</v>
      </c>
      <c r="AY77" s="185" t="s">
        <v>2608</v>
      </c>
      <c r="AZ77" s="185" t="s">
        <v>2716</v>
      </c>
      <c r="BA77" s="185" t="s">
        <v>2608</v>
      </c>
      <c r="BB77" s="185" t="s">
        <v>2608</v>
      </c>
      <c r="BC77" s="185" t="s">
        <v>2716</v>
      </c>
      <c r="BD77" s="185" t="s">
        <v>2608</v>
      </c>
      <c r="BE77" s="185" t="s">
        <v>2608</v>
      </c>
      <c r="BF77" s="185" t="s">
        <v>2716</v>
      </c>
      <c r="BG77" s="185" t="s">
        <v>2608</v>
      </c>
      <c r="BH77" s="185" t="s">
        <v>2608</v>
      </c>
      <c r="BI77" s="185" t="s">
        <v>2716</v>
      </c>
      <c r="BJ77" s="185" t="s">
        <v>2608</v>
      </c>
      <c r="BK77" s="185" t="s">
        <v>2608</v>
      </c>
      <c r="BL77" s="185" t="s">
        <v>2716</v>
      </c>
      <c r="BM77" s="185" t="s">
        <v>2608</v>
      </c>
      <c r="BN77" s="185" t="s">
        <v>2608</v>
      </c>
      <c r="BO77" s="185" t="s">
        <v>2716</v>
      </c>
      <c r="BP77" s="185" t="s">
        <v>2608</v>
      </c>
      <c r="BQ77" s="185" t="s">
        <v>2608</v>
      </c>
      <c r="BR77" s="185" t="s">
        <v>2716</v>
      </c>
      <c r="BS77" s="185" t="s">
        <v>2608</v>
      </c>
      <c r="BT77" s="185" t="s">
        <v>2608</v>
      </c>
      <c r="BU77" s="185" t="s">
        <v>2716</v>
      </c>
      <c r="BV77" s="185" t="s">
        <v>2608</v>
      </c>
      <c r="BW77" s="185" t="s">
        <v>2608</v>
      </c>
      <c r="BX77" s="185" t="s">
        <v>2716</v>
      </c>
      <c r="BY77" s="185" t="s">
        <v>2608</v>
      </c>
      <c r="BZ77" s="185" t="s">
        <v>2608</v>
      </c>
      <c r="CA77" s="185" t="s">
        <v>2716</v>
      </c>
      <c r="CB77" s="185" t="s">
        <v>2608</v>
      </c>
      <c r="CC77" s="185" t="s">
        <v>2608</v>
      </c>
      <c r="CD77" s="185" t="s">
        <v>2716</v>
      </c>
      <c r="CE77" s="185" t="s">
        <v>2608</v>
      </c>
      <c r="CF77" s="185" t="s">
        <v>2608</v>
      </c>
      <c r="CG77" s="185" t="s">
        <v>2716</v>
      </c>
      <c r="CH77" s="185" t="s">
        <v>2608</v>
      </c>
      <c r="CI77" s="185" t="s">
        <v>2608</v>
      </c>
      <c r="CJ77" s="185" t="s">
        <v>2716</v>
      </c>
      <c r="CK77" s="185" t="s">
        <v>2608</v>
      </c>
      <c r="CL77" s="185" t="s">
        <v>2608</v>
      </c>
      <c r="CM77" s="185" t="s">
        <v>2716</v>
      </c>
      <c r="CN77" s="185" t="s">
        <v>2608</v>
      </c>
      <c r="CO77" s="185" t="s">
        <v>2608</v>
      </c>
      <c r="CP77" s="185" t="s">
        <v>2716</v>
      </c>
      <c r="CQ77" s="185" t="s">
        <v>2608</v>
      </c>
      <c r="CR77" s="185" t="s">
        <v>2608</v>
      </c>
      <c r="CS77" s="185" t="s">
        <v>2716</v>
      </c>
      <c r="CT77" s="185" t="s">
        <v>2608</v>
      </c>
      <c r="CU77" s="185" t="s">
        <v>2608</v>
      </c>
      <c r="CV77" s="185" t="s">
        <v>2716</v>
      </c>
      <c r="CW77" s="185" t="s">
        <v>2608</v>
      </c>
      <c r="CX77" s="185" t="s">
        <v>2608</v>
      </c>
      <c r="CY77" s="185" t="s">
        <v>2716</v>
      </c>
      <c r="CZ77" s="185" t="s">
        <v>2608</v>
      </c>
      <c r="DA77" s="185" t="s">
        <v>2608</v>
      </c>
      <c r="DB77" s="185" t="s">
        <v>2716</v>
      </c>
      <c r="DC77" s="185" t="s">
        <v>2608</v>
      </c>
      <c r="DD77" s="185" t="s">
        <v>2608</v>
      </c>
      <c r="DE77" s="185" t="s">
        <v>2716</v>
      </c>
      <c r="DF77" s="185" t="s">
        <v>2608</v>
      </c>
      <c r="DG77" s="185" t="s">
        <v>2608</v>
      </c>
      <c r="DH77" s="185" t="s">
        <v>2716</v>
      </c>
      <c r="DI77" s="185" t="s">
        <v>2608</v>
      </c>
      <c r="DJ77" s="185" t="s">
        <v>2608</v>
      </c>
      <c r="DK77" s="185" t="s">
        <v>2716</v>
      </c>
      <c r="DL77" s="185" t="s">
        <v>2608</v>
      </c>
      <c r="DM77" s="185" t="s">
        <v>2608</v>
      </c>
      <c r="DN77" s="185" t="s">
        <v>2716</v>
      </c>
      <c r="DO77" s="185" t="s">
        <v>2608</v>
      </c>
      <c r="DP77" s="185" t="s">
        <v>2608</v>
      </c>
      <c r="DQ77" s="185" t="s">
        <v>2716</v>
      </c>
      <c r="DR77" s="185" t="s">
        <v>2608</v>
      </c>
      <c r="DS77" s="185" t="s">
        <v>2608</v>
      </c>
      <c r="DT77" s="185" t="s">
        <v>2716</v>
      </c>
      <c r="DU77" s="185" t="s">
        <v>2608</v>
      </c>
      <c r="DV77" s="185" t="s">
        <v>2608</v>
      </c>
      <c r="DW77" s="185" t="s">
        <v>2716</v>
      </c>
      <c r="DX77" s="185" t="s">
        <v>2608</v>
      </c>
      <c r="DY77" s="185" t="s">
        <v>2608</v>
      </c>
      <c r="DZ77" s="185" t="s">
        <v>2716</v>
      </c>
      <c r="EA77" s="185" t="s">
        <v>2608</v>
      </c>
      <c r="EB77" s="185" t="s">
        <v>2608</v>
      </c>
      <c r="EC77" s="185" t="s">
        <v>2716</v>
      </c>
      <c r="ED77" s="185" t="s">
        <v>2608</v>
      </c>
      <c r="EE77" s="185" t="s">
        <v>2608</v>
      </c>
      <c r="EF77" s="185" t="s">
        <v>2716</v>
      </c>
      <c r="EG77" s="185" t="s">
        <v>2608</v>
      </c>
      <c r="EH77" s="185" t="s">
        <v>2608</v>
      </c>
      <c r="EI77" s="185" t="s">
        <v>2716</v>
      </c>
      <c r="EJ77" s="185" t="s">
        <v>2608</v>
      </c>
      <c r="EK77" s="185" t="s">
        <v>2608</v>
      </c>
      <c r="EL77" s="185" t="s">
        <v>2716</v>
      </c>
      <c r="EM77" s="185" t="s">
        <v>2608</v>
      </c>
      <c r="EN77" s="185" t="s">
        <v>2608</v>
      </c>
      <c r="EO77" s="185" t="s">
        <v>2716</v>
      </c>
      <c r="EP77" s="185" t="s">
        <v>2608</v>
      </c>
      <c r="EQ77" s="185" t="s">
        <v>2608</v>
      </c>
      <c r="ER77" s="185" t="s">
        <v>2716</v>
      </c>
      <c r="ES77" s="185" t="s">
        <v>2608</v>
      </c>
      <c r="ET77" s="185" t="s">
        <v>2608</v>
      </c>
    </row>
    <row r="78" spans="1:150" x14ac:dyDescent="0.25">
      <c r="A78" s="1"/>
      <c r="B78" s="186" t="s">
        <v>3239</v>
      </c>
      <c r="C78" s="186" t="s">
        <v>70</v>
      </c>
      <c r="D78" s="186" t="s">
        <v>71</v>
      </c>
      <c r="E78" s="186" t="s">
        <v>3240</v>
      </c>
      <c r="F78" s="186" t="s">
        <v>3241</v>
      </c>
      <c r="G78" s="187" t="s">
        <v>2716</v>
      </c>
      <c r="H78" s="187" t="s">
        <v>790</v>
      </c>
      <c r="I78" s="187" t="s">
        <v>790</v>
      </c>
      <c r="J78" s="187" t="s">
        <v>2716</v>
      </c>
      <c r="K78" s="187" t="s">
        <v>790</v>
      </c>
      <c r="L78" s="187" t="s">
        <v>790</v>
      </c>
      <c r="M78" s="187" t="s">
        <v>2716</v>
      </c>
      <c r="N78" s="187" t="s">
        <v>790</v>
      </c>
      <c r="O78" s="187" t="s">
        <v>790</v>
      </c>
      <c r="P78" s="187" t="s">
        <v>2716</v>
      </c>
      <c r="Q78" s="187" t="s">
        <v>790</v>
      </c>
      <c r="R78" s="187" t="s">
        <v>790</v>
      </c>
      <c r="S78" s="187" t="s">
        <v>2716</v>
      </c>
      <c r="T78" s="187" t="s">
        <v>790</v>
      </c>
      <c r="U78" s="187" t="s">
        <v>790</v>
      </c>
      <c r="V78" s="187" t="s">
        <v>2716</v>
      </c>
      <c r="W78" s="187" t="s">
        <v>790</v>
      </c>
      <c r="X78" s="187" t="s">
        <v>790</v>
      </c>
      <c r="Y78" s="187" t="s">
        <v>2716</v>
      </c>
      <c r="Z78" s="187" t="s">
        <v>790</v>
      </c>
      <c r="AA78" s="187" t="s">
        <v>790</v>
      </c>
      <c r="AB78" s="187" t="s">
        <v>2716</v>
      </c>
      <c r="AC78" s="187" t="s">
        <v>790</v>
      </c>
      <c r="AD78" s="187" t="s">
        <v>790</v>
      </c>
      <c r="AE78" s="187" t="s">
        <v>2716</v>
      </c>
      <c r="AF78" s="187" t="s">
        <v>790</v>
      </c>
      <c r="AG78" s="187" t="s">
        <v>790</v>
      </c>
      <c r="AH78" s="187" t="s">
        <v>2716</v>
      </c>
      <c r="AI78" s="187" t="s">
        <v>790</v>
      </c>
      <c r="AJ78" s="187" t="s">
        <v>790</v>
      </c>
      <c r="AK78" s="187" t="s">
        <v>2716</v>
      </c>
      <c r="AL78" s="187" t="s">
        <v>790</v>
      </c>
      <c r="AM78" s="187" t="s">
        <v>790</v>
      </c>
      <c r="AN78" s="187" t="s">
        <v>2716</v>
      </c>
      <c r="AO78" s="187" t="s">
        <v>790</v>
      </c>
      <c r="AP78" s="187" t="s">
        <v>790</v>
      </c>
      <c r="AQ78" s="187" t="s">
        <v>2716</v>
      </c>
      <c r="AR78" s="187" t="s">
        <v>790</v>
      </c>
      <c r="AS78" s="187" t="s">
        <v>790</v>
      </c>
      <c r="AT78" s="187" t="s">
        <v>2716</v>
      </c>
      <c r="AU78" s="187" t="s">
        <v>790</v>
      </c>
      <c r="AV78" s="187" t="s">
        <v>790</v>
      </c>
      <c r="AW78" s="187" t="s">
        <v>2716</v>
      </c>
      <c r="AX78" s="187" t="s">
        <v>790</v>
      </c>
      <c r="AY78" s="187" t="s">
        <v>790</v>
      </c>
      <c r="AZ78" s="187" t="s">
        <v>2716</v>
      </c>
      <c r="BA78" s="187" t="s">
        <v>790</v>
      </c>
      <c r="BB78" s="187" t="s">
        <v>790</v>
      </c>
      <c r="BC78" s="187" t="s">
        <v>2716</v>
      </c>
      <c r="BD78" s="187" t="s">
        <v>790</v>
      </c>
      <c r="BE78" s="187" t="s">
        <v>790</v>
      </c>
      <c r="BF78" s="187" t="s">
        <v>2716</v>
      </c>
      <c r="BG78" s="187" t="s">
        <v>790</v>
      </c>
      <c r="BH78" s="187" t="s">
        <v>790</v>
      </c>
      <c r="BI78" s="187" t="s">
        <v>2716</v>
      </c>
      <c r="BJ78" s="187" t="s">
        <v>790</v>
      </c>
      <c r="BK78" s="187" t="s">
        <v>790</v>
      </c>
      <c r="BL78" s="187" t="s">
        <v>2716</v>
      </c>
      <c r="BM78" s="187" t="s">
        <v>790</v>
      </c>
      <c r="BN78" s="187" t="s">
        <v>790</v>
      </c>
      <c r="BO78" s="187" t="s">
        <v>2716</v>
      </c>
      <c r="BP78" s="187" t="s">
        <v>790</v>
      </c>
      <c r="BQ78" s="187" t="s">
        <v>790</v>
      </c>
      <c r="BR78" s="187" t="s">
        <v>2716</v>
      </c>
      <c r="BS78" s="187" t="s">
        <v>790</v>
      </c>
      <c r="BT78" s="187" t="s">
        <v>790</v>
      </c>
      <c r="BU78" s="187" t="s">
        <v>2716</v>
      </c>
      <c r="BV78" s="187" t="s">
        <v>790</v>
      </c>
      <c r="BW78" s="187" t="s">
        <v>790</v>
      </c>
      <c r="BX78" s="187" t="s">
        <v>2716</v>
      </c>
      <c r="BY78" s="187" t="s">
        <v>790</v>
      </c>
      <c r="BZ78" s="187" t="s">
        <v>790</v>
      </c>
      <c r="CA78" s="187" t="s">
        <v>2716</v>
      </c>
      <c r="CB78" s="187" t="s">
        <v>790</v>
      </c>
      <c r="CC78" s="187" t="s">
        <v>790</v>
      </c>
      <c r="CD78" s="187" t="s">
        <v>2716</v>
      </c>
      <c r="CE78" s="187" t="s">
        <v>790</v>
      </c>
      <c r="CF78" s="187" t="s">
        <v>790</v>
      </c>
      <c r="CG78" s="187" t="s">
        <v>2716</v>
      </c>
      <c r="CH78" s="187" t="s">
        <v>790</v>
      </c>
      <c r="CI78" s="187" t="s">
        <v>790</v>
      </c>
      <c r="CJ78" s="187" t="s">
        <v>2716</v>
      </c>
      <c r="CK78" s="187" t="s">
        <v>790</v>
      </c>
      <c r="CL78" s="187" t="s">
        <v>790</v>
      </c>
      <c r="CM78" s="187" t="s">
        <v>2716</v>
      </c>
      <c r="CN78" s="187" t="s">
        <v>790</v>
      </c>
      <c r="CO78" s="187" t="s">
        <v>790</v>
      </c>
      <c r="CP78" s="187" t="s">
        <v>2716</v>
      </c>
      <c r="CQ78" s="187" t="s">
        <v>790</v>
      </c>
      <c r="CR78" s="187" t="s">
        <v>790</v>
      </c>
      <c r="CS78" s="187" t="s">
        <v>2716</v>
      </c>
      <c r="CT78" s="187" t="s">
        <v>790</v>
      </c>
      <c r="CU78" s="187" t="s">
        <v>790</v>
      </c>
      <c r="CV78" s="187" t="s">
        <v>2716</v>
      </c>
      <c r="CW78" s="187" t="s">
        <v>790</v>
      </c>
      <c r="CX78" s="187" t="s">
        <v>790</v>
      </c>
      <c r="CY78" s="187" t="s">
        <v>2716</v>
      </c>
      <c r="CZ78" s="187" t="s">
        <v>790</v>
      </c>
      <c r="DA78" s="187" t="s">
        <v>790</v>
      </c>
      <c r="DB78" s="187" t="s">
        <v>2716</v>
      </c>
      <c r="DC78" s="187" t="s">
        <v>790</v>
      </c>
      <c r="DD78" s="187" t="s">
        <v>790</v>
      </c>
      <c r="DE78" s="187" t="s">
        <v>2716</v>
      </c>
      <c r="DF78" s="187" t="s">
        <v>790</v>
      </c>
      <c r="DG78" s="187" t="s">
        <v>790</v>
      </c>
      <c r="DH78" s="187" t="s">
        <v>2716</v>
      </c>
      <c r="DI78" s="187" t="s">
        <v>790</v>
      </c>
      <c r="DJ78" s="187" t="s">
        <v>790</v>
      </c>
      <c r="DK78" s="187" t="s">
        <v>2716</v>
      </c>
      <c r="DL78" s="187" t="s">
        <v>790</v>
      </c>
      <c r="DM78" s="187" t="s">
        <v>790</v>
      </c>
      <c r="DN78" s="187" t="s">
        <v>2716</v>
      </c>
      <c r="DO78" s="187" t="s">
        <v>790</v>
      </c>
      <c r="DP78" s="187" t="s">
        <v>790</v>
      </c>
      <c r="DQ78" s="187" t="s">
        <v>2716</v>
      </c>
      <c r="DR78" s="187" t="s">
        <v>790</v>
      </c>
      <c r="DS78" s="187" t="s">
        <v>790</v>
      </c>
      <c r="DT78" s="187" t="s">
        <v>2716</v>
      </c>
      <c r="DU78" s="187" t="s">
        <v>790</v>
      </c>
      <c r="DV78" s="187" t="s">
        <v>790</v>
      </c>
      <c r="DW78" s="187" t="s">
        <v>2716</v>
      </c>
      <c r="DX78" s="187" t="s">
        <v>790</v>
      </c>
      <c r="DY78" s="187" t="s">
        <v>790</v>
      </c>
      <c r="DZ78" s="187" t="s">
        <v>2716</v>
      </c>
      <c r="EA78" s="187" t="s">
        <v>790</v>
      </c>
      <c r="EB78" s="187" t="s">
        <v>790</v>
      </c>
      <c r="EC78" s="187" t="s">
        <v>2716</v>
      </c>
      <c r="ED78" s="187" t="s">
        <v>790</v>
      </c>
      <c r="EE78" s="187" t="s">
        <v>790</v>
      </c>
      <c r="EF78" s="187" t="s">
        <v>2716</v>
      </c>
      <c r="EG78" s="187" t="s">
        <v>790</v>
      </c>
      <c r="EH78" s="187" t="s">
        <v>790</v>
      </c>
      <c r="EI78" s="187" t="s">
        <v>2716</v>
      </c>
      <c r="EJ78" s="187" t="s">
        <v>790</v>
      </c>
      <c r="EK78" s="187" t="s">
        <v>790</v>
      </c>
      <c r="EL78" s="187" t="s">
        <v>2716</v>
      </c>
      <c r="EM78" s="187" t="s">
        <v>790</v>
      </c>
      <c r="EN78" s="187" t="s">
        <v>790</v>
      </c>
      <c r="EO78" s="187" t="s">
        <v>2716</v>
      </c>
      <c r="EP78" s="187" t="s">
        <v>790</v>
      </c>
      <c r="EQ78" s="187" t="s">
        <v>790</v>
      </c>
      <c r="ER78" s="187" t="s">
        <v>2716</v>
      </c>
      <c r="ES78" s="187" t="s">
        <v>790</v>
      </c>
      <c r="ET78" s="187" t="s">
        <v>790</v>
      </c>
    </row>
    <row r="79" spans="1:150" x14ac:dyDescent="0.25">
      <c r="A79" s="1"/>
      <c r="B79" s="186" t="s">
        <v>3242</v>
      </c>
      <c r="C79" s="186" t="s">
        <v>70</v>
      </c>
      <c r="D79" s="186" t="s">
        <v>71</v>
      </c>
      <c r="E79" s="186" t="s">
        <v>3243</v>
      </c>
      <c r="F79" s="186" t="s">
        <v>3244</v>
      </c>
      <c r="G79" s="187" t="s">
        <v>2716</v>
      </c>
      <c r="H79" s="187" t="s">
        <v>790</v>
      </c>
      <c r="I79" s="187" t="s">
        <v>790</v>
      </c>
      <c r="J79" s="187" t="s">
        <v>2716</v>
      </c>
      <c r="K79" s="187" t="s">
        <v>790</v>
      </c>
      <c r="L79" s="187" t="s">
        <v>790</v>
      </c>
      <c r="M79" s="187" t="s">
        <v>2716</v>
      </c>
      <c r="N79" s="187" t="s">
        <v>790</v>
      </c>
      <c r="O79" s="187" t="s">
        <v>790</v>
      </c>
      <c r="P79" s="187" t="s">
        <v>2716</v>
      </c>
      <c r="Q79" s="187" t="s">
        <v>790</v>
      </c>
      <c r="R79" s="187" t="s">
        <v>790</v>
      </c>
      <c r="S79" s="187" t="s">
        <v>2716</v>
      </c>
      <c r="T79" s="187" t="s">
        <v>790</v>
      </c>
      <c r="U79" s="187" t="s">
        <v>790</v>
      </c>
      <c r="V79" s="187" t="s">
        <v>2716</v>
      </c>
      <c r="W79" s="187" t="s">
        <v>790</v>
      </c>
      <c r="X79" s="187" t="s">
        <v>790</v>
      </c>
      <c r="Y79" s="187" t="s">
        <v>2716</v>
      </c>
      <c r="Z79" s="187" t="s">
        <v>790</v>
      </c>
      <c r="AA79" s="187" t="s">
        <v>790</v>
      </c>
      <c r="AB79" s="187" t="s">
        <v>2716</v>
      </c>
      <c r="AC79" s="187" t="s">
        <v>790</v>
      </c>
      <c r="AD79" s="187" t="s">
        <v>790</v>
      </c>
      <c r="AE79" s="187" t="s">
        <v>2716</v>
      </c>
      <c r="AF79" s="187" t="s">
        <v>790</v>
      </c>
      <c r="AG79" s="187" t="s">
        <v>790</v>
      </c>
      <c r="AH79" s="187" t="s">
        <v>2716</v>
      </c>
      <c r="AI79" s="187" t="s">
        <v>790</v>
      </c>
      <c r="AJ79" s="187" t="s">
        <v>790</v>
      </c>
      <c r="AK79" s="187" t="s">
        <v>2716</v>
      </c>
      <c r="AL79" s="187" t="s">
        <v>790</v>
      </c>
      <c r="AM79" s="187" t="s">
        <v>790</v>
      </c>
      <c r="AN79" s="187" t="s">
        <v>2716</v>
      </c>
      <c r="AO79" s="187" t="s">
        <v>790</v>
      </c>
      <c r="AP79" s="187" t="s">
        <v>790</v>
      </c>
      <c r="AQ79" s="187" t="s">
        <v>2716</v>
      </c>
      <c r="AR79" s="187" t="s">
        <v>790</v>
      </c>
      <c r="AS79" s="187" t="s">
        <v>790</v>
      </c>
      <c r="AT79" s="187" t="s">
        <v>2716</v>
      </c>
      <c r="AU79" s="187" t="s">
        <v>790</v>
      </c>
      <c r="AV79" s="187" t="s">
        <v>790</v>
      </c>
      <c r="AW79" s="187" t="s">
        <v>2716</v>
      </c>
      <c r="AX79" s="187" t="s">
        <v>790</v>
      </c>
      <c r="AY79" s="187" t="s">
        <v>790</v>
      </c>
      <c r="AZ79" s="187" t="s">
        <v>2716</v>
      </c>
      <c r="BA79" s="187" t="s">
        <v>790</v>
      </c>
      <c r="BB79" s="187" t="s">
        <v>790</v>
      </c>
      <c r="BC79" s="187" t="s">
        <v>2716</v>
      </c>
      <c r="BD79" s="187" t="s">
        <v>790</v>
      </c>
      <c r="BE79" s="187" t="s">
        <v>790</v>
      </c>
      <c r="BF79" s="187" t="s">
        <v>2716</v>
      </c>
      <c r="BG79" s="187" t="s">
        <v>790</v>
      </c>
      <c r="BH79" s="187" t="s">
        <v>790</v>
      </c>
      <c r="BI79" s="187" t="s">
        <v>2716</v>
      </c>
      <c r="BJ79" s="187" t="s">
        <v>790</v>
      </c>
      <c r="BK79" s="187" t="s">
        <v>790</v>
      </c>
      <c r="BL79" s="187" t="s">
        <v>2716</v>
      </c>
      <c r="BM79" s="187" t="s">
        <v>790</v>
      </c>
      <c r="BN79" s="187" t="s">
        <v>790</v>
      </c>
      <c r="BO79" s="187" t="s">
        <v>2716</v>
      </c>
      <c r="BP79" s="187" t="s">
        <v>790</v>
      </c>
      <c r="BQ79" s="187" t="s">
        <v>790</v>
      </c>
      <c r="BR79" s="187" t="s">
        <v>2716</v>
      </c>
      <c r="BS79" s="187" t="s">
        <v>790</v>
      </c>
      <c r="BT79" s="187" t="s">
        <v>790</v>
      </c>
      <c r="BU79" s="187" t="s">
        <v>2716</v>
      </c>
      <c r="BV79" s="187" t="s">
        <v>790</v>
      </c>
      <c r="BW79" s="187" t="s">
        <v>790</v>
      </c>
      <c r="BX79" s="187" t="s">
        <v>2716</v>
      </c>
      <c r="BY79" s="187" t="s">
        <v>790</v>
      </c>
      <c r="BZ79" s="187" t="s">
        <v>790</v>
      </c>
      <c r="CA79" s="187" t="s">
        <v>2716</v>
      </c>
      <c r="CB79" s="187" t="s">
        <v>790</v>
      </c>
      <c r="CC79" s="187" t="s">
        <v>790</v>
      </c>
      <c r="CD79" s="187" t="s">
        <v>2716</v>
      </c>
      <c r="CE79" s="187" t="s">
        <v>790</v>
      </c>
      <c r="CF79" s="187" t="s">
        <v>790</v>
      </c>
      <c r="CG79" s="187" t="s">
        <v>2716</v>
      </c>
      <c r="CH79" s="187" t="s">
        <v>790</v>
      </c>
      <c r="CI79" s="187" t="s">
        <v>790</v>
      </c>
      <c r="CJ79" s="187" t="s">
        <v>2716</v>
      </c>
      <c r="CK79" s="187" t="s">
        <v>790</v>
      </c>
      <c r="CL79" s="187" t="s">
        <v>790</v>
      </c>
      <c r="CM79" s="187" t="s">
        <v>2716</v>
      </c>
      <c r="CN79" s="187" t="s">
        <v>790</v>
      </c>
      <c r="CO79" s="187" t="s">
        <v>790</v>
      </c>
      <c r="CP79" s="187" t="s">
        <v>2716</v>
      </c>
      <c r="CQ79" s="187" t="s">
        <v>790</v>
      </c>
      <c r="CR79" s="187" t="s">
        <v>790</v>
      </c>
      <c r="CS79" s="187" t="s">
        <v>2716</v>
      </c>
      <c r="CT79" s="187" t="s">
        <v>790</v>
      </c>
      <c r="CU79" s="187" t="s">
        <v>790</v>
      </c>
      <c r="CV79" s="187" t="s">
        <v>2716</v>
      </c>
      <c r="CW79" s="187" t="s">
        <v>790</v>
      </c>
      <c r="CX79" s="187" t="s">
        <v>790</v>
      </c>
      <c r="CY79" s="187" t="s">
        <v>2716</v>
      </c>
      <c r="CZ79" s="187" t="s">
        <v>790</v>
      </c>
      <c r="DA79" s="187" t="s">
        <v>790</v>
      </c>
      <c r="DB79" s="187" t="s">
        <v>2716</v>
      </c>
      <c r="DC79" s="187" t="s">
        <v>790</v>
      </c>
      <c r="DD79" s="187" t="s">
        <v>790</v>
      </c>
      <c r="DE79" s="187" t="s">
        <v>2716</v>
      </c>
      <c r="DF79" s="187" t="s">
        <v>790</v>
      </c>
      <c r="DG79" s="187" t="s">
        <v>790</v>
      </c>
      <c r="DH79" s="187" t="s">
        <v>2716</v>
      </c>
      <c r="DI79" s="187" t="s">
        <v>790</v>
      </c>
      <c r="DJ79" s="187" t="s">
        <v>790</v>
      </c>
      <c r="DK79" s="187" t="s">
        <v>2716</v>
      </c>
      <c r="DL79" s="187" t="s">
        <v>790</v>
      </c>
      <c r="DM79" s="187" t="s">
        <v>790</v>
      </c>
      <c r="DN79" s="187" t="s">
        <v>2716</v>
      </c>
      <c r="DO79" s="187" t="s">
        <v>790</v>
      </c>
      <c r="DP79" s="187" t="s">
        <v>790</v>
      </c>
      <c r="DQ79" s="187" t="s">
        <v>2716</v>
      </c>
      <c r="DR79" s="187" t="s">
        <v>790</v>
      </c>
      <c r="DS79" s="187" t="s">
        <v>790</v>
      </c>
      <c r="DT79" s="187" t="s">
        <v>2716</v>
      </c>
      <c r="DU79" s="187" t="s">
        <v>790</v>
      </c>
      <c r="DV79" s="187" t="s">
        <v>790</v>
      </c>
      <c r="DW79" s="187" t="s">
        <v>2716</v>
      </c>
      <c r="DX79" s="187" t="s">
        <v>790</v>
      </c>
      <c r="DY79" s="187" t="s">
        <v>790</v>
      </c>
      <c r="DZ79" s="187" t="s">
        <v>2716</v>
      </c>
      <c r="EA79" s="187" t="s">
        <v>790</v>
      </c>
      <c r="EB79" s="187" t="s">
        <v>790</v>
      </c>
      <c r="EC79" s="187" t="s">
        <v>2716</v>
      </c>
      <c r="ED79" s="187" t="s">
        <v>790</v>
      </c>
      <c r="EE79" s="187" t="s">
        <v>790</v>
      </c>
      <c r="EF79" s="187" t="s">
        <v>2716</v>
      </c>
      <c r="EG79" s="187" t="s">
        <v>790</v>
      </c>
      <c r="EH79" s="187" t="s">
        <v>790</v>
      </c>
      <c r="EI79" s="187" t="s">
        <v>2716</v>
      </c>
      <c r="EJ79" s="187" t="s">
        <v>790</v>
      </c>
      <c r="EK79" s="187" t="s">
        <v>790</v>
      </c>
      <c r="EL79" s="187" t="s">
        <v>2716</v>
      </c>
      <c r="EM79" s="187" t="s">
        <v>790</v>
      </c>
      <c r="EN79" s="187" t="s">
        <v>790</v>
      </c>
      <c r="EO79" s="187" t="s">
        <v>2716</v>
      </c>
      <c r="EP79" s="187" t="s">
        <v>790</v>
      </c>
      <c r="EQ79" s="187" t="s">
        <v>790</v>
      </c>
      <c r="ER79" s="187" t="s">
        <v>2716</v>
      </c>
      <c r="ES79" s="187" t="s">
        <v>790</v>
      </c>
      <c r="ET79" s="187" t="s">
        <v>790</v>
      </c>
    </row>
    <row r="80" spans="1:150" x14ac:dyDescent="0.25">
      <c r="A80" s="1"/>
      <c r="B80" s="186" t="s">
        <v>3245</v>
      </c>
      <c r="C80" s="186" t="s">
        <v>70</v>
      </c>
      <c r="D80" s="186" t="s">
        <v>71</v>
      </c>
      <c r="E80" s="186" t="s">
        <v>3246</v>
      </c>
      <c r="F80" s="186" t="s">
        <v>3247</v>
      </c>
      <c r="G80" s="187" t="s">
        <v>2716</v>
      </c>
      <c r="H80" s="187" t="s">
        <v>2608</v>
      </c>
      <c r="I80" s="187" t="s">
        <v>2608</v>
      </c>
      <c r="J80" s="187" t="s">
        <v>2716</v>
      </c>
      <c r="K80" s="187" t="s">
        <v>2608</v>
      </c>
      <c r="L80" s="187" t="s">
        <v>2608</v>
      </c>
      <c r="M80" s="187" t="s">
        <v>2716</v>
      </c>
      <c r="N80" s="187" t="s">
        <v>2608</v>
      </c>
      <c r="O80" s="187" t="s">
        <v>2608</v>
      </c>
      <c r="P80" s="187" t="s">
        <v>2716</v>
      </c>
      <c r="Q80" s="187" t="s">
        <v>2608</v>
      </c>
      <c r="R80" s="187" t="s">
        <v>2608</v>
      </c>
      <c r="S80" s="187" t="s">
        <v>2716</v>
      </c>
      <c r="T80" s="187" t="s">
        <v>2608</v>
      </c>
      <c r="U80" s="187" t="s">
        <v>2608</v>
      </c>
      <c r="V80" s="187" t="s">
        <v>2716</v>
      </c>
      <c r="W80" s="187" t="s">
        <v>2608</v>
      </c>
      <c r="X80" s="187" t="s">
        <v>2608</v>
      </c>
      <c r="Y80" s="187" t="s">
        <v>2716</v>
      </c>
      <c r="Z80" s="187" t="s">
        <v>2608</v>
      </c>
      <c r="AA80" s="187" t="s">
        <v>2608</v>
      </c>
      <c r="AB80" s="187" t="s">
        <v>2716</v>
      </c>
      <c r="AC80" s="187" t="s">
        <v>2608</v>
      </c>
      <c r="AD80" s="187" t="s">
        <v>2608</v>
      </c>
      <c r="AE80" s="187" t="s">
        <v>2716</v>
      </c>
      <c r="AF80" s="187" t="s">
        <v>2608</v>
      </c>
      <c r="AG80" s="187" t="s">
        <v>2608</v>
      </c>
      <c r="AH80" s="187" t="s">
        <v>2716</v>
      </c>
      <c r="AI80" s="187" t="s">
        <v>2608</v>
      </c>
      <c r="AJ80" s="187" t="s">
        <v>2608</v>
      </c>
      <c r="AK80" s="187" t="s">
        <v>2716</v>
      </c>
      <c r="AL80" s="187" t="s">
        <v>2608</v>
      </c>
      <c r="AM80" s="187" t="s">
        <v>2608</v>
      </c>
      <c r="AN80" s="187" t="s">
        <v>2716</v>
      </c>
      <c r="AO80" s="187" t="s">
        <v>2608</v>
      </c>
      <c r="AP80" s="187" t="s">
        <v>2608</v>
      </c>
      <c r="AQ80" s="187" t="s">
        <v>2716</v>
      </c>
      <c r="AR80" s="187" t="s">
        <v>2608</v>
      </c>
      <c r="AS80" s="187" t="s">
        <v>2608</v>
      </c>
      <c r="AT80" s="187" t="s">
        <v>2716</v>
      </c>
      <c r="AU80" s="187" t="s">
        <v>2608</v>
      </c>
      <c r="AV80" s="187" t="s">
        <v>2608</v>
      </c>
      <c r="AW80" s="187" t="s">
        <v>2716</v>
      </c>
      <c r="AX80" s="187" t="s">
        <v>2608</v>
      </c>
      <c r="AY80" s="187" t="s">
        <v>2608</v>
      </c>
      <c r="AZ80" s="187" t="s">
        <v>2716</v>
      </c>
      <c r="BA80" s="187" t="s">
        <v>2608</v>
      </c>
      <c r="BB80" s="187" t="s">
        <v>2608</v>
      </c>
      <c r="BC80" s="187" t="s">
        <v>2716</v>
      </c>
      <c r="BD80" s="187" t="s">
        <v>2608</v>
      </c>
      <c r="BE80" s="187" t="s">
        <v>2608</v>
      </c>
      <c r="BF80" s="187" t="s">
        <v>2716</v>
      </c>
      <c r="BG80" s="187" t="s">
        <v>2608</v>
      </c>
      <c r="BH80" s="187" t="s">
        <v>2608</v>
      </c>
      <c r="BI80" s="187" t="s">
        <v>2716</v>
      </c>
      <c r="BJ80" s="187" t="s">
        <v>2608</v>
      </c>
      <c r="BK80" s="187" t="s">
        <v>2608</v>
      </c>
      <c r="BL80" s="187" t="s">
        <v>2716</v>
      </c>
      <c r="BM80" s="187" t="s">
        <v>2608</v>
      </c>
      <c r="BN80" s="187" t="s">
        <v>2608</v>
      </c>
      <c r="BO80" s="187" t="s">
        <v>2716</v>
      </c>
      <c r="BP80" s="187" t="s">
        <v>2608</v>
      </c>
      <c r="BQ80" s="187" t="s">
        <v>2608</v>
      </c>
      <c r="BR80" s="187" t="s">
        <v>2716</v>
      </c>
      <c r="BS80" s="187" t="s">
        <v>2608</v>
      </c>
      <c r="BT80" s="187" t="s">
        <v>2608</v>
      </c>
      <c r="BU80" s="187" t="s">
        <v>2716</v>
      </c>
      <c r="BV80" s="187" t="s">
        <v>2608</v>
      </c>
      <c r="BW80" s="187" t="s">
        <v>2608</v>
      </c>
      <c r="BX80" s="187" t="s">
        <v>2716</v>
      </c>
      <c r="BY80" s="187" t="s">
        <v>2608</v>
      </c>
      <c r="BZ80" s="187" t="s">
        <v>2608</v>
      </c>
      <c r="CA80" s="187" t="s">
        <v>2716</v>
      </c>
      <c r="CB80" s="187" t="s">
        <v>2608</v>
      </c>
      <c r="CC80" s="187" t="s">
        <v>2608</v>
      </c>
      <c r="CD80" s="187" t="s">
        <v>2716</v>
      </c>
      <c r="CE80" s="187" t="s">
        <v>2608</v>
      </c>
      <c r="CF80" s="187" t="s">
        <v>2608</v>
      </c>
      <c r="CG80" s="187" t="s">
        <v>2716</v>
      </c>
      <c r="CH80" s="187" t="s">
        <v>2608</v>
      </c>
      <c r="CI80" s="187" t="s">
        <v>2608</v>
      </c>
      <c r="CJ80" s="187" t="s">
        <v>2716</v>
      </c>
      <c r="CK80" s="187" t="s">
        <v>2608</v>
      </c>
      <c r="CL80" s="187" t="s">
        <v>2608</v>
      </c>
      <c r="CM80" s="187" t="s">
        <v>2716</v>
      </c>
      <c r="CN80" s="187" t="s">
        <v>2608</v>
      </c>
      <c r="CO80" s="187" t="s">
        <v>2608</v>
      </c>
      <c r="CP80" s="187" t="s">
        <v>2716</v>
      </c>
      <c r="CQ80" s="187" t="s">
        <v>2608</v>
      </c>
      <c r="CR80" s="187" t="s">
        <v>2608</v>
      </c>
      <c r="CS80" s="187" t="s">
        <v>2716</v>
      </c>
      <c r="CT80" s="187" t="s">
        <v>2608</v>
      </c>
      <c r="CU80" s="187" t="s">
        <v>2608</v>
      </c>
      <c r="CV80" s="187" t="s">
        <v>2716</v>
      </c>
      <c r="CW80" s="187" t="s">
        <v>2608</v>
      </c>
      <c r="CX80" s="187" t="s">
        <v>2608</v>
      </c>
      <c r="CY80" s="187" t="s">
        <v>2716</v>
      </c>
      <c r="CZ80" s="187" t="s">
        <v>2608</v>
      </c>
      <c r="DA80" s="187" t="s">
        <v>2608</v>
      </c>
      <c r="DB80" s="187" t="s">
        <v>2716</v>
      </c>
      <c r="DC80" s="187" t="s">
        <v>2608</v>
      </c>
      <c r="DD80" s="187" t="s">
        <v>2608</v>
      </c>
      <c r="DE80" s="187" t="s">
        <v>2716</v>
      </c>
      <c r="DF80" s="187" t="s">
        <v>2608</v>
      </c>
      <c r="DG80" s="187" t="s">
        <v>2608</v>
      </c>
      <c r="DH80" s="187" t="s">
        <v>2716</v>
      </c>
      <c r="DI80" s="187" t="s">
        <v>2608</v>
      </c>
      <c r="DJ80" s="187" t="s">
        <v>2608</v>
      </c>
      <c r="DK80" s="187" t="s">
        <v>2716</v>
      </c>
      <c r="DL80" s="187" t="s">
        <v>2608</v>
      </c>
      <c r="DM80" s="187" t="s">
        <v>2608</v>
      </c>
      <c r="DN80" s="187" t="s">
        <v>2716</v>
      </c>
      <c r="DO80" s="187" t="s">
        <v>2608</v>
      </c>
      <c r="DP80" s="187" t="s">
        <v>2608</v>
      </c>
      <c r="DQ80" s="187" t="s">
        <v>2716</v>
      </c>
      <c r="DR80" s="187" t="s">
        <v>2608</v>
      </c>
      <c r="DS80" s="187" t="s">
        <v>2608</v>
      </c>
      <c r="DT80" s="187" t="s">
        <v>2716</v>
      </c>
      <c r="DU80" s="187" t="s">
        <v>2608</v>
      </c>
      <c r="DV80" s="187" t="s">
        <v>2608</v>
      </c>
      <c r="DW80" s="187" t="s">
        <v>2716</v>
      </c>
      <c r="DX80" s="187" t="s">
        <v>2608</v>
      </c>
      <c r="DY80" s="187" t="s">
        <v>2608</v>
      </c>
      <c r="DZ80" s="187" t="s">
        <v>2716</v>
      </c>
      <c r="EA80" s="187" t="s">
        <v>2608</v>
      </c>
      <c r="EB80" s="187" t="s">
        <v>2608</v>
      </c>
      <c r="EC80" s="187" t="s">
        <v>2716</v>
      </c>
      <c r="ED80" s="187" t="s">
        <v>2608</v>
      </c>
      <c r="EE80" s="187" t="s">
        <v>2608</v>
      </c>
      <c r="EF80" s="187" t="s">
        <v>2716</v>
      </c>
      <c r="EG80" s="187" t="s">
        <v>2608</v>
      </c>
      <c r="EH80" s="187" t="s">
        <v>2608</v>
      </c>
      <c r="EI80" s="187" t="s">
        <v>2716</v>
      </c>
      <c r="EJ80" s="187" t="s">
        <v>2608</v>
      </c>
      <c r="EK80" s="187" t="s">
        <v>2608</v>
      </c>
      <c r="EL80" s="187" t="s">
        <v>2716</v>
      </c>
      <c r="EM80" s="187" t="s">
        <v>2608</v>
      </c>
      <c r="EN80" s="187" t="s">
        <v>2608</v>
      </c>
      <c r="EO80" s="187" t="s">
        <v>2716</v>
      </c>
      <c r="EP80" s="187" t="s">
        <v>2608</v>
      </c>
      <c r="EQ80" s="187" t="s">
        <v>2608</v>
      </c>
      <c r="ER80" s="187" t="s">
        <v>2716</v>
      </c>
      <c r="ES80" s="187" t="s">
        <v>2608</v>
      </c>
      <c r="ET80" s="187" t="s">
        <v>2608</v>
      </c>
    </row>
    <row r="81" spans="1:150" x14ac:dyDescent="0.25">
      <c r="A81" s="1"/>
      <c r="B81" s="185" t="s">
        <v>3248</v>
      </c>
      <c r="C81" s="185" t="s">
        <v>87</v>
      </c>
      <c r="D81" s="185" t="s">
        <v>93</v>
      </c>
      <c r="E81" s="185" t="s">
        <v>3249</v>
      </c>
      <c r="F81" s="185" t="s">
        <v>3250</v>
      </c>
      <c r="G81" s="185" t="s">
        <v>2716</v>
      </c>
      <c r="H81" s="185" t="s">
        <v>2608</v>
      </c>
      <c r="I81" s="185" t="s">
        <v>2608</v>
      </c>
      <c r="J81" s="185" t="s">
        <v>2716</v>
      </c>
      <c r="K81" s="185" t="s">
        <v>2608</v>
      </c>
      <c r="L81" s="185" t="s">
        <v>2608</v>
      </c>
      <c r="M81" s="185" t="s">
        <v>2716</v>
      </c>
      <c r="N81" s="185" t="s">
        <v>2608</v>
      </c>
      <c r="O81" s="185" t="s">
        <v>2608</v>
      </c>
      <c r="P81" s="185" t="s">
        <v>2716</v>
      </c>
      <c r="Q81" s="185" t="s">
        <v>2608</v>
      </c>
      <c r="R81" s="185" t="s">
        <v>2608</v>
      </c>
      <c r="S81" s="185" t="s">
        <v>2716</v>
      </c>
      <c r="T81" s="185" t="s">
        <v>2608</v>
      </c>
      <c r="U81" s="185" t="s">
        <v>2608</v>
      </c>
      <c r="V81" s="185" t="s">
        <v>2716</v>
      </c>
      <c r="W81" s="185" t="s">
        <v>2608</v>
      </c>
      <c r="X81" s="185" t="s">
        <v>2608</v>
      </c>
      <c r="Y81" s="185" t="s">
        <v>2716</v>
      </c>
      <c r="Z81" s="185" t="s">
        <v>2608</v>
      </c>
      <c r="AA81" s="185" t="s">
        <v>2608</v>
      </c>
      <c r="AB81" s="185" t="s">
        <v>2716</v>
      </c>
      <c r="AC81" s="185" t="s">
        <v>2608</v>
      </c>
      <c r="AD81" s="185" t="s">
        <v>2608</v>
      </c>
      <c r="AE81" s="185" t="s">
        <v>2716</v>
      </c>
      <c r="AF81" s="185" t="s">
        <v>2608</v>
      </c>
      <c r="AG81" s="185" t="s">
        <v>2608</v>
      </c>
      <c r="AH81" s="185" t="s">
        <v>2716</v>
      </c>
      <c r="AI81" s="185" t="s">
        <v>2608</v>
      </c>
      <c r="AJ81" s="185" t="s">
        <v>2608</v>
      </c>
      <c r="AK81" s="185" t="s">
        <v>2716</v>
      </c>
      <c r="AL81" s="185" t="s">
        <v>2608</v>
      </c>
      <c r="AM81" s="185" t="s">
        <v>2608</v>
      </c>
      <c r="AN81" s="185" t="s">
        <v>2716</v>
      </c>
      <c r="AO81" s="185" t="s">
        <v>2608</v>
      </c>
      <c r="AP81" s="185" t="s">
        <v>2608</v>
      </c>
      <c r="AQ81" s="185" t="s">
        <v>2716</v>
      </c>
      <c r="AR81" s="185" t="s">
        <v>2608</v>
      </c>
      <c r="AS81" s="185" t="s">
        <v>2608</v>
      </c>
      <c r="AT81" s="185" t="s">
        <v>2716</v>
      </c>
      <c r="AU81" s="185" t="s">
        <v>2608</v>
      </c>
      <c r="AV81" s="185" t="s">
        <v>2608</v>
      </c>
      <c r="AW81" s="185" t="s">
        <v>2716</v>
      </c>
      <c r="AX81" s="185" t="s">
        <v>2608</v>
      </c>
      <c r="AY81" s="185" t="s">
        <v>2608</v>
      </c>
      <c r="AZ81" s="185" t="s">
        <v>2716</v>
      </c>
      <c r="BA81" s="185" t="s">
        <v>2608</v>
      </c>
      <c r="BB81" s="185" t="s">
        <v>2608</v>
      </c>
      <c r="BC81" s="185" t="s">
        <v>2716</v>
      </c>
      <c r="BD81" s="185" t="s">
        <v>2608</v>
      </c>
      <c r="BE81" s="185" t="s">
        <v>2608</v>
      </c>
      <c r="BF81" s="185" t="s">
        <v>2716</v>
      </c>
      <c r="BG81" s="185" t="s">
        <v>2608</v>
      </c>
      <c r="BH81" s="185" t="s">
        <v>2608</v>
      </c>
      <c r="BI81" s="185" t="s">
        <v>2716</v>
      </c>
      <c r="BJ81" s="185" t="s">
        <v>2608</v>
      </c>
      <c r="BK81" s="185" t="s">
        <v>2608</v>
      </c>
      <c r="BL81" s="185" t="s">
        <v>2716</v>
      </c>
      <c r="BM81" s="185" t="s">
        <v>2608</v>
      </c>
      <c r="BN81" s="185" t="s">
        <v>2608</v>
      </c>
      <c r="BO81" s="185" t="s">
        <v>2716</v>
      </c>
      <c r="BP81" s="185" t="s">
        <v>2608</v>
      </c>
      <c r="BQ81" s="185" t="s">
        <v>2608</v>
      </c>
      <c r="BR81" s="185" t="s">
        <v>2716</v>
      </c>
      <c r="BS81" s="185" t="s">
        <v>2608</v>
      </c>
      <c r="BT81" s="185" t="s">
        <v>2608</v>
      </c>
      <c r="BU81" s="185" t="s">
        <v>2716</v>
      </c>
      <c r="BV81" s="185" t="s">
        <v>2608</v>
      </c>
      <c r="BW81" s="185" t="s">
        <v>2608</v>
      </c>
      <c r="BX81" s="185" t="s">
        <v>2716</v>
      </c>
      <c r="BY81" s="185" t="s">
        <v>2608</v>
      </c>
      <c r="BZ81" s="185" t="s">
        <v>2608</v>
      </c>
      <c r="CA81" s="185" t="s">
        <v>2716</v>
      </c>
      <c r="CB81" s="185" t="s">
        <v>2608</v>
      </c>
      <c r="CC81" s="185" t="s">
        <v>2608</v>
      </c>
      <c r="CD81" s="185" t="s">
        <v>2716</v>
      </c>
      <c r="CE81" s="185" t="s">
        <v>2608</v>
      </c>
      <c r="CF81" s="185" t="s">
        <v>2608</v>
      </c>
      <c r="CG81" s="185" t="s">
        <v>2716</v>
      </c>
      <c r="CH81" s="185" t="s">
        <v>2608</v>
      </c>
      <c r="CI81" s="185" t="s">
        <v>2608</v>
      </c>
      <c r="CJ81" s="185" t="s">
        <v>2716</v>
      </c>
      <c r="CK81" s="185" t="s">
        <v>2608</v>
      </c>
      <c r="CL81" s="185" t="s">
        <v>2608</v>
      </c>
      <c r="CM81" s="185" t="s">
        <v>2716</v>
      </c>
      <c r="CN81" s="185" t="s">
        <v>2608</v>
      </c>
      <c r="CO81" s="185" t="s">
        <v>2608</v>
      </c>
      <c r="CP81" s="185" t="s">
        <v>2716</v>
      </c>
      <c r="CQ81" s="185" t="s">
        <v>2608</v>
      </c>
      <c r="CR81" s="185" t="s">
        <v>2608</v>
      </c>
      <c r="CS81" s="185" t="s">
        <v>2716</v>
      </c>
      <c r="CT81" s="185" t="s">
        <v>2608</v>
      </c>
      <c r="CU81" s="185" t="s">
        <v>2608</v>
      </c>
      <c r="CV81" s="185" t="s">
        <v>2716</v>
      </c>
      <c r="CW81" s="185" t="s">
        <v>2608</v>
      </c>
      <c r="CX81" s="185" t="s">
        <v>2608</v>
      </c>
      <c r="CY81" s="185" t="s">
        <v>2716</v>
      </c>
      <c r="CZ81" s="185" t="s">
        <v>2608</v>
      </c>
      <c r="DA81" s="185" t="s">
        <v>2608</v>
      </c>
      <c r="DB81" s="185" t="s">
        <v>2716</v>
      </c>
      <c r="DC81" s="185" t="s">
        <v>2608</v>
      </c>
      <c r="DD81" s="185" t="s">
        <v>2608</v>
      </c>
      <c r="DE81" s="185" t="s">
        <v>2716</v>
      </c>
      <c r="DF81" s="185" t="s">
        <v>2608</v>
      </c>
      <c r="DG81" s="185" t="s">
        <v>2608</v>
      </c>
      <c r="DH81" s="185" t="s">
        <v>2716</v>
      </c>
      <c r="DI81" s="185" t="s">
        <v>2608</v>
      </c>
      <c r="DJ81" s="185" t="s">
        <v>2608</v>
      </c>
      <c r="DK81" s="185" t="s">
        <v>2716</v>
      </c>
      <c r="DL81" s="185" t="s">
        <v>2608</v>
      </c>
      <c r="DM81" s="185" t="s">
        <v>2608</v>
      </c>
      <c r="DN81" s="185" t="s">
        <v>2716</v>
      </c>
      <c r="DO81" s="185" t="s">
        <v>2608</v>
      </c>
      <c r="DP81" s="185" t="s">
        <v>2608</v>
      </c>
      <c r="DQ81" s="185" t="s">
        <v>2716</v>
      </c>
      <c r="DR81" s="185" t="s">
        <v>2608</v>
      </c>
      <c r="DS81" s="185" t="s">
        <v>2608</v>
      </c>
      <c r="DT81" s="185" t="s">
        <v>2716</v>
      </c>
      <c r="DU81" s="185" t="s">
        <v>2608</v>
      </c>
      <c r="DV81" s="185" t="s">
        <v>2608</v>
      </c>
      <c r="DW81" s="185" t="s">
        <v>2716</v>
      </c>
      <c r="DX81" s="185" t="s">
        <v>2608</v>
      </c>
      <c r="DY81" s="185" t="s">
        <v>2608</v>
      </c>
      <c r="DZ81" s="185" t="s">
        <v>2716</v>
      </c>
      <c r="EA81" s="185" t="s">
        <v>2608</v>
      </c>
      <c r="EB81" s="185" t="s">
        <v>2608</v>
      </c>
      <c r="EC81" s="185" t="s">
        <v>2716</v>
      </c>
      <c r="ED81" s="185" t="s">
        <v>2608</v>
      </c>
      <c r="EE81" s="185" t="s">
        <v>2608</v>
      </c>
      <c r="EF81" s="185" t="s">
        <v>2716</v>
      </c>
      <c r="EG81" s="185" t="s">
        <v>2608</v>
      </c>
      <c r="EH81" s="185" t="s">
        <v>2608</v>
      </c>
      <c r="EI81" s="185" t="s">
        <v>2716</v>
      </c>
      <c r="EJ81" s="185" t="s">
        <v>2608</v>
      </c>
      <c r="EK81" s="185" t="s">
        <v>2608</v>
      </c>
      <c r="EL81" s="185" t="s">
        <v>2716</v>
      </c>
      <c r="EM81" s="185" t="s">
        <v>2608</v>
      </c>
      <c r="EN81" s="185" t="s">
        <v>2608</v>
      </c>
      <c r="EO81" s="185" t="s">
        <v>2716</v>
      </c>
      <c r="EP81" s="185" t="s">
        <v>2608</v>
      </c>
      <c r="EQ81" s="185" t="s">
        <v>2608</v>
      </c>
      <c r="ER81" s="185" t="s">
        <v>2716</v>
      </c>
      <c r="ES81" s="185" t="s">
        <v>2608</v>
      </c>
      <c r="ET81" s="185" t="s">
        <v>2608</v>
      </c>
    </row>
    <row r="82" spans="1:150" x14ac:dyDescent="0.25">
      <c r="A82" s="1"/>
      <c r="B82" s="186" t="s">
        <v>3251</v>
      </c>
      <c r="C82" s="186" t="s">
        <v>87</v>
      </c>
      <c r="D82" s="186" t="s">
        <v>93</v>
      </c>
      <c r="E82" s="186" t="s">
        <v>3252</v>
      </c>
      <c r="F82" s="186" t="s">
        <v>3253</v>
      </c>
      <c r="G82" s="187" t="s">
        <v>2716</v>
      </c>
      <c r="H82" s="187" t="s">
        <v>790</v>
      </c>
      <c r="I82" s="187" t="s">
        <v>790</v>
      </c>
      <c r="J82" s="187" t="s">
        <v>2716</v>
      </c>
      <c r="K82" s="187" t="s">
        <v>790</v>
      </c>
      <c r="L82" s="187" t="s">
        <v>790</v>
      </c>
      <c r="M82" s="187" t="s">
        <v>2716</v>
      </c>
      <c r="N82" s="187" t="s">
        <v>790</v>
      </c>
      <c r="O82" s="187" t="s">
        <v>790</v>
      </c>
      <c r="P82" s="187" t="s">
        <v>2716</v>
      </c>
      <c r="Q82" s="187" t="s">
        <v>790</v>
      </c>
      <c r="R82" s="187" t="s">
        <v>790</v>
      </c>
      <c r="S82" s="187" t="s">
        <v>2716</v>
      </c>
      <c r="T82" s="187" t="s">
        <v>790</v>
      </c>
      <c r="U82" s="187" t="s">
        <v>790</v>
      </c>
      <c r="V82" s="187" t="s">
        <v>2716</v>
      </c>
      <c r="W82" s="187" t="s">
        <v>790</v>
      </c>
      <c r="X82" s="187" t="s">
        <v>790</v>
      </c>
      <c r="Y82" s="187" t="s">
        <v>2716</v>
      </c>
      <c r="Z82" s="187" t="s">
        <v>790</v>
      </c>
      <c r="AA82" s="187" t="s">
        <v>790</v>
      </c>
      <c r="AB82" s="187" t="s">
        <v>2716</v>
      </c>
      <c r="AC82" s="187" t="s">
        <v>790</v>
      </c>
      <c r="AD82" s="187" t="s">
        <v>790</v>
      </c>
      <c r="AE82" s="187" t="s">
        <v>2716</v>
      </c>
      <c r="AF82" s="187" t="s">
        <v>790</v>
      </c>
      <c r="AG82" s="187" t="s">
        <v>790</v>
      </c>
      <c r="AH82" s="187" t="s">
        <v>2716</v>
      </c>
      <c r="AI82" s="187" t="s">
        <v>790</v>
      </c>
      <c r="AJ82" s="187" t="s">
        <v>790</v>
      </c>
      <c r="AK82" s="187" t="s">
        <v>2716</v>
      </c>
      <c r="AL82" s="187" t="s">
        <v>790</v>
      </c>
      <c r="AM82" s="187" t="s">
        <v>790</v>
      </c>
      <c r="AN82" s="187" t="s">
        <v>2716</v>
      </c>
      <c r="AO82" s="187" t="s">
        <v>790</v>
      </c>
      <c r="AP82" s="187" t="s">
        <v>790</v>
      </c>
      <c r="AQ82" s="187" t="s">
        <v>2716</v>
      </c>
      <c r="AR82" s="187" t="s">
        <v>790</v>
      </c>
      <c r="AS82" s="187" t="s">
        <v>790</v>
      </c>
      <c r="AT82" s="187" t="s">
        <v>2716</v>
      </c>
      <c r="AU82" s="187" t="s">
        <v>790</v>
      </c>
      <c r="AV82" s="187" t="s">
        <v>790</v>
      </c>
      <c r="AW82" s="187" t="s">
        <v>2716</v>
      </c>
      <c r="AX82" s="187" t="s">
        <v>790</v>
      </c>
      <c r="AY82" s="187" t="s">
        <v>790</v>
      </c>
      <c r="AZ82" s="187" t="s">
        <v>2716</v>
      </c>
      <c r="BA82" s="187" t="s">
        <v>790</v>
      </c>
      <c r="BB82" s="187" t="s">
        <v>790</v>
      </c>
      <c r="BC82" s="187" t="s">
        <v>2716</v>
      </c>
      <c r="BD82" s="187" t="s">
        <v>790</v>
      </c>
      <c r="BE82" s="187" t="s">
        <v>790</v>
      </c>
      <c r="BF82" s="187" t="s">
        <v>2716</v>
      </c>
      <c r="BG82" s="187" t="s">
        <v>790</v>
      </c>
      <c r="BH82" s="187" t="s">
        <v>790</v>
      </c>
      <c r="BI82" s="187" t="s">
        <v>2716</v>
      </c>
      <c r="BJ82" s="187" t="s">
        <v>790</v>
      </c>
      <c r="BK82" s="187" t="s">
        <v>790</v>
      </c>
      <c r="BL82" s="187" t="s">
        <v>2716</v>
      </c>
      <c r="BM82" s="187" t="s">
        <v>790</v>
      </c>
      <c r="BN82" s="187" t="s">
        <v>790</v>
      </c>
      <c r="BO82" s="187" t="s">
        <v>2716</v>
      </c>
      <c r="BP82" s="187" t="s">
        <v>790</v>
      </c>
      <c r="BQ82" s="187" t="s">
        <v>790</v>
      </c>
      <c r="BR82" s="187" t="s">
        <v>2716</v>
      </c>
      <c r="BS82" s="187" t="s">
        <v>790</v>
      </c>
      <c r="BT82" s="187" t="s">
        <v>790</v>
      </c>
      <c r="BU82" s="187" t="s">
        <v>2716</v>
      </c>
      <c r="BV82" s="187" t="s">
        <v>790</v>
      </c>
      <c r="BW82" s="187" t="s">
        <v>790</v>
      </c>
      <c r="BX82" s="187" t="s">
        <v>2716</v>
      </c>
      <c r="BY82" s="187" t="s">
        <v>790</v>
      </c>
      <c r="BZ82" s="187" t="s">
        <v>790</v>
      </c>
      <c r="CA82" s="187" t="s">
        <v>2716</v>
      </c>
      <c r="CB82" s="187" t="s">
        <v>790</v>
      </c>
      <c r="CC82" s="187" t="s">
        <v>790</v>
      </c>
      <c r="CD82" s="187" t="s">
        <v>2716</v>
      </c>
      <c r="CE82" s="187" t="s">
        <v>790</v>
      </c>
      <c r="CF82" s="187" t="s">
        <v>790</v>
      </c>
      <c r="CG82" s="187" t="s">
        <v>2716</v>
      </c>
      <c r="CH82" s="187" t="s">
        <v>790</v>
      </c>
      <c r="CI82" s="187" t="s">
        <v>790</v>
      </c>
      <c r="CJ82" s="187" t="s">
        <v>2716</v>
      </c>
      <c r="CK82" s="187" t="s">
        <v>790</v>
      </c>
      <c r="CL82" s="187" t="s">
        <v>790</v>
      </c>
      <c r="CM82" s="187" t="s">
        <v>2716</v>
      </c>
      <c r="CN82" s="187" t="s">
        <v>790</v>
      </c>
      <c r="CO82" s="187" t="s">
        <v>790</v>
      </c>
      <c r="CP82" s="187" t="s">
        <v>2716</v>
      </c>
      <c r="CQ82" s="187" t="s">
        <v>790</v>
      </c>
      <c r="CR82" s="187" t="s">
        <v>790</v>
      </c>
      <c r="CS82" s="187" t="s">
        <v>2716</v>
      </c>
      <c r="CT82" s="187" t="s">
        <v>790</v>
      </c>
      <c r="CU82" s="187" t="s">
        <v>790</v>
      </c>
      <c r="CV82" s="187" t="s">
        <v>2716</v>
      </c>
      <c r="CW82" s="187" t="s">
        <v>790</v>
      </c>
      <c r="CX82" s="187" t="s">
        <v>790</v>
      </c>
      <c r="CY82" s="187" t="s">
        <v>2716</v>
      </c>
      <c r="CZ82" s="187" t="s">
        <v>790</v>
      </c>
      <c r="DA82" s="187" t="s">
        <v>790</v>
      </c>
      <c r="DB82" s="187" t="s">
        <v>2716</v>
      </c>
      <c r="DC82" s="187" t="s">
        <v>790</v>
      </c>
      <c r="DD82" s="187" t="s">
        <v>790</v>
      </c>
      <c r="DE82" s="187" t="s">
        <v>2716</v>
      </c>
      <c r="DF82" s="187" t="s">
        <v>790</v>
      </c>
      <c r="DG82" s="187" t="s">
        <v>790</v>
      </c>
      <c r="DH82" s="187" t="s">
        <v>2716</v>
      </c>
      <c r="DI82" s="187" t="s">
        <v>790</v>
      </c>
      <c r="DJ82" s="187" t="s">
        <v>790</v>
      </c>
      <c r="DK82" s="187" t="s">
        <v>2716</v>
      </c>
      <c r="DL82" s="187" t="s">
        <v>790</v>
      </c>
      <c r="DM82" s="187" t="s">
        <v>790</v>
      </c>
      <c r="DN82" s="187" t="s">
        <v>2716</v>
      </c>
      <c r="DO82" s="187" t="s">
        <v>790</v>
      </c>
      <c r="DP82" s="187" t="s">
        <v>790</v>
      </c>
      <c r="DQ82" s="187" t="s">
        <v>2716</v>
      </c>
      <c r="DR82" s="187" t="s">
        <v>790</v>
      </c>
      <c r="DS82" s="187" t="s">
        <v>790</v>
      </c>
      <c r="DT82" s="187" t="s">
        <v>2716</v>
      </c>
      <c r="DU82" s="187" t="s">
        <v>790</v>
      </c>
      <c r="DV82" s="187" t="s">
        <v>790</v>
      </c>
      <c r="DW82" s="187" t="s">
        <v>2716</v>
      </c>
      <c r="DX82" s="187" t="s">
        <v>790</v>
      </c>
      <c r="DY82" s="187" t="s">
        <v>790</v>
      </c>
      <c r="DZ82" s="187" t="s">
        <v>2716</v>
      </c>
      <c r="EA82" s="187" t="s">
        <v>790</v>
      </c>
      <c r="EB82" s="187" t="s">
        <v>790</v>
      </c>
      <c r="EC82" s="187" t="s">
        <v>2716</v>
      </c>
      <c r="ED82" s="187" t="s">
        <v>790</v>
      </c>
      <c r="EE82" s="187" t="s">
        <v>790</v>
      </c>
      <c r="EF82" s="187" t="s">
        <v>2716</v>
      </c>
      <c r="EG82" s="187" t="s">
        <v>790</v>
      </c>
      <c r="EH82" s="187" t="s">
        <v>790</v>
      </c>
      <c r="EI82" s="187" t="s">
        <v>2716</v>
      </c>
      <c r="EJ82" s="187" t="s">
        <v>790</v>
      </c>
      <c r="EK82" s="187" t="s">
        <v>790</v>
      </c>
      <c r="EL82" s="187" t="s">
        <v>2716</v>
      </c>
      <c r="EM82" s="187" t="s">
        <v>790</v>
      </c>
      <c r="EN82" s="187" t="s">
        <v>790</v>
      </c>
      <c r="EO82" s="187" t="s">
        <v>2716</v>
      </c>
      <c r="EP82" s="187" t="s">
        <v>790</v>
      </c>
      <c r="EQ82" s="187" t="s">
        <v>790</v>
      </c>
      <c r="ER82" s="187" t="s">
        <v>2716</v>
      </c>
      <c r="ES82" s="187" t="s">
        <v>790</v>
      </c>
      <c r="ET82" s="187" t="s">
        <v>790</v>
      </c>
    </row>
    <row r="83" spans="1:150" x14ac:dyDescent="0.25">
      <c r="A83" s="1"/>
      <c r="B83" s="186" t="s">
        <v>3254</v>
      </c>
      <c r="C83" s="186" t="s">
        <v>87</v>
      </c>
      <c r="D83" s="186" t="s">
        <v>93</v>
      </c>
      <c r="E83" s="186" t="s">
        <v>3255</v>
      </c>
      <c r="F83" s="186" t="s">
        <v>3256</v>
      </c>
      <c r="G83" s="187" t="s">
        <v>2716</v>
      </c>
      <c r="H83" s="187" t="s">
        <v>790</v>
      </c>
      <c r="I83" s="187" t="s">
        <v>790</v>
      </c>
      <c r="J83" s="187" t="s">
        <v>2716</v>
      </c>
      <c r="K83" s="187" t="s">
        <v>790</v>
      </c>
      <c r="L83" s="187" t="s">
        <v>790</v>
      </c>
      <c r="M83" s="187" t="s">
        <v>2716</v>
      </c>
      <c r="N83" s="187" t="s">
        <v>790</v>
      </c>
      <c r="O83" s="187" t="s">
        <v>790</v>
      </c>
      <c r="P83" s="187" t="s">
        <v>2716</v>
      </c>
      <c r="Q83" s="187" t="s">
        <v>790</v>
      </c>
      <c r="R83" s="187" t="s">
        <v>790</v>
      </c>
      <c r="S83" s="187" t="s">
        <v>2716</v>
      </c>
      <c r="T83" s="187" t="s">
        <v>790</v>
      </c>
      <c r="U83" s="187" t="s">
        <v>790</v>
      </c>
      <c r="V83" s="187" t="s">
        <v>2716</v>
      </c>
      <c r="W83" s="187" t="s">
        <v>790</v>
      </c>
      <c r="X83" s="187" t="s">
        <v>790</v>
      </c>
      <c r="Y83" s="187" t="s">
        <v>2716</v>
      </c>
      <c r="Z83" s="187" t="s">
        <v>790</v>
      </c>
      <c r="AA83" s="187" t="s">
        <v>790</v>
      </c>
      <c r="AB83" s="187" t="s">
        <v>2716</v>
      </c>
      <c r="AC83" s="187" t="s">
        <v>790</v>
      </c>
      <c r="AD83" s="187" t="s">
        <v>790</v>
      </c>
      <c r="AE83" s="187" t="s">
        <v>2716</v>
      </c>
      <c r="AF83" s="187" t="s">
        <v>790</v>
      </c>
      <c r="AG83" s="187" t="s">
        <v>790</v>
      </c>
      <c r="AH83" s="187" t="s">
        <v>2716</v>
      </c>
      <c r="AI83" s="187" t="s">
        <v>790</v>
      </c>
      <c r="AJ83" s="187" t="s">
        <v>790</v>
      </c>
      <c r="AK83" s="187" t="s">
        <v>2716</v>
      </c>
      <c r="AL83" s="187" t="s">
        <v>790</v>
      </c>
      <c r="AM83" s="187" t="s">
        <v>790</v>
      </c>
      <c r="AN83" s="187" t="s">
        <v>2716</v>
      </c>
      <c r="AO83" s="187" t="s">
        <v>790</v>
      </c>
      <c r="AP83" s="187" t="s">
        <v>790</v>
      </c>
      <c r="AQ83" s="187" t="s">
        <v>2716</v>
      </c>
      <c r="AR83" s="187" t="s">
        <v>790</v>
      </c>
      <c r="AS83" s="187" t="s">
        <v>790</v>
      </c>
      <c r="AT83" s="187" t="s">
        <v>2716</v>
      </c>
      <c r="AU83" s="187" t="s">
        <v>790</v>
      </c>
      <c r="AV83" s="187" t="s">
        <v>790</v>
      </c>
      <c r="AW83" s="187" t="s">
        <v>2716</v>
      </c>
      <c r="AX83" s="187" t="s">
        <v>790</v>
      </c>
      <c r="AY83" s="187" t="s">
        <v>790</v>
      </c>
      <c r="AZ83" s="187" t="s">
        <v>2716</v>
      </c>
      <c r="BA83" s="187" t="s">
        <v>790</v>
      </c>
      <c r="BB83" s="187" t="s">
        <v>790</v>
      </c>
      <c r="BC83" s="187" t="s">
        <v>2716</v>
      </c>
      <c r="BD83" s="187" t="s">
        <v>790</v>
      </c>
      <c r="BE83" s="187" t="s">
        <v>790</v>
      </c>
      <c r="BF83" s="187" t="s">
        <v>2716</v>
      </c>
      <c r="BG83" s="187" t="s">
        <v>790</v>
      </c>
      <c r="BH83" s="187" t="s">
        <v>790</v>
      </c>
      <c r="BI83" s="187" t="s">
        <v>2716</v>
      </c>
      <c r="BJ83" s="187" t="s">
        <v>790</v>
      </c>
      <c r="BK83" s="187" t="s">
        <v>790</v>
      </c>
      <c r="BL83" s="187" t="s">
        <v>2716</v>
      </c>
      <c r="BM83" s="187" t="s">
        <v>790</v>
      </c>
      <c r="BN83" s="187" t="s">
        <v>790</v>
      </c>
      <c r="BO83" s="187" t="s">
        <v>2716</v>
      </c>
      <c r="BP83" s="187" t="s">
        <v>790</v>
      </c>
      <c r="BQ83" s="187" t="s">
        <v>790</v>
      </c>
      <c r="BR83" s="187" t="s">
        <v>2716</v>
      </c>
      <c r="BS83" s="187" t="s">
        <v>790</v>
      </c>
      <c r="BT83" s="187" t="s">
        <v>790</v>
      </c>
      <c r="BU83" s="187" t="s">
        <v>2716</v>
      </c>
      <c r="BV83" s="187" t="s">
        <v>790</v>
      </c>
      <c r="BW83" s="187" t="s">
        <v>790</v>
      </c>
      <c r="BX83" s="187" t="s">
        <v>2716</v>
      </c>
      <c r="BY83" s="187" t="s">
        <v>790</v>
      </c>
      <c r="BZ83" s="187" t="s">
        <v>790</v>
      </c>
      <c r="CA83" s="187" t="s">
        <v>2716</v>
      </c>
      <c r="CB83" s="187" t="s">
        <v>790</v>
      </c>
      <c r="CC83" s="187" t="s">
        <v>790</v>
      </c>
      <c r="CD83" s="187" t="s">
        <v>2716</v>
      </c>
      <c r="CE83" s="187" t="s">
        <v>790</v>
      </c>
      <c r="CF83" s="187" t="s">
        <v>790</v>
      </c>
      <c r="CG83" s="187" t="s">
        <v>2716</v>
      </c>
      <c r="CH83" s="187" t="s">
        <v>790</v>
      </c>
      <c r="CI83" s="187" t="s">
        <v>790</v>
      </c>
      <c r="CJ83" s="187" t="s">
        <v>2716</v>
      </c>
      <c r="CK83" s="187" t="s">
        <v>790</v>
      </c>
      <c r="CL83" s="187" t="s">
        <v>790</v>
      </c>
      <c r="CM83" s="187" t="s">
        <v>2716</v>
      </c>
      <c r="CN83" s="187" t="s">
        <v>790</v>
      </c>
      <c r="CO83" s="187" t="s">
        <v>790</v>
      </c>
      <c r="CP83" s="187" t="s">
        <v>2716</v>
      </c>
      <c r="CQ83" s="187" t="s">
        <v>790</v>
      </c>
      <c r="CR83" s="187" t="s">
        <v>790</v>
      </c>
      <c r="CS83" s="187" t="s">
        <v>2716</v>
      </c>
      <c r="CT83" s="187" t="s">
        <v>790</v>
      </c>
      <c r="CU83" s="187" t="s">
        <v>790</v>
      </c>
      <c r="CV83" s="187" t="s">
        <v>2716</v>
      </c>
      <c r="CW83" s="187" t="s">
        <v>790</v>
      </c>
      <c r="CX83" s="187" t="s">
        <v>790</v>
      </c>
      <c r="CY83" s="187" t="s">
        <v>2716</v>
      </c>
      <c r="CZ83" s="187" t="s">
        <v>790</v>
      </c>
      <c r="DA83" s="187" t="s">
        <v>790</v>
      </c>
      <c r="DB83" s="187" t="s">
        <v>2716</v>
      </c>
      <c r="DC83" s="187" t="s">
        <v>790</v>
      </c>
      <c r="DD83" s="187" t="s">
        <v>790</v>
      </c>
      <c r="DE83" s="187" t="s">
        <v>2716</v>
      </c>
      <c r="DF83" s="187" t="s">
        <v>790</v>
      </c>
      <c r="DG83" s="187" t="s">
        <v>790</v>
      </c>
      <c r="DH83" s="187" t="s">
        <v>2716</v>
      </c>
      <c r="DI83" s="187" t="s">
        <v>790</v>
      </c>
      <c r="DJ83" s="187" t="s">
        <v>790</v>
      </c>
      <c r="DK83" s="187" t="s">
        <v>2716</v>
      </c>
      <c r="DL83" s="187" t="s">
        <v>790</v>
      </c>
      <c r="DM83" s="187" t="s">
        <v>790</v>
      </c>
      <c r="DN83" s="187" t="s">
        <v>2716</v>
      </c>
      <c r="DO83" s="187" t="s">
        <v>790</v>
      </c>
      <c r="DP83" s="187" t="s">
        <v>790</v>
      </c>
      <c r="DQ83" s="187" t="s">
        <v>2716</v>
      </c>
      <c r="DR83" s="187" t="s">
        <v>790</v>
      </c>
      <c r="DS83" s="187" t="s">
        <v>790</v>
      </c>
      <c r="DT83" s="187" t="s">
        <v>2716</v>
      </c>
      <c r="DU83" s="187" t="s">
        <v>790</v>
      </c>
      <c r="DV83" s="187" t="s">
        <v>790</v>
      </c>
      <c r="DW83" s="187" t="s">
        <v>2716</v>
      </c>
      <c r="DX83" s="187" t="s">
        <v>790</v>
      </c>
      <c r="DY83" s="187" t="s">
        <v>790</v>
      </c>
      <c r="DZ83" s="187" t="s">
        <v>2716</v>
      </c>
      <c r="EA83" s="187" t="s">
        <v>790</v>
      </c>
      <c r="EB83" s="187" t="s">
        <v>790</v>
      </c>
      <c r="EC83" s="187" t="s">
        <v>2716</v>
      </c>
      <c r="ED83" s="187" t="s">
        <v>790</v>
      </c>
      <c r="EE83" s="187" t="s">
        <v>790</v>
      </c>
      <c r="EF83" s="187" t="s">
        <v>2716</v>
      </c>
      <c r="EG83" s="187" t="s">
        <v>790</v>
      </c>
      <c r="EH83" s="187" t="s">
        <v>790</v>
      </c>
      <c r="EI83" s="187" t="s">
        <v>2716</v>
      </c>
      <c r="EJ83" s="187" t="s">
        <v>790</v>
      </c>
      <c r="EK83" s="187" t="s">
        <v>790</v>
      </c>
      <c r="EL83" s="187" t="s">
        <v>2716</v>
      </c>
      <c r="EM83" s="187" t="s">
        <v>790</v>
      </c>
      <c r="EN83" s="187" t="s">
        <v>790</v>
      </c>
      <c r="EO83" s="187" t="s">
        <v>2716</v>
      </c>
      <c r="EP83" s="187" t="s">
        <v>790</v>
      </c>
      <c r="EQ83" s="187" t="s">
        <v>790</v>
      </c>
      <c r="ER83" s="187" t="s">
        <v>2716</v>
      </c>
      <c r="ES83" s="187" t="s">
        <v>790</v>
      </c>
      <c r="ET83" s="187" t="s">
        <v>790</v>
      </c>
    </row>
    <row r="84" spans="1:150" x14ac:dyDescent="0.25">
      <c r="A84" s="1"/>
      <c r="B84" s="186" t="s">
        <v>3257</v>
      </c>
      <c r="C84" s="186" t="s">
        <v>87</v>
      </c>
      <c r="D84" s="186" t="s">
        <v>93</v>
      </c>
      <c r="E84" s="186" t="s">
        <v>3258</v>
      </c>
      <c r="F84" s="186" t="s">
        <v>3259</v>
      </c>
      <c r="G84" s="187" t="s">
        <v>2716</v>
      </c>
      <c r="H84" s="187" t="s">
        <v>2608</v>
      </c>
      <c r="I84" s="187" t="s">
        <v>2608</v>
      </c>
      <c r="J84" s="187" t="s">
        <v>2716</v>
      </c>
      <c r="K84" s="187" t="s">
        <v>2608</v>
      </c>
      <c r="L84" s="187" t="s">
        <v>2608</v>
      </c>
      <c r="M84" s="187" t="s">
        <v>2716</v>
      </c>
      <c r="N84" s="187" t="s">
        <v>2608</v>
      </c>
      <c r="O84" s="187" t="s">
        <v>2608</v>
      </c>
      <c r="P84" s="187" t="s">
        <v>2716</v>
      </c>
      <c r="Q84" s="187" t="s">
        <v>2608</v>
      </c>
      <c r="R84" s="187" t="s">
        <v>2608</v>
      </c>
      <c r="S84" s="187" t="s">
        <v>2716</v>
      </c>
      <c r="T84" s="187" t="s">
        <v>2608</v>
      </c>
      <c r="U84" s="187" t="s">
        <v>2608</v>
      </c>
      <c r="V84" s="187" t="s">
        <v>2716</v>
      </c>
      <c r="W84" s="187" t="s">
        <v>2608</v>
      </c>
      <c r="X84" s="187" t="s">
        <v>2608</v>
      </c>
      <c r="Y84" s="187" t="s">
        <v>2716</v>
      </c>
      <c r="Z84" s="187" t="s">
        <v>2608</v>
      </c>
      <c r="AA84" s="187" t="s">
        <v>2608</v>
      </c>
      <c r="AB84" s="187" t="s">
        <v>2716</v>
      </c>
      <c r="AC84" s="187" t="s">
        <v>2608</v>
      </c>
      <c r="AD84" s="187" t="s">
        <v>2608</v>
      </c>
      <c r="AE84" s="187" t="s">
        <v>2716</v>
      </c>
      <c r="AF84" s="187" t="s">
        <v>2608</v>
      </c>
      <c r="AG84" s="187" t="s">
        <v>2608</v>
      </c>
      <c r="AH84" s="187" t="s">
        <v>2716</v>
      </c>
      <c r="AI84" s="187" t="s">
        <v>2608</v>
      </c>
      <c r="AJ84" s="187" t="s">
        <v>2608</v>
      </c>
      <c r="AK84" s="187" t="s">
        <v>2716</v>
      </c>
      <c r="AL84" s="187" t="s">
        <v>2608</v>
      </c>
      <c r="AM84" s="187" t="s">
        <v>2608</v>
      </c>
      <c r="AN84" s="187" t="s">
        <v>2716</v>
      </c>
      <c r="AO84" s="187" t="s">
        <v>2608</v>
      </c>
      <c r="AP84" s="187" t="s">
        <v>2608</v>
      </c>
      <c r="AQ84" s="187" t="s">
        <v>2716</v>
      </c>
      <c r="AR84" s="187" t="s">
        <v>2608</v>
      </c>
      <c r="AS84" s="187" t="s">
        <v>2608</v>
      </c>
      <c r="AT84" s="187" t="s">
        <v>2716</v>
      </c>
      <c r="AU84" s="187" t="s">
        <v>2608</v>
      </c>
      <c r="AV84" s="187" t="s">
        <v>2608</v>
      </c>
      <c r="AW84" s="187" t="s">
        <v>2716</v>
      </c>
      <c r="AX84" s="187" t="s">
        <v>2608</v>
      </c>
      <c r="AY84" s="187" t="s">
        <v>2608</v>
      </c>
      <c r="AZ84" s="187" t="s">
        <v>2716</v>
      </c>
      <c r="BA84" s="187" t="s">
        <v>2608</v>
      </c>
      <c r="BB84" s="187" t="s">
        <v>2608</v>
      </c>
      <c r="BC84" s="187" t="s">
        <v>2716</v>
      </c>
      <c r="BD84" s="187" t="s">
        <v>2608</v>
      </c>
      <c r="BE84" s="187" t="s">
        <v>2608</v>
      </c>
      <c r="BF84" s="187" t="s">
        <v>2716</v>
      </c>
      <c r="BG84" s="187" t="s">
        <v>2608</v>
      </c>
      <c r="BH84" s="187" t="s">
        <v>2608</v>
      </c>
      <c r="BI84" s="187" t="s">
        <v>2716</v>
      </c>
      <c r="BJ84" s="187" t="s">
        <v>2608</v>
      </c>
      <c r="BK84" s="187" t="s">
        <v>2608</v>
      </c>
      <c r="BL84" s="187" t="s">
        <v>2716</v>
      </c>
      <c r="BM84" s="187" t="s">
        <v>2608</v>
      </c>
      <c r="BN84" s="187" t="s">
        <v>2608</v>
      </c>
      <c r="BO84" s="187" t="s">
        <v>2716</v>
      </c>
      <c r="BP84" s="187" t="s">
        <v>2608</v>
      </c>
      <c r="BQ84" s="187" t="s">
        <v>2608</v>
      </c>
      <c r="BR84" s="187" t="s">
        <v>2716</v>
      </c>
      <c r="BS84" s="187" t="s">
        <v>2608</v>
      </c>
      <c r="BT84" s="187" t="s">
        <v>2608</v>
      </c>
      <c r="BU84" s="187" t="s">
        <v>2716</v>
      </c>
      <c r="BV84" s="187" t="s">
        <v>2608</v>
      </c>
      <c r="BW84" s="187" t="s">
        <v>2608</v>
      </c>
      <c r="BX84" s="187" t="s">
        <v>2716</v>
      </c>
      <c r="BY84" s="187" t="s">
        <v>2608</v>
      </c>
      <c r="BZ84" s="187" t="s">
        <v>2608</v>
      </c>
      <c r="CA84" s="187" t="s">
        <v>2716</v>
      </c>
      <c r="CB84" s="187" t="s">
        <v>2608</v>
      </c>
      <c r="CC84" s="187" t="s">
        <v>2608</v>
      </c>
      <c r="CD84" s="187" t="s">
        <v>2716</v>
      </c>
      <c r="CE84" s="187" t="s">
        <v>2608</v>
      </c>
      <c r="CF84" s="187" t="s">
        <v>2608</v>
      </c>
      <c r="CG84" s="187" t="s">
        <v>2716</v>
      </c>
      <c r="CH84" s="187" t="s">
        <v>2608</v>
      </c>
      <c r="CI84" s="187" t="s">
        <v>2608</v>
      </c>
      <c r="CJ84" s="187" t="s">
        <v>2716</v>
      </c>
      <c r="CK84" s="187" t="s">
        <v>2608</v>
      </c>
      <c r="CL84" s="187" t="s">
        <v>2608</v>
      </c>
      <c r="CM84" s="187" t="s">
        <v>2716</v>
      </c>
      <c r="CN84" s="187" t="s">
        <v>2608</v>
      </c>
      <c r="CO84" s="187" t="s">
        <v>2608</v>
      </c>
      <c r="CP84" s="187" t="s">
        <v>2716</v>
      </c>
      <c r="CQ84" s="187" t="s">
        <v>2608</v>
      </c>
      <c r="CR84" s="187" t="s">
        <v>2608</v>
      </c>
      <c r="CS84" s="187" t="s">
        <v>2716</v>
      </c>
      <c r="CT84" s="187" t="s">
        <v>2608</v>
      </c>
      <c r="CU84" s="187" t="s">
        <v>2608</v>
      </c>
      <c r="CV84" s="187" t="s">
        <v>2716</v>
      </c>
      <c r="CW84" s="187" t="s">
        <v>2608</v>
      </c>
      <c r="CX84" s="187" t="s">
        <v>2608</v>
      </c>
      <c r="CY84" s="187" t="s">
        <v>2716</v>
      </c>
      <c r="CZ84" s="187" t="s">
        <v>2608</v>
      </c>
      <c r="DA84" s="187" t="s">
        <v>2608</v>
      </c>
      <c r="DB84" s="187" t="s">
        <v>2716</v>
      </c>
      <c r="DC84" s="187" t="s">
        <v>2608</v>
      </c>
      <c r="DD84" s="187" t="s">
        <v>2608</v>
      </c>
      <c r="DE84" s="187" t="s">
        <v>2716</v>
      </c>
      <c r="DF84" s="187" t="s">
        <v>2608</v>
      </c>
      <c r="DG84" s="187" t="s">
        <v>2608</v>
      </c>
      <c r="DH84" s="187" t="s">
        <v>2716</v>
      </c>
      <c r="DI84" s="187" t="s">
        <v>2608</v>
      </c>
      <c r="DJ84" s="187" t="s">
        <v>2608</v>
      </c>
      <c r="DK84" s="187" t="s">
        <v>2716</v>
      </c>
      <c r="DL84" s="187" t="s">
        <v>2608</v>
      </c>
      <c r="DM84" s="187" t="s">
        <v>2608</v>
      </c>
      <c r="DN84" s="187" t="s">
        <v>2716</v>
      </c>
      <c r="DO84" s="187" t="s">
        <v>2608</v>
      </c>
      <c r="DP84" s="187" t="s">
        <v>2608</v>
      </c>
      <c r="DQ84" s="187" t="s">
        <v>2716</v>
      </c>
      <c r="DR84" s="187" t="s">
        <v>2608</v>
      </c>
      <c r="DS84" s="187" t="s">
        <v>2608</v>
      </c>
      <c r="DT84" s="187" t="s">
        <v>2716</v>
      </c>
      <c r="DU84" s="187" t="s">
        <v>2608</v>
      </c>
      <c r="DV84" s="187" t="s">
        <v>2608</v>
      </c>
      <c r="DW84" s="187" t="s">
        <v>2716</v>
      </c>
      <c r="DX84" s="187" t="s">
        <v>2608</v>
      </c>
      <c r="DY84" s="187" t="s">
        <v>2608</v>
      </c>
      <c r="DZ84" s="187" t="s">
        <v>2716</v>
      </c>
      <c r="EA84" s="187" t="s">
        <v>2608</v>
      </c>
      <c r="EB84" s="187" t="s">
        <v>2608</v>
      </c>
      <c r="EC84" s="187" t="s">
        <v>2716</v>
      </c>
      <c r="ED84" s="187" t="s">
        <v>2608</v>
      </c>
      <c r="EE84" s="187" t="s">
        <v>2608</v>
      </c>
      <c r="EF84" s="187" t="s">
        <v>2716</v>
      </c>
      <c r="EG84" s="187" t="s">
        <v>2608</v>
      </c>
      <c r="EH84" s="187" t="s">
        <v>2608</v>
      </c>
      <c r="EI84" s="187" t="s">
        <v>2716</v>
      </c>
      <c r="EJ84" s="187" t="s">
        <v>2608</v>
      </c>
      <c r="EK84" s="187" t="s">
        <v>2608</v>
      </c>
      <c r="EL84" s="187" t="s">
        <v>2716</v>
      </c>
      <c r="EM84" s="187" t="s">
        <v>2608</v>
      </c>
      <c r="EN84" s="187" t="s">
        <v>2608</v>
      </c>
      <c r="EO84" s="187" t="s">
        <v>2716</v>
      </c>
      <c r="EP84" s="187" t="s">
        <v>2608</v>
      </c>
      <c r="EQ84" s="187" t="s">
        <v>2608</v>
      </c>
      <c r="ER84" s="187" t="s">
        <v>2716</v>
      </c>
      <c r="ES84" s="187" t="s">
        <v>2608</v>
      </c>
      <c r="ET84" s="187" t="s">
        <v>2608</v>
      </c>
    </row>
    <row r="85" spans="1:150" x14ac:dyDescent="0.25">
      <c r="A85" s="1"/>
      <c r="B85" s="236" t="s">
        <v>786</v>
      </c>
      <c r="C85" s="236" t="s">
        <v>790</v>
      </c>
      <c r="D85" s="236" t="s">
        <v>790</v>
      </c>
      <c r="E85" s="236" t="s">
        <v>790</v>
      </c>
      <c r="F85" s="236" t="s">
        <v>790</v>
      </c>
      <c r="G85" s="1" t="s">
        <v>790</v>
      </c>
      <c r="H85" s="188" t="s">
        <v>2608</v>
      </c>
      <c r="I85" s="188" t="s">
        <v>2608</v>
      </c>
      <c r="J85" s="1" t="s">
        <v>790</v>
      </c>
      <c r="K85" s="188" t="s">
        <v>2608</v>
      </c>
      <c r="L85" s="188" t="s">
        <v>2608</v>
      </c>
      <c r="M85" s="1" t="s">
        <v>790</v>
      </c>
      <c r="N85" s="188" t="s">
        <v>2608</v>
      </c>
      <c r="O85" s="188" t="s">
        <v>2608</v>
      </c>
      <c r="P85" s="1" t="s">
        <v>790</v>
      </c>
      <c r="Q85" s="188" t="s">
        <v>2608</v>
      </c>
      <c r="R85" s="188" t="s">
        <v>2608</v>
      </c>
      <c r="S85" s="1" t="s">
        <v>790</v>
      </c>
      <c r="T85" s="188" t="s">
        <v>2608</v>
      </c>
      <c r="U85" s="188" t="s">
        <v>2608</v>
      </c>
      <c r="V85" s="1" t="s">
        <v>790</v>
      </c>
      <c r="W85" s="188" t="s">
        <v>2608</v>
      </c>
      <c r="X85" s="188" t="s">
        <v>2608</v>
      </c>
      <c r="Y85" s="1" t="s">
        <v>790</v>
      </c>
      <c r="Z85" s="188" t="s">
        <v>2608</v>
      </c>
      <c r="AA85" s="188" t="s">
        <v>2608</v>
      </c>
      <c r="AB85" s="1" t="s">
        <v>790</v>
      </c>
      <c r="AC85" s="188" t="s">
        <v>2608</v>
      </c>
      <c r="AD85" s="188" t="s">
        <v>2608</v>
      </c>
      <c r="AE85" s="1" t="s">
        <v>790</v>
      </c>
      <c r="AF85" s="188" t="s">
        <v>2608</v>
      </c>
      <c r="AG85" s="188" t="s">
        <v>2608</v>
      </c>
      <c r="AH85" s="1" t="s">
        <v>790</v>
      </c>
      <c r="AI85" s="188" t="s">
        <v>2608</v>
      </c>
      <c r="AJ85" s="188" t="s">
        <v>2608</v>
      </c>
      <c r="AK85" s="1" t="s">
        <v>790</v>
      </c>
      <c r="AL85" s="188" t="s">
        <v>2608</v>
      </c>
      <c r="AM85" s="188" t="s">
        <v>2608</v>
      </c>
      <c r="AN85" s="1" t="s">
        <v>790</v>
      </c>
      <c r="AO85" s="188" t="s">
        <v>2608</v>
      </c>
      <c r="AP85" s="188" t="s">
        <v>2608</v>
      </c>
      <c r="AQ85" s="1" t="s">
        <v>790</v>
      </c>
      <c r="AR85" s="188" t="s">
        <v>2608</v>
      </c>
      <c r="AS85" s="188" t="s">
        <v>2608</v>
      </c>
      <c r="AT85" s="1" t="s">
        <v>790</v>
      </c>
      <c r="AU85" s="188" t="s">
        <v>2608</v>
      </c>
      <c r="AV85" s="188" t="s">
        <v>2608</v>
      </c>
      <c r="AW85" s="1" t="s">
        <v>790</v>
      </c>
      <c r="AX85" s="188" t="s">
        <v>2608</v>
      </c>
      <c r="AY85" s="188" t="s">
        <v>2608</v>
      </c>
      <c r="AZ85" s="1" t="s">
        <v>790</v>
      </c>
      <c r="BA85" s="188" t="s">
        <v>2608</v>
      </c>
      <c r="BB85" s="188" t="s">
        <v>2608</v>
      </c>
      <c r="BC85" s="1" t="s">
        <v>790</v>
      </c>
      <c r="BD85" s="188" t="s">
        <v>2608</v>
      </c>
      <c r="BE85" s="188" t="s">
        <v>2608</v>
      </c>
      <c r="BF85" s="1" t="s">
        <v>790</v>
      </c>
      <c r="BG85" s="188" t="s">
        <v>2608</v>
      </c>
      <c r="BH85" s="188" t="s">
        <v>2608</v>
      </c>
      <c r="BI85" s="1" t="s">
        <v>790</v>
      </c>
      <c r="BJ85" s="188" t="s">
        <v>2608</v>
      </c>
      <c r="BK85" s="188" t="s">
        <v>2608</v>
      </c>
      <c r="BL85" s="1" t="s">
        <v>790</v>
      </c>
      <c r="BM85" s="188" t="s">
        <v>2608</v>
      </c>
      <c r="BN85" s="188" t="s">
        <v>2608</v>
      </c>
      <c r="BO85" s="1" t="s">
        <v>790</v>
      </c>
      <c r="BP85" s="188" t="s">
        <v>2608</v>
      </c>
      <c r="BQ85" s="188" t="s">
        <v>2608</v>
      </c>
      <c r="BR85" s="1" t="s">
        <v>790</v>
      </c>
      <c r="BS85" s="188" t="s">
        <v>2608</v>
      </c>
      <c r="BT85" s="188" t="s">
        <v>2608</v>
      </c>
      <c r="BU85" s="1" t="s">
        <v>790</v>
      </c>
      <c r="BV85" s="188" t="s">
        <v>2608</v>
      </c>
      <c r="BW85" s="188" t="s">
        <v>2608</v>
      </c>
      <c r="BX85" s="1" t="s">
        <v>790</v>
      </c>
      <c r="BY85" s="188" t="s">
        <v>2608</v>
      </c>
      <c r="BZ85" s="188" t="s">
        <v>2608</v>
      </c>
      <c r="CA85" s="1" t="s">
        <v>790</v>
      </c>
      <c r="CB85" s="188" t="s">
        <v>2608</v>
      </c>
      <c r="CC85" s="188" t="s">
        <v>2608</v>
      </c>
      <c r="CD85" s="1" t="s">
        <v>790</v>
      </c>
      <c r="CE85" s="188" t="s">
        <v>2608</v>
      </c>
      <c r="CF85" s="188" t="s">
        <v>2608</v>
      </c>
      <c r="CG85" s="1" t="s">
        <v>790</v>
      </c>
      <c r="CH85" s="188" t="s">
        <v>2608</v>
      </c>
      <c r="CI85" s="188" t="s">
        <v>2608</v>
      </c>
      <c r="CJ85" s="1" t="s">
        <v>790</v>
      </c>
      <c r="CK85" s="188" t="s">
        <v>2608</v>
      </c>
      <c r="CL85" s="188" t="s">
        <v>2608</v>
      </c>
      <c r="CM85" s="1" t="s">
        <v>790</v>
      </c>
      <c r="CN85" s="188" t="s">
        <v>2608</v>
      </c>
      <c r="CO85" s="188" t="s">
        <v>2608</v>
      </c>
      <c r="CP85" s="1" t="s">
        <v>790</v>
      </c>
      <c r="CQ85" s="188" t="s">
        <v>2608</v>
      </c>
      <c r="CR85" s="188" t="s">
        <v>2608</v>
      </c>
      <c r="CS85" s="1" t="s">
        <v>790</v>
      </c>
      <c r="CT85" s="188" t="s">
        <v>2608</v>
      </c>
      <c r="CU85" s="188" t="s">
        <v>2608</v>
      </c>
      <c r="CV85" s="1" t="s">
        <v>790</v>
      </c>
      <c r="CW85" s="188" t="s">
        <v>2608</v>
      </c>
      <c r="CX85" s="188" t="s">
        <v>2608</v>
      </c>
      <c r="CY85" s="1" t="s">
        <v>790</v>
      </c>
      <c r="CZ85" s="188" t="s">
        <v>2608</v>
      </c>
      <c r="DA85" s="188" t="s">
        <v>2608</v>
      </c>
      <c r="DB85" s="1" t="s">
        <v>790</v>
      </c>
      <c r="DC85" s="188" t="s">
        <v>2608</v>
      </c>
      <c r="DD85" s="188" t="s">
        <v>2608</v>
      </c>
      <c r="DE85" s="1" t="s">
        <v>790</v>
      </c>
      <c r="DF85" s="188" t="s">
        <v>2608</v>
      </c>
      <c r="DG85" s="188" t="s">
        <v>2608</v>
      </c>
      <c r="DH85" s="1" t="s">
        <v>790</v>
      </c>
      <c r="DI85" s="188" t="s">
        <v>2608</v>
      </c>
      <c r="DJ85" s="188" t="s">
        <v>2608</v>
      </c>
      <c r="DK85" s="1" t="s">
        <v>790</v>
      </c>
      <c r="DL85" s="188" t="s">
        <v>2608</v>
      </c>
      <c r="DM85" s="188" t="s">
        <v>2608</v>
      </c>
      <c r="DN85" s="1" t="s">
        <v>790</v>
      </c>
      <c r="DO85" s="188" t="s">
        <v>2608</v>
      </c>
      <c r="DP85" s="188" t="s">
        <v>2608</v>
      </c>
      <c r="DQ85" s="1" t="s">
        <v>790</v>
      </c>
      <c r="DR85" s="188" t="s">
        <v>2608</v>
      </c>
      <c r="DS85" s="188" t="s">
        <v>2608</v>
      </c>
      <c r="DT85" s="1" t="s">
        <v>790</v>
      </c>
      <c r="DU85" s="188" t="s">
        <v>2608</v>
      </c>
      <c r="DV85" s="188" t="s">
        <v>2608</v>
      </c>
      <c r="DW85" s="1" t="s">
        <v>790</v>
      </c>
      <c r="DX85" s="188" t="s">
        <v>2608</v>
      </c>
      <c r="DY85" s="188" t="s">
        <v>2608</v>
      </c>
      <c r="DZ85" s="1" t="s">
        <v>790</v>
      </c>
      <c r="EA85" s="188" t="s">
        <v>2608</v>
      </c>
      <c r="EB85" s="188" t="s">
        <v>2608</v>
      </c>
      <c r="EC85" s="1" t="s">
        <v>790</v>
      </c>
      <c r="ED85" s="188" t="s">
        <v>2608</v>
      </c>
      <c r="EE85" s="188" t="s">
        <v>2608</v>
      </c>
      <c r="EF85" s="1" t="s">
        <v>790</v>
      </c>
      <c r="EG85" s="188" t="s">
        <v>2608</v>
      </c>
      <c r="EH85" s="188" t="s">
        <v>2608</v>
      </c>
      <c r="EI85" s="1" t="s">
        <v>790</v>
      </c>
      <c r="EJ85" s="188" t="s">
        <v>2608</v>
      </c>
      <c r="EK85" s="188" t="s">
        <v>2608</v>
      </c>
      <c r="EL85" s="1" t="s">
        <v>790</v>
      </c>
      <c r="EM85" s="188" t="s">
        <v>2608</v>
      </c>
      <c r="EN85" s="188" t="s">
        <v>2608</v>
      </c>
      <c r="EO85" s="1" t="s">
        <v>790</v>
      </c>
      <c r="EP85" s="188" t="s">
        <v>2608</v>
      </c>
      <c r="EQ85" s="188" t="s">
        <v>2608</v>
      </c>
      <c r="ER85" s="1" t="s">
        <v>790</v>
      </c>
      <c r="ES85" s="188" t="s">
        <v>2608</v>
      </c>
      <c r="ET85" s="188" t="s">
        <v>2608</v>
      </c>
    </row>
    <row r="86" spans="1:150" x14ac:dyDescent="0.25">
      <c r="A86" s="1"/>
      <c r="B86" s="237" t="s">
        <v>3260</v>
      </c>
      <c r="C86" s="237" t="s">
        <v>790</v>
      </c>
      <c r="D86" s="237" t="s">
        <v>790</v>
      </c>
      <c r="E86" s="237" t="s">
        <v>790</v>
      </c>
      <c r="F86" s="237" t="s">
        <v>790</v>
      </c>
      <c r="G86" s="189"/>
      <c r="H86" s="189" t="s">
        <v>790</v>
      </c>
      <c r="I86" s="189" t="s">
        <v>790</v>
      </c>
      <c r="J86" s="189"/>
      <c r="K86" s="189" t="s">
        <v>790</v>
      </c>
      <c r="L86" s="189" t="s">
        <v>790</v>
      </c>
      <c r="M86" s="189"/>
      <c r="N86" s="189" t="s">
        <v>790</v>
      </c>
      <c r="O86" s="189" t="s">
        <v>790</v>
      </c>
      <c r="P86" s="189"/>
      <c r="Q86" s="189" t="s">
        <v>790</v>
      </c>
      <c r="R86" s="189" t="s">
        <v>790</v>
      </c>
      <c r="S86" s="189"/>
      <c r="T86" s="189" t="s">
        <v>790</v>
      </c>
      <c r="U86" s="189" t="s">
        <v>790</v>
      </c>
      <c r="V86" s="189"/>
      <c r="W86" s="189" t="s">
        <v>790</v>
      </c>
      <c r="X86" s="189" t="s">
        <v>790</v>
      </c>
      <c r="Y86" s="189"/>
      <c r="Z86" s="189" t="s">
        <v>790</v>
      </c>
      <c r="AA86" s="189" t="s">
        <v>790</v>
      </c>
      <c r="AB86" s="189"/>
      <c r="AC86" s="189" t="s">
        <v>790</v>
      </c>
      <c r="AD86" s="189" t="s">
        <v>790</v>
      </c>
      <c r="AE86" s="189"/>
      <c r="AF86" s="189" t="s">
        <v>790</v>
      </c>
      <c r="AG86" s="189" t="s">
        <v>790</v>
      </c>
      <c r="AH86" s="189"/>
      <c r="AI86" s="189" t="s">
        <v>790</v>
      </c>
      <c r="AJ86" s="189" t="s">
        <v>790</v>
      </c>
      <c r="AK86" s="189"/>
      <c r="AL86" s="189" t="s">
        <v>790</v>
      </c>
      <c r="AM86" s="189" t="s">
        <v>790</v>
      </c>
      <c r="AN86" s="189"/>
      <c r="AO86" s="189" t="s">
        <v>790</v>
      </c>
      <c r="AP86" s="189" t="s">
        <v>790</v>
      </c>
      <c r="AQ86" s="189"/>
      <c r="AR86" s="189" t="s">
        <v>790</v>
      </c>
      <c r="AS86" s="189" t="s">
        <v>790</v>
      </c>
      <c r="AT86" s="189"/>
      <c r="AU86" s="189" t="s">
        <v>790</v>
      </c>
      <c r="AV86" s="189" t="s">
        <v>790</v>
      </c>
      <c r="AW86" s="189"/>
      <c r="AX86" s="189" t="s">
        <v>790</v>
      </c>
      <c r="AY86" s="189" t="s">
        <v>790</v>
      </c>
      <c r="AZ86" s="189"/>
      <c r="BA86" s="189" t="s">
        <v>790</v>
      </c>
      <c r="BB86" s="189" t="s">
        <v>790</v>
      </c>
      <c r="BC86" s="189"/>
      <c r="BD86" s="189" t="s">
        <v>790</v>
      </c>
      <c r="BE86" s="189" t="s">
        <v>790</v>
      </c>
      <c r="BF86" s="189"/>
      <c r="BG86" s="189" t="s">
        <v>790</v>
      </c>
      <c r="BH86" s="189" t="s">
        <v>790</v>
      </c>
      <c r="BI86" s="189"/>
      <c r="BJ86" s="189" t="s">
        <v>790</v>
      </c>
      <c r="BK86" s="189" t="s">
        <v>790</v>
      </c>
      <c r="BL86" s="189"/>
      <c r="BM86" s="189" t="s">
        <v>790</v>
      </c>
      <c r="BN86" s="189" t="s">
        <v>790</v>
      </c>
      <c r="BO86" s="189"/>
      <c r="BP86" s="189" t="s">
        <v>790</v>
      </c>
      <c r="BQ86" s="189" t="s">
        <v>790</v>
      </c>
      <c r="BR86" s="189"/>
      <c r="BS86" s="189" t="s">
        <v>790</v>
      </c>
      <c r="BT86" s="189" t="s">
        <v>790</v>
      </c>
      <c r="BU86" s="189"/>
      <c r="BV86" s="189" t="s">
        <v>790</v>
      </c>
      <c r="BW86" s="189" t="s">
        <v>790</v>
      </c>
      <c r="BX86" s="189"/>
      <c r="BY86" s="189" t="s">
        <v>790</v>
      </c>
      <c r="BZ86" s="189" t="s">
        <v>790</v>
      </c>
      <c r="CA86" s="189"/>
      <c r="CB86" s="189" t="s">
        <v>790</v>
      </c>
      <c r="CC86" s="189" t="s">
        <v>790</v>
      </c>
      <c r="CD86" s="189"/>
      <c r="CE86" s="189" t="s">
        <v>790</v>
      </c>
      <c r="CF86" s="189" t="s">
        <v>790</v>
      </c>
      <c r="CG86" s="189"/>
      <c r="CH86" s="189" t="s">
        <v>790</v>
      </c>
      <c r="CI86" s="189" t="s">
        <v>790</v>
      </c>
      <c r="CJ86" s="189"/>
      <c r="CK86" s="189" t="s">
        <v>790</v>
      </c>
      <c r="CL86" s="189" t="s">
        <v>790</v>
      </c>
      <c r="CM86" s="189"/>
      <c r="CN86" s="189" t="s">
        <v>790</v>
      </c>
      <c r="CO86" s="189" t="s">
        <v>790</v>
      </c>
      <c r="CP86" s="189"/>
      <c r="CQ86" s="189" t="s">
        <v>790</v>
      </c>
      <c r="CR86" s="189" t="s">
        <v>790</v>
      </c>
      <c r="CS86" s="189"/>
      <c r="CT86" s="189" t="s">
        <v>790</v>
      </c>
      <c r="CU86" s="189" t="s">
        <v>790</v>
      </c>
      <c r="CV86" s="189"/>
      <c r="CW86" s="189" t="s">
        <v>790</v>
      </c>
      <c r="CX86" s="189" t="s">
        <v>790</v>
      </c>
      <c r="CY86" s="189"/>
      <c r="CZ86" s="189" t="s">
        <v>790</v>
      </c>
      <c r="DA86" s="189" t="s">
        <v>790</v>
      </c>
      <c r="DB86" s="189"/>
      <c r="DC86" s="189" t="s">
        <v>790</v>
      </c>
      <c r="DD86" s="189" t="s">
        <v>790</v>
      </c>
      <c r="DE86" s="189"/>
      <c r="DF86" s="189" t="s">
        <v>790</v>
      </c>
      <c r="DG86" s="189" t="s">
        <v>790</v>
      </c>
      <c r="DH86" s="189"/>
      <c r="DI86" s="189" t="s">
        <v>790</v>
      </c>
      <c r="DJ86" s="189" t="s">
        <v>790</v>
      </c>
      <c r="DK86" s="189"/>
      <c r="DL86" s="189" t="s">
        <v>790</v>
      </c>
      <c r="DM86" s="189" t="s">
        <v>790</v>
      </c>
      <c r="DN86" s="189"/>
      <c r="DO86" s="189" t="s">
        <v>790</v>
      </c>
      <c r="DP86" s="189" t="s">
        <v>790</v>
      </c>
      <c r="DQ86" s="189"/>
      <c r="DR86" s="189" t="s">
        <v>790</v>
      </c>
      <c r="DS86" s="189" t="s">
        <v>790</v>
      </c>
      <c r="DT86" s="189"/>
      <c r="DU86" s="189" t="s">
        <v>790</v>
      </c>
      <c r="DV86" s="189" t="s">
        <v>790</v>
      </c>
      <c r="DW86" s="189"/>
      <c r="DX86" s="189" t="s">
        <v>790</v>
      </c>
      <c r="DY86" s="189" t="s">
        <v>790</v>
      </c>
      <c r="DZ86" s="189"/>
      <c r="EA86" s="189" t="s">
        <v>790</v>
      </c>
      <c r="EB86" s="189" t="s">
        <v>790</v>
      </c>
      <c r="EC86" s="189"/>
      <c r="ED86" s="189" t="s">
        <v>790</v>
      </c>
      <c r="EE86" s="189" t="s">
        <v>790</v>
      </c>
      <c r="EF86" s="189"/>
      <c r="EG86" s="189" t="s">
        <v>790</v>
      </c>
      <c r="EH86" s="189" t="s">
        <v>790</v>
      </c>
      <c r="EI86" s="189"/>
      <c r="EJ86" s="189" t="s">
        <v>790</v>
      </c>
      <c r="EK86" s="189" t="s">
        <v>790</v>
      </c>
      <c r="EL86" s="189"/>
      <c r="EM86" s="189" t="s">
        <v>790</v>
      </c>
      <c r="EN86" s="189" t="s">
        <v>790</v>
      </c>
      <c r="EO86" s="189"/>
      <c r="EP86" s="189" t="s">
        <v>790</v>
      </c>
      <c r="EQ86" s="189" t="s">
        <v>790</v>
      </c>
      <c r="ER86" s="189"/>
      <c r="ES86" s="189" t="s">
        <v>790</v>
      </c>
      <c r="ET86" s="189" t="s">
        <v>790</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9.140625" defaultRowHeight="15" x14ac:dyDescent="0.25"/>
  <cols>
    <col min="1" max="1" width="2" customWidth="1"/>
    <col min="2" max="3" width="12" customWidth="1"/>
    <col min="4" max="5" width="20" customWidth="1"/>
  </cols>
  <sheetData>
    <row r="1" spans="1:7" x14ac:dyDescent="0.25">
      <c r="A1" s="1"/>
      <c r="B1" s="1"/>
      <c r="C1" s="1"/>
      <c r="D1" s="1"/>
      <c r="E1" s="1"/>
    </row>
    <row r="2" spans="1:7" x14ac:dyDescent="0.25">
      <c r="A2" s="1"/>
      <c r="B2" s="1"/>
      <c r="C2" s="1"/>
      <c r="D2" s="1"/>
      <c r="E2" s="1"/>
    </row>
    <row r="3" spans="1:7" ht="69" customHeight="1" x14ac:dyDescent="0.25">
      <c r="A3" s="1"/>
      <c r="B3" s="195" t="s">
        <v>0</v>
      </c>
      <c r="C3" s="196"/>
      <c r="D3" s="196"/>
      <c r="E3" s="196"/>
      <c r="F3" s="198"/>
      <c r="G3" s="198"/>
    </row>
    <row r="4" spans="1:7" ht="0" hidden="1" customHeight="1" x14ac:dyDescent="0.25">
      <c r="A4" s="1"/>
      <c r="B4" s="1"/>
      <c r="C4" s="1"/>
      <c r="D4" s="1"/>
      <c r="E4" s="1"/>
    </row>
    <row r="5" spans="1:7" ht="23.25" x14ac:dyDescent="0.35">
      <c r="A5" s="1"/>
      <c r="B5" s="22" t="s">
        <v>3261</v>
      </c>
      <c r="C5" s="1"/>
      <c r="D5" s="1"/>
      <c r="E5" s="1"/>
    </row>
    <row r="6" spans="1:7" x14ac:dyDescent="0.25">
      <c r="A6" s="1"/>
      <c r="B6" s="238" t="s">
        <v>17</v>
      </c>
      <c r="C6" s="238"/>
      <c r="D6" s="238" t="s">
        <v>1859</v>
      </c>
      <c r="E6" s="238"/>
    </row>
    <row r="7" spans="1:7" ht="36" customHeight="1" x14ac:dyDescent="0.25">
      <c r="A7" s="1"/>
      <c r="B7" s="191" t="s">
        <v>32</v>
      </c>
      <c r="C7" s="191" t="s">
        <v>411</v>
      </c>
      <c r="D7" s="190" t="s">
        <v>3262</v>
      </c>
      <c r="E7" s="190" t="s">
        <v>3263</v>
      </c>
    </row>
    <row r="8" spans="1:7" x14ac:dyDescent="0.25">
      <c r="A8" s="1"/>
      <c r="B8" s="192" t="s">
        <v>36</v>
      </c>
      <c r="C8" s="192" t="s">
        <v>634</v>
      </c>
      <c r="D8" s="193">
        <v>0</v>
      </c>
      <c r="E8" s="194">
        <v>0</v>
      </c>
    </row>
    <row r="9" spans="1:7" x14ac:dyDescent="0.25">
      <c r="A9" s="1"/>
      <c r="B9" s="192" t="s">
        <v>36</v>
      </c>
      <c r="C9" s="192" t="s">
        <v>635</v>
      </c>
      <c r="D9" s="193">
        <v>0</v>
      </c>
      <c r="E9" s="194">
        <v>0</v>
      </c>
    </row>
    <row r="10" spans="1:7" x14ac:dyDescent="0.25">
      <c r="A10" s="1"/>
      <c r="B10" s="192" t="s">
        <v>36</v>
      </c>
      <c r="C10" s="192" t="s">
        <v>636</v>
      </c>
      <c r="D10" s="193">
        <v>0</v>
      </c>
      <c r="E10" s="194">
        <v>0</v>
      </c>
    </row>
    <row r="11" spans="1:7" x14ac:dyDescent="0.25">
      <c r="A11" s="1"/>
      <c r="B11" s="192" t="s">
        <v>36</v>
      </c>
      <c r="C11" s="192" t="s">
        <v>637</v>
      </c>
      <c r="D11" s="193">
        <v>0</v>
      </c>
      <c r="E11" s="194">
        <v>0</v>
      </c>
    </row>
    <row r="12" spans="1:7" x14ac:dyDescent="0.25">
      <c r="A12" s="1"/>
      <c r="B12" s="192" t="s">
        <v>36</v>
      </c>
      <c r="C12" s="192" t="s">
        <v>638</v>
      </c>
      <c r="D12" s="193">
        <v>0</v>
      </c>
      <c r="E12" s="194">
        <v>0</v>
      </c>
    </row>
    <row r="13" spans="1:7" x14ac:dyDescent="0.25">
      <c r="A13" s="1"/>
      <c r="B13" s="192" t="s">
        <v>36</v>
      </c>
      <c r="C13" s="192" t="s">
        <v>639</v>
      </c>
      <c r="D13" s="193">
        <v>0</v>
      </c>
      <c r="E13" s="194">
        <v>0</v>
      </c>
    </row>
    <row r="14" spans="1:7" x14ac:dyDescent="0.25">
      <c r="A14" s="1"/>
      <c r="B14" s="192" t="s">
        <v>36</v>
      </c>
      <c r="C14" s="192" t="s">
        <v>640</v>
      </c>
      <c r="D14" s="193">
        <v>0</v>
      </c>
      <c r="E14" s="194">
        <v>0</v>
      </c>
    </row>
    <row r="15" spans="1:7" x14ac:dyDescent="0.25">
      <c r="A15" s="1"/>
      <c r="B15" s="192" t="s">
        <v>36</v>
      </c>
      <c r="C15" s="192" t="s">
        <v>641</v>
      </c>
      <c r="D15" s="193">
        <v>0</v>
      </c>
      <c r="E15" s="194">
        <v>0</v>
      </c>
    </row>
    <row r="16" spans="1:7" x14ac:dyDescent="0.25">
      <c r="A16" s="1"/>
      <c r="B16" s="192" t="s">
        <v>36</v>
      </c>
      <c r="C16" s="192" t="s">
        <v>642</v>
      </c>
      <c r="D16" s="193">
        <v>0</v>
      </c>
      <c r="E16" s="194">
        <v>0</v>
      </c>
    </row>
    <row r="17" spans="1:5" x14ac:dyDescent="0.25">
      <c r="A17" s="1"/>
      <c r="B17" s="192" t="s">
        <v>36</v>
      </c>
      <c r="C17" s="192" t="s">
        <v>643</v>
      </c>
      <c r="D17" s="193">
        <v>0</v>
      </c>
      <c r="E17" s="194">
        <v>0</v>
      </c>
    </row>
    <row r="18" spans="1:5" x14ac:dyDescent="0.25">
      <c r="A18" s="1"/>
      <c r="B18" s="192" t="s">
        <v>36</v>
      </c>
      <c r="C18" s="192" t="s">
        <v>644</v>
      </c>
      <c r="D18" s="193">
        <v>0</v>
      </c>
      <c r="E18" s="194">
        <v>0</v>
      </c>
    </row>
    <row r="19" spans="1:5" x14ac:dyDescent="0.25">
      <c r="A19" s="1"/>
      <c r="B19" s="192" t="s">
        <v>36</v>
      </c>
      <c r="C19" s="192" t="s">
        <v>645</v>
      </c>
      <c r="D19" s="193">
        <v>0</v>
      </c>
      <c r="E19" s="194">
        <v>0</v>
      </c>
    </row>
    <row r="20" spans="1:5" x14ac:dyDescent="0.25">
      <c r="A20" s="1"/>
      <c r="B20" s="192" t="s">
        <v>36</v>
      </c>
      <c r="C20" s="192" t="s">
        <v>646</v>
      </c>
      <c r="D20" s="193">
        <v>0</v>
      </c>
      <c r="E20" s="194">
        <v>0</v>
      </c>
    </row>
    <row r="21" spans="1:5" x14ac:dyDescent="0.25">
      <c r="A21" s="1"/>
      <c r="B21" s="192" t="s">
        <v>36</v>
      </c>
      <c r="C21" s="192" t="s">
        <v>647</v>
      </c>
      <c r="D21" s="193">
        <v>0</v>
      </c>
      <c r="E21" s="194">
        <v>0</v>
      </c>
    </row>
    <row r="22" spans="1:5" x14ac:dyDescent="0.25">
      <c r="A22" s="1"/>
      <c r="B22" s="192" t="s">
        <v>36</v>
      </c>
      <c r="C22" s="192" t="s">
        <v>648</v>
      </c>
      <c r="D22" s="193">
        <v>0</v>
      </c>
      <c r="E22" s="194">
        <v>0</v>
      </c>
    </row>
    <row r="23" spans="1:5" x14ac:dyDescent="0.25">
      <c r="A23" s="1"/>
      <c r="B23" s="192" t="s">
        <v>36</v>
      </c>
      <c r="C23" s="192" t="s">
        <v>649</v>
      </c>
      <c r="D23" s="193">
        <v>0</v>
      </c>
      <c r="E23" s="194">
        <v>0</v>
      </c>
    </row>
    <row r="24" spans="1:5" x14ac:dyDescent="0.25">
      <c r="A24" s="1"/>
      <c r="B24" s="192" t="s">
        <v>36</v>
      </c>
      <c r="C24" s="192" t="s">
        <v>650</v>
      </c>
      <c r="D24" s="193">
        <v>0</v>
      </c>
      <c r="E24" s="194">
        <v>0</v>
      </c>
    </row>
    <row r="25" spans="1:5" x14ac:dyDescent="0.25">
      <c r="A25" s="1"/>
      <c r="B25" s="192" t="s">
        <v>36</v>
      </c>
      <c r="C25" s="192" t="s">
        <v>651</v>
      </c>
      <c r="D25" s="193">
        <v>0</v>
      </c>
      <c r="E25" s="194">
        <v>0</v>
      </c>
    </row>
    <row r="26" spans="1:5" x14ac:dyDescent="0.25">
      <c r="A26" s="1"/>
      <c r="B26" s="192" t="s">
        <v>36</v>
      </c>
      <c r="C26" s="192" t="s">
        <v>652</v>
      </c>
      <c r="D26" s="193">
        <v>0</v>
      </c>
      <c r="E26" s="194">
        <v>0</v>
      </c>
    </row>
    <row r="27" spans="1:5" x14ac:dyDescent="0.25">
      <c r="A27" s="1"/>
      <c r="B27" s="192" t="s">
        <v>36</v>
      </c>
      <c r="C27" s="192" t="s">
        <v>653</v>
      </c>
      <c r="D27" s="193">
        <v>0</v>
      </c>
      <c r="E27" s="194">
        <v>0</v>
      </c>
    </row>
    <row r="28" spans="1:5" x14ac:dyDescent="0.25">
      <c r="A28" s="1"/>
      <c r="B28" s="192" t="s">
        <v>36</v>
      </c>
      <c r="C28" s="192" t="s">
        <v>654</v>
      </c>
      <c r="D28" s="193">
        <v>0</v>
      </c>
      <c r="E28" s="194">
        <v>0</v>
      </c>
    </row>
    <row r="29" spans="1:5" x14ac:dyDescent="0.25">
      <c r="A29" s="1"/>
      <c r="B29" s="192" t="s">
        <v>36</v>
      </c>
      <c r="C29" s="192" t="s">
        <v>655</v>
      </c>
      <c r="D29" s="193">
        <v>0</v>
      </c>
      <c r="E29" s="194">
        <v>0</v>
      </c>
    </row>
    <row r="30" spans="1:5" x14ac:dyDescent="0.25">
      <c r="A30" s="1"/>
      <c r="B30" s="192" t="s">
        <v>36</v>
      </c>
      <c r="C30" s="192" t="s">
        <v>656</v>
      </c>
      <c r="D30" s="193">
        <v>0</v>
      </c>
      <c r="E30" s="194">
        <v>0</v>
      </c>
    </row>
    <row r="31" spans="1:5" x14ac:dyDescent="0.25">
      <c r="A31" s="1"/>
      <c r="B31" s="192" t="s">
        <v>36</v>
      </c>
      <c r="C31" s="192" t="s">
        <v>657</v>
      </c>
      <c r="D31" s="193">
        <v>0</v>
      </c>
      <c r="E31" s="194">
        <v>0</v>
      </c>
    </row>
    <row r="32" spans="1:5" x14ac:dyDescent="0.25">
      <c r="A32" s="1"/>
      <c r="B32" s="192" t="s">
        <v>36</v>
      </c>
      <c r="C32" s="192" t="s">
        <v>658</v>
      </c>
      <c r="D32" s="193">
        <v>0</v>
      </c>
      <c r="E32" s="194">
        <v>0</v>
      </c>
    </row>
    <row r="33" spans="1:5" x14ac:dyDescent="0.25">
      <c r="A33" s="1"/>
      <c r="B33" s="192" t="s">
        <v>36</v>
      </c>
      <c r="C33" s="192" t="s">
        <v>659</v>
      </c>
      <c r="D33" s="193">
        <v>0</v>
      </c>
      <c r="E33" s="194">
        <v>0</v>
      </c>
    </row>
    <row r="34" spans="1:5" x14ac:dyDescent="0.25">
      <c r="A34" s="1"/>
      <c r="B34" s="192" t="s">
        <v>36</v>
      </c>
      <c r="C34" s="192" t="s">
        <v>660</v>
      </c>
      <c r="D34" s="193">
        <v>0</v>
      </c>
      <c r="E34" s="194">
        <v>0</v>
      </c>
    </row>
    <row r="35" spans="1:5" x14ac:dyDescent="0.25">
      <c r="A35" s="1"/>
      <c r="B35" s="192" t="s">
        <v>36</v>
      </c>
      <c r="C35" s="192" t="s">
        <v>661</v>
      </c>
      <c r="D35" s="193">
        <v>0</v>
      </c>
      <c r="E35" s="194">
        <v>0</v>
      </c>
    </row>
    <row r="36" spans="1:5" x14ac:dyDescent="0.25">
      <c r="A36" s="1"/>
      <c r="B36" s="192" t="s">
        <v>36</v>
      </c>
      <c r="C36" s="192" t="s">
        <v>662</v>
      </c>
      <c r="D36" s="193">
        <v>0</v>
      </c>
      <c r="E36" s="194">
        <v>0</v>
      </c>
    </row>
    <row r="37" spans="1:5" x14ac:dyDescent="0.25">
      <c r="A37" s="1"/>
      <c r="B37" s="192" t="s">
        <v>36</v>
      </c>
      <c r="C37" s="192" t="s">
        <v>663</v>
      </c>
      <c r="D37" s="193">
        <v>0</v>
      </c>
      <c r="E37" s="194">
        <v>0</v>
      </c>
    </row>
    <row r="38" spans="1:5" x14ac:dyDescent="0.25">
      <c r="A38" s="1"/>
      <c r="B38" s="192" t="s">
        <v>36</v>
      </c>
      <c r="C38" s="192" t="s">
        <v>664</v>
      </c>
      <c r="D38" s="193">
        <v>0</v>
      </c>
      <c r="E38" s="194">
        <v>0</v>
      </c>
    </row>
    <row r="39" spans="1:5" x14ac:dyDescent="0.25">
      <c r="A39" s="1"/>
      <c r="B39" s="192" t="s">
        <v>36</v>
      </c>
      <c r="C39" s="192" t="s">
        <v>665</v>
      </c>
      <c r="D39" s="193">
        <v>0</v>
      </c>
      <c r="E39" s="194">
        <v>0</v>
      </c>
    </row>
    <row r="40" spans="1:5" x14ac:dyDescent="0.25">
      <c r="A40" s="1"/>
      <c r="B40" s="192" t="s">
        <v>36</v>
      </c>
      <c r="C40" s="192" t="s">
        <v>666</v>
      </c>
      <c r="D40" s="193">
        <v>0</v>
      </c>
      <c r="E40" s="194">
        <v>0</v>
      </c>
    </row>
    <row r="41" spans="1:5" x14ac:dyDescent="0.25">
      <c r="A41" s="1"/>
      <c r="B41" s="192" t="s">
        <v>36</v>
      </c>
      <c r="C41" s="192" t="s">
        <v>667</v>
      </c>
      <c r="D41" s="193">
        <v>0</v>
      </c>
      <c r="E41" s="194">
        <v>0</v>
      </c>
    </row>
    <row r="42" spans="1:5" x14ac:dyDescent="0.25">
      <c r="A42" s="1"/>
      <c r="B42" s="192" t="s">
        <v>36</v>
      </c>
      <c r="C42" s="192" t="s">
        <v>668</v>
      </c>
      <c r="D42" s="193">
        <v>0</v>
      </c>
      <c r="E42" s="194">
        <v>0</v>
      </c>
    </row>
    <row r="43" spans="1:5" x14ac:dyDescent="0.25">
      <c r="A43" s="1"/>
      <c r="B43" s="192" t="s">
        <v>36</v>
      </c>
      <c r="C43" s="192" t="s">
        <v>669</v>
      </c>
      <c r="D43" s="193">
        <v>0</v>
      </c>
      <c r="E43" s="194">
        <v>0</v>
      </c>
    </row>
    <row r="44" spans="1:5" x14ac:dyDescent="0.25">
      <c r="A44" s="1"/>
      <c r="B44" s="192" t="s">
        <v>36</v>
      </c>
      <c r="C44" s="192" t="s">
        <v>670</v>
      </c>
      <c r="D44" s="193">
        <v>0</v>
      </c>
      <c r="E44" s="194">
        <v>0</v>
      </c>
    </row>
    <row r="45" spans="1:5" x14ac:dyDescent="0.25">
      <c r="A45" s="1"/>
      <c r="B45" s="192" t="s">
        <v>36</v>
      </c>
      <c r="C45" s="192" t="s">
        <v>671</v>
      </c>
      <c r="D45" s="193">
        <v>0</v>
      </c>
      <c r="E45" s="194">
        <v>0</v>
      </c>
    </row>
    <row r="46" spans="1:5" x14ac:dyDescent="0.25">
      <c r="A46" s="1"/>
      <c r="B46" s="192" t="s">
        <v>36</v>
      </c>
      <c r="C46" s="192" t="s">
        <v>672</v>
      </c>
      <c r="D46" s="193">
        <v>0</v>
      </c>
      <c r="E46" s="194">
        <v>0</v>
      </c>
    </row>
    <row r="47" spans="1:5" x14ac:dyDescent="0.25">
      <c r="A47" s="1"/>
      <c r="B47" s="192" t="s">
        <v>36</v>
      </c>
      <c r="C47" s="192" t="s">
        <v>673</v>
      </c>
      <c r="D47" s="193">
        <v>0</v>
      </c>
      <c r="E47" s="194">
        <v>0</v>
      </c>
    </row>
    <row r="48" spans="1:5" x14ac:dyDescent="0.25">
      <c r="A48" s="1"/>
      <c r="B48" s="192" t="s">
        <v>36</v>
      </c>
      <c r="C48" s="192" t="s">
        <v>674</v>
      </c>
      <c r="D48" s="193">
        <v>0</v>
      </c>
      <c r="E48" s="194">
        <v>0</v>
      </c>
    </row>
    <row r="49" spans="1:5" x14ac:dyDescent="0.25">
      <c r="A49" s="1"/>
      <c r="B49" s="192" t="s">
        <v>36</v>
      </c>
      <c r="C49" s="192" t="s">
        <v>675</v>
      </c>
      <c r="D49" s="193">
        <v>0</v>
      </c>
      <c r="E49" s="194">
        <v>0</v>
      </c>
    </row>
    <row r="50" spans="1:5" x14ac:dyDescent="0.25">
      <c r="A50" s="1"/>
      <c r="B50" s="192" t="s">
        <v>36</v>
      </c>
      <c r="C50" s="192" t="s">
        <v>676</v>
      </c>
      <c r="D50" s="193">
        <v>0</v>
      </c>
      <c r="E50" s="194">
        <v>0</v>
      </c>
    </row>
    <row r="51" spans="1:5" x14ac:dyDescent="0.25">
      <c r="A51" s="1"/>
      <c r="B51" s="192" t="s">
        <v>36</v>
      </c>
      <c r="C51" s="192" t="s">
        <v>677</v>
      </c>
      <c r="D51" s="193">
        <v>0</v>
      </c>
      <c r="E51" s="194">
        <v>0</v>
      </c>
    </row>
    <row r="52" spans="1:5" x14ac:dyDescent="0.25">
      <c r="A52" s="1"/>
      <c r="B52" s="192" t="s">
        <v>36</v>
      </c>
      <c r="C52" s="192" t="s">
        <v>678</v>
      </c>
      <c r="D52" s="193">
        <v>0</v>
      </c>
      <c r="E52" s="194">
        <v>0</v>
      </c>
    </row>
    <row r="53" spans="1:5" x14ac:dyDescent="0.25">
      <c r="A53" s="1"/>
      <c r="B53" s="192" t="s">
        <v>36</v>
      </c>
      <c r="C53" s="192" t="s">
        <v>679</v>
      </c>
      <c r="D53" s="193">
        <v>0</v>
      </c>
      <c r="E53" s="194">
        <v>0</v>
      </c>
    </row>
    <row r="54" spans="1:5" x14ac:dyDescent="0.25">
      <c r="A54" s="1"/>
      <c r="B54" s="192" t="s">
        <v>36</v>
      </c>
      <c r="C54" s="192" t="s">
        <v>680</v>
      </c>
      <c r="D54" s="193">
        <v>0</v>
      </c>
      <c r="E54" s="194">
        <v>0</v>
      </c>
    </row>
    <row r="55" spans="1:5" x14ac:dyDescent="0.25">
      <c r="A55" s="1"/>
      <c r="B55" s="192" t="s">
        <v>36</v>
      </c>
      <c r="C55" s="192" t="s">
        <v>37</v>
      </c>
      <c r="D55" s="193">
        <v>0</v>
      </c>
      <c r="E55" s="194">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E779D1-3764-4554-9B92-21B1264E7A34}">
  <dimension ref="A1:HS51"/>
  <sheetViews>
    <sheetView showGridLines="0" zoomScale="70" workbookViewId="0">
      <pane xSplit="2" ySplit="3" topLeftCell="C4" activePane="bottomRight" state="frozen"/>
      <selection pane="topRight" activeCell="C1" sqref="C1"/>
      <selection pane="bottomLeft" activeCell="A4" sqref="A4"/>
      <selection pane="bottomRight"/>
    </sheetView>
  </sheetViews>
  <sheetFormatPr baseColWidth="10" defaultColWidth="9.140625" defaultRowHeight="15" x14ac:dyDescent="0.25"/>
  <cols>
    <col min="1" max="1" width="9.140625" style="240"/>
    <col min="2" max="2" width="25" style="240" customWidth="1"/>
    <col min="3" max="227" width="19" style="240" customWidth="1"/>
    <col min="228" max="16384" width="9.140625" style="240"/>
  </cols>
  <sheetData>
    <row r="1" spans="1:227" x14ac:dyDescent="0.25">
      <c r="A1" s="239"/>
      <c r="B1" s="239"/>
      <c r="C1" s="239"/>
      <c r="D1" s="239"/>
      <c r="E1" s="239"/>
      <c r="F1" s="239"/>
      <c r="G1" s="239"/>
      <c r="H1" s="239"/>
      <c r="I1" s="239"/>
      <c r="J1" s="239"/>
      <c r="K1" s="239"/>
      <c r="L1" s="239"/>
      <c r="M1" s="239"/>
      <c r="N1" s="239"/>
      <c r="O1" s="239"/>
      <c r="P1" s="239"/>
      <c r="Q1" s="239"/>
      <c r="R1" s="239"/>
      <c r="S1" s="239"/>
      <c r="T1" s="239"/>
      <c r="U1" s="239"/>
      <c r="V1" s="239"/>
      <c r="W1" s="239"/>
      <c r="X1" s="239"/>
      <c r="Y1" s="239"/>
      <c r="Z1" s="239"/>
      <c r="AA1" s="239"/>
      <c r="AB1" s="239"/>
      <c r="AC1" s="239"/>
      <c r="AD1" s="239"/>
      <c r="AE1" s="239"/>
      <c r="AF1" s="239"/>
      <c r="AG1" s="239"/>
      <c r="AH1" s="239"/>
      <c r="AI1" s="239"/>
      <c r="AJ1" s="239"/>
      <c r="AK1" s="239"/>
      <c r="AL1" s="239"/>
      <c r="AM1" s="239"/>
      <c r="AN1" s="239"/>
      <c r="AO1" s="239"/>
      <c r="AP1" s="239"/>
      <c r="AQ1" s="239"/>
      <c r="AR1" s="239"/>
      <c r="AS1" s="239"/>
      <c r="AT1" s="239"/>
      <c r="AU1" s="239"/>
      <c r="AV1" s="239"/>
      <c r="AW1" s="239"/>
      <c r="AX1" s="239"/>
      <c r="AY1" s="239"/>
      <c r="AZ1" s="239"/>
      <c r="BA1" s="239"/>
      <c r="BB1" s="239"/>
      <c r="BC1" s="239"/>
      <c r="BD1" s="239"/>
      <c r="BE1" s="239"/>
      <c r="BF1" s="239"/>
      <c r="BG1" s="239"/>
      <c r="BH1" s="239"/>
      <c r="BI1" s="239"/>
      <c r="BJ1" s="239"/>
      <c r="BK1" s="239"/>
      <c r="BL1" s="239"/>
      <c r="BM1" s="239"/>
      <c r="BN1" s="239"/>
      <c r="BO1" s="239"/>
      <c r="BP1" s="239"/>
      <c r="BQ1" s="239"/>
      <c r="BR1" s="239"/>
      <c r="BS1" s="239"/>
      <c r="BT1" s="239"/>
      <c r="BU1" s="239"/>
      <c r="BV1" s="239"/>
      <c r="BW1" s="239"/>
      <c r="BX1" s="239"/>
      <c r="BY1" s="239"/>
      <c r="BZ1" s="239"/>
      <c r="CA1" s="239"/>
      <c r="CB1" s="239"/>
      <c r="CC1" s="239"/>
      <c r="CD1" s="239"/>
      <c r="CE1" s="239"/>
      <c r="CF1" s="239"/>
      <c r="CG1" s="239"/>
      <c r="CH1" s="239"/>
      <c r="CI1" s="239"/>
      <c r="CJ1" s="239"/>
      <c r="CK1" s="239"/>
      <c r="CL1" s="239"/>
      <c r="CM1" s="239"/>
      <c r="CN1" s="239"/>
      <c r="CO1" s="239"/>
      <c r="CP1" s="239"/>
      <c r="CQ1" s="239"/>
      <c r="CR1" s="239"/>
      <c r="CS1" s="239"/>
      <c r="CT1" s="239"/>
      <c r="CU1" s="239"/>
      <c r="CV1" s="239"/>
      <c r="CW1" s="239"/>
      <c r="CX1" s="239"/>
      <c r="CY1" s="239"/>
      <c r="CZ1" s="239"/>
      <c r="DA1" s="239"/>
      <c r="DB1" s="239"/>
      <c r="DC1" s="239"/>
      <c r="DD1" s="239"/>
      <c r="DE1" s="239"/>
      <c r="DF1" s="239"/>
      <c r="DG1" s="239"/>
      <c r="DH1" s="239"/>
      <c r="DI1" s="239"/>
      <c r="DJ1" s="239"/>
      <c r="DK1" s="239"/>
      <c r="DL1" s="239"/>
      <c r="DM1" s="239"/>
      <c r="DN1" s="239"/>
      <c r="DO1" s="239"/>
      <c r="DP1" s="239"/>
      <c r="DQ1" s="239"/>
      <c r="DR1" s="239"/>
      <c r="DS1" s="239"/>
      <c r="DT1" s="239"/>
      <c r="DU1" s="239"/>
      <c r="DV1" s="239"/>
      <c r="DW1" s="239"/>
      <c r="DX1" s="239"/>
      <c r="DY1" s="239"/>
      <c r="DZ1" s="239"/>
      <c r="EA1" s="239"/>
      <c r="EB1" s="239"/>
      <c r="EC1" s="239"/>
      <c r="ED1" s="239"/>
      <c r="EE1" s="239"/>
      <c r="EF1" s="239"/>
      <c r="EG1" s="239"/>
      <c r="EH1" s="239"/>
      <c r="EI1" s="239"/>
      <c r="EJ1" s="239"/>
      <c r="EK1" s="239"/>
      <c r="EL1" s="239"/>
      <c r="EM1" s="239"/>
      <c r="EN1" s="239"/>
      <c r="EO1" s="239"/>
      <c r="EP1" s="239"/>
      <c r="EQ1" s="239"/>
      <c r="ER1" s="239"/>
      <c r="ES1" s="239"/>
      <c r="ET1" s="239"/>
      <c r="EU1" s="239"/>
      <c r="EV1" s="239"/>
      <c r="EW1" s="239"/>
      <c r="EX1" s="239"/>
      <c r="EY1" s="239"/>
      <c r="EZ1" s="239"/>
      <c r="FA1" s="239"/>
      <c r="FB1" s="239"/>
      <c r="FC1" s="239"/>
      <c r="FD1" s="239"/>
      <c r="FE1" s="239"/>
      <c r="FF1" s="239"/>
      <c r="FG1" s="239"/>
      <c r="FH1" s="239"/>
      <c r="FI1" s="239"/>
      <c r="FJ1" s="239"/>
      <c r="FK1" s="239"/>
      <c r="FL1" s="239"/>
      <c r="FM1" s="239"/>
      <c r="FN1" s="239"/>
      <c r="FO1" s="239"/>
      <c r="FP1" s="239"/>
      <c r="FQ1" s="239"/>
      <c r="FR1" s="239"/>
      <c r="FS1" s="239"/>
      <c r="FT1" s="239"/>
      <c r="FU1" s="239"/>
      <c r="FV1" s="239"/>
      <c r="FW1" s="239"/>
      <c r="FX1" s="239"/>
      <c r="FY1" s="239"/>
      <c r="FZ1" s="239"/>
      <c r="GA1" s="239"/>
      <c r="GB1" s="239"/>
      <c r="GC1" s="239"/>
      <c r="GD1" s="239"/>
      <c r="GE1" s="239"/>
      <c r="GF1" s="239"/>
      <c r="GG1" s="239"/>
      <c r="GH1" s="239"/>
      <c r="GI1" s="239"/>
      <c r="GJ1" s="239"/>
      <c r="GK1" s="239"/>
      <c r="GL1" s="239"/>
      <c r="GM1" s="239"/>
      <c r="GN1" s="239"/>
      <c r="GO1" s="239"/>
      <c r="GP1" s="239"/>
      <c r="GQ1" s="239"/>
      <c r="GR1" s="239"/>
      <c r="GS1" s="239"/>
      <c r="GT1" s="239"/>
      <c r="GU1" s="239"/>
      <c r="GV1" s="239"/>
      <c r="GW1" s="239"/>
      <c r="GX1" s="239"/>
      <c r="GY1" s="239"/>
      <c r="GZ1" s="239"/>
      <c r="HA1" s="239"/>
      <c r="HB1" s="239"/>
      <c r="HC1" s="239"/>
      <c r="HD1" s="239"/>
      <c r="HE1" s="239"/>
      <c r="HF1" s="239"/>
      <c r="HG1" s="239"/>
      <c r="HH1" s="239"/>
      <c r="HI1" s="239"/>
      <c r="HJ1" s="239"/>
      <c r="HK1" s="239"/>
      <c r="HL1" s="239"/>
      <c r="HM1" s="239"/>
      <c r="HN1" s="239"/>
      <c r="HO1" s="239"/>
      <c r="HP1" s="239"/>
      <c r="HQ1" s="239"/>
      <c r="HR1" s="239"/>
      <c r="HS1" s="239"/>
    </row>
    <row r="2" spans="1:227" x14ac:dyDescent="0.25">
      <c r="A2" s="239"/>
      <c r="B2" s="239"/>
      <c r="C2" s="239"/>
      <c r="D2" s="239"/>
      <c r="E2" s="239"/>
      <c r="F2" s="239"/>
      <c r="G2" s="239"/>
      <c r="H2" s="239"/>
      <c r="I2" s="239"/>
      <c r="J2" s="239"/>
      <c r="K2" s="239"/>
      <c r="L2" s="239"/>
      <c r="M2" s="239"/>
      <c r="N2" s="239"/>
      <c r="O2" s="239"/>
      <c r="P2" s="239"/>
      <c r="Q2" s="239"/>
      <c r="R2" s="239"/>
      <c r="S2" s="239"/>
      <c r="T2" s="239"/>
      <c r="U2" s="239"/>
      <c r="V2" s="239"/>
      <c r="W2" s="239"/>
      <c r="X2" s="239"/>
      <c r="Y2" s="239"/>
      <c r="Z2" s="239"/>
      <c r="AA2" s="239"/>
      <c r="AB2" s="239"/>
      <c r="AC2" s="239"/>
      <c r="AD2" s="239"/>
      <c r="AE2" s="239"/>
      <c r="AF2" s="239"/>
      <c r="AG2" s="239"/>
      <c r="AH2" s="239"/>
      <c r="AI2" s="239"/>
      <c r="AJ2" s="239"/>
      <c r="AK2" s="239"/>
      <c r="AL2" s="239"/>
      <c r="AM2" s="239"/>
      <c r="AN2" s="239"/>
      <c r="AO2" s="239"/>
      <c r="AP2" s="239"/>
      <c r="AQ2" s="239"/>
      <c r="AR2" s="239"/>
      <c r="AS2" s="239"/>
      <c r="AT2" s="239"/>
      <c r="AU2" s="239"/>
      <c r="AV2" s="239"/>
      <c r="AW2" s="239"/>
      <c r="AX2" s="239"/>
      <c r="AY2" s="239"/>
      <c r="AZ2" s="239"/>
      <c r="BA2" s="239"/>
      <c r="BB2" s="239"/>
      <c r="BC2" s="239"/>
      <c r="BD2" s="239"/>
      <c r="BE2" s="239"/>
      <c r="BF2" s="239"/>
      <c r="BG2" s="239"/>
      <c r="BH2" s="239"/>
      <c r="BI2" s="239"/>
      <c r="BJ2" s="239"/>
      <c r="BK2" s="239"/>
      <c r="BL2" s="239"/>
      <c r="BM2" s="239"/>
      <c r="BN2" s="239"/>
      <c r="BO2" s="239"/>
      <c r="BP2" s="239"/>
      <c r="BQ2" s="239"/>
      <c r="BR2" s="239"/>
      <c r="BS2" s="239"/>
      <c r="BT2" s="239"/>
      <c r="BU2" s="239"/>
      <c r="BV2" s="239"/>
      <c r="BW2" s="239"/>
      <c r="BX2" s="239"/>
      <c r="BY2" s="239"/>
      <c r="BZ2" s="239"/>
      <c r="CA2" s="239"/>
      <c r="CB2" s="239"/>
      <c r="CC2" s="239"/>
      <c r="CD2" s="239"/>
      <c r="CE2" s="239"/>
      <c r="CF2" s="239"/>
      <c r="CG2" s="239"/>
      <c r="CH2" s="239"/>
      <c r="CI2" s="239"/>
      <c r="CJ2" s="239"/>
      <c r="CK2" s="239"/>
      <c r="CL2" s="239"/>
      <c r="CM2" s="239"/>
      <c r="CN2" s="239"/>
      <c r="CO2" s="239"/>
      <c r="CP2" s="239"/>
      <c r="CQ2" s="239"/>
      <c r="CR2" s="239"/>
      <c r="CS2" s="239"/>
      <c r="CT2" s="239"/>
      <c r="CU2" s="239"/>
      <c r="CV2" s="239"/>
      <c r="CW2" s="239"/>
      <c r="CX2" s="239"/>
      <c r="CY2" s="239"/>
      <c r="CZ2" s="239"/>
      <c r="DA2" s="239"/>
      <c r="DB2" s="239"/>
      <c r="DC2" s="239"/>
      <c r="DD2" s="239"/>
      <c r="DE2" s="239"/>
      <c r="DF2" s="239"/>
      <c r="DG2" s="239"/>
      <c r="DH2" s="239"/>
      <c r="DI2" s="239"/>
      <c r="DJ2" s="239"/>
      <c r="DK2" s="239"/>
      <c r="DL2" s="239"/>
      <c r="DM2" s="239"/>
      <c r="DN2" s="239"/>
      <c r="DO2" s="239"/>
      <c r="DP2" s="239"/>
      <c r="DQ2" s="239"/>
      <c r="DR2" s="239"/>
      <c r="DS2" s="239"/>
      <c r="DT2" s="239"/>
      <c r="DU2" s="239"/>
      <c r="DV2" s="239"/>
      <c r="DW2" s="239"/>
      <c r="DX2" s="239"/>
      <c r="DY2" s="239"/>
      <c r="DZ2" s="239"/>
      <c r="EA2" s="239"/>
      <c r="EB2" s="239"/>
      <c r="EC2" s="239"/>
      <c r="ED2" s="239"/>
      <c r="EE2" s="239"/>
      <c r="EF2" s="239"/>
      <c r="EG2" s="239"/>
      <c r="EH2" s="239"/>
      <c r="EI2" s="239"/>
      <c r="EJ2" s="239"/>
      <c r="EK2" s="239"/>
      <c r="EL2" s="239"/>
      <c r="EM2" s="239"/>
      <c r="EN2" s="239"/>
      <c r="EO2" s="239"/>
      <c r="EP2" s="239"/>
      <c r="EQ2" s="239"/>
      <c r="ER2" s="239"/>
      <c r="ES2" s="239"/>
      <c r="ET2" s="239"/>
      <c r="EU2" s="239"/>
      <c r="EV2" s="239"/>
      <c r="EW2" s="239"/>
      <c r="EX2" s="239"/>
      <c r="EY2" s="239"/>
      <c r="EZ2" s="239"/>
      <c r="FA2" s="239"/>
      <c r="FB2" s="239"/>
      <c r="FC2" s="239"/>
      <c r="FD2" s="239"/>
      <c r="FE2" s="239"/>
      <c r="FF2" s="239"/>
      <c r="FG2" s="239"/>
      <c r="FH2" s="239"/>
      <c r="FI2" s="239"/>
      <c r="FJ2" s="239"/>
      <c r="FK2" s="239"/>
      <c r="FL2" s="239"/>
      <c r="FM2" s="239"/>
      <c r="FN2" s="239"/>
      <c r="FO2" s="239"/>
      <c r="FP2" s="239"/>
      <c r="FQ2" s="239"/>
      <c r="FR2" s="239"/>
      <c r="FS2" s="239"/>
      <c r="FT2" s="239"/>
      <c r="FU2" s="239"/>
      <c r="FV2" s="239"/>
      <c r="FW2" s="239"/>
      <c r="FX2" s="239"/>
      <c r="FY2" s="239"/>
      <c r="FZ2" s="239"/>
      <c r="GA2" s="239"/>
      <c r="GB2" s="239"/>
      <c r="GC2" s="239"/>
      <c r="GD2" s="239"/>
      <c r="GE2" s="239"/>
      <c r="GF2" s="239"/>
      <c r="GG2" s="239"/>
      <c r="GH2" s="239"/>
      <c r="GI2" s="239"/>
      <c r="GJ2" s="239"/>
      <c r="GK2" s="239"/>
      <c r="GL2" s="239"/>
      <c r="GM2" s="239"/>
      <c r="GN2" s="239"/>
      <c r="GO2" s="239"/>
      <c r="GP2" s="239"/>
      <c r="GQ2" s="239"/>
      <c r="GR2" s="239"/>
      <c r="GS2" s="239"/>
      <c r="GT2" s="239"/>
      <c r="GU2" s="239"/>
      <c r="GV2" s="239"/>
      <c r="GW2" s="239"/>
      <c r="GX2" s="239"/>
      <c r="GY2" s="239"/>
      <c r="GZ2" s="239"/>
      <c r="HA2" s="239"/>
      <c r="HB2" s="239"/>
      <c r="HC2" s="239"/>
      <c r="HD2" s="239"/>
      <c r="HE2" s="239"/>
      <c r="HF2" s="239"/>
      <c r="HG2" s="239"/>
      <c r="HH2" s="239"/>
      <c r="HI2" s="239"/>
      <c r="HJ2" s="239"/>
      <c r="HK2" s="239"/>
      <c r="HL2" s="239"/>
      <c r="HM2" s="239"/>
      <c r="HN2" s="239"/>
      <c r="HO2" s="239"/>
      <c r="HP2" s="239"/>
      <c r="HQ2" s="239"/>
      <c r="HR2" s="239"/>
      <c r="HS2" s="239"/>
    </row>
    <row r="3" spans="1:227" ht="45" x14ac:dyDescent="0.25">
      <c r="A3" s="239"/>
      <c r="B3" s="241" t="s">
        <v>3272</v>
      </c>
      <c r="C3" s="241" t="s">
        <v>3273</v>
      </c>
      <c r="D3" s="241" t="s">
        <v>3274</v>
      </c>
      <c r="E3" s="241" t="s">
        <v>3275</v>
      </c>
      <c r="F3" s="241" t="s">
        <v>3276</v>
      </c>
      <c r="G3" s="241" t="s">
        <v>3277</v>
      </c>
      <c r="H3" s="241" t="s">
        <v>3278</v>
      </c>
      <c r="I3" s="241" t="s">
        <v>3279</v>
      </c>
      <c r="J3" s="241" t="s">
        <v>3280</v>
      </c>
      <c r="K3" s="241" t="s">
        <v>3281</v>
      </c>
      <c r="L3" s="241" t="s">
        <v>3282</v>
      </c>
      <c r="M3" s="241" t="s">
        <v>3283</v>
      </c>
      <c r="N3" s="241" t="s">
        <v>3284</v>
      </c>
      <c r="O3" s="241" t="s">
        <v>3285</v>
      </c>
      <c r="P3" s="241" t="s">
        <v>3286</v>
      </c>
      <c r="Q3" s="241" t="s">
        <v>3287</v>
      </c>
      <c r="R3" s="241" t="s">
        <v>3288</v>
      </c>
      <c r="S3" s="241" t="s">
        <v>3289</v>
      </c>
      <c r="T3" s="241" t="s">
        <v>3290</v>
      </c>
      <c r="U3" s="241" t="s">
        <v>3291</v>
      </c>
      <c r="V3" s="241" t="s">
        <v>3292</v>
      </c>
      <c r="W3" s="241" t="s">
        <v>3293</v>
      </c>
      <c r="X3" s="241" t="s">
        <v>3294</v>
      </c>
      <c r="Y3" s="241" t="s">
        <v>3295</v>
      </c>
      <c r="Z3" s="241" t="s">
        <v>3296</v>
      </c>
      <c r="AA3" s="241" t="s">
        <v>3297</v>
      </c>
      <c r="AB3" s="241" t="s">
        <v>3298</v>
      </c>
      <c r="AC3" s="241" t="s">
        <v>3299</v>
      </c>
      <c r="AD3" s="241" t="s">
        <v>3300</v>
      </c>
      <c r="AE3" s="241" t="s">
        <v>3301</v>
      </c>
      <c r="AF3" s="241" t="s">
        <v>3302</v>
      </c>
      <c r="AG3" s="241" t="s">
        <v>3303</v>
      </c>
      <c r="AH3" s="241" t="s">
        <v>3304</v>
      </c>
      <c r="AI3" s="241" t="s">
        <v>3305</v>
      </c>
      <c r="AJ3" s="241" t="s">
        <v>3306</v>
      </c>
      <c r="AK3" s="241" t="s">
        <v>3307</v>
      </c>
      <c r="AL3" s="241" t="s">
        <v>3308</v>
      </c>
      <c r="AM3" s="241" t="s">
        <v>3309</v>
      </c>
      <c r="AN3" s="241" t="s">
        <v>3310</v>
      </c>
      <c r="AO3" s="241" t="s">
        <v>3311</v>
      </c>
      <c r="AP3" s="241" t="s">
        <v>3312</v>
      </c>
      <c r="AQ3" s="241" t="s">
        <v>3313</v>
      </c>
      <c r="AR3" s="241" t="s">
        <v>3314</v>
      </c>
      <c r="AS3" s="241" t="s">
        <v>3315</v>
      </c>
      <c r="AT3" s="241" t="s">
        <v>3316</v>
      </c>
      <c r="AU3" s="241" t="s">
        <v>3317</v>
      </c>
      <c r="AV3" s="241" t="s">
        <v>3318</v>
      </c>
      <c r="AW3" s="241" t="s">
        <v>3319</v>
      </c>
      <c r="AX3" s="241" t="s">
        <v>3320</v>
      </c>
      <c r="AY3" s="241" t="s">
        <v>3321</v>
      </c>
      <c r="AZ3" s="241" t="s">
        <v>3322</v>
      </c>
      <c r="BA3" s="241" t="s">
        <v>3323</v>
      </c>
      <c r="BB3" s="241" t="s">
        <v>3324</v>
      </c>
      <c r="BC3" s="241" t="s">
        <v>3325</v>
      </c>
      <c r="BD3" s="241" t="s">
        <v>3326</v>
      </c>
      <c r="BE3" s="241" t="s">
        <v>3327</v>
      </c>
      <c r="BF3" s="241" t="s">
        <v>3328</v>
      </c>
      <c r="BG3" s="241" t="s">
        <v>3329</v>
      </c>
      <c r="BH3" s="241" t="s">
        <v>3330</v>
      </c>
      <c r="BI3" s="241" t="s">
        <v>3331</v>
      </c>
      <c r="BJ3" s="241" t="s">
        <v>3332</v>
      </c>
      <c r="BK3" s="241" t="s">
        <v>3333</v>
      </c>
      <c r="BL3" s="241" t="s">
        <v>3334</v>
      </c>
      <c r="BM3" s="241" t="s">
        <v>3335</v>
      </c>
      <c r="BN3" s="241" t="s">
        <v>3336</v>
      </c>
      <c r="BO3" s="241" t="s">
        <v>3337</v>
      </c>
      <c r="BP3" s="241" t="s">
        <v>3338</v>
      </c>
      <c r="BQ3" s="241" t="s">
        <v>3339</v>
      </c>
      <c r="BR3" s="241" t="s">
        <v>3340</v>
      </c>
      <c r="BS3" s="241" t="s">
        <v>3341</v>
      </c>
      <c r="BT3" s="241" t="s">
        <v>3342</v>
      </c>
      <c r="BU3" s="241" t="s">
        <v>3343</v>
      </c>
      <c r="BV3" s="241" t="s">
        <v>3344</v>
      </c>
      <c r="BW3" s="241" t="s">
        <v>3345</v>
      </c>
      <c r="BX3" s="241" t="s">
        <v>3346</v>
      </c>
      <c r="BY3" s="241" t="s">
        <v>3347</v>
      </c>
      <c r="BZ3" s="241" t="s">
        <v>3348</v>
      </c>
      <c r="CA3" s="241" t="s">
        <v>3349</v>
      </c>
      <c r="CB3" s="241" t="s">
        <v>3350</v>
      </c>
      <c r="CC3" s="241" t="s">
        <v>3351</v>
      </c>
      <c r="CD3" s="241" t="s">
        <v>3352</v>
      </c>
      <c r="CE3" s="241" t="s">
        <v>3353</v>
      </c>
      <c r="CF3" s="241" t="s">
        <v>3354</v>
      </c>
      <c r="CG3" s="241" t="s">
        <v>3355</v>
      </c>
      <c r="CH3" s="241" t="s">
        <v>3356</v>
      </c>
      <c r="CI3" s="241" t="s">
        <v>3357</v>
      </c>
      <c r="CJ3" s="241" t="s">
        <v>3358</v>
      </c>
      <c r="CK3" s="241" t="s">
        <v>3359</v>
      </c>
      <c r="CL3" s="241" t="s">
        <v>3360</v>
      </c>
      <c r="CM3" s="241" t="s">
        <v>3361</v>
      </c>
      <c r="CN3" s="241" t="s">
        <v>3362</v>
      </c>
      <c r="CO3" s="241" t="s">
        <v>3363</v>
      </c>
      <c r="CP3" s="241" t="s">
        <v>3364</v>
      </c>
      <c r="CQ3" s="241" t="s">
        <v>3365</v>
      </c>
      <c r="CR3" s="241" t="s">
        <v>3366</v>
      </c>
      <c r="CS3" s="241" t="s">
        <v>3367</v>
      </c>
      <c r="CT3" s="241" t="s">
        <v>3368</v>
      </c>
      <c r="CU3" s="241" t="s">
        <v>3369</v>
      </c>
      <c r="CV3" s="241" t="s">
        <v>3370</v>
      </c>
      <c r="CW3" s="241" t="s">
        <v>3371</v>
      </c>
      <c r="CX3" s="241" t="s">
        <v>3372</v>
      </c>
      <c r="CY3" s="241" t="s">
        <v>3373</v>
      </c>
      <c r="CZ3" s="241" t="s">
        <v>3374</v>
      </c>
      <c r="DA3" s="241" t="s">
        <v>3375</v>
      </c>
      <c r="DB3" s="241" t="s">
        <v>3376</v>
      </c>
      <c r="DC3" s="241" t="s">
        <v>3377</v>
      </c>
      <c r="DD3" s="241" t="s">
        <v>3378</v>
      </c>
      <c r="DE3" s="241" t="s">
        <v>3379</v>
      </c>
      <c r="DF3" s="241" t="s">
        <v>3380</v>
      </c>
      <c r="DG3" s="241" t="s">
        <v>3381</v>
      </c>
      <c r="DH3" s="241" t="s">
        <v>3382</v>
      </c>
      <c r="DI3" s="241" t="s">
        <v>3383</v>
      </c>
      <c r="DJ3" s="241" t="s">
        <v>3384</v>
      </c>
      <c r="DK3" s="241" t="s">
        <v>3385</v>
      </c>
      <c r="DL3" s="241" t="s">
        <v>3386</v>
      </c>
      <c r="DM3" s="241" t="s">
        <v>3387</v>
      </c>
      <c r="DN3" s="241" t="s">
        <v>3388</v>
      </c>
      <c r="DO3" s="241" t="s">
        <v>3389</v>
      </c>
      <c r="DP3" s="241" t="s">
        <v>3390</v>
      </c>
      <c r="DQ3" s="241" t="s">
        <v>3391</v>
      </c>
      <c r="DR3" s="241" t="s">
        <v>3392</v>
      </c>
      <c r="DS3" s="241" t="s">
        <v>3393</v>
      </c>
      <c r="DT3" s="241" t="s">
        <v>3394</v>
      </c>
      <c r="DU3" s="241" t="s">
        <v>3395</v>
      </c>
      <c r="DV3" s="241" t="s">
        <v>3396</v>
      </c>
      <c r="DW3" s="241" t="s">
        <v>3397</v>
      </c>
      <c r="DX3" s="241" t="s">
        <v>3398</v>
      </c>
      <c r="DY3" s="241" t="s">
        <v>3399</v>
      </c>
      <c r="DZ3" s="241" t="s">
        <v>3400</v>
      </c>
      <c r="EA3" s="241" t="s">
        <v>3401</v>
      </c>
      <c r="EB3" s="241" t="s">
        <v>3402</v>
      </c>
      <c r="EC3" s="241" t="s">
        <v>3403</v>
      </c>
      <c r="ED3" s="241" t="s">
        <v>3404</v>
      </c>
      <c r="EE3" s="241" t="s">
        <v>3405</v>
      </c>
      <c r="EF3" s="241" t="s">
        <v>3406</v>
      </c>
      <c r="EG3" s="241" t="s">
        <v>3407</v>
      </c>
      <c r="EH3" s="241" t="s">
        <v>3408</v>
      </c>
      <c r="EI3" s="241" t="s">
        <v>3409</v>
      </c>
      <c r="EJ3" s="241" t="s">
        <v>3410</v>
      </c>
      <c r="EK3" s="241" t="s">
        <v>3411</v>
      </c>
      <c r="EL3" s="241" t="s">
        <v>3412</v>
      </c>
      <c r="EM3" s="241" t="s">
        <v>3413</v>
      </c>
      <c r="EN3" s="241" t="s">
        <v>3414</v>
      </c>
      <c r="EO3" s="241" t="s">
        <v>3415</v>
      </c>
      <c r="EP3" s="241" t="s">
        <v>3416</v>
      </c>
      <c r="EQ3" s="241" t="s">
        <v>3417</v>
      </c>
      <c r="ER3" s="241" t="s">
        <v>3418</v>
      </c>
      <c r="ES3" s="241" t="s">
        <v>3419</v>
      </c>
      <c r="ET3" s="241" t="s">
        <v>3420</v>
      </c>
      <c r="EU3" s="241" t="s">
        <v>3421</v>
      </c>
      <c r="EV3" s="241" t="s">
        <v>3422</v>
      </c>
      <c r="EW3" s="241" t="s">
        <v>3423</v>
      </c>
      <c r="EX3" s="241" t="s">
        <v>3424</v>
      </c>
      <c r="EY3" s="241" t="s">
        <v>3425</v>
      </c>
      <c r="EZ3" s="241" t="s">
        <v>3426</v>
      </c>
      <c r="FA3" s="241" t="s">
        <v>3427</v>
      </c>
      <c r="FB3" s="241" t="s">
        <v>3428</v>
      </c>
      <c r="FC3" s="241" t="s">
        <v>3429</v>
      </c>
      <c r="FD3" s="241" t="s">
        <v>3430</v>
      </c>
      <c r="FE3" s="241" t="s">
        <v>3431</v>
      </c>
      <c r="FF3" s="241" t="s">
        <v>3432</v>
      </c>
      <c r="FG3" s="241" t="s">
        <v>3433</v>
      </c>
      <c r="FH3" s="241" t="s">
        <v>3434</v>
      </c>
      <c r="FI3" s="241" t="s">
        <v>3435</v>
      </c>
      <c r="FJ3" s="241" t="s">
        <v>3436</v>
      </c>
      <c r="FK3" s="241" t="s">
        <v>3437</v>
      </c>
      <c r="FL3" s="241" t="s">
        <v>3438</v>
      </c>
      <c r="FM3" s="241" t="s">
        <v>3439</v>
      </c>
      <c r="FN3" s="241" t="s">
        <v>3440</v>
      </c>
      <c r="FO3" s="241" t="s">
        <v>3441</v>
      </c>
      <c r="FP3" s="241" t="s">
        <v>3442</v>
      </c>
      <c r="FQ3" s="241" t="s">
        <v>3443</v>
      </c>
      <c r="FR3" s="241" t="s">
        <v>3444</v>
      </c>
      <c r="FS3" s="241" t="s">
        <v>3445</v>
      </c>
      <c r="FT3" s="241" t="s">
        <v>3446</v>
      </c>
      <c r="FU3" s="241" t="s">
        <v>3447</v>
      </c>
      <c r="FV3" s="241" t="s">
        <v>3448</v>
      </c>
      <c r="FW3" s="241" t="s">
        <v>3449</v>
      </c>
      <c r="FX3" s="241" t="s">
        <v>3450</v>
      </c>
      <c r="FY3" s="241" t="s">
        <v>3451</v>
      </c>
      <c r="FZ3" s="241" t="s">
        <v>3452</v>
      </c>
      <c r="GA3" s="241" t="s">
        <v>3453</v>
      </c>
      <c r="GB3" s="241" t="s">
        <v>3454</v>
      </c>
      <c r="GC3" s="241" t="s">
        <v>3455</v>
      </c>
      <c r="GD3" s="241" t="s">
        <v>3456</v>
      </c>
      <c r="GE3" s="241" t="s">
        <v>3457</v>
      </c>
      <c r="GF3" s="241" t="s">
        <v>3458</v>
      </c>
      <c r="GG3" s="241" t="s">
        <v>3459</v>
      </c>
      <c r="GH3" s="241" t="s">
        <v>3460</v>
      </c>
      <c r="GI3" s="241" t="s">
        <v>3461</v>
      </c>
      <c r="GJ3" s="241" t="s">
        <v>3462</v>
      </c>
      <c r="GK3" s="241" t="s">
        <v>3463</v>
      </c>
      <c r="GL3" s="241" t="s">
        <v>3464</v>
      </c>
      <c r="GM3" s="241" t="s">
        <v>3465</v>
      </c>
      <c r="GN3" s="241" t="s">
        <v>3466</v>
      </c>
      <c r="GO3" s="241" t="s">
        <v>3467</v>
      </c>
      <c r="GP3" s="241" t="s">
        <v>3468</v>
      </c>
      <c r="GQ3" s="241" t="s">
        <v>3469</v>
      </c>
      <c r="GR3" s="241" t="s">
        <v>3470</v>
      </c>
      <c r="GS3" s="241" t="s">
        <v>3471</v>
      </c>
      <c r="GT3" s="241" t="s">
        <v>3472</v>
      </c>
      <c r="GU3" s="241" t="s">
        <v>3473</v>
      </c>
      <c r="GV3" s="241" t="s">
        <v>3474</v>
      </c>
      <c r="GW3" s="241" t="s">
        <v>3475</v>
      </c>
      <c r="GX3" s="241" t="s">
        <v>3476</v>
      </c>
      <c r="GY3" s="241" t="s">
        <v>3477</v>
      </c>
      <c r="GZ3" s="241" t="s">
        <v>3478</v>
      </c>
      <c r="HA3" s="241" t="s">
        <v>3479</v>
      </c>
      <c r="HB3" s="241" t="s">
        <v>3480</v>
      </c>
      <c r="HC3" s="241" t="s">
        <v>3481</v>
      </c>
      <c r="HD3" s="241" t="s">
        <v>3482</v>
      </c>
      <c r="HE3" s="241" t="s">
        <v>3483</v>
      </c>
      <c r="HF3" s="241" t="s">
        <v>3484</v>
      </c>
      <c r="HG3" s="241" t="s">
        <v>3485</v>
      </c>
      <c r="HH3" s="241" t="s">
        <v>3486</v>
      </c>
      <c r="HI3" s="241" t="s">
        <v>3487</v>
      </c>
      <c r="HJ3" s="241" t="s">
        <v>3488</v>
      </c>
      <c r="HK3" s="241" t="s">
        <v>3489</v>
      </c>
      <c r="HL3" s="241" t="s">
        <v>3490</v>
      </c>
      <c r="HM3" s="241" t="s">
        <v>3491</v>
      </c>
      <c r="HN3" s="241" t="s">
        <v>3492</v>
      </c>
      <c r="HO3" s="241" t="s">
        <v>3493</v>
      </c>
      <c r="HP3" s="241" t="s">
        <v>3494</v>
      </c>
      <c r="HQ3" s="241" t="s">
        <v>3495</v>
      </c>
      <c r="HR3" s="241" t="s">
        <v>3496</v>
      </c>
      <c r="HS3" s="241" t="s">
        <v>3497</v>
      </c>
    </row>
    <row r="4" spans="1:227" x14ac:dyDescent="0.25">
      <c r="A4" s="239"/>
      <c r="B4" s="242">
        <v>45662.020833333299</v>
      </c>
      <c r="C4" s="243">
        <v>97.502463000000006</v>
      </c>
      <c r="D4" s="243">
        <v>97.661355999999998</v>
      </c>
      <c r="E4" s="243">
        <v>97.562349999999995</v>
      </c>
      <c r="F4" s="243">
        <v>97.502463000000006</v>
      </c>
      <c r="G4" s="243">
        <v>97.096306999999996</v>
      </c>
      <c r="H4" s="243">
        <v>107.56524899999999</v>
      </c>
      <c r="I4" s="243">
        <v>107.13890600000001</v>
      </c>
      <c r="J4" s="243">
        <v>107.765567</v>
      </c>
      <c r="K4" s="243">
        <v>96.970567000000003</v>
      </c>
      <c r="L4" s="243">
        <v>98.325419999999994</v>
      </c>
      <c r="M4" s="243">
        <v>107.145366</v>
      </c>
      <c r="N4" s="243">
        <v>106.252921</v>
      </c>
      <c r="O4" s="243">
        <v>102.06047700000001</v>
      </c>
      <c r="P4" s="243">
        <v>97.80362117</v>
      </c>
      <c r="Q4" s="243">
        <v>107.491938</v>
      </c>
      <c r="R4" s="243">
        <v>99.727142000000001</v>
      </c>
      <c r="S4" s="243">
        <v>100.79501399999999</v>
      </c>
      <c r="T4" s="243">
        <v>98.361335999999994</v>
      </c>
      <c r="U4" s="243">
        <v>98.361335999999994</v>
      </c>
      <c r="V4" s="243">
        <v>99.780186</v>
      </c>
      <c r="W4" s="243">
        <v>98.085600999999997</v>
      </c>
      <c r="X4" s="243">
        <v>94.455042000000006</v>
      </c>
      <c r="Y4" s="243">
        <v>96.369990999999999</v>
      </c>
      <c r="Z4" s="243">
        <v>107.64558</v>
      </c>
      <c r="AA4" s="243">
        <v>93.434239000000005</v>
      </c>
      <c r="AB4" s="243">
        <v>97.579750000000004</v>
      </c>
      <c r="AC4" s="243">
        <v>98.480761000000001</v>
      </c>
      <c r="AD4" s="243">
        <v>97.794810999999996</v>
      </c>
      <c r="AE4" s="243">
        <v>92.086729000000005</v>
      </c>
      <c r="AF4" s="243">
        <v>99.286109999999994</v>
      </c>
      <c r="AG4" s="243">
        <v>99.668173060000001</v>
      </c>
      <c r="AH4" s="243">
        <v>99.803853000000004</v>
      </c>
      <c r="AI4" s="243">
        <v>99.900638000000001</v>
      </c>
      <c r="AJ4" s="243">
        <v>89.788798</v>
      </c>
      <c r="AK4" s="243">
        <v>100.00412900000001</v>
      </c>
      <c r="AL4" s="243">
        <v>93.887583329999998</v>
      </c>
      <c r="AM4" s="243">
        <v>94.368048000000002</v>
      </c>
      <c r="AN4" s="243">
        <v>106.210076</v>
      </c>
      <c r="AO4" s="243">
        <v>92.211817999999994</v>
      </c>
      <c r="AP4" s="243">
        <v>86.871329000000003</v>
      </c>
      <c r="AQ4" s="243">
        <v>87.244410999999999</v>
      </c>
      <c r="AR4" s="243">
        <v>107.66208899999999</v>
      </c>
      <c r="AS4" s="243">
        <v>102.384068</v>
      </c>
      <c r="AT4" s="243">
        <v>100.59688199999999</v>
      </c>
      <c r="AU4" s="243">
        <v>103.27490400000001</v>
      </c>
      <c r="AV4" s="243">
        <v>98.64819</v>
      </c>
      <c r="AW4" s="243">
        <v>92.986165</v>
      </c>
      <c r="AX4" s="243">
        <v>93.520694000000006</v>
      </c>
      <c r="AY4" s="243">
        <v>102.755111</v>
      </c>
      <c r="AZ4" s="243">
        <v>97.978701999999998</v>
      </c>
      <c r="BA4" s="243">
        <v>97.411935999999997</v>
      </c>
      <c r="BB4" s="243">
        <v>97.411935999999997</v>
      </c>
      <c r="BC4" s="243">
        <v>97.411935999999997</v>
      </c>
      <c r="BD4" s="243">
        <v>96.410621000000006</v>
      </c>
      <c r="BE4" s="243">
        <v>97.411935999999997</v>
      </c>
      <c r="BF4" s="243">
        <v>105.614862</v>
      </c>
      <c r="BG4" s="243">
        <v>105.337743</v>
      </c>
      <c r="BH4" s="243">
        <v>105.337743</v>
      </c>
      <c r="BI4" s="243">
        <v>105.337743</v>
      </c>
      <c r="BJ4" s="243">
        <v>94.73706</v>
      </c>
      <c r="BK4" s="243">
        <v>95.322075999999996</v>
      </c>
      <c r="BL4" s="243">
        <v>100.760254</v>
      </c>
      <c r="BM4" s="243">
        <v>100.498142</v>
      </c>
      <c r="BN4" s="243">
        <v>98.204119000000006</v>
      </c>
      <c r="BO4" s="243">
        <v>96.074213</v>
      </c>
      <c r="BP4" s="243">
        <v>104.591757</v>
      </c>
      <c r="BQ4" s="243">
        <v>89.843181000000001</v>
      </c>
      <c r="BR4" s="243">
        <v>89.959078700000006</v>
      </c>
      <c r="BS4" s="243">
        <v>100.218926</v>
      </c>
      <c r="BT4" s="243">
        <v>94.720223000000004</v>
      </c>
      <c r="BU4" s="243">
        <v>102.706681</v>
      </c>
      <c r="BV4" s="243">
        <v>106.22948700000001</v>
      </c>
      <c r="BW4" s="243">
        <v>98.546407000000002</v>
      </c>
      <c r="BX4" s="243">
        <v>98.546407000000002</v>
      </c>
      <c r="BY4" s="243">
        <v>100.337872</v>
      </c>
      <c r="BZ4" s="243">
        <v>99.672708</v>
      </c>
      <c r="CA4" s="243">
        <v>98.102452999999997</v>
      </c>
      <c r="CB4" s="243">
        <v>100.596897</v>
      </c>
      <c r="CC4" s="243">
        <v>100.261475</v>
      </c>
      <c r="CD4" s="243">
        <v>98.893052999999995</v>
      </c>
      <c r="CE4" s="243">
        <v>100.185384</v>
      </c>
      <c r="CF4" s="243">
        <v>102.706681</v>
      </c>
      <c r="CG4" s="243">
        <v>97.995587330000006</v>
      </c>
      <c r="CH4" s="243">
        <v>97.981892999999999</v>
      </c>
      <c r="CI4" s="243">
        <v>100.564425</v>
      </c>
      <c r="CJ4" s="243">
        <v>101.796587</v>
      </c>
      <c r="CK4" s="243">
        <v>105.49204352</v>
      </c>
      <c r="CL4" s="243">
        <v>102.451776</v>
      </c>
      <c r="CM4" s="243">
        <v>103.07263500000001</v>
      </c>
      <c r="CN4" s="243">
        <v>96.733795000000001</v>
      </c>
      <c r="CO4" s="243">
        <v>95.551939000000004</v>
      </c>
      <c r="CP4" s="243">
        <v>104.71413572</v>
      </c>
      <c r="CQ4" s="243">
        <v>97.604534999999998</v>
      </c>
      <c r="CR4" s="243">
        <v>94.832190999999995</v>
      </c>
      <c r="CS4" s="243">
        <v>94.963206139999997</v>
      </c>
      <c r="CT4" s="243">
        <v>96.118073999999993</v>
      </c>
      <c r="CU4" s="243">
        <v>96.252033999999995</v>
      </c>
      <c r="CV4" s="243">
        <v>111.51177865</v>
      </c>
      <c r="CW4" s="243">
        <v>94.222814999999997</v>
      </c>
      <c r="CX4" s="243">
        <v>95.861289330000005</v>
      </c>
      <c r="CY4" s="243">
        <v>96.359702999999996</v>
      </c>
      <c r="CZ4" s="243">
        <v>96.991589000000005</v>
      </c>
      <c r="DA4" s="243">
        <v>107.685877</v>
      </c>
      <c r="DB4" s="243">
        <v>107.872253</v>
      </c>
      <c r="DC4" s="243">
        <v>106.22948700000001</v>
      </c>
      <c r="DD4" s="243">
        <v>105.245329</v>
      </c>
      <c r="DE4" s="243">
        <v>97.942606999999995</v>
      </c>
      <c r="DF4" s="243">
        <v>98.546407000000002</v>
      </c>
      <c r="DG4" s="243">
        <v>98.390626499999996</v>
      </c>
      <c r="DH4" s="243">
        <v>101.50319727999999</v>
      </c>
      <c r="DI4" s="243">
        <v>107.740791</v>
      </c>
      <c r="DJ4" s="243">
        <v>107.474519</v>
      </c>
      <c r="DK4" s="243">
        <v>96.093890000000002</v>
      </c>
      <c r="DL4" s="243">
        <v>105.481961</v>
      </c>
      <c r="DM4" s="243">
        <v>103.04027000000001</v>
      </c>
      <c r="DN4" s="243">
        <v>98.245774999999995</v>
      </c>
      <c r="DO4" s="243">
        <v>85.981362000000004</v>
      </c>
      <c r="DP4" s="243">
        <v>102.69879400000001</v>
      </c>
      <c r="DQ4" s="243">
        <v>96.701181000000005</v>
      </c>
      <c r="DR4" s="243">
        <v>97.053409000000002</v>
      </c>
      <c r="DS4" s="243">
        <v>96.961010999999999</v>
      </c>
      <c r="DT4" s="243">
        <v>106.626062</v>
      </c>
      <c r="DU4" s="243">
        <v>106.85292099999999</v>
      </c>
      <c r="DV4" s="243">
        <v>94.851065000000006</v>
      </c>
      <c r="DW4" s="243">
        <v>87.881124</v>
      </c>
      <c r="DX4" s="243">
        <v>85.5732845</v>
      </c>
      <c r="DY4" s="243">
        <v>96.336326589999999</v>
      </c>
      <c r="DZ4" s="243">
        <v>100.64106700000001</v>
      </c>
      <c r="EA4" s="243">
        <v>100.857557</v>
      </c>
      <c r="EB4" s="243">
        <v>95.129810000000006</v>
      </c>
      <c r="EC4" s="243">
        <v>95.665142000000003</v>
      </c>
      <c r="ED4" s="243">
        <v>97.978765999999993</v>
      </c>
      <c r="EE4" s="243">
        <v>97.052026999999995</v>
      </c>
      <c r="EF4" s="243">
        <v>110.25695413</v>
      </c>
      <c r="EG4" s="243">
        <v>108.26370199999999</v>
      </c>
      <c r="EH4" s="243">
        <v>108.26370199999999</v>
      </c>
      <c r="EI4" s="243">
        <v>95.168189999999996</v>
      </c>
      <c r="EJ4" s="243">
        <v>105.918111</v>
      </c>
      <c r="EK4" s="243">
        <v>106.35966000000001</v>
      </c>
      <c r="EL4" s="243">
        <v>106.22948700000001</v>
      </c>
      <c r="EM4" s="243">
        <v>95.806631999999993</v>
      </c>
      <c r="EN4" s="243">
        <v>100.989459</v>
      </c>
      <c r="EO4" s="243">
        <v>106.712604</v>
      </c>
      <c r="EP4" s="243">
        <v>97.989733999999999</v>
      </c>
      <c r="EQ4" s="243">
        <v>97.979023999999995</v>
      </c>
      <c r="ER4" s="243">
        <v>99.75844275</v>
      </c>
      <c r="ES4" s="243">
        <v>94.270509000000004</v>
      </c>
      <c r="ET4" s="243">
        <v>93.101256000000006</v>
      </c>
      <c r="EU4" s="243">
        <v>95.232491999999993</v>
      </c>
      <c r="EV4" s="243">
        <v>96.698459999999997</v>
      </c>
      <c r="EW4" s="243">
        <v>93.396840999999995</v>
      </c>
      <c r="EX4" s="243">
        <v>92.111611999999994</v>
      </c>
      <c r="EY4" s="243">
        <v>98.361335999999994</v>
      </c>
      <c r="EZ4" s="243">
        <v>97.578011000000004</v>
      </c>
      <c r="FA4" s="243">
        <v>97.248281000000006</v>
      </c>
      <c r="FB4" s="243">
        <v>99.741795969999998</v>
      </c>
      <c r="FC4" s="243">
        <v>95.966133999999997</v>
      </c>
      <c r="FD4" s="243">
        <v>105.195374</v>
      </c>
      <c r="FE4" s="243">
        <v>98.792586999999997</v>
      </c>
      <c r="FF4" s="243">
        <v>101.17431237</v>
      </c>
      <c r="FG4" s="243">
        <v>108.444551</v>
      </c>
      <c r="FH4" s="243">
        <v>92.980699999999999</v>
      </c>
      <c r="FI4" s="243">
        <v>93.380419000000003</v>
      </c>
      <c r="FJ4" s="243">
        <v>95.525488999999993</v>
      </c>
      <c r="FK4" s="243">
        <v>100.581838</v>
      </c>
      <c r="FL4" s="243">
        <v>100.34971186999999</v>
      </c>
      <c r="FM4" s="243">
        <v>100.13978299999999</v>
      </c>
      <c r="FN4" s="243">
        <v>100.337872</v>
      </c>
      <c r="FO4" s="243">
        <v>104.88299499999999</v>
      </c>
      <c r="FP4" s="243">
        <v>104.88299499999999</v>
      </c>
      <c r="FQ4" s="243">
        <v>101.617615</v>
      </c>
      <c r="FR4" s="243">
        <v>101.617615</v>
      </c>
      <c r="FS4" s="243">
        <v>101.617615</v>
      </c>
      <c r="FT4" s="243">
        <v>107.39333000000001</v>
      </c>
      <c r="FU4" s="243">
        <v>107.144814</v>
      </c>
      <c r="FV4" s="243">
        <v>93.142874000000006</v>
      </c>
      <c r="FW4" s="243">
        <v>93.149805999999998</v>
      </c>
      <c r="FX4" s="243">
        <v>98.656893019999998</v>
      </c>
      <c r="FY4" s="243">
        <v>100.391518</v>
      </c>
      <c r="FZ4" s="243">
        <v>96.814809999999994</v>
      </c>
      <c r="GA4" s="243">
        <v>102.706681</v>
      </c>
      <c r="GB4" s="243">
        <v>102.706681</v>
      </c>
      <c r="GC4" s="243">
        <v>107.183548</v>
      </c>
      <c r="GD4" s="243">
        <v>93.402522669999996</v>
      </c>
      <c r="GE4" s="243">
        <v>105.918111</v>
      </c>
      <c r="GF4" s="243">
        <v>105.245329</v>
      </c>
      <c r="GG4" s="243">
        <v>111.46947394</v>
      </c>
      <c r="GH4" s="243">
        <v>96.251418000000001</v>
      </c>
      <c r="GI4" s="243">
        <v>111.46947394</v>
      </c>
      <c r="GJ4" s="243">
        <v>104.88299499999999</v>
      </c>
      <c r="GK4" s="243">
        <v>97.309638000000007</v>
      </c>
      <c r="GL4" s="243">
        <v>102.24985700000001</v>
      </c>
      <c r="GM4" s="243">
        <v>91.078655999999995</v>
      </c>
      <c r="GN4" s="243">
        <v>97.886771999999993</v>
      </c>
      <c r="GO4" s="243">
        <v>88.503490249999999</v>
      </c>
      <c r="GP4" s="243">
        <v>88.276746239999994</v>
      </c>
      <c r="GQ4" s="243">
        <v>96.834957000000003</v>
      </c>
      <c r="GR4" s="243">
        <v>105.374208</v>
      </c>
      <c r="GS4" s="243">
        <v>105.786106</v>
      </c>
      <c r="GT4" s="243">
        <v>105.621027</v>
      </c>
      <c r="GU4" s="243">
        <v>97.886771999999993</v>
      </c>
      <c r="GV4" s="243">
        <v>97.886771999999993</v>
      </c>
      <c r="GW4" s="243">
        <v>97.886771999999993</v>
      </c>
      <c r="GX4" s="243">
        <v>105.485839</v>
      </c>
      <c r="GY4" s="243">
        <v>105.17533899999999</v>
      </c>
      <c r="GZ4" s="243">
        <v>105.426676</v>
      </c>
      <c r="HA4" s="243">
        <v>105.426676</v>
      </c>
      <c r="HB4" s="243">
        <v>97.021861000000001</v>
      </c>
      <c r="HC4" s="243">
        <v>108.761745</v>
      </c>
      <c r="HD4" s="243">
        <v>108.34212599999999</v>
      </c>
      <c r="HE4" s="243">
        <v>101.080337</v>
      </c>
      <c r="HF4" s="243">
        <v>108.092547</v>
      </c>
      <c r="HG4" s="243">
        <v>101.487784</v>
      </c>
      <c r="HH4" s="243">
        <v>93.82857731</v>
      </c>
      <c r="HI4" s="243">
        <v>105.426062</v>
      </c>
      <c r="HJ4" s="243">
        <v>98.322641000000004</v>
      </c>
      <c r="HK4" s="243">
        <v>98.504913999999999</v>
      </c>
      <c r="HL4" s="243">
        <v>95.685473999999999</v>
      </c>
      <c r="HM4" s="243">
        <v>96.217873999999995</v>
      </c>
      <c r="HN4" s="243">
        <v>88.07466934</v>
      </c>
      <c r="HO4" s="243">
        <v>89.061824999999999</v>
      </c>
      <c r="HP4" s="243">
        <v>89.550416999999996</v>
      </c>
      <c r="HQ4" s="243">
        <v>102.30297154</v>
      </c>
      <c r="HR4" s="243">
        <v>98.503086999999994</v>
      </c>
      <c r="HS4" s="243">
        <v>106.556838</v>
      </c>
    </row>
    <row r="5" spans="1:227" x14ac:dyDescent="0.25">
      <c r="A5" s="239"/>
      <c r="B5" s="242">
        <v>45662.041666666701</v>
      </c>
      <c r="C5" s="243">
        <v>93.922389999999993</v>
      </c>
      <c r="D5" s="243">
        <v>94.070829000000003</v>
      </c>
      <c r="E5" s="243">
        <v>93.978032999999996</v>
      </c>
      <c r="F5" s="243">
        <v>93.922389999999993</v>
      </c>
      <c r="G5" s="243">
        <v>93.710290000000001</v>
      </c>
      <c r="H5" s="243">
        <v>103.993223</v>
      </c>
      <c r="I5" s="243">
        <v>103.589499</v>
      </c>
      <c r="J5" s="243">
        <v>104.18215499999999</v>
      </c>
      <c r="K5" s="243">
        <v>93.630949000000001</v>
      </c>
      <c r="L5" s="243">
        <v>94.689752999999996</v>
      </c>
      <c r="M5" s="243">
        <v>103.61998699999999</v>
      </c>
      <c r="N5" s="243">
        <v>102.754338</v>
      </c>
      <c r="O5" s="243">
        <v>98.381769000000006</v>
      </c>
      <c r="P5" s="243">
        <v>94.041699899999998</v>
      </c>
      <c r="Q5" s="243">
        <v>103.934465</v>
      </c>
      <c r="R5" s="243">
        <v>96.172573999999997</v>
      </c>
      <c r="S5" s="243">
        <v>97.223922000000002</v>
      </c>
      <c r="T5" s="243">
        <v>94.849529000000004</v>
      </c>
      <c r="U5" s="243">
        <v>94.849529000000004</v>
      </c>
      <c r="V5" s="243">
        <v>96.300725999999997</v>
      </c>
      <c r="W5" s="243">
        <v>94.604339999999993</v>
      </c>
      <c r="X5" s="243">
        <v>91.086034999999995</v>
      </c>
      <c r="Y5" s="243">
        <v>92.938863999999995</v>
      </c>
      <c r="Z5" s="243">
        <v>104.295677</v>
      </c>
      <c r="AA5" s="243">
        <v>90.188792000000007</v>
      </c>
      <c r="AB5" s="243">
        <v>94.190641999999997</v>
      </c>
      <c r="AC5" s="243">
        <v>94.976461</v>
      </c>
      <c r="AD5" s="243">
        <v>94.334304000000003</v>
      </c>
      <c r="AE5" s="243">
        <v>88.829154000000003</v>
      </c>
      <c r="AF5" s="243">
        <v>96.071448500000002</v>
      </c>
      <c r="AG5" s="243">
        <v>96.330214499999997</v>
      </c>
      <c r="AH5" s="243">
        <v>96.459039000000004</v>
      </c>
      <c r="AI5" s="243">
        <v>96.552925000000002</v>
      </c>
      <c r="AJ5" s="243">
        <v>86.653521999999995</v>
      </c>
      <c r="AK5" s="243">
        <v>96.517819000000003</v>
      </c>
      <c r="AL5" s="243">
        <v>90.640034330000006</v>
      </c>
      <c r="AM5" s="243">
        <v>91.102800999999999</v>
      </c>
      <c r="AN5" s="243">
        <v>102.74440300000001</v>
      </c>
      <c r="AO5" s="243">
        <v>88.998863999999998</v>
      </c>
      <c r="AP5" s="243">
        <v>83.709872000000004</v>
      </c>
      <c r="AQ5" s="243">
        <v>84.074259999999995</v>
      </c>
      <c r="AR5" s="243">
        <v>104.116209</v>
      </c>
      <c r="AS5" s="243">
        <v>99.228016999999994</v>
      </c>
      <c r="AT5" s="243">
        <v>97.492292000000006</v>
      </c>
      <c r="AU5" s="243">
        <v>100.335728</v>
      </c>
      <c r="AV5" s="243">
        <v>95.107470000000006</v>
      </c>
      <c r="AW5" s="243">
        <v>89.709491</v>
      </c>
      <c r="AX5" s="243">
        <v>90.217707000000004</v>
      </c>
      <c r="AY5" s="243">
        <v>99.038520000000005</v>
      </c>
      <c r="AZ5" s="243">
        <v>94.548790999999994</v>
      </c>
      <c r="BA5" s="243">
        <v>94.024574000000001</v>
      </c>
      <c r="BB5" s="243">
        <v>94.024574000000001</v>
      </c>
      <c r="BC5" s="243">
        <v>94.024574000000001</v>
      </c>
      <c r="BD5" s="243">
        <v>93.100515000000001</v>
      </c>
      <c r="BE5" s="243">
        <v>94.024574000000001</v>
      </c>
      <c r="BF5" s="243">
        <v>102.454392</v>
      </c>
      <c r="BG5" s="243">
        <v>102.095135</v>
      </c>
      <c r="BH5" s="243">
        <v>102.095135</v>
      </c>
      <c r="BI5" s="243">
        <v>102.095135</v>
      </c>
      <c r="BJ5" s="243">
        <v>91.438711999999995</v>
      </c>
      <c r="BK5" s="243">
        <v>92.000364000000005</v>
      </c>
      <c r="BL5" s="243">
        <v>97.098025000000007</v>
      </c>
      <c r="BM5" s="243">
        <v>96.854759999999999</v>
      </c>
      <c r="BN5" s="243">
        <v>94.818343999999996</v>
      </c>
      <c r="BO5" s="243">
        <v>92.735836000000006</v>
      </c>
      <c r="BP5" s="243">
        <v>100.996438</v>
      </c>
      <c r="BQ5" s="243">
        <v>86.711832000000001</v>
      </c>
      <c r="BR5" s="243">
        <v>86.823690260000006</v>
      </c>
      <c r="BS5" s="243">
        <v>96.828346999999994</v>
      </c>
      <c r="BT5" s="243">
        <v>91.353616169999995</v>
      </c>
      <c r="BU5" s="243">
        <v>98.991219000000001</v>
      </c>
      <c r="BV5" s="243">
        <v>102.695477</v>
      </c>
      <c r="BW5" s="243">
        <v>95.151278000000005</v>
      </c>
      <c r="BX5" s="243">
        <v>95.151278000000005</v>
      </c>
      <c r="BY5" s="243">
        <v>96.572323999999995</v>
      </c>
      <c r="BZ5" s="243">
        <v>96.296299000000005</v>
      </c>
      <c r="CA5" s="243">
        <v>94.729882000000003</v>
      </c>
      <c r="CB5" s="243">
        <v>96.977649</v>
      </c>
      <c r="CC5" s="243">
        <v>96.671599999999998</v>
      </c>
      <c r="CD5" s="243">
        <v>95.597943000000001</v>
      </c>
      <c r="CE5" s="243">
        <v>96.674885000000003</v>
      </c>
      <c r="CF5" s="243">
        <v>98.991219000000001</v>
      </c>
      <c r="CG5" s="243">
        <v>94.564807000000002</v>
      </c>
      <c r="CH5" s="243">
        <v>94.551817999999997</v>
      </c>
      <c r="CI5" s="243">
        <v>97.172657000000001</v>
      </c>
      <c r="CJ5" s="243">
        <v>98.034563000000006</v>
      </c>
      <c r="CK5" s="243">
        <v>101.41674028</v>
      </c>
      <c r="CL5" s="243">
        <v>98.742249999999999</v>
      </c>
      <c r="CM5" s="243">
        <v>99.329330999999996</v>
      </c>
      <c r="CN5" s="243">
        <v>93.273191999999995</v>
      </c>
      <c r="CO5" s="243">
        <v>92.149407999999994</v>
      </c>
      <c r="CP5" s="243">
        <v>101.0036984</v>
      </c>
      <c r="CQ5" s="243">
        <v>94.061567999999994</v>
      </c>
      <c r="CR5" s="243">
        <v>91.530980999999997</v>
      </c>
      <c r="CS5" s="243">
        <v>91.915019369999996</v>
      </c>
      <c r="CT5" s="243">
        <v>92.565646000000001</v>
      </c>
      <c r="CU5" s="243">
        <v>92.842213000000001</v>
      </c>
      <c r="CV5" s="243">
        <v>108.04156054000001</v>
      </c>
      <c r="CW5" s="243">
        <v>90.913522999999998</v>
      </c>
      <c r="CX5" s="243">
        <v>92.590400000000002</v>
      </c>
      <c r="CY5" s="243">
        <v>93.039602000000002</v>
      </c>
      <c r="CZ5" s="243">
        <v>93.721509999999995</v>
      </c>
      <c r="DA5" s="243">
        <v>104.087616</v>
      </c>
      <c r="DB5" s="243">
        <v>104.264758</v>
      </c>
      <c r="DC5" s="243">
        <v>102.695477</v>
      </c>
      <c r="DD5" s="243">
        <v>101.75109500000001</v>
      </c>
      <c r="DE5" s="243">
        <v>94.548304999999999</v>
      </c>
      <c r="DF5" s="243">
        <v>95.151278000000005</v>
      </c>
      <c r="DG5" s="243">
        <v>94.907503000000005</v>
      </c>
      <c r="DH5" s="243">
        <v>98.064780529999993</v>
      </c>
      <c r="DI5" s="243">
        <v>104.166909</v>
      </c>
      <c r="DJ5" s="243">
        <v>103.91670000000001</v>
      </c>
      <c r="DK5" s="243">
        <v>92.844499999999996</v>
      </c>
      <c r="DL5" s="243">
        <v>101.404404</v>
      </c>
      <c r="DM5" s="243">
        <v>99.230044000000007</v>
      </c>
      <c r="DN5" s="243">
        <v>94.794871999999998</v>
      </c>
      <c r="DO5" s="243">
        <v>82.975724999999997</v>
      </c>
      <c r="DP5" s="243">
        <v>98.916557999999995</v>
      </c>
      <c r="DQ5" s="243">
        <v>93.333017999999996</v>
      </c>
      <c r="DR5" s="243">
        <v>93.675734000000006</v>
      </c>
      <c r="DS5" s="243">
        <v>93.473715999999996</v>
      </c>
      <c r="DT5" s="243">
        <v>103.080974</v>
      </c>
      <c r="DU5" s="243">
        <v>103.30032</v>
      </c>
      <c r="DV5" s="243">
        <v>91.481943000000001</v>
      </c>
      <c r="DW5" s="243">
        <v>84.896381000000005</v>
      </c>
      <c r="DX5" s="243">
        <v>82.710300750000002</v>
      </c>
      <c r="DY5" s="243">
        <v>92.925342830000005</v>
      </c>
      <c r="DZ5" s="243">
        <v>97.189389000000006</v>
      </c>
      <c r="EA5" s="243">
        <v>97.399775000000005</v>
      </c>
      <c r="EB5" s="243">
        <v>91.635060999999993</v>
      </c>
      <c r="EC5" s="243">
        <v>92.197965999999994</v>
      </c>
      <c r="ED5" s="243">
        <v>94.715768999999995</v>
      </c>
      <c r="EE5" s="243">
        <v>93.579941000000005</v>
      </c>
      <c r="EF5" s="243">
        <v>106.82578583</v>
      </c>
      <c r="EG5" s="243">
        <v>104.677695</v>
      </c>
      <c r="EH5" s="243">
        <v>104.677695</v>
      </c>
      <c r="EI5" s="243">
        <v>91.841628</v>
      </c>
      <c r="EJ5" s="243">
        <v>102.395933</v>
      </c>
      <c r="EK5" s="243">
        <v>102.82262900000001</v>
      </c>
      <c r="EL5" s="243">
        <v>102.695477</v>
      </c>
      <c r="EM5" s="243">
        <v>92.410521000000003</v>
      </c>
      <c r="EN5" s="243">
        <v>97.522008999999997</v>
      </c>
      <c r="EO5" s="243">
        <v>102.538932</v>
      </c>
      <c r="EP5" s="243">
        <v>94.559236999999996</v>
      </c>
      <c r="EQ5" s="243">
        <v>94.549096000000006</v>
      </c>
      <c r="ER5" s="243">
        <v>96.176587260000005</v>
      </c>
      <c r="ES5" s="243">
        <v>90.952378999999993</v>
      </c>
      <c r="ET5" s="243">
        <v>89.845121000000006</v>
      </c>
      <c r="EU5" s="243">
        <v>91.881358000000006</v>
      </c>
      <c r="EV5" s="243">
        <v>93.594573999999994</v>
      </c>
      <c r="EW5" s="243">
        <v>90.067375999999996</v>
      </c>
      <c r="EX5" s="243">
        <v>88.827314000000001</v>
      </c>
      <c r="EY5" s="243">
        <v>94.849529000000004</v>
      </c>
      <c r="EZ5" s="243">
        <v>94.089500000000001</v>
      </c>
      <c r="FA5" s="243">
        <v>93.769571999999997</v>
      </c>
      <c r="FB5" s="243">
        <v>96.190067389999996</v>
      </c>
      <c r="FC5" s="243">
        <v>92.429981999999995</v>
      </c>
      <c r="FD5" s="243">
        <v>101.16090800000001</v>
      </c>
      <c r="FE5" s="243">
        <v>95.297034999999994</v>
      </c>
      <c r="FF5" s="243">
        <v>97.4712435</v>
      </c>
      <c r="FG5" s="243">
        <v>104.346091</v>
      </c>
      <c r="FH5" s="243">
        <v>88.312227500000006</v>
      </c>
      <c r="FI5" s="243">
        <v>88.872425000000007</v>
      </c>
      <c r="FJ5" s="243">
        <v>92.169831000000002</v>
      </c>
      <c r="FK5" s="243">
        <v>97.185574000000003</v>
      </c>
      <c r="FL5" s="243">
        <v>96.583719529999996</v>
      </c>
      <c r="FM5" s="243">
        <v>96.387141</v>
      </c>
      <c r="FN5" s="243">
        <v>96.572323999999995</v>
      </c>
      <c r="FO5" s="243">
        <v>101.399856</v>
      </c>
      <c r="FP5" s="243">
        <v>101.399856</v>
      </c>
      <c r="FQ5" s="243">
        <v>98.108373999999998</v>
      </c>
      <c r="FR5" s="243">
        <v>98.108373999999998</v>
      </c>
      <c r="FS5" s="243">
        <v>98.108373999999998</v>
      </c>
      <c r="FT5" s="243">
        <v>103.8364</v>
      </c>
      <c r="FU5" s="243">
        <v>103.597103</v>
      </c>
      <c r="FV5" s="243">
        <v>90.248917000000006</v>
      </c>
      <c r="FW5" s="243">
        <v>90.224618000000007</v>
      </c>
      <c r="FX5" s="243">
        <v>95.125424190000004</v>
      </c>
      <c r="FY5" s="243">
        <v>96.795902999999996</v>
      </c>
      <c r="FZ5" s="243">
        <v>93.393843000000004</v>
      </c>
      <c r="GA5" s="243">
        <v>98.991219000000001</v>
      </c>
      <c r="GB5" s="243">
        <v>98.991219000000001</v>
      </c>
      <c r="GC5" s="243">
        <v>103.66964</v>
      </c>
      <c r="GD5" s="243">
        <v>90.158286000000004</v>
      </c>
      <c r="GE5" s="243">
        <v>102.395933</v>
      </c>
      <c r="GF5" s="243">
        <v>101.75109500000001</v>
      </c>
      <c r="GG5" s="243">
        <v>108.00057233</v>
      </c>
      <c r="GH5" s="243">
        <v>93.099780999999993</v>
      </c>
      <c r="GI5" s="243">
        <v>108.00057233</v>
      </c>
      <c r="GJ5" s="243">
        <v>101.399856</v>
      </c>
      <c r="GK5" s="243">
        <v>93.889855999999995</v>
      </c>
      <c r="GL5" s="243">
        <v>98.782411999999994</v>
      </c>
      <c r="GM5" s="243">
        <v>87.847065999999998</v>
      </c>
      <c r="GN5" s="243">
        <v>94.417680000000004</v>
      </c>
      <c r="GO5" s="243">
        <v>85.337322279999995</v>
      </c>
      <c r="GP5" s="243">
        <v>85.118689919999994</v>
      </c>
      <c r="GQ5" s="243">
        <v>93.446881000000005</v>
      </c>
      <c r="GR5" s="243">
        <v>102.26874100000001</v>
      </c>
      <c r="GS5" s="243">
        <v>102.337316</v>
      </c>
      <c r="GT5" s="243">
        <v>102.14893499999999</v>
      </c>
      <c r="GU5" s="243">
        <v>94.417680000000004</v>
      </c>
      <c r="GV5" s="243">
        <v>94.417680000000004</v>
      </c>
      <c r="GW5" s="243">
        <v>94.417680000000004</v>
      </c>
      <c r="GX5" s="243">
        <v>101.403745</v>
      </c>
      <c r="GY5" s="243">
        <v>101.105135</v>
      </c>
      <c r="GZ5" s="243">
        <v>101.348831</v>
      </c>
      <c r="HA5" s="243">
        <v>101.348831</v>
      </c>
      <c r="HB5" s="243">
        <v>93.451650999999998</v>
      </c>
      <c r="HC5" s="243">
        <v>105.207224</v>
      </c>
      <c r="HD5" s="243">
        <v>104.792681</v>
      </c>
      <c r="HE5" s="243">
        <v>97.317397999999997</v>
      </c>
      <c r="HF5" s="243">
        <v>104.490093</v>
      </c>
      <c r="HG5" s="243">
        <v>97.802180000000007</v>
      </c>
      <c r="HH5" s="243">
        <v>90.756273309999997</v>
      </c>
      <c r="HI5" s="243">
        <v>101.356302</v>
      </c>
      <c r="HJ5" s="243">
        <v>94.796041000000002</v>
      </c>
      <c r="HK5" s="243">
        <v>94.971560999999994</v>
      </c>
      <c r="HL5" s="243">
        <v>92.297534999999996</v>
      </c>
      <c r="HM5" s="243">
        <v>92.860693999999995</v>
      </c>
      <c r="HN5" s="243">
        <v>84.923842219999997</v>
      </c>
      <c r="HO5" s="243">
        <v>85.909266000000002</v>
      </c>
      <c r="HP5" s="243">
        <v>86.378405999999998</v>
      </c>
      <c r="HQ5" s="243">
        <v>98.591371769999995</v>
      </c>
      <c r="HR5" s="243">
        <v>94.991828999999996</v>
      </c>
      <c r="HS5" s="243">
        <v>102.394469</v>
      </c>
    </row>
    <row r="6" spans="1:227" x14ac:dyDescent="0.25">
      <c r="A6" s="239"/>
      <c r="B6" s="242">
        <v>45662.0625</v>
      </c>
      <c r="C6" s="243">
        <v>93.190895999999995</v>
      </c>
      <c r="D6" s="243">
        <v>93.333894999999998</v>
      </c>
      <c r="E6" s="243">
        <v>93.244213000000002</v>
      </c>
      <c r="F6" s="243">
        <v>93.190895999999995</v>
      </c>
      <c r="G6" s="243">
        <v>93.255627000000004</v>
      </c>
      <c r="H6" s="243">
        <v>103.69318199999999</v>
      </c>
      <c r="I6" s="243">
        <v>103.325086</v>
      </c>
      <c r="J6" s="243">
        <v>103.86203399999999</v>
      </c>
      <c r="K6" s="243">
        <v>93.006377000000001</v>
      </c>
      <c r="L6" s="243">
        <v>93.904426999999998</v>
      </c>
      <c r="M6" s="243">
        <v>103.27054200000001</v>
      </c>
      <c r="N6" s="243">
        <v>102.414452</v>
      </c>
      <c r="O6" s="243">
        <v>97.356258999999994</v>
      </c>
      <c r="P6" s="243">
        <v>93.279107069999995</v>
      </c>
      <c r="Q6" s="243">
        <v>103.60879199999999</v>
      </c>
      <c r="R6" s="243">
        <v>95.921836999999996</v>
      </c>
      <c r="S6" s="243">
        <v>96.234592000000006</v>
      </c>
      <c r="T6" s="243">
        <v>94.224818999999997</v>
      </c>
      <c r="U6" s="243">
        <v>94.224818999999997</v>
      </c>
      <c r="V6" s="243">
        <v>95.337553999999997</v>
      </c>
      <c r="W6" s="243">
        <v>94.155589000000006</v>
      </c>
      <c r="X6" s="243">
        <v>90.690234000000004</v>
      </c>
      <c r="Y6" s="243">
        <v>92.506359000000003</v>
      </c>
      <c r="Z6" s="243">
        <v>104.02569800000001</v>
      </c>
      <c r="AA6" s="243">
        <v>89.714168999999998</v>
      </c>
      <c r="AB6" s="243">
        <v>93.196730000000002</v>
      </c>
      <c r="AC6" s="243">
        <v>94.468740999999994</v>
      </c>
      <c r="AD6" s="243">
        <v>93.896548999999993</v>
      </c>
      <c r="AE6" s="243">
        <v>88.361369999999994</v>
      </c>
      <c r="AF6" s="243">
        <v>94.826640999999995</v>
      </c>
      <c r="AG6" s="243">
        <v>95.185763510000001</v>
      </c>
      <c r="AH6" s="243">
        <v>95.299214000000006</v>
      </c>
      <c r="AI6" s="243">
        <v>95.405716999999996</v>
      </c>
      <c r="AJ6" s="243">
        <v>86.263170000000002</v>
      </c>
      <c r="AK6" s="243">
        <v>95.548513999999997</v>
      </c>
      <c r="AL6" s="243">
        <v>90.240005670000002</v>
      </c>
      <c r="AM6" s="243">
        <v>90.688929999999999</v>
      </c>
      <c r="AN6" s="243">
        <v>102.40442</v>
      </c>
      <c r="AO6" s="243">
        <v>88.574764999999999</v>
      </c>
      <c r="AP6" s="243">
        <v>83.297725999999997</v>
      </c>
      <c r="AQ6" s="243">
        <v>83.655692000000002</v>
      </c>
      <c r="AR6" s="243">
        <v>103.73055600000001</v>
      </c>
      <c r="AS6" s="243">
        <v>98.911540000000002</v>
      </c>
      <c r="AT6" s="243">
        <v>97.177807000000001</v>
      </c>
      <c r="AU6" s="243">
        <v>99.859468000000007</v>
      </c>
      <c r="AV6" s="243">
        <v>94.610612000000003</v>
      </c>
      <c r="AW6" s="243">
        <v>89.1806275</v>
      </c>
      <c r="AX6" s="243">
        <v>89.679749999999999</v>
      </c>
      <c r="AY6" s="243">
        <v>98.098144000000005</v>
      </c>
      <c r="AZ6" s="243">
        <v>94.087198999999998</v>
      </c>
      <c r="BA6" s="243">
        <v>93.572727999999998</v>
      </c>
      <c r="BB6" s="243">
        <v>93.572727999999998</v>
      </c>
      <c r="BC6" s="243">
        <v>93.572727999999998</v>
      </c>
      <c r="BD6" s="243">
        <v>92.667024999999995</v>
      </c>
      <c r="BE6" s="243">
        <v>93.572727999999998</v>
      </c>
      <c r="BF6" s="243">
        <v>102.180429</v>
      </c>
      <c r="BG6" s="243">
        <v>101.766294</v>
      </c>
      <c r="BH6" s="243">
        <v>101.766294</v>
      </c>
      <c r="BI6" s="243">
        <v>101.766294</v>
      </c>
      <c r="BJ6" s="243">
        <v>91.018058999999994</v>
      </c>
      <c r="BK6" s="243">
        <v>91.574980999999994</v>
      </c>
      <c r="BL6" s="243">
        <v>96.333279000000005</v>
      </c>
      <c r="BM6" s="243">
        <v>96.127244000000005</v>
      </c>
      <c r="BN6" s="243">
        <v>93.442992000000004</v>
      </c>
      <c r="BO6" s="243">
        <v>91.638236000000006</v>
      </c>
      <c r="BP6" s="243">
        <v>100.719736</v>
      </c>
      <c r="BQ6" s="243">
        <v>86.316512000000003</v>
      </c>
      <c r="BR6" s="243">
        <v>86.427860300000006</v>
      </c>
      <c r="BS6" s="243">
        <v>96.476393000000002</v>
      </c>
      <c r="BT6" s="243">
        <v>90.676116329999999</v>
      </c>
      <c r="BU6" s="243">
        <v>98.059376</v>
      </c>
      <c r="BV6" s="243">
        <v>102.36344800000001</v>
      </c>
      <c r="BW6" s="243">
        <v>93.544549000000004</v>
      </c>
      <c r="BX6" s="243">
        <v>93.544549000000004</v>
      </c>
      <c r="BY6" s="243">
        <v>95.744671999999994</v>
      </c>
      <c r="BZ6" s="243">
        <v>94.978019000000003</v>
      </c>
      <c r="CA6" s="243">
        <v>93.518437000000006</v>
      </c>
      <c r="CB6" s="243">
        <v>96.694944000000007</v>
      </c>
      <c r="CC6" s="243">
        <v>96.410043000000002</v>
      </c>
      <c r="CD6" s="243">
        <v>94.297495999999995</v>
      </c>
      <c r="CE6" s="243">
        <v>96.272409999999994</v>
      </c>
      <c r="CF6" s="243">
        <v>98.059376</v>
      </c>
      <c r="CG6" s="243">
        <v>94.102206330000001</v>
      </c>
      <c r="CH6" s="243">
        <v>94.090035</v>
      </c>
      <c r="CI6" s="243">
        <v>96.850565000000003</v>
      </c>
      <c r="CJ6" s="243">
        <v>97.099271999999999</v>
      </c>
      <c r="CK6" s="243">
        <v>100.60805379</v>
      </c>
      <c r="CL6" s="243">
        <v>97.855376000000007</v>
      </c>
      <c r="CM6" s="243">
        <v>98.417074999999997</v>
      </c>
      <c r="CN6" s="243">
        <v>92.680959999999999</v>
      </c>
      <c r="CO6" s="243">
        <v>91.454628999999997</v>
      </c>
      <c r="CP6" s="243">
        <v>100.23094288999999</v>
      </c>
      <c r="CQ6" s="243">
        <v>93.562905999999998</v>
      </c>
      <c r="CR6" s="243">
        <v>90.752882999999997</v>
      </c>
      <c r="CS6" s="243">
        <v>91.278380609999999</v>
      </c>
      <c r="CT6" s="243">
        <v>91.891302999999994</v>
      </c>
      <c r="CU6" s="243">
        <v>92.357640000000004</v>
      </c>
      <c r="CV6" s="243">
        <v>107.76188497</v>
      </c>
      <c r="CW6" s="243">
        <v>90.435530999999997</v>
      </c>
      <c r="CX6" s="243">
        <v>92.424499999999995</v>
      </c>
      <c r="CY6" s="243">
        <v>92.803449000000001</v>
      </c>
      <c r="CZ6" s="243">
        <v>92.228206999999998</v>
      </c>
      <c r="DA6" s="243">
        <v>103.751644</v>
      </c>
      <c r="DB6" s="243">
        <v>103.930796</v>
      </c>
      <c r="DC6" s="243">
        <v>102.36344800000001</v>
      </c>
      <c r="DD6" s="243">
        <v>101.41412800000001</v>
      </c>
      <c r="DE6" s="243">
        <v>92.972317000000004</v>
      </c>
      <c r="DF6" s="243">
        <v>93.544549000000004</v>
      </c>
      <c r="DG6" s="243">
        <v>94.424269499999994</v>
      </c>
      <c r="DH6" s="243">
        <v>96.722290319999999</v>
      </c>
      <c r="DI6" s="243">
        <v>103.79973099999999</v>
      </c>
      <c r="DJ6" s="243">
        <v>103.56675300000001</v>
      </c>
      <c r="DK6" s="243">
        <v>92.436361000000005</v>
      </c>
      <c r="DL6" s="243">
        <v>100.593523</v>
      </c>
      <c r="DM6" s="243">
        <v>98.415620000000004</v>
      </c>
      <c r="DN6" s="243">
        <v>93.923933000000005</v>
      </c>
      <c r="DO6" s="243">
        <v>82.658199999999994</v>
      </c>
      <c r="DP6" s="243">
        <v>98.108686000000006</v>
      </c>
      <c r="DQ6" s="243">
        <v>92.887163000000001</v>
      </c>
      <c r="DR6" s="243">
        <v>93.226909000000006</v>
      </c>
      <c r="DS6" s="243">
        <v>92.880815999999996</v>
      </c>
      <c r="DT6" s="243">
        <v>102.725656</v>
      </c>
      <c r="DU6" s="243">
        <v>102.926873</v>
      </c>
      <c r="DV6" s="243">
        <v>91.323659000000006</v>
      </c>
      <c r="DW6" s="243">
        <v>84.471132999999995</v>
      </c>
      <c r="DX6" s="243">
        <v>82.286368999999993</v>
      </c>
      <c r="DY6" s="243">
        <v>92.283607239999995</v>
      </c>
      <c r="DZ6" s="243">
        <v>96.841362000000004</v>
      </c>
      <c r="EA6" s="243">
        <v>97.056574999999995</v>
      </c>
      <c r="EB6" s="243">
        <v>91.237267000000003</v>
      </c>
      <c r="EC6" s="243">
        <v>91.785157999999996</v>
      </c>
      <c r="ED6" s="243">
        <v>94.478710000000007</v>
      </c>
      <c r="EE6" s="243">
        <v>92.973299999999995</v>
      </c>
      <c r="EF6" s="243">
        <v>106.54925741</v>
      </c>
      <c r="EG6" s="243">
        <v>104.276591</v>
      </c>
      <c r="EH6" s="243">
        <v>104.276591</v>
      </c>
      <c r="EI6" s="243">
        <v>91.048665999999997</v>
      </c>
      <c r="EJ6" s="243">
        <v>102.06246</v>
      </c>
      <c r="EK6" s="243">
        <v>102.492487</v>
      </c>
      <c r="EL6" s="243">
        <v>102.36344800000001</v>
      </c>
      <c r="EM6" s="243">
        <v>91.974429999999998</v>
      </c>
      <c r="EN6" s="243">
        <v>97.169068999999993</v>
      </c>
      <c r="EO6" s="243">
        <v>101.67774199999999</v>
      </c>
      <c r="EP6" s="243">
        <v>94.097908000000004</v>
      </c>
      <c r="EQ6" s="243">
        <v>94.087511000000006</v>
      </c>
      <c r="ER6" s="243">
        <v>95.667736579999996</v>
      </c>
      <c r="ES6" s="243">
        <v>90.493442999999999</v>
      </c>
      <c r="ET6" s="243">
        <v>89.411929999999998</v>
      </c>
      <c r="EU6" s="243">
        <v>91.426406</v>
      </c>
      <c r="EV6" s="243">
        <v>92.946302000000003</v>
      </c>
      <c r="EW6" s="243">
        <v>89.535978</v>
      </c>
      <c r="EX6" s="243">
        <v>88.325860000000006</v>
      </c>
      <c r="EY6" s="243">
        <v>94.224818999999997</v>
      </c>
      <c r="EZ6" s="243">
        <v>93.469001000000006</v>
      </c>
      <c r="FA6" s="243">
        <v>93.150846000000001</v>
      </c>
      <c r="FB6" s="243">
        <v>95.464823030000005</v>
      </c>
      <c r="FC6" s="243">
        <v>91.742099999999994</v>
      </c>
      <c r="FD6" s="243">
        <v>100.34255</v>
      </c>
      <c r="FE6" s="243">
        <v>94.798282999999998</v>
      </c>
      <c r="FF6" s="243">
        <v>96.669878120000007</v>
      </c>
      <c r="FG6" s="243">
        <v>103.889697</v>
      </c>
      <c r="FH6" s="243">
        <v>87.971017000000003</v>
      </c>
      <c r="FI6" s="243">
        <v>88.520323000000005</v>
      </c>
      <c r="FJ6" s="243">
        <v>91.709146000000004</v>
      </c>
      <c r="FK6" s="243">
        <v>96.858396999999997</v>
      </c>
      <c r="FL6" s="243">
        <v>95.755969870000001</v>
      </c>
      <c r="FM6" s="243">
        <v>95.566164999999998</v>
      </c>
      <c r="FN6" s="243">
        <v>95.744671999999994</v>
      </c>
      <c r="FO6" s="243">
        <v>101.062506</v>
      </c>
      <c r="FP6" s="243">
        <v>101.062506</v>
      </c>
      <c r="FQ6" s="243">
        <v>97.753021000000004</v>
      </c>
      <c r="FR6" s="243">
        <v>97.753021000000004</v>
      </c>
      <c r="FS6" s="243">
        <v>97.753021000000004</v>
      </c>
      <c r="FT6" s="243">
        <v>103.490184</v>
      </c>
      <c r="FU6" s="243">
        <v>103.253874</v>
      </c>
      <c r="FV6" s="243">
        <v>89.165457000000004</v>
      </c>
      <c r="FW6" s="243">
        <v>88.965033000000005</v>
      </c>
      <c r="FX6" s="243">
        <v>94.501517879999994</v>
      </c>
      <c r="FY6" s="243">
        <v>96.538566000000003</v>
      </c>
      <c r="FZ6" s="243">
        <v>92.604428999999996</v>
      </c>
      <c r="GA6" s="243">
        <v>98.059376</v>
      </c>
      <c r="GB6" s="243">
        <v>98.059376</v>
      </c>
      <c r="GC6" s="243">
        <v>103.296307</v>
      </c>
      <c r="GD6" s="243">
        <v>89.68420433</v>
      </c>
      <c r="GE6" s="243">
        <v>102.06246</v>
      </c>
      <c r="GF6" s="243">
        <v>101.41412800000001</v>
      </c>
      <c r="GG6" s="243">
        <v>107.72100287000001</v>
      </c>
      <c r="GH6" s="243">
        <v>92.908873</v>
      </c>
      <c r="GI6" s="243">
        <v>107.72100287000001</v>
      </c>
      <c r="GJ6" s="243">
        <v>101.062506</v>
      </c>
      <c r="GK6" s="243">
        <v>93.427375999999995</v>
      </c>
      <c r="GL6" s="243">
        <v>98.456695999999994</v>
      </c>
      <c r="GM6" s="243">
        <v>87.378797000000006</v>
      </c>
      <c r="GN6" s="243">
        <v>93.955562999999998</v>
      </c>
      <c r="GO6" s="243">
        <v>84.795478560000006</v>
      </c>
      <c r="GP6" s="243">
        <v>84.578234390000006</v>
      </c>
      <c r="GQ6" s="243">
        <v>93.231492000000003</v>
      </c>
      <c r="GR6" s="243">
        <v>102.028209</v>
      </c>
      <c r="GS6" s="243">
        <v>102.008167</v>
      </c>
      <c r="GT6" s="243">
        <v>101.818324</v>
      </c>
      <c r="GU6" s="243">
        <v>93.955562999999998</v>
      </c>
      <c r="GV6" s="243">
        <v>93.955562999999998</v>
      </c>
      <c r="GW6" s="243">
        <v>93.955562999999998</v>
      </c>
      <c r="GX6" s="243">
        <v>100.58913099999999</v>
      </c>
      <c r="GY6" s="243">
        <v>100.30501700000001</v>
      </c>
      <c r="GZ6" s="243">
        <v>100.537488</v>
      </c>
      <c r="HA6" s="243">
        <v>100.537488</v>
      </c>
      <c r="HB6" s="243">
        <v>92.723596000000001</v>
      </c>
      <c r="HC6" s="243">
        <v>104.86178</v>
      </c>
      <c r="HD6" s="243">
        <v>104.446561</v>
      </c>
      <c r="HE6" s="243">
        <v>96.419707000000002</v>
      </c>
      <c r="HF6" s="243">
        <v>104.146792</v>
      </c>
      <c r="HG6" s="243">
        <v>97.020625999999993</v>
      </c>
      <c r="HH6" s="243">
        <v>90.570170849999997</v>
      </c>
      <c r="HI6" s="243">
        <v>100.542343</v>
      </c>
      <c r="HJ6" s="243">
        <v>94.299224499999994</v>
      </c>
      <c r="HK6" s="243">
        <v>94.471953999999997</v>
      </c>
      <c r="HL6" s="243">
        <v>91.660134999999997</v>
      </c>
      <c r="HM6" s="243">
        <v>92.428076000000004</v>
      </c>
      <c r="HN6" s="243">
        <v>84.384623869999999</v>
      </c>
      <c r="HO6" s="243">
        <v>85.456761999999998</v>
      </c>
      <c r="HP6" s="243">
        <v>85.921916999999993</v>
      </c>
      <c r="HQ6" s="243">
        <v>97.647335279999993</v>
      </c>
      <c r="HR6" s="243">
        <v>94.482710999999995</v>
      </c>
      <c r="HS6" s="243">
        <v>101.53899699999999</v>
      </c>
    </row>
    <row r="7" spans="1:227" x14ac:dyDescent="0.25">
      <c r="A7" s="239"/>
      <c r="B7" s="242">
        <v>45662.083333333299</v>
      </c>
      <c r="C7" s="243">
        <v>90.161806999999996</v>
      </c>
      <c r="D7" s="243">
        <v>90.294538000000003</v>
      </c>
      <c r="E7" s="243">
        <v>90.212267999999995</v>
      </c>
      <c r="F7" s="243">
        <v>90.161806999999996</v>
      </c>
      <c r="G7" s="243">
        <v>90.512929999999997</v>
      </c>
      <c r="H7" s="243">
        <v>100.45742</v>
      </c>
      <c r="I7" s="243">
        <v>100.066802</v>
      </c>
      <c r="J7" s="243">
        <v>100.634491</v>
      </c>
      <c r="K7" s="243">
        <v>90.496455999999995</v>
      </c>
      <c r="L7" s="243">
        <v>90.846643</v>
      </c>
      <c r="M7" s="243">
        <v>100.12344299999999</v>
      </c>
      <c r="N7" s="243">
        <v>99.261420999999999</v>
      </c>
      <c r="O7" s="243">
        <v>94.307542999999995</v>
      </c>
      <c r="P7" s="243">
        <v>90.618373180000006</v>
      </c>
      <c r="Q7" s="243">
        <v>100.449731</v>
      </c>
      <c r="R7" s="243">
        <v>92.981787999999995</v>
      </c>
      <c r="S7" s="243">
        <v>93.246353999999997</v>
      </c>
      <c r="T7" s="243">
        <v>91.225054</v>
      </c>
      <c r="U7" s="243">
        <v>91.225054</v>
      </c>
      <c r="V7" s="243">
        <v>92.418420999999995</v>
      </c>
      <c r="W7" s="243">
        <v>91.207780999999997</v>
      </c>
      <c r="X7" s="243">
        <v>87.867626999999999</v>
      </c>
      <c r="Y7" s="243">
        <v>89.650730999999993</v>
      </c>
      <c r="Z7" s="243">
        <v>101.021581</v>
      </c>
      <c r="AA7" s="243">
        <v>87.085498999999999</v>
      </c>
      <c r="AB7" s="243">
        <v>91.049925000000002</v>
      </c>
      <c r="AC7" s="243">
        <v>91.556010999999998</v>
      </c>
      <c r="AD7" s="243">
        <v>90.957921999999996</v>
      </c>
      <c r="AE7" s="243">
        <v>85.586018999999993</v>
      </c>
      <c r="AF7" s="243">
        <v>92.029540749999995</v>
      </c>
      <c r="AG7" s="243">
        <v>92.346209090000002</v>
      </c>
      <c r="AH7" s="243">
        <v>92.462976999999995</v>
      </c>
      <c r="AI7" s="243">
        <v>92.556139000000002</v>
      </c>
      <c r="AJ7" s="243">
        <v>83.498653000000004</v>
      </c>
      <c r="AK7" s="243">
        <v>92.627140999999995</v>
      </c>
      <c r="AL7" s="243">
        <v>87.520667000000003</v>
      </c>
      <c r="AM7" s="243">
        <v>87.967794999999995</v>
      </c>
      <c r="AN7" s="243">
        <v>99.379695999999996</v>
      </c>
      <c r="AO7" s="243">
        <v>85.792035999999996</v>
      </c>
      <c r="AP7" s="243">
        <v>80.637961000000004</v>
      </c>
      <c r="AQ7" s="243">
        <v>80.986800000000002</v>
      </c>
      <c r="AR7" s="243">
        <v>100.65490800000001</v>
      </c>
      <c r="AS7" s="243">
        <v>96.129301999999996</v>
      </c>
      <c r="AT7" s="243">
        <v>94.445757</v>
      </c>
      <c r="AU7" s="243">
        <v>97.042973000000003</v>
      </c>
      <c r="AV7" s="243">
        <v>91.651691</v>
      </c>
      <c r="AW7" s="243">
        <v>86.265672499999994</v>
      </c>
      <c r="AX7" s="243">
        <v>86.755696</v>
      </c>
      <c r="AY7" s="243">
        <v>95.118939999999995</v>
      </c>
      <c r="AZ7" s="243">
        <v>91.248165999999998</v>
      </c>
      <c r="BA7" s="243">
        <v>90.798331000000005</v>
      </c>
      <c r="BB7" s="243">
        <v>90.798331000000005</v>
      </c>
      <c r="BC7" s="243">
        <v>90.798331000000005</v>
      </c>
      <c r="BD7" s="243">
        <v>90.009733999999995</v>
      </c>
      <c r="BE7" s="243">
        <v>90.798331000000005</v>
      </c>
      <c r="BF7" s="243">
        <v>99.378857999999994</v>
      </c>
      <c r="BG7" s="243">
        <v>98.895773000000005</v>
      </c>
      <c r="BH7" s="243">
        <v>98.895773000000005</v>
      </c>
      <c r="BI7" s="243">
        <v>98.895773000000005</v>
      </c>
      <c r="BJ7" s="243">
        <v>88.226270999999997</v>
      </c>
      <c r="BK7" s="243">
        <v>88.773183000000003</v>
      </c>
      <c r="BL7" s="243">
        <v>93.374666000000005</v>
      </c>
      <c r="BM7" s="243">
        <v>93.180379000000002</v>
      </c>
      <c r="BN7" s="243">
        <v>91.654430000000005</v>
      </c>
      <c r="BO7" s="243">
        <v>89.598712000000006</v>
      </c>
      <c r="BP7" s="243">
        <v>97.658214999999998</v>
      </c>
      <c r="BQ7" s="243">
        <v>83.538967</v>
      </c>
      <c r="BR7" s="243">
        <v>83.646732270000001</v>
      </c>
      <c r="BS7" s="243">
        <v>93.608452999999997</v>
      </c>
      <c r="BT7" s="243">
        <v>87.761003500000001</v>
      </c>
      <c r="BU7" s="243">
        <v>95.075992999999997</v>
      </c>
      <c r="BV7" s="243">
        <v>99.277617000000006</v>
      </c>
      <c r="BW7" s="243">
        <v>91.920781000000005</v>
      </c>
      <c r="BX7" s="243">
        <v>91.920781000000005</v>
      </c>
      <c r="BY7" s="243">
        <v>92.531858999999997</v>
      </c>
      <c r="BZ7" s="243">
        <v>92.221200999999994</v>
      </c>
      <c r="CA7" s="243">
        <v>91.562545999999998</v>
      </c>
      <c r="CB7" s="243">
        <v>93.738967000000002</v>
      </c>
      <c r="CC7" s="243">
        <v>93.463429000000005</v>
      </c>
      <c r="CD7" s="243">
        <v>91.619701000000006</v>
      </c>
      <c r="CE7" s="243">
        <v>93.471406999999999</v>
      </c>
      <c r="CF7" s="243">
        <v>95.075992999999997</v>
      </c>
      <c r="CG7" s="243">
        <v>91.262100000000004</v>
      </c>
      <c r="CH7" s="243">
        <v>91.250799000000001</v>
      </c>
      <c r="CI7" s="243">
        <v>93.959958</v>
      </c>
      <c r="CJ7" s="243">
        <v>93.886302999999998</v>
      </c>
      <c r="CK7" s="243">
        <v>97.907947800000002</v>
      </c>
      <c r="CL7" s="243">
        <v>94.849947999999998</v>
      </c>
      <c r="CM7" s="243">
        <v>95.356166999999999</v>
      </c>
      <c r="CN7" s="243">
        <v>89.701747999999995</v>
      </c>
      <c r="CO7" s="243">
        <v>88.538797000000002</v>
      </c>
      <c r="CP7" s="243">
        <v>97.080454779999997</v>
      </c>
      <c r="CQ7" s="243">
        <v>90.627692999999994</v>
      </c>
      <c r="CR7" s="243">
        <v>88.393649999999994</v>
      </c>
      <c r="CS7" s="243">
        <v>88.44094776</v>
      </c>
      <c r="CT7" s="243">
        <v>88.928980999999993</v>
      </c>
      <c r="CU7" s="243">
        <v>89.529486000000006</v>
      </c>
      <c r="CV7" s="243">
        <v>104.6498721</v>
      </c>
      <c r="CW7" s="243">
        <v>87.745717999999997</v>
      </c>
      <c r="CX7" s="243">
        <v>89.191238330000004</v>
      </c>
      <c r="CY7" s="243">
        <v>89.645829000000006</v>
      </c>
      <c r="CZ7" s="243">
        <v>90.733416000000005</v>
      </c>
      <c r="DA7" s="243">
        <v>100.595403</v>
      </c>
      <c r="DB7" s="243">
        <v>100.777559</v>
      </c>
      <c r="DC7" s="243">
        <v>99.277617000000006</v>
      </c>
      <c r="DD7" s="243">
        <v>98.377685</v>
      </c>
      <c r="DE7" s="243">
        <v>91.410863000000006</v>
      </c>
      <c r="DF7" s="243">
        <v>91.920781000000005</v>
      </c>
      <c r="DG7" s="243">
        <v>91.535561999999999</v>
      </c>
      <c r="DH7" s="243">
        <v>93.914843360000006</v>
      </c>
      <c r="DI7" s="243">
        <v>100.600808</v>
      </c>
      <c r="DJ7" s="243">
        <v>100.382814</v>
      </c>
      <c r="DK7" s="243">
        <v>89.806783999999993</v>
      </c>
      <c r="DL7" s="243">
        <v>97.895384000000007</v>
      </c>
      <c r="DM7" s="243">
        <v>95.488892000000007</v>
      </c>
      <c r="DN7" s="243">
        <v>91.006462999999997</v>
      </c>
      <c r="DO7" s="243">
        <v>79.957367000000005</v>
      </c>
      <c r="DP7" s="243">
        <v>95.176940000000002</v>
      </c>
      <c r="DQ7" s="243">
        <v>90.133854999999997</v>
      </c>
      <c r="DR7" s="243">
        <v>90.463149999999999</v>
      </c>
      <c r="DS7" s="243">
        <v>89.878872999999999</v>
      </c>
      <c r="DT7" s="243">
        <v>99.617825999999994</v>
      </c>
      <c r="DU7" s="243">
        <v>99.811779999999999</v>
      </c>
      <c r="DV7" s="243">
        <v>88.472266000000005</v>
      </c>
      <c r="DW7" s="243">
        <v>81.782729000000003</v>
      </c>
      <c r="DX7" s="243">
        <v>79.646809750000003</v>
      </c>
      <c r="DY7" s="243">
        <v>89.36474527</v>
      </c>
      <c r="DZ7" s="243">
        <v>93.973352000000006</v>
      </c>
      <c r="EA7" s="243">
        <v>94.181475000000006</v>
      </c>
      <c r="EB7" s="243">
        <v>88.506044000000003</v>
      </c>
      <c r="EC7" s="243">
        <v>89.000146000000001</v>
      </c>
      <c r="ED7" s="243">
        <v>91.370479000000003</v>
      </c>
      <c r="EE7" s="243">
        <v>89.995281000000006</v>
      </c>
      <c r="EF7" s="243">
        <v>103.47226353000001</v>
      </c>
      <c r="EG7" s="243">
        <v>101.18206600000001</v>
      </c>
      <c r="EH7" s="243">
        <v>101.18206600000001</v>
      </c>
      <c r="EI7" s="243">
        <v>88.642420999999999</v>
      </c>
      <c r="EJ7" s="243">
        <v>98.991236000000001</v>
      </c>
      <c r="EK7" s="243">
        <v>99.399781000000004</v>
      </c>
      <c r="EL7" s="243">
        <v>99.277617000000006</v>
      </c>
      <c r="EM7" s="243">
        <v>89.089860000000002</v>
      </c>
      <c r="EN7" s="243">
        <v>94.290526</v>
      </c>
      <c r="EO7" s="243">
        <v>98.896108999999996</v>
      </c>
      <c r="EP7" s="243">
        <v>91.258088999999998</v>
      </c>
      <c r="EQ7" s="243">
        <v>91.248455000000007</v>
      </c>
      <c r="ER7" s="243">
        <v>92.677916229999994</v>
      </c>
      <c r="ES7" s="243">
        <v>87.693079999999995</v>
      </c>
      <c r="ET7" s="243">
        <v>86.613811999999996</v>
      </c>
      <c r="EU7" s="243">
        <v>88.627627000000004</v>
      </c>
      <c r="EV7" s="243">
        <v>90.057021000000006</v>
      </c>
      <c r="EW7" s="243">
        <v>86.705178000000004</v>
      </c>
      <c r="EX7" s="243">
        <v>85.537413000000001</v>
      </c>
      <c r="EY7" s="243">
        <v>91.225054</v>
      </c>
      <c r="EZ7" s="243">
        <v>90.489534000000006</v>
      </c>
      <c r="FA7" s="243">
        <v>90.179917000000003</v>
      </c>
      <c r="FB7" s="243">
        <v>92.421134710000004</v>
      </c>
      <c r="FC7" s="243">
        <v>88.783904000000007</v>
      </c>
      <c r="FD7" s="243">
        <v>97.484808000000001</v>
      </c>
      <c r="FE7" s="243">
        <v>91.901325</v>
      </c>
      <c r="FF7" s="243">
        <v>93.695160599999994</v>
      </c>
      <c r="FG7" s="243">
        <v>100.891255</v>
      </c>
      <c r="FH7" s="243">
        <v>85.412596500000006</v>
      </c>
      <c r="FI7" s="243">
        <v>85.950413999999995</v>
      </c>
      <c r="FJ7" s="243">
        <v>88.912595999999994</v>
      </c>
      <c r="FK7" s="243">
        <v>93.967169999999996</v>
      </c>
      <c r="FL7" s="243">
        <v>92.542777760000007</v>
      </c>
      <c r="FM7" s="243">
        <v>92.366146000000001</v>
      </c>
      <c r="FN7" s="243">
        <v>92.531858999999997</v>
      </c>
      <c r="FO7" s="243">
        <v>98.042063999999996</v>
      </c>
      <c r="FP7" s="243">
        <v>98.042063999999996</v>
      </c>
      <c r="FQ7" s="243">
        <v>94.507465999999994</v>
      </c>
      <c r="FR7" s="243">
        <v>94.507465999999994</v>
      </c>
      <c r="FS7" s="243">
        <v>94.507465999999994</v>
      </c>
      <c r="FT7" s="243">
        <v>100.32179499999999</v>
      </c>
      <c r="FU7" s="243">
        <v>100.094807</v>
      </c>
      <c r="FV7" s="243">
        <v>87.883131000000006</v>
      </c>
      <c r="FW7" s="243">
        <v>87.853849999999994</v>
      </c>
      <c r="FX7" s="243">
        <v>91.478906660000007</v>
      </c>
      <c r="FY7" s="243">
        <v>93.593115999999995</v>
      </c>
      <c r="FZ7" s="243">
        <v>89.697879999999998</v>
      </c>
      <c r="GA7" s="243">
        <v>95.075992999999997</v>
      </c>
      <c r="GB7" s="243">
        <v>95.075992999999997</v>
      </c>
      <c r="GC7" s="243">
        <v>100.235675</v>
      </c>
      <c r="GD7" s="243">
        <v>87.056265670000002</v>
      </c>
      <c r="GE7" s="243">
        <v>98.991236000000001</v>
      </c>
      <c r="GF7" s="243">
        <v>98.377685</v>
      </c>
      <c r="GG7" s="243">
        <v>104.61017062000001</v>
      </c>
      <c r="GH7" s="243">
        <v>89.876046000000002</v>
      </c>
      <c r="GI7" s="243">
        <v>104.61017062000001</v>
      </c>
      <c r="GJ7" s="243">
        <v>98.042063999999996</v>
      </c>
      <c r="GK7" s="243">
        <v>90.641926999999995</v>
      </c>
      <c r="GL7" s="243">
        <v>95.538542000000007</v>
      </c>
      <c r="GM7" s="243">
        <v>84.609198000000006</v>
      </c>
      <c r="GN7" s="243">
        <v>91.060800999999998</v>
      </c>
      <c r="GO7" s="243">
        <v>82.069743880000004</v>
      </c>
      <c r="GP7" s="243">
        <v>81.859482979999996</v>
      </c>
      <c r="GQ7" s="243">
        <v>90.367317999999997</v>
      </c>
      <c r="GR7" s="243">
        <v>99.269537</v>
      </c>
      <c r="GS7" s="243">
        <v>98.998074000000003</v>
      </c>
      <c r="GT7" s="243">
        <v>98.790957000000006</v>
      </c>
      <c r="GU7" s="243">
        <v>91.060800999999998</v>
      </c>
      <c r="GV7" s="243">
        <v>91.060800999999998</v>
      </c>
      <c r="GW7" s="243">
        <v>91.060800999999998</v>
      </c>
      <c r="GX7" s="243">
        <v>97.910779000000005</v>
      </c>
      <c r="GY7" s="243">
        <v>97.711592999999993</v>
      </c>
      <c r="GZ7" s="243">
        <v>97.857975999999994</v>
      </c>
      <c r="HA7" s="243">
        <v>97.857975999999994</v>
      </c>
      <c r="HB7" s="243">
        <v>89.724451000000002</v>
      </c>
      <c r="HC7" s="243">
        <v>101.69847300000001</v>
      </c>
      <c r="HD7" s="243">
        <v>101.284097</v>
      </c>
      <c r="HE7" s="243">
        <v>93.283405000000002</v>
      </c>
      <c r="HF7" s="243">
        <v>100.930387</v>
      </c>
      <c r="HG7" s="243">
        <v>94.062398000000002</v>
      </c>
      <c r="HH7" s="243">
        <v>87.613686169999994</v>
      </c>
      <c r="HI7" s="243">
        <v>97.732951999999997</v>
      </c>
      <c r="HJ7" s="243">
        <v>91.353547500000005</v>
      </c>
      <c r="HK7" s="243">
        <v>91.521769000000006</v>
      </c>
      <c r="HL7" s="243">
        <v>88.760992999999999</v>
      </c>
      <c r="HM7" s="243">
        <v>89.611078000000006</v>
      </c>
      <c r="HN7" s="243">
        <v>81.672096030000006</v>
      </c>
      <c r="HO7" s="243">
        <v>82.724655499999997</v>
      </c>
      <c r="HP7" s="243">
        <v>83.181112999999996</v>
      </c>
      <c r="HQ7" s="243">
        <v>94.675140170000006</v>
      </c>
      <c r="HR7" s="243">
        <v>91.561501000000007</v>
      </c>
      <c r="HS7" s="243">
        <v>98.769307999999995</v>
      </c>
    </row>
    <row r="8" spans="1:227" x14ac:dyDescent="0.25">
      <c r="A8" s="239"/>
      <c r="B8" s="242">
        <v>45662.104166666701</v>
      </c>
      <c r="C8" s="243">
        <v>98.705513999999994</v>
      </c>
      <c r="D8" s="243">
        <v>98.847143000000003</v>
      </c>
      <c r="E8" s="243">
        <v>98.760052000000002</v>
      </c>
      <c r="F8" s="243">
        <v>98.705513999999994</v>
      </c>
      <c r="G8" s="243">
        <v>98.186064999999999</v>
      </c>
      <c r="H8" s="243">
        <v>108.77163400000001</v>
      </c>
      <c r="I8" s="243">
        <v>108.35947400000001</v>
      </c>
      <c r="J8" s="243">
        <v>108.955935</v>
      </c>
      <c r="K8" s="243">
        <v>97.977070999999995</v>
      </c>
      <c r="L8" s="243">
        <v>99.408049000000005</v>
      </c>
      <c r="M8" s="243">
        <v>108.33700899999999</v>
      </c>
      <c r="N8" s="243">
        <v>107.399947</v>
      </c>
      <c r="O8" s="243">
        <v>102.701714</v>
      </c>
      <c r="P8" s="243">
        <v>99.065171269999993</v>
      </c>
      <c r="Q8" s="243">
        <v>108.759592</v>
      </c>
      <c r="R8" s="243">
        <v>100.490911</v>
      </c>
      <c r="S8" s="243">
        <v>101.564049</v>
      </c>
      <c r="T8" s="243">
        <v>99.473828999999995</v>
      </c>
      <c r="U8" s="243">
        <v>99.473828999999995</v>
      </c>
      <c r="V8" s="243">
        <v>100.659745</v>
      </c>
      <c r="W8" s="243">
        <v>98.981528999999995</v>
      </c>
      <c r="X8" s="243">
        <v>95.476560000000006</v>
      </c>
      <c r="Y8" s="243">
        <v>97.396805999999998</v>
      </c>
      <c r="Z8" s="243">
        <v>109.221137</v>
      </c>
      <c r="AA8" s="243">
        <v>94.338306000000003</v>
      </c>
      <c r="AB8" s="243">
        <v>98.219117999999995</v>
      </c>
      <c r="AC8" s="243">
        <v>99.339597999999995</v>
      </c>
      <c r="AD8" s="243">
        <v>98.715412000000001</v>
      </c>
      <c r="AE8" s="243">
        <v>93.863945999999999</v>
      </c>
      <c r="AF8" s="243">
        <v>100.15313949999999</v>
      </c>
      <c r="AG8" s="243">
        <v>100.53635491</v>
      </c>
      <c r="AH8" s="243">
        <v>100.650677</v>
      </c>
      <c r="AI8" s="243">
        <v>100.772156</v>
      </c>
      <c r="AJ8" s="243">
        <v>91.217770999999999</v>
      </c>
      <c r="AK8" s="243">
        <v>100.884669</v>
      </c>
      <c r="AL8" s="243">
        <v>94.846894000000006</v>
      </c>
      <c r="AM8" s="243">
        <v>95.327955000000003</v>
      </c>
      <c r="AN8" s="243">
        <v>107.52446399999999</v>
      </c>
      <c r="AO8" s="243">
        <v>93.506997999999996</v>
      </c>
      <c r="AP8" s="243">
        <v>90.077068999999995</v>
      </c>
      <c r="AQ8" s="243">
        <v>90.360563999999997</v>
      </c>
      <c r="AR8" s="243">
        <v>108.89439400000001</v>
      </c>
      <c r="AS8" s="243">
        <v>103.929672</v>
      </c>
      <c r="AT8" s="243">
        <v>102.143422</v>
      </c>
      <c r="AU8" s="243">
        <v>104.874442</v>
      </c>
      <c r="AV8" s="243">
        <v>99.427886000000001</v>
      </c>
      <c r="AW8" s="243">
        <v>93.996388499999995</v>
      </c>
      <c r="AX8" s="243">
        <v>94.530422999999999</v>
      </c>
      <c r="AY8" s="243">
        <v>103.768642</v>
      </c>
      <c r="AZ8" s="243">
        <v>98.969713999999996</v>
      </c>
      <c r="BA8" s="243">
        <v>98.475854999999996</v>
      </c>
      <c r="BB8" s="243">
        <v>98.475854999999996</v>
      </c>
      <c r="BC8" s="243">
        <v>98.475854999999996</v>
      </c>
      <c r="BD8" s="243">
        <v>97.610523000000001</v>
      </c>
      <c r="BE8" s="243">
        <v>98.475854999999996</v>
      </c>
      <c r="BF8" s="243">
        <v>107.37614600000001</v>
      </c>
      <c r="BG8" s="243">
        <v>106.899344</v>
      </c>
      <c r="BH8" s="243">
        <v>106.899344</v>
      </c>
      <c r="BI8" s="243">
        <v>106.899344</v>
      </c>
      <c r="BJ8" s="243">
        <v>95.724804000000006</v>
      </c>
      <c r="BK8" s="243">
        <v>96.315430000000006</v>
      </c>
      <c r="BL8" s="243">
        <v>101.633878</v>
      </c>
      <c r="BM8" s="243">
        <v>101.385139</v>
      </c>
      <c r="BN8" s="243">
        <v>98.537249000000003</v>
      </c>
      <c r="BO8" s="243">
        <v>96.530766999999997</v>
      </c>
      <c r="BP8" s="243">
        <v>105.59620700000001</v>
      </c>
      <c r="BQ8" s="243">
        <v>91.267604000000006</v>
      </c>
      <c r="BR8" s="243">
        <v>91.385339209999998</v>
      </c>
      <c r="BS8" s="243">
        <v>101.293256</v>
      </c>
      <c r="BT8" s="243">
        <v>95.624249829999997</v>
      </c>
      <c r="BU8" s="243">
        <v>103.74534800000001</v>
      </c>
      <c r="BV8" s="243">
        <v>107.45819</v>
      </c>
      <c r="BW8" s="243">
        <v>98.653126999999998</v>
      </c>
      <c r="BX8" s="243">
        <v>98.653126999999998</v>
      </c>
      <c r="BY8" s="243">
        <v>101.23406</v>
      </c>
      <c r="BZ8" s="243">
        <v>100.186768</v>
      </c>
      <c r="CA8" s="243">
        <v>98.595155000000005</v>
      </c>
      <c r="CB8" s="243">
        <v>101.29346099999999</v>
      </c>
      <c r="CC8" s="243">
        <v>101.002579</v>
      </c>
      <c r="CD8" s="243">
        <v>99.500889999999998</v>
      </c>
      <c r="CE8" s="243">
        <v>100.958591</v>
      </c>
      <c r="CF8" s="243">
        <v>103.74534800000001</v>
      </c>
      <c r="CG8" s="243">
        <v>98.986133330000001</v>
      </c>
      <c r="CH8" s="243">
        <v>98.972817000000006</v>
      </c>
      <c r="CI8" s="243">
        <v>101.680618</v>
      </c>
      <c r="CJ8" s="243">
        <v>102.681489</v>
      </c>
      <c r="CK8" s="243">
        <v>107.38512656</v>
      </c>
      <c r="CL8" s="243">
        <v>103.622722</v>
      </c>
      <c r="CM8" s="243">
        <v>104.17976</v>
      </c>
      <c r="CN8" s="243">
        <v>97.741106000000002</v>
      </c>
      <c r="CO8" s="243">
        <v>96.459687000000002</v>
      </c>
      <c r="CP8" s="243">
        <v>105.75464499</v>
      </c>
      <c r="CQ8" s="243">
        <v>98.400729999999996</v>
      </c>
      <c r="CR8" s="243">
        <v>95.513840999999999</v>
      </c>
      <c r="CS8" s="243">
        <v>96.31902341</v>
      </c>
      <c r="CT8" s="243">
        <v>97.544732999999994</v>
      </c>
      <c r="CU8" s="243">
        <v>97.093157000000005</v>
      </c>
      <c r="CV8" s="243">
        <v>113.14392336</v>
      </c>
      <c r="CW8" s="243">
        <v>95.052882999999994</v>
      </c>
      <c r="CX8" s="243">
        <v>96.80876567</v>
      </c>
      <c r="CY8" s="243">
        <v>97.299515999999997</v>
      </c>
      <c r="CZ8" s="243">
        <v>97.552535000000006</v>
      </c>
      <c r="DA8" s="243">
        <v>108.882912</v>
      </c>
      <c r="DB8" s="243">
        <v>109.08102599999999</v>
      </c>
      <c r="DC8" s="243">
        <v>107.45819</v>
      </c>
      <c r="DD8" s="243">
        <v>106.476465</v>
      </c>
      <c r="DE8" s="243">
        <v>98.062129999999996</v>
      </c>
      <c r="DF8" s="243">
        <v>98.653126999999998</v>
      </c>
      <c r="DG8" s="243">
        <v>99.305944999999994</v>
      </c>
      <c r="DH8" s="243">
        <v>102.02669799</v>
      </c>
      <c r="DI8" s="243">
        <v>108.87929099999999</v>
      </c>
      <c r="DJ8" s="243">
        <v>108.641353</v>
      </c>
      <c r="DK8" s="243">
        <v>97.392799670000002</v>
      </c>
      <c r="DL8" s="243">
        <v>107.374684</v>
      </c>
      <c r="DM8" s="243">
        <v>104.119277</v>
      </c>
      <c r="DN8" s="243">
        <v>99.188113999999999</v>
      </c>
      <c r="DO8" s="243">
        <v>87.382630000000006</v>
      </c>
      <c r="DP8" s="243">
        <v>103.74323800000001</v>
      </c>
      <c r="DQ8" s="243">
        <v>97.750732999999997</v>
      </c>
      <c r="DR8" s="243">
        <v>98.110083000000003</v>
      </c>
      <c r="DS8" s="243">
        <v>97.889866999999995</v>
      </c>
      <c r="DT8" s="243">
        <v>107.822427</v>
      </c>
      <c r="DU8" s="243">
        <v>108.027327</v>
      </c>
      <c r="DV8" s="243">
        <v>95.585329999999999</v>
      </c>
      <c r="DW8" s="243">
        <v>89.167732000000001</v>
      </c>
      <c r="DX8" s="243">
        <v>86.855768249999997</v>
      </c>
      <c r="DY8" s="243">
        <v>97.864584570000005</v>
      </c>
      <c r="DZ8" s="243">
        <v>101.59634800000001</v>
      </c>
      <c r="EA8" s="243">
        <v>101.81632999999999</v>
      </c>
      <c r="EB8" s="243">
        <v>96.287514000000002</v>
      </c>
      <c r="EC8" s="243">
        <v>96.766219000000007</v>
      </c>
      <c r="ED8" s="243">
        <v>98.681819000000004</v>
      </c>
      <c r="EE8" s="243">
        <v>98.101962</v>
      </c>
      <c r="EF8" s="243">
        <v>111.87073255999999</v>
      </c>
      <c r="EG8" s="243">
        <v>109.452105</v>
      </c>
      <c r="EH8" s="243">
        <v>109.452105</v>
      </c>
      <c r="EI8" s="243">
        <v>95.810665</v>
      </c>
      <c r="EJ8" s="243">
        <v>107.145652</v>
      </c>
      <c r="EK8" s="243">
        <v>107.592499</v>
      </c>
      <c r="EL8" s="243">
        <v>107.45819</v>
      </c>
      <c r="EM8" s="243">
        <v>96.636223999999999</v>
      </c>
      <c r="EN8" s="243">
        <v>101.942356</v>
      </c>
      <c r="EO8" s="243">
        <v>108.475775</v>
      </c>
      <c r="EP8" s="243">
        <v>98.981379000000004</v>
      </c>
      <c r="EQ8" s="243">
        <v>98.970055000000002</v>
      </c>
      <c r="ER8" s="243">
        <v>100.54133409000001</v>
      </c>
      <c r="ES8" s="243">
        <v>95.571692999999996</v>
      </c>
      <c r="ET8" s="243">
        <v>94.399293</v>
      </c>
      <c r="EU8" s="243">
        <v>96.389388999999994</v>
      </c>
      <c r="EV8" s="243">
        <v>98.079052000000004</v>
      </c>
      <c r="EW8" s="243">
        <v>95.367373999999998</v>
      </c>
      <c r="EX8" s="243">
        <v>94.073189999999997</v>
      </c>
      <c r="EY8" s="243">
        <v>99.473828999999995</v>
      </c>
      <c r="EZ8" s="243">
        <v>98.670755999999997</v>
      </c>
      <c r="FA8" s="243">
        <v>98.332700000000003</v>
      </c>
      <c r="FB8" s="243">
        <v>100.68934781999999</v>
      </c>
      <c r="FC8" s="243">
        <v>97.244308000000004</v>
      </c>
      <c r="FD8" s="243">
        <v>106.57623700000001</v>
      </c>
      <c r="FE8" s="243">
        <v>99.690286999999998</v>
      </c>
      <c r="FF8" s="243">
        <v>101.98530678</v>
      </c>
      <c r="FG8" s="243">
        <v>110.266739</v>
      </c>
      <c r="FH8" s="243">
        <v>92.802947500000002</v>
      </c>
      <c r="FI8" s="243">
        <v>93.365093000000002</v>
      </c>
      <c r="FJ8" s="243">
        <v>96.691962000000004</v>
      </c>
      <c r="FK8" s="243">
        <v>101.69094699999999</v>
      </c>
      <c r="FL8" s="243">
        <v>101.24600562000001</v>
      </c>
      <c r="FM8" s="243">
        <v>101.05723999999999</v>
      </c>
      <c r="FN8" s="243">
        <v>101.23406</v>
      </c>
      <c r="FO8" s="243">
        <v>106.111199</v>
      </c>
      <c r="FP8" s="243">
        <v>106.111199</v>
      </c>
      <c r="FQ8" s="243">
        <v>101.958719</v>
      </c>
      <c r="FR8" s="243">
        <v>101.958719</v>
      </c>
      <c r="FS8" s="243">
        <v>101.958719</v>
      </c>
      <c r="FT8" s="243">
        <v>108.568898</v>
      </c>
      <c r="FU8" s="243">
        <v>108.323066</v>
      </c>
      <c r="FV8" s="243">
        <v>95.014138000000003</v>
      </c>
      <c r="FW8" s="243">
        <v>94.915492999999998</v>
      </c>
      <c r="FX8" s="243">
        <v>99.746130840000006</v>
      </c>
      <c r="FY8" s="243">
        <v>101.141057</v>
      </c>
      <c r="FZ8" s="243">
        <v>97.798638999999994</v>
      </c>
      <c r="GA8" s="243">
        <v>103.74534800000001</v>
      </c>
      <c r="GB8" s="243">
        <v>103.74534800000001</v>
      </c>
      <c r="GC8" s="243">
        <v>108.45090500000001</v>
      </c>
      <c r="GD8" s="243">
        <v>94.306269999999998</v>
      </c>
      <c r="GE8" s="243">
        <v>107.145652</v>
      </c>
      <c r="GF8" s="243">
        <v>106.476465</v>
      </c>
      <c r="GG8" s="243">
        <v>113.10099945</v>
      </c>
      <c r="GH8" s="243">
        <v>97.130696</v>
      </c>
      <c r="GI8" s="243">
        <v>113.10099945</v>
      </c>
      <c r="GJ8" s="243">
        <v>106.111199</v>
      </c>
      <c r="GK8" s="243">
        <v>98.345062999999996</v>
      </c>
      <c r="GL8" s="243">
        <v>103.27021499999999</v>
      </c>
      <c r="GM8" s="243">
        <v>92.825937999999994</v>
      </c>
      <c r="GN8" s="243">
        <v>98.811761000000004</v>
      </c>
      <c r="GO8" s="243">
        <v>89.425097219999998</v>
      </c>
      <c r="GP8" s="243">
        <v>89.195992070000003</v>
      </c>
      <c r="GQ8" s="243">
        <v>97.678676999999993</v>
      </c>
      <c r="GR8" s="243">
        <v>107.242166</v>
      </c>
      <c r="GS8" s="243">
        <v>107.11008</v>
      </c>
      <c r="GT8" s="243">
        <v>106.899339</v>
      </c>
      <c r="GU8" s="243">
        <v>98.811761000000004</v>
      </c>
      <c r="GV8" s="243">
        <v>98.811761000000004</v>
      </c>
      <c r="GW8" s="243">
        <v>98.811761000000004</v>
      </c>
      <c r="GX8" s="243">
        <v>107.423404</v>
      </c>
      <c r="GY8" s="243">
        <v>107.370051</v>
      </c>
      <c r="GZ8" s="243">
        <v>107.370051</v>
      </c>
      <c r="HA8" s="243">
        <v>107.370051</v>
      </c>
      <c r="HB8" s="243">
        <v>98.233237000000003</v>
      </c>
      <c r="HC8" s="243">
        <v>110.04106400000001</v>
      </c>
      <c r="HD8" s="243">
        <v>109.591717</v>
      </c>
      <c r="HE8" s="243">
        <v>101.916791</v>
      </c>
      <c r="HF8" s="243">
        <v>109.26818400000001</v>
      </c>
      <c r="HG8" s="243">
        <v>102.33139199999999</v>
      </c>
      <c r="HH8" s="243">
        <v>94.685722119999994</v>
      </c>
      <c r="HI8" s="243">
        <v>106.95680400000001</v>
      </c>
      <c r="HJ8" s="243">
        <v>99.104405</v>
      </c>
      <c r="HK8" s="243">
        <v>99.288331999999997</v>
      </c>
      <c r="HL8" s="243">
        <v>97.203406999999999</v>
      </c>
      <c r="HM8" s="243">
        <v>97.220286999999999</v>
      </c>
      <c r="HN8" s="243">
        <v>88.991810900000004</v>
      </c>
      <c r="HO8" s="243">
        <v>90.776837499999999</v>
      </c>
      <c r="HP8" s="243">
        <v>91.273353</v>
      </c>
      <c r="HQ8" s="243">
        <v>103.27852881</v>
      </c>
      <c r="HR8" s="243">
        <v>99.346541000000002</v>
      </c>
      <c r="HS8" s="243">
        <v>108.340796</v>
      </c>
    </row>
    <row r="9" spans="1:227" x14ac:dyDescent="0.25">
      <c r="A9" s="239"/>
      <c r="B9" s="242">
        <v>45662.125</v>
      </c>
      <c r="C9" s="243">
        <v>87.091130000000007</v>
      </c>
      <c r="D9" s="243">
        <v>87.214428999999996</v>
      </c>
      <c r="E9" s="243">
        <v>87.137608</v>
      </c>
      <c r="F9" s="243">
        <v>87.091130000000007</v>
      </c>
      <c r="G9" s="243">
        <v>87.716442000000001</v>
      </c>
      <c r="H9" s="243">
        <v>97.358429999999998</v>
      </c>
      <c r="I9" s="243">
        <v>96.967265999999995</v>
      </c>
      <c r="J9" s="243">
        <v>97.533765000000002</v>
      </c>
      <c r="K9" s="243">
        <v>87.826975000000004</v>
      </c>
      <c r="L9" s="243">
        <v>87.755927</v>
      </c>
      <c r="M9" s="243">
        <v>97.002765999999994</v>
      </c>
      <c r="N9" s="243">
        <v>96.158951000000002</v>
      </c>
      <c r="O9" s="243">
        <v>91.257053999999997</v>
      </c>
      <c r="P9" s="243">
        <v>88.101762739999998</v>
      </c>
      <c r="Q9" s="243">
        <v>97.297368000000006</v>
      </c>
      <c r="R9" s="243">
        <v>90.117671999999999</v>
      </c>
      <c r="S9" s="243">
        <v>90.245990000000006</v>
      </c>
      <c r="T9" s="243">
        <v>88.320060999999995</v>
      </c>
      <c r="U9" s="243">
        <v>88.320060999999995</v>
      </c>
      <c r="V9" s="243">
        <v>89.471076999999994</v>
      </c>
      <c r="W9" s="243">
        <v>88.347199000000003</v>
      </c>
      <c r="X9" s="243">
        <v>85.184321999999995</v>
      </c>
      <c r="Y9" s="243">
        <v>86.907049999999998</v>
      </c>
      <c r="Z9" s="243">
        <v>97.906882999999993</v>
      </c>
      <c r="AA9" s="243">
        <v>84.403887999999995</v>
      </c>
      <c r="AB9" s="243">
        <v>88.532714999999996</v>
      </c>
      <c r="AC9" s="243">
        <v>88.670445999999998</v>
      </c>
      <c r="AD9" s="243">
        <v>88.115200999999999</v>
      </c>
      <c r="AE9" s="243">
        <v>82.846566999999993</v>
      </c>
      <c r="AF9" s="243">
        <v>89.074328750000006</v>
      </c>
      <c r="AG9" s="243">
        <v>89.412108189999998</v>
      </c>
      <c r="AH9" s="243">
        <v>89.522794000000005</v>
      </c>
      <c r="AI9" s="243">
        <v>89.618374000000003</v>
      </c>
      <c r="AJ9" s="243">
        <v>80.908921000000007</v>
      </c>
      <c r="AK9" s="243">
        <v>89.672095999999996</v>
      </c>
      <c r="AL9" s="243">
        <v>84.793476670000004</v>
      </c>
      <c r="AM9" s="243">
        <v>85.228730999999996</v>
      </c>
      <c r="AN9" s="243">
        <v>96.251662999999994</v>
      </c>
      <c r="AO9" s="243">
        <v>83.135385999999997</v>
      </c>
      <c r="AP9" s="243">
        <v>77.972538</v>
      </c>
      <c r="AQ9" s="243">
        <v>78.314087999999998</v>
      </c>
      <c r="AR9" s="243">
        <v>97.483936</v>
      </c>
      <c r="AS9" s="243">
        <v>93.165277000000003</v>
      </c>
      <c r="AT9" s="243">
        <v>91.577766999999994</v>
      </c>
      <c r="AU9" s="243">
        <v>94.033455000000004</v>
      </c>
      <c r="AV9" s="243">
        <v>88.736102000000002</v>
      </c>
      <c r="AW9" s="243">
        <v>83.522384000000002</v>
      </c>
      <c r="AX9" s="243">
        <v>83.998180000000005</v>
      </c>
      <c r="AY9" s="243">
        <v>92.305502000000004</v>
      </c>
      <c r="AZ9" s="243">
        <v>88.419704999999993</v>
      </c>
      <c r="BA9" s="243">
        <v>87.998603000000003</v>
      </c>
      <c r="BB9" s="243">
        <v>87.998603000000003</v>
      </c>
      <c r="BC9" s="243">
        <v>87.998603000000003</v>
      </c>
      <c r="BD9" s="243">
        <v>87.253270999999998</v>
      </c>
      <c r="BE9" s="243">
        <v>87.998603000000003</v>
      </c>
      <c r="BF9" s="243">
        <v>96.289749999999998</v>
      </c>
      <c r="BG9" s="243">
        <v>95.806321999999994</v>
      </c>
      <c r="BH9" s="243">
        <v>95.806321999999994</v>
      </c>
      <c r="BI9" s="243">
        <v>95.806321999999994</v>
      </c>
      <c r="BJ9" s="243">
        <v>85.483538999999993</v>
      </c>
      <c r="BK9" s="243">
        <v>86.009321999999997</v>
      </c>
      <c r="BL9" s="243">
        <v>90.454256999999998</v>
      </c>
      <c r="BM9" s="243">
        <v>90.261532000000003</v>
      </c>
      <c r="BN9" s="243">
        <v>89.283275000000003</v>
      </c>
      <c r="BO9" s="243">
        <v>87.174203000000006</v>
      </c>
      <c r="BP9" s="243">
        <v>94.627849999999995</v>
      </c>
      <c r="BQ9" s="243">
        <v>80.967554000000007</v>
      </c>
      <c r="BR9" s="243">
        <v>81.072002139999995</v>
      </c>
      <c r="BS9" s="243">
        <v>90.713789000000006</v>
      </c>
      <c r="BT9" s="243">
        <v>84.981390669999996</v>
      </c>
      <c r="BU9" s="243">
        <v>92.284471999999994</v>
      </c>
      <c r="BV9" s="243">
        <v>96.156863000000001</v>
      </c>
      <c r="BW9" s="243">
        <v>89.698642000000007</v>
      </c>
      <c r="BX9" s="243">
        <v>89.698642000000007</v>
      </c>
      <c r="BY9" s="243">
        <v>89.293870999999996</v>
      </c>
      <c r="BZ9" s="243">
        <v>89.221545000000006</v>
      </c>
      <c r="CA9" s="243">
        <v>89.104645000000005</v>
      </c>
      <c r="CB9" s="243">
        <v>90.823232000000004</v>
      </c>
      <c r="CC9" s="243">
        <v>90.572937999999994</v>
      </c>
      <c r="CD9" s="243">
        <v>88.651540999999995</v>
      </c>
      <c r="CE9" s="243">
        <v>90.335560000000001</v>
      </c>
      <c r="CF9" s="243">
        <v>92.284471999999994</v>
      </c>
      <c r="CG9" s="243">
        <v>88.433873669999997</v>
      </c>
      <c r="CH9" s="243">
        <v>88.422382999999996</v>
      </c>
      <c r="CI9" s="243">
        <v>90.933998000000003</v>
      </c>
      <c r="CJ9" s="243">
        <v>91.258041000000006</v>
      </c>
      <c r="CK9" s="243">
        <v>95.491942429999995</v>
      </c>
      <c r="CL9" s="243">
        <v>92.173777999999999</v>
      </c>
      <c r="CM9" s="243">
        <v>92.654185999999996</v>
      </c>
      <c r="CN9" s="243">
        <v>86.858647000000005</v>
      </c>
      <c r="CO9" s="243">
        <v>85.727366000000004</v>
      </c>
      <c r="CP9" s="243">
        <v>93.95498096</v>
      </c>
      <c r="CQ9" s="243">
        <v>87.772473000000005</v>
      </c>
      <c r="CR9" s="243">
        <v>85.842110000000005</v>
      </c>
      <c r="CS9" s="243">
        <v>85.787531389999998</v>
      </c>
      <c r="CT9" s="243">
        <v>85.900345000000002</v>
      </c>
      <c r="CU9" s="243">
        <v>86.710727000000006</v>
      </c>
      <c r="CV9" s="243">
        <v>101.42330661</v>
      </c>
      <c r="CW9" s="243">
        <v>84.990137000000004</v>
      </c>
      <c r="CX9" s="243">
        <v>86.398839330000001</v>
      </c>
      <c r="CY9" s="243">
        <v>86.840616999999995</v>
      </c>
      <c r="CZ9" s="243">
        <v>88.688717999999994</v>
      </c>
      <c r="DA9" s="243">
        <v>97.463054999999997</v>
      </c>
      <c r="DB9" s="243">
        <v>97.648720999999995</v>
      </c>
      <c r="DC9" s="243">
        <v>96.156863000000001</v>
      </c>
      <c r="DD9" s="243">
        <v>95.280765000000002</v>
      </c>
      <c r="DE9" s="243">
        <v>89.175447000000005</v>
      </c>
      <c r="DF9" s="243">
        <v>89.698642000000007</v>
      </c>
      <c r="DG9" s="243">
        <v>88.663128499999999</v>
      </c>
      <c r="DH9" s="243">
        <v>90.860098669999999</v>
      </c>
      <c r="DI9" s="243">
        <v>97.455731</v>
      </c>
      <c r="DJ9" s="243">
        <v>97.244624999999999</v>
      </c>
      <c r="DK9" s="243">
        <v>87.039344999999997</v>
      </c>
      <c r="DL9" s="243">
        <v>95.482311999999993</v>
      </c>
      <c r="DM9" s="243">
        <v>92.646602999999999</v>
      </c>
      <c r="DN9" s="243">
        <v>88.100459999999998</v>
      </c>
      <c r="DO9" s="243">
        <v>77.447400000000002</v>
      </c>
      <c r="DP9" s="243">
        <v>92.316665</v>
      </c>
      <c r="DQ9" s="243">
        <v>87.486541000000003</v>
      </c>
      <c r="DR9" s="243">
        <v>87.740249000000006</v>
      </c>
      <c r="DS9" s="243">
        <v>87.034259000000006</v>
      </c>
      <c r="DT9" s="243">
        <v>96.493731999999994</v>
      </c>
      <c r="DU9" s="243">
        <v>96.683822000000006</v>
      </c>
      <c r="DV9" s="243">
        <v>85.828664000000003</v>
      </c>
      <c r="DW9" s="243">
        <v>79.261605000000003</v>
      </c>
      <c r="DX9" s="243">
        <v>77.197206499999993</v>
      </c>
      <c r="DY9" s="243">
        <v>86.424843159999995</v>
      </c>
      <c r="DZ9" s="243">
        <v>90.861947999999998</v>
      </c>
      <c r="EA9" s="243">
        <v>91.061626000000004</v>
      </c>
      <c r="EB9" s="243">
        <v>86.025109</v>
      </c>
      <c r="EC9" s="243">
        <v>86.405624000000003</v>
      </c>
      <c r="ED9" s="243">
        <v>88.372497999999993</v>
      </c>
      <c r="EE9" s="243">
        <v>87.136149000000003</v>
      </c>
      <c r="EF9" s="243">
        <v>100.28200606999999</v>
      </c>
      <c r="EG9" s="243">
        <v>97.98903</v>
      </c>
      <c r="EH9" s="243">
        <v>97.98903</v>
      </c>
      <c r="EI9" s="243">
        <v>86.104802000000007</v>
      </c>
      <c r="EJ9" s="243">
        <v>95.876714000000007</v>
      </c>
      <c r="EK9" s="243">
        <v>96.275858999999997</v>
      </c>
      <c r="EL9" s="243">
        <v>96.156863000000001</v>
      </c>
      <c r="EM9" s="243">
        <v>86.242773</v>
      </c>
      <c r="EN9" s="243">
        <v>91.160217000000003</v>
      </c>
      <c r="EO9" s="243">
        <v>96.445018000000005</v>
      </c>
      <c r="EP9" s="243">
        <v>88.429817999999997</v>
      </c>
      <c r="EQ9" s="243">
        <v>88.42</v>
      </c>
      <c r="ER9" s="243">
        <v>89.729547949999997</v>
      </c>
      <c r="ES9" s="243">
        <v>84.954791999999998</v>
      </c>
      <c r="ET9" s="243">
        <v>83.932924</v>
      </c>
      <c r="EU9" s="243">
        <v>85.874200999999999</v>
      </c>
      <c r="EV9" s="243">
        <v>87.355119000000002</v>
      </c>
      <c r="EW9" s="243">
        <v>83.879940000000005</v>
      </c>
      <c r="EX9" s="243">
        <v>82.768958999999995</v>
      </c>
      <c r="EY9" s="243">
        <v>88.320060999999995</v>
      </c>
      <c r="EZ9" s="243">
        <v>87.608377000000004</v>
      </c>
      <c r="FA9" s="243">
        <v>87.308796000000001</v>
      </c>
      <c r="FB9" s="243">
        <v>89.486425269999998</v>
      </c>
      <c r="FC9" s="243">
        <v>85.737337999999994</v>
      </c>
      <c r="FD9" s="243">
        <v>94.786277999999996</v>
      </c>
      <c r="FE9" s="243">
        <v>89.013386999999994</v>
      </c>
      <c r="FF9" s="243">
        <v>90.74295103</v>
      </c>
      <c r="FG9" s="243">
        <v>98.073262999999997</v>
      </c>
      <c r="FH9" s="243">
        <v>83.427068500000004</v>
      </c>
      <c r="FI9" s="243">
        <v>83.873915999999994</v>
      </c>
      <c r="FJ9" s="243">
        <v>86.142847000000003</v>
      </c>
      <c r="FK9" s="243">
        <v>90.942407000000003</v>
      </c>
      <c r="FL9" s="243">
        <v>89.304407679999997</v>
      </c>
      <c r="FM9" s="243">
        <v>89.139808000000002</v>
      </c>
      <c r="FN9" s="243">
        <v>89.293870999999996</v>
      </c>
      <c r="FO9" s="243">
        <v>94.949706000000006</v>
      </c>
      <c r="FP9" s="243">
        <v>94.949706000000006</v>
      </c>
      <c r="FQ9" s="243">
        <v>91.270488</v>
      </c>
      <c r="FR9" s="243">
        <v>91.270488</v>
      </c>
      <c r="FS9" s="243">
        <v>91.270488</v>
      </c>
      <c r="FT9" s="243">
        <v>97.173750999999996</v>
      </c>
      <c r="FU9" s="243">
        <v>96.957651999999996</v>
      </c>
      <c r="FV9" s="243">
        <v>86.403780999999995</v>
      </c>
      <c r="FW9" s="243">
        <v>86.244944000000004</v>
      </c>
      <c r="FX9" s="243">
        <v>88.56045881</v>
      </c>
      <c r="FY9" s="243">
        <v>90.700247000000005</v>
      </c>
      <c r="FZ9" s="243">
        <v>86.824809000000002</v>
      </c>
      <c r="GA9" s="243">
        <v>92.284471999999994</v>
      </c>
      <c r="GB9" s="243">
        <v>92.284471999999994</v>
      </c>
      <c r="GC9" s="243">
        <v>97.082265000000007</v>
      </c>
      <c r="GD9" s="243">
        <v>84.375314329999995</v>
      </c>
      <c r="GE9" s="243">
        <v>95.876714000000007</v>
      </c>
      <c r="GF9" s="243">
        <v>95.280765000000002</v>
      </c>
      <c r="GG9" s="243">
        <v>101.3848292</v>
      </c>
      <c r="GH9" s="243">
        <v>87.000814000000005</v>
      </c>
      <c r="GI9" s="243">
        <v>101.3848292</v>
      </c>
      <c r="GJ9" s="243">
        <v>94.949706000000006</v>
      </c>
      <c r="GK9" s="243">
        <v>87.829635999999994</v>
      </c>
      <c r="GL9" s="243">
        <v>92.373571999999996</v>
      </c>
      <c r="GM9" s="243">
        <v>81.894803999999993</v>
      </c>
      <c r="GN9" s="243">
        <v>88.210926999999998</v>
      </c>
      <c r="GO9" s="243">
        <v>79.4685396</v>
      </c>
      <c r="GP9" s="243">
        <v>79.264942930000004</v>
      </c>
      <c r="GQ9" s="243">
        <v>87.615126000000004</v>
      </c>
      <c r="GR9" s="243">
        <v>96.196960000000004</v>
      </c>
      <c r="GS9" s="243">
        <v>95.880939999999995</v>
      </c>
      <c r="GT9" s="243">
        <v>95.679151000000005</v>
      </c>
      <c r="GU9" s="243">
        <v>88.210926999999998</v>
      </c>
      <c r="GV9" s="243">
        <v>88.210926999999998</v>
      </c>
      <c r="GW9" s="243">
        <v>88.210926999999998</v>
      </c>
      <c r="GX9" s="243">
        <v>95.522086999999999</v>
      </c>
      <c r="GY9" s="243">
        <v>95.477305000000001</v>
      </c>
      <c r="GZ9" s="243">
        <v>95.477305000000001</v>
      </c>
      <c r="HA9" s="243">
        <v>95.477305000000001</v>
      </c>
      <c r="HB9" s="243">
        <v>86.664934000000002</v>
      </c>
      <c r="HC9" s="243">
        <v>98.538617000000002</v>
      </c>
      <c r="HD9" s="243">
        <v>98.137266999999994</v>
      </c>
      <c r="HE9" s="243">
        <v>90.081119000000001</v>
      </c>
      <c r="HF9" s="243">
        <v>97.828642000000002</v>
      </c>
      <c r="HG9" s="243">
        <v>91.088978999999995</v>
      </c>
      <c r="HH9" s="243">
        <v>84.810829510000005</v>
      </c>
      <c r="HI9" s="243">
        <v>95.115442999999999</v>
      </c>
      <c r="HJ9" s="243">
        <v>88.448560000000001</v>
      </c>
      <c r="HK9" s="243">
        <v>88.612257</v>
      </c>
      <c r="HL9" s="243">
        <v>85.840952999999999</v>
      </c>
      <c r="HM9" s="243">
        <v>86.814312000000001</v>
      </c>
      <c r="HN9" s="243">
        <v>79.083495209999995</v>
      </c>
      <c r="HO9" s="243">
        <v>80.065069500000007</v>
      </c>
      <c r="HP9" s="243">
        <v>80.507859999999994</v>
      </c>
      <c r="HQ9" s="243">
        <v>91.867714590000006</v>
      </c>
      <c r="HR9" s="243">
        <v>88.670388000000003</v>
      </c>
      <c r="HS9" s="243">
        <v>96.326921999999996</v>
      </c>
    </row>
    <row r="10" spans="1:227" x14ac:dyDescent="0.25">
      <c r="A10" s="239"/>
      <c r="B10" s="242">
        <v>45662.145833333299</v>
      </c>
      <c r="C10" s="243">
        <v>87.251133999999993</v>
      </c>
      <c r="D10" s="243">
        <v>87.373954999999995</v>
      </c>
      <c r="E10" s="243">
        <v>87.300818000000007</v>
      </c>
      <c r="F10" s="243">
        <v>87.251133999999993</v>
      </c>
      <c r="G10" s="243">
        <v>87.687275999999997</v>
      </c>
      <c r="H10" s="243">
        <v>97.573258999999993</v>
      </c>
      <c r="I10" s="243">
        <v>97.199772999999993</v>
      </c>
      <c r="J10" s="243">
        <v>97.743470000000002</v>
      </c>
      <c r="K10" s="243">
        <v>87.724731000000006</v>
      </c>
      <c r="L10" s="243">
        <v>87.911216999999994</v>
      </c>
      <c r="M10" s="243">
        <v>97.222245999999998</v>
      </c>
      <c r="N10" s="243">
        <v>96.370018000000002</v>
      </c>
      <c r="O10" s="243">
        <v>91.219094999999996</v>
      </c>
      <c r="P10" s="243">
        <v>88.079407770000003</v>
      </c>
      <c r="Q10" s="243">
        <v>97.485966000000005</v>
      </c>
      <c r="R10" s="243">
        <v>90.122333999999995</v>
      </c>
      <c r="S10" s="243">
        <v>90.223190000000002</v>
      </c>
      <c r="T10" s="243">
        <v>88.366166000000007</v>
      </c>
      <c r="U10" s="243">
        <v>88.366166000000007</v>
      </c>
      <c r="V10" s="243">
        <v>89.454598000000004</v>
      </c>
      <c r="W10" s="243">
        <v>88.356381999999996</v>
      </c>
      <c r="X10" s="243">
        <v>85.173874999999995</v>
      </c>
      <c r="Y10" s="243">
        <v>86.887139000000005</v>
      </c>
      <c r="Z10" s="243">
        <v>98.150915999999995</v>
      </c>
      <c r="AA10" s="243">
        <v>84.440325000000001</v>
      </c>
      <c r="AB10" s="243">
        <v>88.305052000000003</v>
      </c>
      <c r="AC10" s="243">
        <v>88.692419000000001</v>
      </c>
      <c r="AD10" s="243">
        <v>88.126851000000002</v>
      </c>
      <c r="AE10" s="243">
        <v>82.968406000000002</v>
      </c>
      <c r="AF10" s="243">
        <v>89.020597249999994</v>
      </c>
      <c r="AG10" s="243">
        <v>89.367002249999999</v>
      </c>
      <c r="AH10" s="243">
        <v>89.482032000000004</v>
      </c>
      <c r="AI10" s="243">
        <v>89.578891999999996</v>
      </c>
      <c r="AJ10" s="243">
        <v>80.980714000000006</v>
      </c>
      <c r="AK10" s="243">
        <v>89.657531000000006</v>
      </c>
      <c r="AL10" s="243">
        <v>84.870335999999995</v>
      </c>
      <c r="AM10" s="243">
        <v>85.304443000000006</v>
      </c>
      <c r="AN10" s="243">
        <v>96.493975000000006</v>
      </c>
      <c r="AO10" s="243">
        <v>83.192924000000005</v>
      </c>
      <c r="AP10" s="243">
        <v>78.152610499999994</v>
      </c>
      <c r="AQ10" s="243">
        <v>78.491006999999996</v>
      </c>
      <c r="AR10" s="243">
        <v>97.698025000000001</v>
      </c>
      <c r="AS10" s="243">
        <v>93.404735000000002</v>
      </c>
      <c r="AT10" s="243">
        <v>91.814458999999999</v>
      </c>
      <c r="AU10" s="243">
        <v>94.281908000000001</v>
      </c>
      <c r="AV10" s="243">
        <v>88.744198999999995</v>
      </c>
      <c r="AW10" s="243">
        <v>83.562216000000006</v>
      </c>
      <c r="AX10" s="243">
        <v>84.037602000000007</v>
      </c>
      <c r="AY10" s="243">
        <v>92.255441000000005</v>
      </c>
      <c r="AZ10" s="243">
        <v>88.448905999999994</v>
      </c>
      <c r="BA10" s="243">
        <v>88.005135999999993</v>
      </c>
      <c r="BB10" s="243">
        <v>88.005135999999993</v>
      </c>
      <c r="BC10" s="243">
        <v>88.005135999999993</v>
      </c>
      <c r="BD10" s="243">
        <v>87.219761000000005</v>
      </c>
      <c r="BE10" s="243">
        <v>88.005135999999993</v>
      </c>
      <c r="BF10" s="243">
        <v>96.525683999999998</v>
      </c>
      <c r="BG10" s="243">
        <v>96.045557000000002</v>
      </c>
      <c r="BH10" s="243">
        <v>96.045557000000002</v>
      </c>
      <c r="BI10" s="243">
        <v>96.045557000000002</v>
      </c>
      <c r="BJ10" s="243">
        <v>85.551332000000002</v>
      </c>
      <c r="BK10" s="243">
        <v>86.077312000000006</v>
      </c>
      <c r="BL10" s="243">
        <v>90.473383999999996</v>
      </c>
      <c r="BM10" s="243">
        <v>90.273193000000006</v>
      </c>
      <c r="BN10" s="243">
        <v>88.92089</v>
      </c>
      <c r="BO10" s="243">
        <v>86.929951000000003</v>
      </c>
      <c r="BP10" s="243">
        <v>94.745456000000004</v>
      </c>
      <c r="BQ10" s="243">
        <v>81.036005000000003</v>
      </c>
      <c r="BR10" s="243">
        <v>81.140541450000001</v>
      </c>
      <c r="BS10" s="243">
        <v>90.802233000000001</v>
      </c>
      <c r="BT10" s="243">
        <v>84.942775330000003</v>
      </c>
      <c r="BU10" s="243">
        <v>92.228043</v>
      </c>
      <c r="BV10" s="243">
        <v>96.392550999999997</v>
      </c>
      <c r="BW10" s="243">
        <v>89.237280999999996</v>
      </c>
      <c r="BX10" s="243">
        <v>89.237280999999996</v>
      </c>
      <c r="BY10" s="243">
        <v>89.441573000000005</v>
      </c>
      <c r="BZ10" s="243">
        <v>89.160016999999996</v>
      </c>
      <c r="CA10" s="243">
        <v>88.813297000000006</v>
      </c>
      <c r="CB10" s="243">
        <v>90.827336000000003</v>
      </c>
      <c r="CC10" s="243">
        <v>90.582306000000003</v>
      </c>
      <c r="CD10" s="243">
        <v>88.609584999999996</v>
      </c>
      <c r="CE10" s="243">
        <v>90.970889999999997</v>
      </c>
      <c r="CF10" s="243">
        <v>92.228043</v>
      </c>
      <c r="CG10" s="243">
        <v>88.463295669999994</v>
      </c>
      <c r="CH10" s="243">
        <v>88.451626000000005</v>
      </c>
      <c r="CI10" s="243">
        <v>91.270792999999998</v>
      </c>
      <c r="CJ10" s="243">
        <v>91.082331999999994</v>
      </c>
      <c r="CK10" s="243">
        <v>95.464943320000003</v>
      </c>
      <c r="CL10" s="243">
        <v>92.083843999999999</v>
      </c>
      <c r="CM10" s="243">
        <v>92.544425000000004</v>
      </c>
      <c r="CN10" s="243">
        <v>86.895652999999996</v>
      </c>
      <c r="CO10" s="243">
        <v>85.698200999999997</v>
      </c>
      <c r="CP10" s="243">
        <v>93.934165710000002</v>
      </c>
      <c r="CQ10" s="243">
        <v>87.835632000000004</v>
      </c>
      <c r="CR10" s="243">
        <v>85.741969999999995</v>
      </c>
      <c r="CS10" s="243">
        <v>85.856697519999997</v>
      </c>
      <c r="CT10" s="243">
        <v>86.038950999999997</v>
      </c>
      <c r="CU10" s="243">
        <v>86.737029000000007</v>
      </c>
      <c r="CV10" s="243">
        <v>101.67610430000001</v>
      </c>
      <c r="CW10" s="243">
        <v>85.033428000000001</v>
      </c>
      <c r="CX10" s="243">
        <v>86.412794000000005</v>
      </c>
      <c r="CY10" s="243">
        <v>86.854378999999994</v>
      </c>
      <c r="CZ10" s="243">
        <v>88.338027999999994</v>
      </c>
      <c r="DA10" s="243">
        <v>97.667351999999994</v>
      </c>
      <c r="DB10" s="243">
        <v>97.840219000000005</v>
      </c>
      <c r="DC10" s="243">
        <v>96.392550999999997</v>
      </c>
      <c r="DD10" s="243">
        <v>95.514578</v>
      </c>
      <c r="DE10" s="243">
        <v>88.716521</v>
      </c>
      <c r="DF10" s="243">
        <v>89.237280999999996</v>
      </c>
      <c r="DG10" s="243">
        <v>88.672359</v>
      </c>
      <c r="DH10" s="243">
        <v>90.797440710000004</v>
      </c>
      <c r="DI10" s="243">
        <v>97.679942999999994</v>
      </c>
      <c r="DJ10" s="243">
        <v>97.468349000000003</v>
      </c>
      <c r="DK10" s="243">
        <v>87.013389669999995</v>
      </c>
      <c r="DL10" s="243">
        <v>95.454839000000007</v>
      </c>
      <c r="DM10" s="243">
        <v>92.629105999999993</v>
      </c>
      <c r="DN10" s="243">
        <v>88.095984000000001</v>
      </c>
      <c r="DO10" s="243">
        <v>77.523746000000003</v>
      </c>
      <c r="DP10" s="243">
        <v>92.302773999999999</v>
      </c>
      <c r="DQ10" s="243">
        <v>87.486604999999997</v>
      </c>
      <c r="DR10" s="243">
        <v>87.743520000000004</v>
      </c>
      <c r="DS10" s="243">
        <v>87.055970000000002</v>
      </c>
      <c r="DT10" s="243">
        <v>96.718136000000001</v>
      </c>
      <c r="DU10" s="243">
        <v>96.903127999999995</v>
      </c>
      <c r="DV10" s="243">
        <v>85.738923999999997</v>
      </c>
      <c r="DW10" s="243">
        <v>79.323186000000007</v>
      </c>
      <c r="DX10" s="243">
        <v>77.261674249999999</v>
      </c>
      <c r="DY10" s="243">
        <v>86.593094879999995</v>
      </c>
      <c r="DZ10" s="243">
        <v>91.357107999999997</v>
      </c>
      <c r="EA10" s="243">
        <v>91.562965000000005</v>
      </c>
      <c r="EB10" s="243">
        <v>85.831498999999994</v>
      </c>
      <c r="EC10" s="243">
        <v>86.287115</v>
      </c>
      <c r="ED10" s="243">
        <v>88.503209999999996</v>
      </c>
      <c r="EE10" s="243">
        <v>87.179159999999996</v>
      </c>
      <c r="EF10" s="243">
        <v>100.53195907</v>
      </c>
      <c r="EG10" s="243">
        <v>98.193560000000005</v>
      </c>
      <c r="EH10" s="243">
        <v>98.193560000000005</v>
      </c>
      <c r="EI10" s="243">
        <v>85.997388000000001</v>
      </c>
      <c r="EJ10" s="243">
        <v>96.114765000000006</v>
      </c>
      <c r="EK10" s="243">
        <v>96.506933000000004</v>
      </c>
      <c r="EL10" s="243">
        <v>96.392550999999997</v>
      </c>
      <c r="EM10" s="243">
        <v>86.251411000000004</v>
      </c>
      <c r="EN10" s="243">
        <v>91.654960000000003</v>
      </c>
      <c r="EO10" s="243">
        <v>96.399680000000004</v>
      </c>
      <c r="EP10" s="243">
        <v>88.459136999999998</v>
      </c>
      <c r="EQ10" s="243">
        <v>88.449205000000006</v>
      </c>
      <c r="ER10" s="243">
        <v>89.739834299999998</v>
      </c>
      <c r="ES10" s="243">
        <v>85.01061</v>
      </c>
      <c r="ET10" s="243">
        <v>83.986851999999999</v>
      </c>
      <c r="EU10" s="243">
        <v>85.909983999999994</v>
      </c>
      <c r="EV10" s="243">
        <v>87.425549000000004</v>
      </c>
      <c r="EW10" s="243">
        <v>84.022242000000006</v>
      </c>
      <c r="EX10" s="243">
        <v>82.905403000000007</v>
      </c>
      <c r="EY10" s="243">
        <v>88.366166000000007</v>
      </c>
      <c r="EZ10" s="243">
        <v>87.655880999999994</v>
      </c>
      <c r="FA10" s="243">
        <v>87.356891000000005</v>
      </c>
      <c r="FB10" s="243">
        <v>89.455981420000001</v>
      </c>
      <c r="FC10" s="243">
        <v>85.900101000000006</v>
      </c>
      <c r="FD10" s="243">
        <v>94.763092</v>
      </c>
      <c r="FE10" s="243">
        <v>89.039045999999999</v>
      </c>
      <c r="FF10" s="243">
        <v>90.769764230000007</v>
      </c>
      <c r="FG10" s="243">
        <v>98.358684999999994</v>
      </c>
      <c r="FH10" s="243">
        <v>82.759945500000001</v>
      </c>
      <c r="FI10" s="243">
        <v>83.281696999999994</v>
      </c>
      <c r="FJ10" s="243">
        <v>86.181331</v>
      </c>
      <c r="FK10" s="243">
        <v>91.274597</v>
      </c>
      <c r="FL10" s="243">
        <v>89.452127110000006</v>
      </c>
      <c r="FM10" s="243">
        <v>89.288380000000004</v>
      </c>
      <c r="FN10" s="243">
        <v>89.441573000000005</v>
      </c>
      <c r="FO10" s="243">
        <v>95.190938000000003</v>
      </c>
      <c r="FP10" s="243">
        <v>95.190938000000003</v>
      </c>
      <c r="FQ10" s="243">
        <v>91.364742000000007</v>
      </c>
      <c r="FR10" s="243">
        <v>91.364742000000007</v>
      </c>
      <c r="FS10" s="243">
        <v>91.364742000000007</v>
      </c>
      <c r="FT10" s="243">
        <v>97.403746999999996</v>
      </c>
      <c r="FU10" s="243">
        <v>97.185146000000003</v>
      </c>
      <c r="FV10" s="243">
        <v>86.373245999999995</v>
      </c>
      <c r="FW10" s="243">
        <v>86.145235</v>
      </c>
      <c r="FX10" s="243">
        <v>88.604522900000006</v>
      </c>
      <c r="FY10" s="243">
        <v>90.714731</v>
      </c>
      <c r="FZ10" s="243">
        <v>86.828749999999999</v>
      </c>
      <c r="GA10" s="243">
        <v>92.228043</v>
      </c>
      <c r="GB10" s="243">
        <v>92.228043</v>
      </c>
      <c r="GC10" s="243">
        <v>97.303978999999998</v>
      </c>
      <c r="GD10" s="243">
        <v>84.411683999999994</v>
      </c>
      <c r="GE10" s="243">
        <v>96.114765000000006</v>
      </c>
      <c r="GF10" s="243">
        <v>95.514578</v>
      </c>
      <c r="GG10" s="243">
        <v>101.63753099</v>
      </c>
      <c r="GH10" s="243">
        <v>87.150250999999997</v>
      </c>
      <c r="GI10" s="243">
        <v>101.63753099</v>
      </c>
      <c r="GJ10" s="243">
        <v>95.190938000000003</v>
      </c>
      <c r="GK10" s="243">
        <v>87.806006999999994</v>
      </c>
      <c r="GL10" s="243">
        <v>92.865328000000005</v>
      </c>
      <c r="GM10" s="243">
        <v>82.014433999999994</v>
      </c>
      <c r="GN10" s="243">
        <v>88.209166999999994</v>
      </c>
      <c r="GO10" s="243">
        <v>79.502397049999999</v>
      </c>
      <c r="GP10" s="243">
        <v>79.298713640000003</v>
      </c>
      <c r="GQ10" s="243">
        <v>87.617641000000006</v>
      </c>
      <c r="GR10" s="243">
        <v>96.439040000000006</v>
      </c>
      <c r="GS10" s="243">
        <v>96.127236999999994</v>
      </c>
      <c r="GT10" s="243">
        <v>95.924603000000005</v>
      </c>
      <c r="GU10" s="243">
        <v>88.209166999999994</v>
      </c>
      <c r="GV10" s="243">
        <v>88.209166999999994</v>
      </c>
      <c r="GW10" s="243">
        <v>88.209166999999994</v>
      </c>
      <c r="GX10" s="243">
        <v>95.493154000000004</v>
      </c>
      <c r="GY10" s="243">
        <v>95.448892000000001</v>
      </c>
      <c r="GZ10" s="243">
        <v>95.448892000000001</v>
      </c>
      <c r="HA10" s="243">
        <v>95.448892000000001</v>
      </c>
      <c r="HB10" s="243">
        <v>86.826040000000006</v>
      </c>
      <c r="HC10" s="243">
        <v>98.767930000000007</v>
      </c>
      <c r="HD10" s="243">
        <v>98.356092000000004</v>
      </c>
      <c r="HE10" s="243">
        <v>90.255050999999995</v>
      </c>
      <c r="HF10" s="243">
        <v>98.029824000000005</v>
      </c>
      <c r="HG10" s="243">
        <v>91.084526999999994</v>
      </c>
      <c r="HH10" s="243">
        <v>84.956504879999997</v>
      </c>
      <c r="HI10" s="243">
        <v>95.092611000000005</v>
      </c>
      <c r="HJ10" s="243">
        <v>88.460597500000006</v>
      </c>
      <c r="HK10" s="243">
        <v>88.623337000000006</v>
      </c>
      <c r="HL10" s="243">
        <v>86.008067999999994</v>
      </c>
      <c r="HM10" s="243">
        <v>86.882311000000001</v>
      </c>
      <c r="HN10" s="243">
        <v>79.117188619999993</v>
      </c>
      <c r="HO10" s="243">
        <v>80.187687999999994</v>
      </c>
      <c r="HP10" s="243">
        <v>80.630059000000003</v>
      </c>
      <c r="HQ10" s="243">
        <v>91.821209069999995</v>
      </c>
      <c r="HR10" s="243">
        <v>88.690960000000004</v>
      </c>
      <c r="HS10" s="243">
        <v>96.283904000000007</v>
      </c>
    </row>
    <row r="11" spans="1:227" x14ac:dyDescent="0.25">
      <c r="A11" s="239"/>
      <c r="B11" s="242">
        <v>45662.166666666701</v>
      </c>
      <c r="C11" s="243">
        <v>87.330200000000005</v>
      </c>
      <c r="D11" s="243">
        <v>87.452492000000007</v>
      </c>
      <c r="E11" s="243">
        <v>87.376424</v>
      </c>
      <c r="F11" s="243">
        <v>87.330200000000005</v>
      </c>
      <c r="G11" s="243">
        <v>87.753485999999995</v>
      </c>
      <c r="H11" s="243">
        <v>98.240886000000003</v>
      </c>
      <c r="I11" s="243">
        <v>97.880998000000005</v>
      </c>
      <c r="J11" s="243">
        <v>98.403790000000001</v>
      </c>
      <c r="K11" s="243">
        <v>87.896050000000002</v>
      </c>
      <c r="L11" s="243">
        <v>88.015514999999994</v>
      </c>
      <c r="M11" s="243">
        <v>97.800601999999998</v>
      </c>
      <c r="N11" s="243">
        <v>96.951719999999995</v>
      </c>
      <c r="O11" s="243">
        <v>91.609080000000006</v>
      </c>
      <c r="P11" s="243">
        <v>88.281299590000003</v>
      </c>
      <c r="Q11" s="243">
        <v>98.120445000000004</v>
      </c>
      <c r="R11" s="243">
        <v>90.666268000000002</v>
      </c>
      <c r="S11" s="243">
        <v>90.619118</v>
      </c>
      <c r="T11" s="243">
        <v>88.490735999999998</v>
      </c>
      <c r="U11" s="243">
        <v>88.490735999999998</v>
      </c>
      <c r="V11" s="243">
        <v>89.865751000000003</v>
      </c>
      <c r="W11" s="243">
        <v>88.510063000000002</v>
      </c>
      <c r="X11" s="243">
        <v>85.318028999999996</v>
      </c>
      <c r="Y11" s="243">
        <v>87.011425000000003</v>
      </c>
      <c r="Z11" s="243">
        <v>98.708172000000005</v>
      </c>
      <c r="AA11" s="243">
        <v>84.789491999999996</v>
      </c>
      <c r="AB11" s="243">
        <v>88.729089999999999</v>
      </c>
      <c r="AC11" s="243">
        <v>88.852500000000006</v>
      </c>
      <c r="AD11" s="243">
        <v>88.278360000000006</v>
      </c>
      <c r="AE11" s="243">
        <v>83.073991000000007</v>
      </c>
      <c r="AF11" s="243">
        <v>89.786437000000006</v>
      </c>
      <c r="AG11" s="243">
        <v>89.987535390000005</v>
      </c>
      <c r="AH11" s="243">
        <v>90.101746000000006</v>
      </c>
      <c r="AI11" s="243">
        <v>90.20326</v>
      </c>
      <c r="AJ11" s="243">
        <v>81.071361999999993</v>
      </c>
      <c r="AK11" s="243">
        <v>90.071617000000003</v>
      </c>
      <c r="AL11" s="243">
        <v>85.216749669999999</v>
      </c>
      <c r="AM11" s="243">
        <v>85.647623999999993</v>
      </c>
      <c r="AN11" s="243">
        <v>97.077320999999998</v>
      </c>
      <c r="AO11" s="243">
        <v>83.334655999999995</v>
      </c>
      <c r="AP11" s="243">
        <v>78.210517999999993</v>
      </c>
      <c r="AQ11" s="243">
        <v>78.551080999999996</v>
      </c>
      <c r="AR11" s="243">
        <v>98.272191000000007</v>
      </c>
      <c r="AS11" s="243">
        <v>93.942929000000007</v>
      </c>
      <c r="AT11" s="243">
        <v>92.341837999999996</v>
      </c>
      <c r="AU11" s="243">
        <v>94.689115000000001</v>
      </c>
      <c r="AV11" s="243">
        <v>88.890682999999996</v>
      </c>
      <c r="AW11" s="243">
        <v>83.718430999999995</v>
      </c>
      <c r="AX11" s="243">
        <v>84.192117999999994</v>
      </c>
      <c r="AY11" s="243">
        <v>92.608041</v>
      </c>
      <c r="AZ11" s="243">
        <v>88.598991999999996</v>
      </c>
      <c r="BA11" s="243">
        <v>88.115021999999996</v>
      </c>
      <c r="BB11" s="243">
        <v>88.115021999999996</v>
      </c>
      <c r="BC11" s="243">
        <v>88.115021999999996</v>
      </c>
      <c r="BD11" s="243">
        <v>87.262432000000004</v>
      </c>
      <c r="BE11" s="243">
        <v>88.115021999999996</v>
      </c>
      <c r="BF11" s="243">
        <v>97.100127999999998</v>
      </c>
      <c r="BG11" s="243">
        <v>96.602033000000006</v>
      </c>
      <c r="BH11" s="243">
        <v>96.602033000000006</v>
      </c>
      <c r="BI11" s="243">
        <v>96.602033000000006</v>
      </c>
      <c r="BJ11" s="243">
        <v>85.798044000000004</v>
      </c>
      <c r="BK11" s="243">
        <v>86.323856000000006</v>
      </c>
      <c r="BL11" s="243">
        <v>90.481741</v>
      </c>
      <c r="BM11" s="243">
        <v>90.351963999999995</v>
      </c>
      <c r="BN11" s="243">
        <v>89.565213999999997</v>
      </c>
      <c r="BO11" s="243">
        <v>87.535677000000007</v>
      </c>
      <c r="BP11" s="243">
        <v>95.306808000000004</v>
      </c>
      <c r="BQ11" s="243">
        <v>81.091100999999995</v>
      </c>
      <c r="BR11" s="243">
        <v>81.195708519999997</v>
      </c>
      <c r="BS11" s="243">
        <v>91.310931999999994</v>
      </c>
      <c r="BT11" s="243">
        <v>85.285472330000005</v>
      </c>
      <c r="BU11" s="243">
        <v>92.577997999999994</v>
      </c>
      <c r="BV11" s="243">
        <v>96.980063000000001</v>
      </c>
      <c r="BW11" s="243">
        <v>90.047258999999997</v>
      </c>
      <c r="BX11" s="243">
        <v>90.047258999999997</v>
      </c>
      <c r="BY11" s="243">
        <v>89.514989999999997</v>
      </c>
      <c r="BZ11" s="243">
        <v>89.739243999999999</v>
      </c>
      <c r="CA11" s="243">
        <v>89.332021999999995</v>
      </c>
      <c r="CB11" s="243">
        <v>91.371949000000001</v>
      </c>
      <c r="CC11" s="243">
        <v>91.125553999999994</v>
      </c>
      <c r="CD11" s="243">
        <v>89.178889999999996</v>
      </c>
      <c r="CE11" s="243">
        <v>91.881540999999999</v>
      </c>
      <c r="CF11" s="243">
        <v>92.577997999999994</v>
      </c>
      <c r="CG11" s="243">
        <v>88.613934</v>
      </c>
      <c r="CH11" s="243">
        <v>88.601815999999999</v>
      </c>
      <c r="CI11" s="243">
        <v>91.823684999999998</v>
      </c>
      <c r="CJ11" s="243">
        <v>91.637173000000004</v>
      </c>
      <c r="CK11" s="243">
        <v>95.684654929999994</v>
      </c>
      <c r="CL11" s="243">
        <v>92.419833999999994</v>
      </c>
      <c r="CM11" s="243">
        <v>92.884307000000007</v>
      </c>
      <c r="CN11" s="243">
        <v>87.040136000000004</v>
      </c>
      <c r="CO11" s="243">
        <v>86.022245999999996</v>
      </c>
      <c r="CP11" s="243">
        <v>94.342420469999993</v>
      </c>
      <c r="CQ11" s="243">
        <v>87.948372000000006</v>
      </c>
      <c r="CR11" s="243">
        <v>86.214900999999998</v>
      </c>
      <c r="CS11" s="243">
        <v>85.897731710000002</v>
      </c>
      <c r="CT11" s="243">
        <v>86.099446999999998</v>
      </c>
      <c r="CU11" s="243">
        <v>86.948340000000002</v>
      </c>
      <c r="CV11" s="243">
        <v>102.25337471</v>
      </c>
      <c r="CW11" s="243">
        <v>85.339095999999998</v>
      </c>
      <c r="CX11" s="243">
        <v>86.573468000000005</v>
      </c>
      <c r="CY11" s="243">
        <v>87.011922999999996</v>
      </c>
      <c r="CZ11" s="243">
        <v>89.326909000000001</v>
      </c>
      <c r="DA11" s="243">
        <v>98.268379999999993</v>
      </c>
      <c r="DB11" s="243">
        <v>98.439773000000002</v>
      </c>
      <c r="DC11" s="243">
        <v>96.980063000000001</v>
      </c>
      <c r="DD11" s="243">
        <v>96.084974000000003</v>
      </c>
      <c r="DE11" s="243">
        <v>89.521271999999996</v>
      </c>
      <c r="DF11" s="243">
        <v>90.047258999999997</v>
      </c>
      <c r="DG11" s="243">
        <v>88.803209499999994</v>
      </c>
      <c r="DH11" s="243">
        <v>91.387305220000002</v>
      </c>
      <c r="DI11" s="243">
        <v>98.264324999999999</v>
      </c>
      <c r="DJ11" s="243">
        <v>98.052691999999993</v>
      </c>
      <c r="DK11" s="243">
        <v>87.030631</v>
      </c>
      <c r="DL11" s="243">
        <v>95.678107999999995</v>
      </c>
      <c r="DM11" s="243">
        <v>92.844427999999994</v>
      </c>
      <c r="DN11" s="243">
        <v>88.452382999999998</v>
      </c>
      <c r="DO11" s="243">
        <v>77.647462000000004</v>
      </c>
      <c r="DP11" s="243">
        <v>92.506511000000003</v>
      </c>
      <c r="DQ11" s="243">
        <v>87.487677000000005</v>
      </c>
      <c r="DR11" s="243">
        <v>87.798562000000004</v>
      </c>
      <c r="DS11" s="243">
        <v>87.227941999999999</v>
      </c>
      <c r="DT11" s="243">
        <v>97.311228999999997</v>
      </c>
      <c r="DU11" s="243">
        <v>97.495096000000004</v>
      </c>
      <c r="DV11" s="243">
        <v>86.362898999999999</v>
      </c>
      <c r="DW11" s="243">
        <v>79.473076000000006</v>
      </c>
      <c r="DX11" s="243">
        <v>77.416538500000001</v>
      </c>
      <c r="DY11" s="243">
        <v>86.689855600000001</v>
      </c>
      <c r="DZ11" s="243">
        <v>92.097123999999994</v>
      </c>
      <c r="EA11" s="243">
        <v>92.284451000000004</v>
      </c>
      <c r="EB11" s="243">
        <v>85.820289000000002</v>
      </c>
      <c r="EC11" s="243">
        <v>86.334520999999995</v>
      </c>
      <c r="ED11" s="243">
        <v>89.096022000000005</v>
      </c>
      <c r="EE11" s="243">
        <v>87.314892</v>
      </c>
      <c r="EF11" s="243">
        <v>101.10273354</v>
      </c>
      <c r="EG11" s="243">
        <v>98.761549000000002</v>
      </c>
      <c r="EH11" s="243">
        <v>98.761549000000002</v>
      </c>
      <c r="EI11" s="243">
        <v>86.478196999999994</v>
      </c>
      <c r="EJ11" s="243">
        <v>96.697806</v>
      </c>
      <c r="EK11" s="243">
        <v>97.097969000000006</v>
      </c>
      <c r="EL11" s="243">
        <v>96.980063000000001</v>
      </c>
      <c r="EM11" s="243">
        <v>86.438917000000004</v>
      </c>
      <c r="EN11" s="243">
        <v>92.388917000000006</v>
      </c>
      <c r="EO11" s="243">
        <v>96.665166999999997</v>
      </c>
      <c r="EP11" s="243">
        <v>88.609628000000001</v>
      </c>
      <c r="EQ11" s="243">
        <v>88.599303000000006</v>
      </c>
      <c r="ER11" s="243">
        <v>89.887064580000001</v>
      </c>
      <c r="ES11" s="243">
        <v>85.151703999999995</v>
      </c>
      <c r="ET11" s="243">
        <v>84.125190000000003</v>
      </c>
      <c r="EU11" s="243">
        <v>86.066946000000002</v>
      </c>
      <c r="EV11" s="243">
        <v>87.467332999999996</v>
      </c>
      <c r="EW11" s="243">
        <v>84.074173000000002</v>
      </c>
      <c r="EX11" s="243">
        <v>82.993463000000006</v>
      </c>
      <c r="EY11" s="243">
        <v>88.490735999999998</v>
      </c>
      <c r="EZ11" s="243">
        <v>87.784960999999996</v>
      </c>
      <c r="FA11" s="243">
        <v>87.487880000000004</v>
      </c>
      <c r="FB11" s="243">
        <v>89.794235459999996</v>
      </c>
      <c r="FC11" s="243">
        <v>85.978347999999997</v>
      </c>
      <c r="FD11" s="243">
        <v>94.981551999999994</v>
      </c>
      <c r="FE11" s="243">
        <v>89.189284000000001</v>
      </c>
      <c r="FF11" s="243">
        <v>90.771620870000007</v>
      </c>
      <c r="FG11" s="243">
        <v>98.664500000000004</v>
      </c>
      <c r="FH11" s="243">
        <v>82.810502</v>
      </c>
      <c r="FI11" s="243">
        <v>83.331305</v>
      </c>
      <c r="FJ11" s="243">
        <v>86.323134999999994</v>
      </c>
      <c r="FK11" s="243">
        <v>91.826695000000001</v>
      </c>
      <c r="FL11" s="243">
        <v>89.525552770000004</v>
      </c>
      <c r="FM11" s="243">
        <v>89.362172000000001</v>
      </c>
      <c r="FN11" s="243">
        <v>89.514989999999997</v>
      </c>
      <c r="FO11" s="243">
        <v>95.756709000000001</v>
      </c>
      <c r="FP11" s="243">
        <v>95.756709000000001</v>
      </c>
      <c r="FQ11" s="243">
        <v>91.93535</v>
      </c>
      <c r="FR11" s="243">
        <v>91.93535</v>
      </c>
      <c r="FS11" s="243">
        <v>91.93535</v>
      </c>
      <c r="FT11" s="243">
        <v>97.992480999999998</v>
      </c>
      <c r="FU11" s="243">
        <v>97.77122</v>
      </c>
      <c r="FV11" s="243">
        <v>87.757688999999999</v>
      </c>
      <c r="FW11" s="243">
        <v>87.600154000000003</v>
      </c>
      <c r="FX11" s="243">
        <v>88.736230899999995</v>
      </c>
      <c r="FY11" s="243">
        <v>91.256688999999994</v>
      </c>
      <c r="FZ11" s="243">
        <v>87.139831999999998</v>
      </c>
      <c r="GA11" s="243">
        <v>92.577997999999994</v>
      </c>
      <c r="GB11" s="243">
        <v>92.577997999999994</v>
      </c>
      <c r="GC11" s="243">
        <v>97.883076000000003</v>
      </c>
      <c r="GD11" s="243">
        <v>84.760980000000004</v>
      </c>
      <c r="GE11" s="243">
        <v>96.697806</v>
      </c>
      <c r="GF11" s="243">
        <v>96.084974000000003</v>
      </c>
      <c r="GG11" s="243">
        <v>102.21458239</v>
      </c>
      <c r="GH11" s="243">
        <v>87.753731999999999</v>
      </c>
      <c r="GI11" s="243">
        <v>102.21458239</v>
      </c>
      <c r="GJ11" s="243">
        <v>95.756709000000001</v>
      </c>
      <c r="GK11" s="243">
        <v>87.887274000000005</v>
      </c>
      <c r="GL11" s="243">
        <v>93.551933000000005</v>
      </c>
      <c r="GM11" s="243">
        <v>82.122523999999999</v>
      </c>
      <c r="GN11" s="243">
        <v>88.331276000000003</v>
      </c>
      <c r="GO11" s="243">
        <v>79.634587150000002</v>
      </c>
      <c r="GP11" s="243">
        <v>79.43056507</v>
      </c>
      <c r="GQ11" s="243">
        <v>88.169509000000005</v>
      </c>
      <c r="GR11" s="243">
        <v>97.017788999999993</v>
      </c>
      <c r="GS11" s="243">
        <v>96.710657999999995</v>
      </c>
      <c r="GT11" s="243">
        <v>96.507863</v>
      </c>
      <c r="GU11" s="243">
        <v>88.331276000000003</v>
      </c>
      <c r="GV11" s="243">
        <v>88.331276000000003</v>
      </c>
      <c r="GW11" s="243">
        <v>88.331276000000003</v>
      </c>
      <c r="GX11" s="243">
        <v>95.719066999999995</v>
      </c>
      <c r="GY11" s="243">
        <v>95.674903</v>
      </c>
      <c r="GZ11" s="243">
        <v>95.674903</v>
      </c>
      <c r="HA11" s="243">
        <v>95.674903</v>
      </c>
      <c r="HB11" s="243">
        <v>86.907354999999995</v>
      </c>
      <c r="HC11" s="243">
        <v>99.326430999999999</v>
      </c>
      <c r="HD11" s="243">
        <v>98.916954000000004</v>
      </c>
      <c r="HE11" s="243">
        <v>90.388313999999994</v>
      </c>
      <c r="HF11" s="243">
        <v>98.681899999999999</v>
      </c>
      <c r="HG11" s="243">
        <v>91.252407000000005</v>
      </c>
      <c r="HH11" s="243">
        <v>85.544795059999998</v>
      </c>
      <c r="HI11" s="243">
        <v>95.311100999999994</v>
      </c>
      <c r="HJ11" s="243">
        <v>88.603555</v>
      </c>
      <c r="HK11" s="243">
        <v>88.769248000000005</v>
      </c>
      <c r="HL11" s="243">
        <v>86.104174999999998</v>
      </c>
      <c r="HM11" s="243">
        <v>87.127994000000001</v>
      </c>
      <c r="HN11" s="243">
        <v>79.248738230000001</v>
      </c>
      <c r="HO11" s="243">
        <v>80.310610999999994</v>
      </c>
      <c r="HP11" s="243">
        <v>80.750416999999999</v>
      </c>
      <c r="HQ11" s="243">
        <v>92.168596170000001</v>
      </c>
      <c r="HR11" s="243">
        <v>88.849463</v>
      </c>
      <c r="HS11" s="243">
        <v>96.545006999999998</v>
      </c>
    </row>
    <row r="12" spans="1:227" x14ac:dyDescent="0.25">
      <c r="A12" s="239"/>
      <c r="B12" s="242">
        <v>45662.1875</v>
      </c>
      <c r="C12" s="243">
        <v>96.296135000000007</v>
      </c>
      <c r="D12" s="243">
        <v>96.430458999999999</v>
      </c>
      <c r="E12" s="243">
        <v>96.351095000000001</v>
      </c>
      <c r="F12" s="243">
        <v>96.296135000000007</v>
      </c>
      <c r="G12" s="243">
        <v>97.260580000000004</v>
      </c>
      <c r="H12" s="243">
        <v>108.56959500000001</v>
      </c>
      <c r="I12" s="243">
        <v>108.156126</v>
      </c>
      <c r="J12" s="243">
        <v>108.75027300000001</v>
      </c>
      <c r="K12" s="243">
        <v>97.501251999999994</v>
      </c>
      <c r="L12" s="243">
        <v>96.971256999999994</v>
      </c>
      <c r="M12" s="243">
        <v>108.073021</v>
      </c>
      <c r="N12" s="243">
        <v>107.129791</v>
      </c>
      <c r="O12" s="243">
        <v>100.293419</v>
      </c>
      <c r="P12" s="243">
        <v>97.12901608</v>
      </c>
      <c r="Q12" s="243">
        <v>108.472436</v>
      </c>
      <c r="R12" s="243">
        <v>100.15089</v>
      </c>
      <c r="S12" s="243">
        <v>99.227135000000004</v>
      </c>
      <c r="T12" s="243">
        <v>97.617002999999997</v>
      </c>
      <c r="U12" s="243">
        <v>97.617002999999997</v>
      </c>
      <c r="V12" s="243">
        <v>98.382796999999997</v>
      </c>
      <c r="W12" s="243">
        <v>97.915525000000002</v>
      </c>
      <c r="X12" s="243">
        <v>94.349604999999997</v>
      </c>
      <c r="Y12" s="243">
        <v>96.256546</v>
      </c>
      <c r="Z12" s="243">
        <v>108.97226999999999</v>
      </c>
      <c r="AA12" s="243">
        <v>93.820150999999996</v>
      </c>
      <c r="AB12" s="243">
        <v>98.500827999999998</v>
      </c>
      <c r="AC12" s="243">
        <v>98.260647000000006</v>
      </c>
      <c r="AD12" s="243">
        <v>97.663640999999998</v>
      </c>
      <c r="AE12" s="243">
        <v>91.844594999999998</v>
      </c>
      <c r="AF12" s="243">
        <v>97.379905750000006</v>
      </c>
      <c r="AG12" s="243">
        <v>97.95393335</v>
      </c>
      <c r="AH12" s="243">
        <v>98.058989999999994</v>
      </c>
      <c r="AI12" s="243">
        <v>98.200727999999998</v>
      </c>
      <c r="AJ12" s="243">
        <v>89.662169000000006</v>
      </c>
      <c r="AK12" s="243">
        <v>98.612140999999994</v>
      </c>
      <c r="AL12" s="243">
        <v>94.258319</v>
      </c>
      <c r="AM12" s="243">
        <v>94.741174999999998</v>
      </c>
      <c r="AN12" s="243">
        <v>107.265125</v>
      </c>
      <c r="AO12" s="243">
        <v>92.169255000000007</v>
      </c>
      <c r="AP12" s="243">
        <v>86.498097999999999</v>
      </c>
      <c r="AQ12" s="243">
        <v>86.869326999999998</v>
      </c>
      <c r="AR12" s="243">
        <v>108.640246</v>
      </c>
      <c r="AS12" s="243">
        <v>103.746775</v>
      </c>
      <c r="AT12" s="243">
        <v>101.97993700000001</v>
      </c>
      <c r="AU12" s="243">
        <v>104.681359</v>
      </c>
      <c r="AV12" s="243">
        <v>98.324233000000007</v>
      </c>
      <c r="AW12" s="243">
        <v>92.348653499999998</v>
      </c>
      <c r="AX12" s="243">
        <v>92.874201999999997</v>
      </c>
      <c r="AY12" s="243">
        <v>101.57665799999999</v>
      </c>
      <c r="AZ12" s="243">
        <v>98.055869999999999</v>
      </c>
      <c r="BA12" s="243">
        <v>97.585857000000004</v>
      </c>
      <c r="BB12" s="243">
        <v>97.585857000000004</v>
      </c>
      <c r="BC12" s="243">
        <v>97.585857000000004</v>
      </c>
      <c r="BD12" s="243">
        <v>96.762630999999999</v>
      </c>
      <c r="BE12" s="243">
        <v>97.585857000000004</v>
      </c>
      <c r="BF12" s="243">
        <v>107.178798</v>
      </c>
      <c r="BG12" s="243">
        <v>106.681963</v>
      </c>
      <c r="BH12" s="243">
        <v>106.681963</v>
      </c>
      <c r="BI12" s="243">
        <v>106.681963</v>
      </c>
      <c r="BJ12" s="243">
        <v>94.908862999999997</v>
      </c>
      <c r="BK12" s="243">
        <v>95.490115000000003</v>
      </c>
      <c r="BL12" s="243">
        <v>99.669899999999998</v>
      </c>
      <c r="BM12" s="243">
        <v>99.564272000000003</v>
      </c>
      <c r="BN12" s="243">
        <v>99.506842000000006</v>
      </c>
      <c r="BO12" s="243">
        <v>97.089059000000006</v>
      </c>
      <c r="BP12" s="243">
        <v>105.298424</v>
      </c>
      <c r="BQ12" s="243">
        <v>89.692421999999993</v>
      </c>
      <c r="BR12" s="243">
        <v>89.808125219999994</v>
      </c>
      <c r="BS12" s="243">
        <v>100.901038</v>
      </c>
      <c r="BT12" s="243">
        <v>93.718436670000003</v>
      </c>
      <c r="BU12" s="243">
        <v>101.557033</v>
      </c>
      <c r="BV12" s="243">
        <v>107.18420399999999</v>
      </c>
      <c r="BW12" s="243">
        <v>100.04304999999999</v>
      </c>
      <c r="BX12" s="243">
        <v>100.04304999999999</v>
      </c>
      <c r="BY12" s="243">
        <v>98.691256999999993</v>
      </c>
      <c r="BZ12" s="243">
        <v>97.361930000000001</v>
      </c>
      <c r="CA12" s="243">
        <v>99.228868000000006</v>
      </c>
      <c r="CB12" s="243">
        <v>100.921192</v>
      </c>
      <c r="CC12" s="243">
        <v>100.650237</v>
      </c>
      <c r="CD12" s="243">
        <v>96.673282</v>
      </c>
      <c r="CE12" s="243">
        <v>101.435841</v>
      </c>
      <c r="CF12" s="243">
        <v>101.557033</v>
      </c>
      <c r="CG12" s="243">
        <v>98.071847669999997</v>
      </c>
      <c r="CH12" s="243">
        <v>98.058890000000005</v>
      </c>
      <c r="CI12" s="243">
        <v>101.536316</v>
      </c>
      <c r="CJ12" s="243">
        <v>100.409403</v>
      </c>
      <c r="CK12" s="243">
        <v>105.27722459</v>
      </c>
      <c r="CL12" s="243">
        <v>101.453765</v>
      </c>
      <c r="CM12" s="243">
        <v>101.958821</v>
      </c>
      <c r="CN12" s="243">
        <v>96.033923000000001</v>
      </c>
      <c r="CO12" s="243">
        <v>94.541016999999997</v>
      </c>
      <c r="CP12" s="243">
        <v>103.64816716999999</v>
      </c>
      <c r="CQ12" s="243">
        <v>97.336916000000002</v>
      </c>
      <c r="CR12" s="243">
        <v>95.506220999999996</v>
      </c>
      <c r="CS12" s="243">
        <v>94.84080084</v>
      </c>
      <c r="CT12" s="243">
        <v>95.070627999999999</v>
      </c>
      <c r="CU12" s="243">
        <v>96.155743999999999</v>
      </c>
      <c r="CV12" s="243">
        <v>112.88611804999999</v>
      </c>
      <c r="CW12" s="243">
        <v>94.408572000000007</v>
      </c>
      <c r="CX12" s="243">
        <v>95.765663000000004</v>
      </c>
      <c r="CY12" s="243">
        <v>96.254120999999998</v>
      </c>
      <c r="CZ12" s="243">
        <v>99.371689000000003</v>
      </c>
      <c r="DA12" s="243">
        <v>108.556023</v>
      </c>
      <c r="DB12" s="243">
        <v>108.760278</v>
      </c>
      <c r="DC12" s="243">
        <v>107.18420399999999</v>
      </c>
      <c r="DD12" s="243">
        <v>106.192263</v>
      </c>
      <c r="DE12" s="243">
        <v>99.466398999999996</v>
      </c>
      <c r="DF12" s="243">
        <v>100.04304999999999</v>
      </c>
      <c r="DG12" s="243">
        <v>98.2865745</v>
      </c>
      <c r="DH12" s="243">
        <v>99.149981839999995</v>
      </c>
      <c r="DI12" s="243">
        <v>108.609854</v>
      </c>
      <c r="DJ12" s="243">
        <v>108.37428800000001</v>
      </c>
      <c r="DK12" s="243">
        <v>96.539752329999999</v>
      </c>
      <c r="DL12" s="243">
        <v>105.26834100000001</v>
      </c>
      <c r="DM12" s="243">
        <v>102.145141</v>
      </c>
      <c r="DN12" s="243">
        <v>96.975386</v>
      </c>
      <c r="DO12" s="243">
        <v>85.853099</v>
      </c>
      <c r="DP12" s="243">
        <v>101.784302</v>
      </c>
      <c r="DQ12" s="243">
        <v>96.882358999999994</v>
      </c>
      <c r="DR12" s="243">
        <v>97.230986000000001</v>
      </c>
      <c r="DS12" s="243">
        <v>96.245174000000006</v>
      </c>
      <c r="DT12" s="243">
        <v>107.536435</v>
      </c>
      <c r="DU12" s="243">
        <v>107.73032600000001</v>
      </c>
      <c r="DV12" s="243">
        <v>95.351383999999996</v>
      </c>
      <c r="DW12" s="243">
        <v>87.901422999999994</v>
      </c>
      <c r="DX12" s="243">
        <v>85.626390499999999</v>
      </c>
      <c r="DY12" s="243">
        <v>95.595232730000006</v>
      </c>
      <c r="DZ12" s="243">
        <v>101.776742</v>
      </c>
      <c r="EA12" s="243">
        <v>101.994575</v>
      </c>
      <c r="EB12" s="243">
        <v>94.911057999999997</v>
      </c>
      <c r="EC12" s="243">
        <v>95.491956000000002</v>
      </c>
      <c r="ED12" s="243">
        <v>98.365077999999997</v>
      </c>
      <c r="EE12" s="243">
        <v>96.318079999999995</v>
      </c>
      <c r="EF12" s="243">
        <v>111.6158283</v>
      </c>
      <c r="EG12" s="243">
        <v>109.20097699999999</v>
      </c>
      <c r="EH12" s="243">
        <v>109.20097699999999</v>
      </c>
      <c r="EI12" s="243">
        <v>95.795671999999996</v>
      </c>
      <c r="EJ12" s="243">
        <v>106.871257</v>
      </c>
      <c r="EK12" s="243">
        <v>107.31750599999999</v>
      </c>
      <c r="EL12" s="243">
        <v>107.18420399999999</v>
      </c>
      <c r="EM12" s="243">
        <v>95.648617000000002</v>
      </c>
      <c r="EN12" s="243">
        <v>102.09946600000001</v>
      </c>
      <c r="EO12" s="243">
        <v>106.34870100000001</v>
      </c>
      <c r="EP12" s="243">
        <v>98.067245999999997</v>
      </c>
      <c r="EQ12" s="243">
        <v>98.056201999999999</v>
      </c>
      <c r="ER12" s="243">
        <v>99.423447039999999</v>
      </c>
      <c r="ES12" s="243">
        <v>94.191062000000002</v>
      </c>
      <c r="ET12" s="243">
        <v>93.052068000000006</v>
      </c>
      <c r="EU12" s="243">
        <v>95.230816000000004</v>
      </c>
      <c r="EV12" s="243">
        <v>96.573818000000003</v>
      </c>
      <c r="EW12" s="243">
        <v>92.942948999999999</v>
      </c>
      <c r="EX12" s="243">
        <v>91.712793000000005</v>
      </c>
      <c r="EY12" s="243">
        <v>97.617002999999997</v>
      </c>
      <c r="EZ12" s="243">
        <v>96.827370000000002</v>
      </c>
      <c r="FA12" s="243">
        <v>96.494975999999994</v>
      </c>
      <c r="FB12" s="243">
        <v>98.686546050000004</v>
      </c>
      <c r="FC12" s="243">
        <v>94.830877999999998</v>
      </c>
      <c r="FD12" s="243">
        <v>104.500185</v>
      </c>
      <c r="FE12" s="243">
        <v>98.672362000000007</v>
      </c>
      <c r="FF12" s="243">
        <v>99.987705930000004</v>
      </c>
      <c r="FG12" s="243">
        <v>108.715521</v>
      </c>
      <c r="FH12" s="243">
        <v>91.810352499999993</v>
      </c>
      <c r="FI12" s="243">
        <v>92.38973</v>
      </c>
      <c r="FJ12" s="243">
        <v>95.542049000000006</v>
      </c>
      <c r="FK12" s="243">
        <v>101.537153</v>
      </c>
      <c r="FL12" s="243">
        <v>98.702902570000006</v>
      </c>
      <c r="FM12" s="243">
        <v>98.523736</v>
      </c>
      <c r="FN12" s="243">
        <v>98.691256999999993</v>
      </c>
      <c r="FO12" s="243">
        <v>105.827901</v>
      </c>
      <c r="FP12" s="243">
        <v>105.827901</v>
      </c>
      <c r="FQ12" s="243">
        <v>101.489499</v>
      </c>
      <c r="FR12" s="243">
        <v>101.489499</v>
      </c>
      <c r="FS12" s="243">
        <v>101.489499</v>
      </c>
      <c r="FT12" s="243">
        <v>108.303318</v>
      </c>
      <c r="FU12" s="243">
        <v>108.05565</v>
      </c>
      <c r="FV12" s="243">
        <v>97.925836000000004</v>
      </c>
      <c r="FW12" s="243">
        <v>97.763706999999997</v>
      </c>
      <c r="FX12" s="243">
        <v>97.874086680000005</v>
      </c>
      <c r="FY12" s="243">
        <v>100.79122</v>
      </c>
      <c r="FZ12" s="243">
        <v>95.648685</v>
      </c>
      <c r="GA12" s="243">
        <v>101.557033</v>
      </c>
      <c r="GB12" s="243">
        <v>101.557033</v>
      </c>
      <c r="GC12" s="243">
        <v>108.194329</v>
      </c>
      <c r="GD12" s="243">
        <v>93.788526669999996</v>
      </c>
      <c r="GE12" s="243">
        <v>106.871257</v>
      </c>
      <c r="GF12" s="243">
        <v>106.192263</v>
      </c>
      <c r="GG12" s="243">
        <v>112.84329194999999</v>
      </c>
      <c r="GH12" s="243">
        <v>96.888104999999996</v>
      </c>
      <c r="GI12" s="243">
        <v>112.84329194999999</v>
      </c>
      <c r="GJ12" s="243">
        <v>105.827901</v>
      </c>
      <c r="GK12" s="243">
        <v>97.379874999999998</v>
      </c>
      <c r="GL12" s="243">
        <v>103.427813</v>
      </c>
      <c r="GM12" s="243">
        <v>90.769666000000001</v>
      </c>
      <c r="GN12" s="243">
        <v>97.781558000000004</v>
      </c>
      <c r="GO12" s="243">
        <v>87.863164760000004</v>
      </c>
      <c r="GP12" s="243">
        <v>87.638061250000007</v>
      </c>
      <c r="GQ12" s="243">
        <v>97.402967000000004</v>
      </c>
      <c r="GR12" s="243">
        <v>107.07509899999999</v>
      </c>
      <c r="GS12" s="243">
        <v>106.851086</v>
      </c>
      <c r="GT12" s="243">
        <v>106.636701</v>
      </c>
      <c r="GU12" s="243">
        <v>97.781558000000004</v>
      </c>
      <c r="GV12" s="243">
        <v>97.781558000000004</v>
      </c>
      <c r="GW12" s="243">
        <v>97.781558000000004</v>
      </c>
      <c r="GX12" s="243">
        <v>105.31353300000001</v>
      </c>
      <c r="GY12" s="243">
        <v>105.264246</v>
      </c>
      <c r="GZ12" s="243">
        <v>105.264246</v>
      </c>
      <c r="HA12" s="243">
        <v>105.264246</v>
      </c>
      <c r="HB12" s="243">
        <v>95.812877</v>
      </c>
      <c r="HC12" s="243">
        <v>109.774013</v>
      </c>
      <c r="HD12" s="243">
        <v>109.325384</v>
      </c>
      <c r="HE12" s="243">
        <v>99.436605999999998</v>
      </c>
      <c r="HF12" s="243">
        <v>109.06532300000001</v>
      </c>
      <c r="HG12" s="243">
        <v>100.461755</v>
      </c>
      <c r="HH12" s="243">
        <v>94.449237620000005</v>
      </c>
      <c r="HI12" s="243">
        <v>104.861334</v>
      </c>
      <c r="HJ12" s="243">
        <v>98.006673000000006</v>
      </c>
      <c r="HK12" s="243">
        <v>98.187315999999996</v>
      </c>
      <c r="HL12" s="243">
        <v>94.949387000000002</v>
      </c>
      <c r="HM12" s="243">
        <v>96.380987000000005</v>
      </c>
      <c r="HN12" s="243">
        <v>87.437446379999997</v>
      </c>
      <c r="HO12" s="243">
        <v>88.746048500000001</v>
      </c>
      <c r="HP12" s="243">
        <v>89.236799000000005</v>
      </c>
      <c r="HQ12" s="243">
        <v>101.09901321</v>
      </c>
      <c r="HR12" s="243">
        <v>98.256979000000001</v>
      </c>
      <c r="HS12" s="243">
        <v>106.217405</v>
      </c>
    </row>
    <row r="13" spans="1:227" x14ac:dyDescent="0.25">
      <c r="A13" s="239"/>
      <c r="B13" s="242">
        <v>45662.208333333299</v>
      </c>
      <c r="C13" s="243">
        <v>96.559434999999993</v>
      </c>
      <c r="D13" s="243">
        <v>96.694333</v>
      </c>
      <c r="E13" s="243">
        <v>96.614585000000005</v>
      </c>
      <c r="F13" s="243">
        <v>96.559434999999993</v>
      </c>
      <c r="G13" s="243">
        <v>97.202226999999993</v>
      </c>
      <c r="H13" s="243">
        <v>108.57848300000001</v>
      </c>
      <c r="I13" s="243">
        <v>108.19376</v>
      </c>
      <c r="J13" s="243">
        <v>108.760418</v>
      </c>
      <c r="K13" s="243">
        <v>97.230553999999998</v>
      </c>
      <c r="L13" s="243">
        <v>97.246557999999993</v>
      </c>
      <c r="M13" s="243">
        <v>108.16201700000001</v>
      </c>
      <c r="N13" s="243">
        <v>107.22063900000001</v>
      </c>
      <c r="O13" s="243">
        <v>100.821832</v>
      </c>
      <c r="P13" s="243">
        <v>97.580919769999994</v>
      </c>
      <c r="Q13" s="243">
        <v>108.507335</v>
      </c>
      <c r="R13" s="243">
        <v>100.467544</v>
      </c>
      <c r="S13" s="243">
        <v>99.736802999999995</v>
      </c>
      <c r="T13" s="243">
        <v>97.909627999999998</v>
      </c>
      <c r="U13" s="243">
        <v>97.909627999999998</v>
      </c>
      <c r="V13" s="243">
        <v>98.893580999999998</v>
      </c>
      <c r="W13" s="243">
        <v>98.016727000000003</v>
      </c>
      <c r="X13" s="243">
        <v>94.489577999999995</v>
      </c>
      <c r="Y13" s="243">
        <v>96.363360999999998</v>
      </c>
      <c r="Z13" s="243">
        <v>109.08338500000001</v>
      </c>
      <c r="AA13" s="243">
        <v>93.845526000000007</v>
      </c>
      <c r="AB13" s="243">
        <v>97.911209999999997</v>
      </c>
      <c r="AC13" s="243">
        <v>98.377280999999996</v>
      </c>
      <c r="AD13" s="243">
        <v>97.762804000000003</v>
      </c>
      <c r="AE13" s="243">
        <v>91.982550000000003</v>
      </c>
      <c r="AF13" s="243">
        <v>97.861252750000006</v>
      </c>
      <c r="AG13" s="243">
        <v>98.452393490000006</v>
      </c>
      <c r="AH13" s="243">
        <v>98.566203000000002</v>
      </c>
      <c r="AI13" s="243">
        <v>98.699404999999999</v>
      </c>
      <c r="AJ13" s="243">
        <v>89.888109999999998</v>
      </c>
      <c r="AK13" s="243">
        <v>99.123372000000003</v>
      </c>
      <c r="AL13" s="243">
        <v>94.366970670000001</v>
      </c>
      <c r="AM13" s="243">
        <v>94.833877000000001</v>
      </c>
      <c r="AN13" s="243">
        <v>107.37342</v>
      </c>
      <c r="AO13" s="243">
        <v>92.314240999999996</v>
      </c>
      <c r="AP13" s="243">
        <v>86.566081999999994</v>
      </c>
      <c r="AQ13" s="243">
        <v>86.942930000000004</v>
      </c>
      <c r="AR13" s="243">
        <v>108.753028</v>
      </c>
      <c r="AS13" s="243">
        <v>103.90057899999999</v>
      </c>
      <c r="AT13" s="243">
        <v>102.13697999999999</v>
      </c>
      <c r="AU13" s="243">
        <v>104.960262</v>
      </c>
      <c r="AV13" s="243">
        <v>98.430440000000004</v>
      </c>
      <c r="AW13" s="243">
        <v>92.638375499999995</v>
      </c>
      <c r="AX13" s="243">
        <v>93.161179000000004</v>
      </c>
      <c r="AY13" s="243">
        <v>102.08724100000001</v>
      </c>
      <c r="AZ13" s="243">
        <v>98.104118</v>
      </c>
      <c r="BA13" s="243">
        <v>97.579261000000002</v>
      </c>
      <c r="BB13" s="243">
        <v>97.579261000000002</v>
      </c>
      <c r="BC13" s="243">
        <v>97.579261000000002</v>
      </c>
      <c r="BD13" s="243">
        <v>96.657701000000003</v>
      </c>
      <c r="BE13" s="243">
        <v>97.579261000000002</v>
      </c>
      <c r="BF13" s="243">
        <v>107.33613099999999</v>
      </c>
      <c r="BG13" s="243">
        <v>106.835972</v>
      </c>
      <c r="BH13" s="243">
        <v>106.835972</v>
      </c>
      <c r="BI13" s="243">
        <v>106.835972</v>
      </c>
      <c r="BJ13" s="243">
        <v>95.105735999999993</v>
      </c>
      <c r="BK13" s="243">
        <v>95.652124999999998</v>
      </c>
      <c r="BL13" s="243">
        <v>100.25608099999999</v>
      </c>
      <c r="BM13" s="243">
        <v>100.049986</v>
      </c>
      <c r="BN13" s="243">
        <v>98.61824</v>
      </c>
      <c r="BO13" s="243">
        <v>96.495164000000003</v>
      </c>
      <c r="BP13" s="243">
        <v>105.504994</v>
      </c>
      <c r="BQ13" s="243">
        <v>89.921259000000006</v>
      </c>
      <c r="BR13" s="243">
        <v>90.037257420000003</v>
      </c>
      <c r="BS13" s="243">
        <v>101.14593000000001</v>
      </c>
      <c r="BT13" s="243">
        <v>94.249210669999997</v>
      </c>
      <c r="BU13" s="243">
        <v>102.073077</v>
      </c>
      <c r="BV13" s="243">
        <v>107.242034</v>
      </c>
      <c r="BW13" s="243">
        <v>98.963307999999998</v>
      </c>
      <c r="BX13" s="243">
        <v>98.963307999999998</v>
      </c>
      <c r="BY13" s="243">
        <v>98.964814000000004</v>
      </c>
      <c r="BZ13" s="243">
        <v>97.960285999999996</v>
      </c>
      <c r="CA13" s="243">
        <v>98.474851999999998</v>
      </c>
      <c r="CB13" s="243">
        <v>101.23402299999999</v>
      </c>
      <c r="CC13" s="243">
        <v>100.952305</v>
      </c>
      <c r="CD13" s="243">
        <v>97.295467000000002</v>
      </c>
      <c r="CE13" s="243">
        <v>101.615842</v>
      </c>
      <c r="CF13" s="243">
        <v>102.073077</v>
      </c>
      <c r="CG13" s="243">
        <v>98.120400000000004</v>
      </c>
      <c r="CH13" s="243">
        <v>98.107195000000004</v>
      </c>
      <c r="CI13" s="243">
        <v>101.652114</v>
      </c>
      <c r="CJ13" s="243">
        <v>101.01311699999999</v>
      </c>
      <c r="CK13" s="243">
        <v>105.77895167</v>
      </c>
      <c r="CL13" s="243">
        <v>101.998538</v>
      </c>
      <c r="CM13" s="243">
        <v>102.524439</v>
      </c>
      <c r="CN13" s="243">
        <v>96.304665</v>
      </c>
      <c r="CO13" s="243">
        <v>95.055268999999996</v>
      </c>
      <c r="CP13" s="243">
        <v>104.12898027</v>
      </c>
      <c r="CQ13" s="243">
        <v>97.429490000000001</v>
      </c>
      <c r="CR13" s="243">
        <v>95.227658000000005</v>
      </c>
      <c r="CS13" s="243">
        <v>95.011785450000005</v>
      </c>
      <c r="CT13" s="243">
        <v>95.271469999999994</v>
      </c>
      <c r="CU13" s="243">
        <v>96.262108999999995</v>
      </c>
      <c r="CV13" s="243">
        <v>113.00122386</v>
      </c>
      <c r="CW13" s="243">
        <v>94.457645999999997</v>
      </c>
      <c r="CX13" s="243">
        <v>95.922848669999993</v>
      </c>
      <c r="CY13" s="243">
        <v>96.396213000000003</v>
      </c>
      <c r="CZ13" s="243">
        <v>98.603845000000007</v>
      </c>
      <c r="DA13" s="243">
        <v>108.47286800000001</v>
      </c>
      <c r="DB13" s="243">
        <v>108.725173</v>
      </c>
      <c r="DC13" s="243">
        <v>107.242034</v>
      </c>
      <c r="DD13" s="243">
        <v>106.26854299999999</v>
      </c>
      <c r="DE13" s="243">
        <v>98.402394999999999</v>
      </c>
      <c r="DF13" s="243">
        <v>98.963307999999998</v>
      </c>
      <c r="DG13" s="243">
        <v>98.346295499999997</v>
      </c>
      <c r="DH13" s="243">
        <v>99.759326650000006</v>
      </c>
      <c r="DI13" s="243">
        <v>108.699236</v>
      </c>
      <c r="DJ13" s="243">
        <v>108.456092</v>
      </c>
      <c r="DK13" s="243">
        <v>96.418543999999997</v>
      </c>
      <c r="DL13" s="243">
        <v>105.76675299999999</v>
      </c>
      <c r="DM13" s="243">
        <v>102.611515</v>
      </c>
      <c r="DN13" s="243">
        <v>97.480335999999994</v>
      </c>
      <c r="DO13" s="243">
        <v>86.207195999999996</v>
      </c>
      <c r="DP13" s="243">
        <v>102.248988</v>
      </c>
      <c r="DQ13" s="243">
        <v>96.855697000000006</v>
      </c>
      <c r="DR13" s="243">
        <v>97.214277999999993</v>
      </c>
      <c r="DS13" s="243">
        <v>96.480851000000001</v>
      </c>
      <c r="DT13" s="243">
        <v>107.62758599999999</v>
      </c>
      <c r="DU13" s="243">
        <v>107.846909</v>
      </c>
      <c r="DV13" s="243">
        <v>95.731790000000004</v>
      </c>
      <c r="DW13" s="243">
        <v>88.103613999999993</v>
      </c>
      <c r="DX13" s="243">
        <v>85.860412749999995</v>
      </c>
      <c r="DY13" s="243">
        <v>95.865978900000002</v>
      </c>
      <c r="DZ13" s="243">
        <v>101.939376</v>
      </c>
      <c r="EA13" s="243">
        <v>102.170323</v>
      </c>
      <c r="EB13" s="243">
        <v>95.044004999999999</v>
      </c>
      <c r="EC13" s="243">
        <v>95.613590000000002</v>
      </c>
      <c r="ED13" s="243">
        <v>98.491856999999996</v>
      </c>
      <c r="EE13" s="243">
        <v>96.608990000000006</v>
      </c>
      <c r="EF13" s="243">
        <v>111.72963884000001</v>
      </c>
      <c r="EG13" s="243">
        <v>109.31430400000001</v>
      </c>
      <c r="EH13" s="243">
        <v>109.31430400000001</v>
      </c>
      <c r="EI13" s="243">
        <v>95.522982999999996</v>
      </c>
      <c r="EJ13" s="243">
        <v>106.936663</v>
      </c>
      <c r="EK13" s="243">
        <v>107.369539</v>
      </c>
      <c r="EL13" s="243">
        <v>107.242034</v>
      </c>
      <c r="EM13" s="243">
        <v>95.841078999999993</v>
      </c>
      <c r="EN13" s="243">
        <v>102.262162</v>
      </c>
      <c r="EO13" s="243">
        <v>106.84953400000001</v>
      </c>
      <c r="EP13" s="243">
        <v>98.115629999999996</v>
      </c>
      <c r="EQ13" s="243">
        <v>98.104454000000004</v>
      </c>
      <c r="ER13" s="243">
        <v>99.532484010000005</v>
      </c>
      <c r="ES13" s="243">
        <v>94.301756999999995</v>
      </c>
      <c r="ET13" s="243">
        <v>93.183006000000006</v>
      </c>
      <c r="EU13" s="243">
        <v>95.320329000000001</v>
      </c>
      <c r="EV13" s="243">
        <v>96.747927000000004</v>
      </c>
      <c r="EW13" s="243">
        <v>93.065528</v>
      </c>
      <c r="EX13" s="243">
        <v>91.858789999999999</v>
      </c>
      <c r="EY13" s="243">
        <v>97.909627999999998</v>
      </c>
      <c r="EZ13" s="243">
        <v>97.128540999999998</v>
      </c>
      <c r="FA13" s="243">
        <v>96.799761000000004</v>
      </c>
      <c r="FB13" s="243">
        <v>99.223347489999995</v>
      </c>
      <c r="FC13" s="243">
        <v>95.066597999999999</v>
      </c>
      <c r="FD13" s="243">
        <v>104.986552</v>
      </c>
      <c r="FE13" s="243">
        <v>98.761139</v>
      </c>
      <c r="FF13" s="243">
        <v>100.57498527</v>
      </c>
      <c r="FG13" s="243">
        <v>109.17001999999999</v>
      </c>
      <c r="FH13" s="243">
        <v>91.725150999999997</v>
      </c>
      <c r="FI13" s="243">
        <v>92.302171999999999</v>
      </c>
      <c r="FJ13" s="243">
        <v>95.616253</v>
      </c>
      <c r="FK13" s="243">
        <v>101.65238600000001</v>
      </c>
      <c r="FL13" s="243">
        <v>98.976491850000002</v>
      </c>
      <c r="FM13" s="243">
        <v>98.796576999999999</v>
      </c>
      <c r="FN13" s="243">
        <v>98.964814000000004</v>
      </c>
      <c r="FO13" s="243">
        <v>105.91412</v>
      </c>
      <c r="FP13" s="243">
        <v>105.91412</v>
      </c>
      <c r="FQ13" s="243">
        <v>101.611369</v>
      </c>
      <c r="FR13" s="243">
        <v>101.611369</v>
      </c>
      <c r="FS13" s="243">
        <v>101.611369</v>
      </c>
      <c r="FT13" s="243">
        <v>108.386934</v>
      </c>
      <c r="FU13" s="243">
        <v>108.137703</v>
      </c>
      <c r="FV13" s="243">
        <v>97.835802000000001</v>
      </c>
      <c r="FW13" s="243">
        <v>97.748121999999995</v>
      </c>
      <c r="FX13" s="243">
        <v>98.187260679999994</v>
      </c>
      <c r="FY13" s="243">
        <v>101.079691</v>
      </c>
      <c r="FZ13" s="243">
        <v>96.156108000000003</v>
      </c>
      <c r="GA13" s="243">
        <v>102.073077</v>
      </c>
      <c r="GB13" s="243">
        <v>102.073077</v>
      </c>
      <c r="GC13" s="243">
        <v>108.30668</v>
      </c>
      <c r="GD13" s="243">
        <v>93.814031670000006</v>
      </c>
      <c r="GE13" s="243">
        <v>106.936663</v>
      </c>
      <c r="GF13" s="243">
        <v>106.26854299999999</v>
      </c>
      <c r="GG13" s="243">
        <v>112.95835409</v>
      </c>
      <c r="GH13" s="243">
        <v>97.004889000000006</v>
      </c>
      <c r="GI13" s="243">
        <v>112.95835409</v>
      </c>
      <c r="GJ13" s="243">
        <v>105.91412</v>
      </c>
      <c r="GK13" s="243">
        <v>97.350627000000003</v>
      </c>
      <c r="GL13" s="243">
        <v>103.613691</v>
      </c>
      <c r="GM13" s="243">
        <v>90.929968000000002</v>
      </c>
      <c r="GN13" s="243">
        <v>97.830371999999997</v>
      </c>
      <c r="GO13" s="243">
        <v>88.110871489999994</v>
      </c>
      <c r="GP13" s="243">
        <v>87.885133359999998</v>
      </c>
      <c r="GQ13" s="243">
        <v>97.735213999999999</v>
      </c>
      <c r="GR13" s="243">
        <v>107.23395499999999</v>
      </c>
      <c r="GS13" s="243">
        <v>106.956345</v>
      </c>
      <c r="GT13" s="243">
        <v>106.73810899999999</v>
      </c>
      <c r="GU13" s="243">
        <v>97.830371999999997</v>
      </c>
      <c r="GV13" s="243">
        <v>97.830371999999997</v>
      </c>
      <c r="GW13" s="243">
        <v>97.830371999999997</v>
      </c>
      <c r="GX13" s="243">
        <v>105.809971</v>
      </c>
      <c r="GY13" s="243">
        <v>105.76094000000001</v>
      </c>
      <c r="GZ13" s="243">
        <v>105.76094000000001</v>
      </c>
      <c r="HA13" s="243">
        <v>105.76094000000001</v>
      </c>
      <c r="HB13" s="243">
        <v>96.080265999999995</v>
      </c>
      <c r="HC13" s="243">
        <v>109.86602000000001</v>
      </c>
      <c r="HD13" s="243">
        <v>109.417439</v>
      </c>
      <c r="HE13" s="243">
        <v>99.761909000000003</v>
      </c>
      <c r="HF13" s="243">
        <v>109.056819</v>
      </c>
      <c r="HG13" s="243">
        <v>100.912305</v>
      </c>
      <c r="HH13" s="243">
        <v>94.563081929999996</v>
      </c>
      <c r="HI13" s="243">
        <v>105.35568499999999</v>
      </c>
      <c r="HJ13" s="243">
        <v>98.113141999999996</v>
      </c>
      <c r="HK13" s="243">
        <v>98.295010000000005</v>
      </c>
      <c r="HL13" s="243">
        <v>95.218304000000003</v>
      </c>
      <c r="HM13" s="243">
        <v>96.493189000000001</v>
      </c>
      <c r="HN13" s="243">
        <v>87.683952910000002</v>
      </c>
      <c r="HO13" s="243">
        <v>88.947986</v>
      </c>
      <c r="HP13" s="243">
        <v>89.427211999999997</v>
      </c>
      <c r="HQ13" s="243">
        <v>101.60684863</v>
      </c>
      <c r="HR13" s="243">
        <v>98.374619999999993</v>
      </c>
      <c r="HS13" s="243">
        <v>106.717915</v>
      </c>
    </row>
    <row r="14" spans="1:227" x14ac:dyDescent="0.25">
      <c r="A14" s="239"/>
      <c r="B14" s="242">
        <v>45662.229166666701</v>
      </c>
      <c r="C14" s="243">
        <v>89.491665999999995</v>
      </c>
      <c r="D14" s="243">
        <v>89.616450999999998</v>
      </c>
      <c r="E14" s="243">
        <v>89.541736999999998</v>
      </c>
      <c r="F14" s="243">
        <v>89.491665999999995</v>
      </c>
      <c r="G14" s="243">
        <v>90.141292000000007</v>
      </c>
      <c r="H14" s="243">
        <v>100.509017</v>
      </c>
      <c r="I14" s="243">
        <v>100.118022</v>
      </c>
      <c r="J14" s="243">
        <v>100.67899</v>
      </c>
      <c r="K14" s="243">
        <v>90.506659999999997</v>
      </c>
      <c r="L14" s="243">
        <v>90.135289999999998</v>
      </c>
      <c r="M14" s="243">
        <v>100.100618</v>
      </c>
      <c r="N14" s="243">
        <v>99.215315000000004</v>
      </c>
      <c r="O14" s="243">
        <v>93.446404999999999</v>
      </c>
      <c r="P14" s="243">
        <v>90.477078789999993</v>
      </c>
      <c r="Q14" s="243">
        <v>100.47931</v>
      </c>
      <c r="R14" s="243">
        <v>93.041521000000003</v>
      </c>
      <c r="S14" s="243">
        <v>92.443163999999996</v>
      </c>
      <c r="T14" s="243">
        <v>90.726713000000004</v>
      </c>
      <c r="U14" s="243">
        <v>90.726713000000004</v>
      </c>
      <c r="V14" s="243">
        <v>91.668574000000007</v>
      </c>
      <c r="W14" s="243">
        <v>90.868324000000001</v>
      </c>
      <c r="X14" s="243">
        <v>87.577462999999995</v>
      </c>
      <c r="Y14" s="243">
        <v>89.33699</v>
      </c>
      <c r="Z14" s="243">
        <v>100.919815</v>
      </c>
      <c r="AA14" s="243">
        <v>87.228938999999997</v>
      </c>
      <c r="AB14" s="243">
        <v>91.801231000000001</v>
      </c>
      <c r="AC14" s="243">
        <v>91.218383000000003</v>
      </c>
      <c r="AD14" s="243">
        <v>90.633512999999994</v>
      </c>
      <c r="AE14" s="243">
        <v>85.250242999999998</v>
      </c>
      <c r="AF14" s="243">
        <v>90.817535500000005</v>
      </c>
      <c r="AG14" s="243">
        <v>91.335347080000005</v>
      </c>
      <c r="AH14" s="243">
        <v>91.443000999999995</v>
      </c>
      <c r="AI14" s="243">
        <v>91.560659000000001</v>
      </c>
      <c r="AJ14" s="243">
        <v>83.202481000000006</v>
      </c>
      <c r="AK14" s="243">
        <v>91.882037999999994</v>
      </c>
      <c r="AL14" s="243">
        <v>87.577424669999999</v>
      </c>
      <c r="AM14" s="243">
        <v>88.023960000000002</v>
      </c>
      <c r="AN14" s="243">
        <v>99.397581000000002</v>
      </c>
      <c r="AO14" s="243">
        <v>85.504283999999998</v>
      </c>
      <c r="AP14" s="243">
        <v>80.215572499999993</v>
      </c>
      <c r="AQ14" s="243">
        <v>80.566166999999993</v>
      </c>
      <c r="AR14" s="243">
        <v>100.58355400000001</v>
      </c>
      <c r="AS14" s="243">
        <v>95.965644999999995</v>
      </c>
      <c r="AT14" s="243">
        <v>94.230155999999994</v>
      </c>
      <c r="AU14" s="243">
        <v>96.779160000000005</v>
      </c>
      <c r="AV14" s="243">
        <v>91.256514999999993</v>
      </c>
      <c r="AW14" s="243">
        <v>85.837277499999999</v>
      </c>
      <c r="AX14" s="243">
        <v>86.325281000000004</v>
      </c>
      <c r="AY14" s="243">
        <v>94.674306000000001</v>
      </c>
      <c r="AZ14" s="243">
        <v>90.976173000000003</v>
      </c>
      <c r="BA14" s="243">
        <v>90.493911999999995</v>
      </c>
      <c r="BB14" s="243">
        <v>90.493911999999995</v>
      </c>
      <c r="BC14" s="243">
        <v>90.493911999999995</v>
      </c>
      <c r="BD14" s="243">
        <v>89.645835000000005</v>
      </c>
      <c r="BE14" s="243">
        <v>90.493911999999995</v>
      </c>
      <c r="BF14" s="243">
        <v>99.240302999999997</v>
      </c>
      <c r="BG14" s="243">
        <v>98.778434000000004</v>
      </c>
      <c r="BH14" s="243">
        <v>98.778434000000004</v>
      </c>
      <c r="BI14" s="243">
        <v>98.778434000000004</v>
      </c>
      <c r="BJ14" s="243">
        <v>88.114411000000004</v>
      </c>
      <c r="BK14" s="243">
        <v>88.652844999999999</v>
      </c>
      <c r="BL14" s="243">
        <v>92.937809999999999</v>
      </c>
      <c r="BM14" s="243">
        <v>92.746498000000003</v>
      </c>
      <c r="BN14" s="243">
        <v>93.053031000000004</v>
      </c>
      <c r="BO14" s="243">
        <v>90.694869999999995</v>
      </c>
      <c r="BP14" s="243">
        <v>97.679331000000005</v>
      </c>
      <c r="BQ14" s="243">
        <v>83.245855000000006</v>
      </c>
      <c r="BR14" s="243">
        <v>83.35324215</v>
      </c>
      <c r="BS14" s="243">
        <v>93.761050999999995</v>
      </c>
      <c r="BT14" s="243">
        <v>87.24717733</v>
      </c>
      <c r="BU14" s="243">
        <v>94.661258000000004</v>
      </c>
      <c r="BV14" s="243">
        <v>99.334935999999999</v>
      </c>
      <c r="BW14" s="243">
        <v>93.757068000000004</v>
      </c>
      <c r="BX14" s="243">
        <v>93.757068000000004</v>
      </c>
      <c r="BY14" s="243">
        <v>91.717772999999994</v>
      </c>
      <c r="BZ14" s="243">
        <v>90.939323000000002</v>
      </c>
      <c r="CA14" s="243">
        <v>92.628506999999999</v>
      </c>
      <c r="CB14" s="243">
        <v>93.762732</v>
      </c>
      <c r="CC14" s="243">
        <v>93.494004000000004</v>
      </c>
      <c r="CD14" s="243">
        <v>90.334626999999998</v>
      </c>
      <c r="CE14" s="243">
        <v>94.419595999999999</v>
      </c>
      <c r="CF14" s="243">
        <v>94.661258000000004</v>
      </c>
      <c r="CG14" s="243">
        <v>90.991235000000003</v>
      </c>
      <c r="CH14" s="243">
        <v>90.979018999999994</v>
      </c>
      <c r="CI14" s="243">
        <v>94.274855000000002</v>
      </c>
      <c r="CJ14" s="243">
        <v>93.710740000000001</v>
      </c>
      <c r="CK14" s="243">
        <v>98.07803131</v>
      </c>
      <c r="CL14" s="243">
        <v>94.592577000000006</v>
      </c>
      <c r="CM14" s="243">
        <v>95.103573999999995</v>
      </c>
      <c r="CN14" s="243">
        <v>89.259224000000003</v>
      </c>
      <c r="CO14" s="243">
        <v>88.009647000000001</v>
      </c>
      <c r="CP14" s="243">
        <v>96.421870639999995</v>
      </c>
      <c r="CQ14" s="243">
        <v>90.324343999999996</v>
      </c>
      <c r="CR14" s="243">
        <v>88.996291999999997</v>
      </c>
      <c r="CS14" s="243">
        <v>87.521903370000004</v>
      </c>
      <c r="CT14" s="243">
        <v>88.317599000000001</v>
      </c>
      <c r="CU14" s="243">
        <v>89.295855000000003</v>
      </c>
      <c r="CV14" s="243">
        <v>104.54445108</v>
      </c>
      <c r="CW14" s="243">
        <v>87.754316000000003</v>
      </c>
      <c r="CX14" s="243">
        <v>88.867465330000002</v>
      </c>
      <c r="CY14" s="243">
        <v>89.322142999999997</v>
      </c>
      <c r="CZ14" s="243">
        <v>93.604761999999994</v>
      </c>
      <c r="DA14" s="243">
        <v>101.05302399999999</v>
      </c>
      <c r="DB14" s="243">
        <v>101.05302399999999</v>
      </c>
      <c r="DC14" s="243">
        <v>99.334935999999999</v>
      </c>
      <c r="DD14" s="243">
        <v>98.438327000000001</v>
      </c>
      <c r="DE14" s="243">
        <v>93.243454</v>
      </c>
      <c r="DF14" s="243">
        <v>93.757068000000004</v>
      </c>
      <c r="DG14" s="243">
        <v>91.186618499999994</v>
      </c>
      <c r="DH14" s="243">
        <v>92.609423669999998</v>
      </c>
      <c r="DI14" s="243">
        <v>100.627436</v>
      </c>
      <c r="DJ14" s="243">
        <v>100.401574</v>
      </c>
      <c r="DK14" s="243">
        <v>89.397146000000006</v>
      </c>
      <c r="DL14" s="243">
        <v>98.070128999999994</v>
      </c>
      <c r="DM14" s="243">
        <v>95.143209999999996</v>
      </c>
      <c r="DN14" s="243">
        <v>90.330264</v>
      </c>
      <c r="DO14" s="243">
        <v>79.663381000000001</v>
      </c>
      <c r="DP14" s="243">
        <v>94.804997</v>
      </c>
      <c r="DQ14" s="243">
        <v>89.826434000000006</v>
      </c>
      <c r="DR14" s="243">
        <v>90.157218999999998</v>
      </c>
      <c r="DS14" s="243">
        <v>89.428400999999994</v>
      </c>
      <c r="DT14" s="243">
        <v>99.653249000000002</v>
      </c>
      <c r="DU14" s="243">
        <v>99.830253999999996</v>
      </c>
      <c r="DV14" s="243">
        <v>88.601284000000007</v>
      </c>
      <c r="DW14" s="243">
        <v>81.510513000000003</v>
      </c>
      <c r="DX14" s="243">
        <v>79.38148425</v>
      </c>
      <c r="DY14" s="243">
        <v>88.846528180000007</v>
      </c>
      <c r="DZ14" s="243">
        <v>94.593896000000001</v>
      </c>
      <c r="EA14" s="243">
        <v>94.793243000000004</v>
      </c>
      <c r="EB14" s="243">
        <v>88.085661999999999</v>
      </c>
      <c r="EC14" s="243">
        <v>88.625912</v>
      </c>
      <c r="ED14" s="243">
        <v>90.972305000000006</v>
      </c>
      <c r="EE14" s="243">
        <v>89.537460999999993</v>
      </c>
      <c r="EF14" s="243">
        <v>103.36802879</v>
      </c>
      <c r="EG14" s="243">
        <v>101.058426</v>
      </c>
      <c r="EH14" s="243">
        <v>101.058426</v>
      </c>
      <c r="EI14" s="243">
        <v>89.272765000000007</v>
      </c>
      <c r="EJ14" s="243">
        <v>99.052659000000006</v>
      </c>
      <c r="EK14" s="243">
        <v>99.442716000000004</v>
      </c>
      <c r="EL14" s="243">
        <v>99.334935999999999</v>
      </c>
      <c r="EM14" s="243">
        <v>88.814051000000006</v>
      </c>
      <c r="EN14" s="243">
        <v>94.781278</v>
      </c>
      <c r="EO14" s="243">
        <v>99.104511000000002</v>
      </c>
      <c r="EP14" s="243">
        <v>90.986898999999994</v>
      </c>
      <c r="EQ14" s="243">
        <v>90.976485999999994</v>
      </c>
      <c r="ER14" s="243">
        <v>92.279355420000002</v>
      </c>
      <c r="ES14" s="243">
        <v>87.424789000000004</v>
      </c>
      <c r="ET14" s="243">
        <v>86.328884000000002</v>
      </c>
      <c r="EU14" s="243">
        <v>88.401646</v>
      </c>
      <c r="EV14" s="243">
        <v>89.121183000000002</v>
      </c>
      <c r="EW14" s="243">
        <v>86.288347000000002</v>
      </c>
      <c r="EX14" s="243">
        <v>85.139123999999995</v>
      </c>
      <c r="EY14" s="243">
        <v>90.726713000000004</v>
      </c>
      <c r="EZ14" s="243">
        <v>90.012478999999999</v>
      </c>
      <c r="FA14" s="243">
        <v>89.711851999999993</v>
      </c>
      <c r="FB14" s="243">
        <v>91.868782010000004</v>
      </c>
      <c r="FC14" s="243">
        <v>88.122662000000005</v>
      </c>
      <c r="FD14" s="243">
        <v>97.343436999999994</v>
      </c>
      <c r="FE14" s="243">
        <v>91.573774</v>
      </c>
      <c r="FF14" s="243">
        <v>93.212336640000004</v>
      </c>
      <c r="FG14" s="243">
        <v>101.156092</v>
      </c>
      <c r="FH14" s="243">
        <v>85.058800500000004</v>
      </c>
      <c r="FI14" s="243">
        <v>85.595440999999994</v>
      </c>
      <c r="FJ14" s="243">
        <v>88.684833999999995</v>
      </c>
      <c r="FK14" s="243">
        <v>94.274855000000002</v>
      </c>
      <c r="FL14" s="243">
        <v>91.7285957</v>
      </c>
      <c r="FM14" s="243">
        <v>91.562071000000003</v>
      </c>
      <c r="FN14" s="243">
        <v>91.717772999999994</v>
      </c>
      <c r="FO14" s="243">
        <v>98.115442000000002</v>
      </c>
      <c r="FP14" s="243">
        <v>98.115442000000002</v>
      </c>
      <c r="FQ14" s="243">
        <v>93.812432000000001</v>
      </c>
      <c r="FR14" s="243">
        <v>93.812432000000001</v>
      </c>
      <c r="FS14" s="243">
        <v>93.812432000000001</v>
      </c>
      <c r="FT14" s="243">
        <v>100.33903599999999</v>
      </c>
      <c r="FU14" s="243">
        <v>100.10919699999999</v>
      </c>
      <c r="FV14" s="243">
        <v>93.338115000000002</v>
      </c>
      <c r="FW14" s="243">
        <v>93.273362000000006</v>
      </c>
      <c r="FX14" s="243">
        <v>90.991300960000004</v>
      </c>
      <c r="FY14" s="243">
        <v>93.61036</v>
      </c>
      <c r="FZ14" s="243">
        <v>89.075822000000002</v>
      </c>
      <c r="GA14" s="243">
        <v>94.661258000000004</v>
      </c>
      <c r="GB14" s="243">
        <v>94.661258000000004</v>
      </c>
      <c r="GC14" s="243">
        <v>100.206019</v>
      </c>
      <c r="GD14" s="243">
        <v>87.199537000000007</v>
      </c>
      <c r="GE14" s="243">
        <v>99.040372000000005</v>
      </c>
      <c r="GF14" s="243">
        <v>98.438327000000001</v>
      </c>
      <c r="GG14" s="243">
        <v>104.50478959</v>
      </c>
      <c r="GH14" s="243">
        <v>89.621497000000005</v>
      </c>
      <c r="GI14" s="243">
        <v>104.50478959</v>
      </c>
      <c r="GJ14" s="243">
        <v>98.115442000000002</v>
      </c>
      <c r="GK14" s="243">
        <v>90.274912</v>
      </c>
      <c r="GL14" s="243">
        <v>96.136526000000003</v>
      </c>
      <c r="GM14" s="243">
        <v>84.2821</v>
      </c>
      <c r="GN14" s="243">
        <v>90.705371999999997</v>
      </c>
      <c r="GO14" s="243">
        <v>81.664870699999994</v>
      </c>
      <c r="GP14" s="243">
        <v>81.455647080000006</v>
      </c>
      <c r="GQ14" s="243">
        <v>90.492289</v>
      </c>
      <c r="GR14" s="243">
        <v>99.170530999999997</v>
      </c>
      <c r="GS14" s="243">
        <v>99.028216999999998</v>
      </c>
      <c r="GT14" s="243">
        <v>98.843182999999996</v>
      </c>
      <c r="GU14" s="243">
        <v>90.705371999999997</v>
      </c>
      <c r="GV14" s="243">
        <v>90.705371999999997</v>
      </c>
      <c r="GW14" s="243">
        <v>90.705371999999997</v>
      </c>
      <c r="GX14" s="243">
        <v>98.114417000000003</v>
      </c>
      <c r="GY14" s="243">
        <v>98.067497000000003</v>
      </c>
      <c r="GZ14" s="243">
        <v>98.067497000000003</v>
      </c>
      <c r="HA14" s="243">
        <v>98.067497000000003</v>
      </c>
      <c r="HB14" s="243">
        <v>89.054192</v>
      </c>
      <c r="HC14" s="243">
        <v>101.70238000000001</v>
      </c>
      <c r="HD14" s="243">
        <v>101.28714600000001</v>
      </c>
      <c r="HE14" s="243">
        <v>92.437359999999998</v>
      </c>
      <c r="HF14" s="243">
        <v>100.973574</v>
      </c>
      <c r="HG14" s="243">
        <v>93.555412000000004</v>
      </c>
      <c r="HH14" s="243">
        <v>87.365544679999999</v>
      </c>
      <c r="HI14" s="243">
        <v>97.684287999999995</v>
      </c>
      <c r="HJ14" s="243">
        <v>90.964667500000004</v>
      </c>
      <c r="HK14" s="243">
        <v>91.132766000000004</v>
      </c>
      <c r="HL14" s="243">
        <v>88.246277000000006</v>
      </c>
      <c r="HM14" s="243">
        <v>89.476980999999995</v>
      </c>
      <c r="HN14" s="243">
        <v>81.269184559999999</v>
      </c>
      <c r="HO14" s="243">
        <v>82.442013000000003</v>
      </c>
      <c r="HP14" s="243">
        <v>82.887097999999995</v>
      </c>
      <c r="HQ14" s="243">
        <v>94.227926980000007</v>
      </c>
      <c r="HR14" s="243">
        <v>91.213596999999993</v>
      </c>
      <c r="HS14" s="243">
        <v>98.979314000000002</v>
      </c>
    </row>
    <row r="15" spans="1:227" x14ac:dyDescent="0.25">
      <c r="A15" s="239"/>
      <c r="B15" s="242">
        <v>45662.25</v>
      </c>
      <c r="C15" s="243">
        <v>87.442035000000004</v>
      </c>
      <c r="D15" s="243">
        <v>87.562284000000005</v>
      </c>
      <c r="E15" s="243">
        <v>87.489615000000001</v>
      </c>
      <c r="F15" s="243">
        <v>87.442035000000004</v>
      </c>
      <c r="G15" s="243">
        <v>87.781678999999997</v>
      </c>
      <c r="H15" s="243">
        <v>97.194366000000002</v>
      </c>
      <c r="I15" s="243">
        <v>96.848996999999997</v>
      </c>
      <c r="J15" s="243">
        <v>97.336315999999997</v>
      </c>
      <c r="K15" s="243">
        <v>87.895178999999999</v>
      </c>
      <c r="L15" s="243">
        <v>87.951976999999999</v>
      </c>
      <c r="M15" s="243">
        <v>96.751890000000003</v>
      </c>
      <c r="N15" s="243">
        <v>95.920333999999997</v>
      </c>
      <c r="O15" s="243">
        <v>90.645221000000006</v>
      </c>
      <c r="P15" s="243">
        <v>87.906465569999995</v>
      </c>
      <c r="Q15" s="243">
        <v>97.203023000000002</v>
      </c>
      <c r="R15" s="243">
        <v>90.023415</v>
      </c>
      <c r="S15" s="243">
        <v>89.755309999999994</v>
      </c>
      <c r="T15" s="243">
        <v>88.363771</v>
      </c>
      <c r="U15" s="243">
        <v>88.363771</v>
      </c>
      <c r="V15" s="243">
        <v>89.058632000000003</v>
      </c>
      <c r="W15" s="243">
        <v>88.361858999999995</v>
      </c>
      <c r="X15" s="243">
        <v>85.238031000000007</v>
      </c>
      <c r="Y15" s="243">
        <v>86.938946000000001</v>
      </c>
      <c r="Z15" s="243">
        <v>97.329744000000005</v>
      </c>
      <c r="AA15" s="243">
        <v>84.650259000000005</v>
      </c>
      <c r="AB15" s="243">
        <v>88.614447999999996</v>
      </c>
      <c r="AC15" s="243">
        <v>88.648392999999999</v>
      </c>
      <c r="AD15" s="243">
        <v>88.148118999999994</v>
      </c>
      <c r="AE15" s="243">
        <v>83.532330000000002</v>
      </c>
      <c r="AF15" s="243">
        <v>88.158022750000001</v>
      </c>
      <c r="AG15" s="243">
        <v>88.682403870000002</v>
      </c>
      <c r="AH15" s="243">
        <v>88.772312999999997</v>
      </c>
      <c r="AI15" s="243">
        <v>88.896180999999999</v>
      </c>
      <c r="AJ15" s="243">
        <v>81.305936000000003</v>
      </c>
      <c r="AK15" s="243">
        <v>89.266927999999993</v>
      </c>
      <c r="AL15" s="243">
        <v>85.051158999999998</v>
      </c>
      <c r="AM15" s="243">
        <v>85.472993000000002</v>
      </c>
      <c r="AN15" s="243">
        <v>96.023521000000002</v>
      </c>
      <c r="AO15" s="243">
        <v>83.434933000000001</v>
      </c>
      <c r="AP15" s="243">
        <v>79.664473000000001</v>
      </c>
      <c r="AQ15" s="243">
        <v>79.941192000000001</v>
      </c>
      <c r="AR15" s="243">
        <v>96.796554</v>
      </c>
      <c r="AS15" s="243">
        <v>92.507199999999997</v>
      </c>
      <c r="AT15" s="243">
        <v>90.802879000000004</v>
      </c>
      <c r="AU15" s="243">
        <v>93.380311000000006</v>
      </c>
      <c r="AV15" s="243">
        <v>88.669842000000003</v>
      </c>
      <c r="AW15" s="243">
        <v>83.566525999999996</v>
      </c>
      <c r="AX15" s="243">
        <v>84.037481</v>
      </c>
      <c r="AY15" s="243">
        <v>91.982624999999999</v>
      </c>
      <c r="AZ15" s="243">
        <v>88.467911999999998</v>
      </c>
      <c r="BA15" s="243">
        <v>88.053942000000006</v>
      </c>
      <c r="BB15" s="243">
        <v>88.053942000000006</v>
      </c>
      <c r="BC15" s="243">
        <v>88.053942000000006</v>
      </c>
      <c r="BD15" s="243">
        <v>87.326892000000001</v>
      </c>
      <c r="BE15" s="243">
        <v>88.053942000000006</v>
      </c>
      <c r="BF15" s="243">
        <v>95.614158000000003</v>
      </c>
      <c r="BG15" s="243">
        <v>95.266495000000006</v>
      </c>
      <c r="BH15" s="243">
        <v>95.266495000000006</v>
      </c>
      <c r="BI15" s="243">
        <v>95.266495000000006</v>
      </c>
      <c r="BJ15" s="243">
        <v>85.680526</v>
      </c>
      <c r="BK15" s="243">
        <v>86.193905000000001</v>
      </c>
      <c r="BL15" s="243">
        <v>90.112638000000004</v>
      </c>
      <c r="BM15" s="243">
        <v>90.013968000000006</v>
      </c>
      <c r="BN15" s="243">
        <v>89.356448999999998</v>
      </c>
      <c r="BO15" s="243">
        <v>87.304677999999996</v>
      </c>
      <c r="BP15" s="243">
        <v>94.381110000000007</v>
      </c>
      <c r="BQ15" s="243">
        <v>81.343119999999999</v>
      </c>
      <c r="BR15" s="243">
        <v>81.448052619999999</v>
      </c>
      <c r="BS15" s="243">
        <v>90.736408999999995</v>
      </c>
      <c r="BT15" s="243">
        <v>84.924615329999995</v>
      </c>
      <c r="BU15" s="243">
        <v>91.972172</v>
      </c>
      <c r="BV15" s="243">
        <v>96.045222999999993</v>
      </c>
      <c r="BW15" s="243">
        <v>89.750089000000003</v>
      </c>
      <c r="BX15" s="243">
        <v>89.750089000000003</v>
      </c>
      <c r="BY15" s="243">
        <v>89.588205000000002</v>
      </c>
      <c r="BZ15" s="243">
        <v>88.202319000000003</v>
      </c>
      <c r="CA15" s="243">
        <v>89.177817000000005</v>
      </c>
      <c r="CB15" s="243">
        <v>90.680608000000007</v>
      </c>
      <c r="CC15" s="243">
        <v>90.434156999999999</v>
      </c>
      <c r="CD15" s="243">
        <v>87.567299000000006</v>
      </c>
      <c r="CE15" s="243">
        <v>91.558758999999995</v>
      </c>
      <c r="CF15" s="243">
        <v>91.972172</v>
      </c>
      <c r="CG15" s="243">
        <v>88.48331933</v>
      </c>
      <c r="CH15" s="243">
        <v>88.470822999999996</v>
      </c>
      <c r="CI15" s="243">
        <v>91.410578000000001</v>
      </c>
      <c r="CJ15" s="243">
        <v>91.170546000000002</v>
      </c>
      <c r="CK15" s="243">
        <v>95.310294150000004</v>
      </c>
      <c r="CL15" s="243">
        <v>91.917135999999999</v>
      </c>
      <c r="CM15" s="243">
        <v>92.437646000000001</v>
      </c>
      <c r="CN15" s="243">
        <v>86.869324000000006</v>
      </c>
      <c r="CO15" s="243">
        <v>85.650789000000003</v>
      </c>
      <c r="CP15" s="243">
        <v>93.920001310000004</v>
      </c>
      <c r="CQ15" s="243">
        <v>87.918014999999997</v>
      </c>
      <c r="CR15" s="243">
        <v>86.015949000000006</v>
      </c>
      <c r="CS15" s="243">
        <v>85.593972280000003</v>
      </c>
      <c r="CT15" s="243">
        <v>86.483520999999996</v>
      </c>
      <c r="CU15" s="243">
        <v>86.754007999999999</v>
      </c>
      <c r="CV15" s="243">
        <v>100.82543909</v>
      </c>
      <c r="CW15" s="243">
        <v>85.153749000000005</v>
      </c>
      <c r="CX15" s="243">
        <v>86.521237670000005</v>
      </c>
      <c r="CY15" s="243">
        <v>86.938451999999998</v>
      </c>
      <c r="CZ15" s="243">
        <v>89.698040000000006</v>
      </c>
      <c r="DA15" s="243">
        <v>97.788779000000005</v>
      </c>
      <c r="DB15" s="243">
        <v>97.788779000000005</v>
      </c>
      <c r="DC15" s="243">
        <v>96.045222999999993</v>
      </c>
      <c r="DD15" s="243">
        <v>95.210875999999999</v>
      </c>
      <c r="DE15" s="243">
        <v>89.241435999999993</v>
      </c>
      <c r="DF15" s="243">
        <v>89.750089000000003</v>
      </c>
      <c r="DG15" s="243">
        <v>88.693360499999997</v>
      </c>
      <c r="DH15" s="243">
        <v>89.822154589999997</v>
      </c>
      <c r="DI15" s="243">
        <v>97.238122000000004</v>
      </c>
      <c r="DJ15" s="243">
        <v>97.032414000000003</v>
      </c>
      <c r="DK15" s="243">
        <v>87.12925233</v>
      </c>
      <c r="DL15" s="243">
        <v>95.300304999999994</v>
      </c>
      <c r="DM15" s="243">
        <v>92.422454999999999</v>
      </c>
      <c r="DN15" s="243">
        <v>87.827775000000003</v>
      </c>
      <c r="DO15" s="243">
        <v>77.887371000000002</v>
      </c>
      <c r="DP15" s="243">
        <v>92.087228999999994</v>
      </c>
      <c r="DQ15" s="243">
        <v>87.487081000000003</v>
      </c>
      <c r="DR15" s="243">
        <v>87.767962999999995</v>
      </c>
      <c r="DS15" s="243">
        <v>86.994186999999997</v>
      </c>
      <c r="DT15" s="243">
        <v>96.326947000000004</v>
      </c>
      <c r="DU15" s="243">
        <v>96.476609999999994</v>
      </c>
      <c r="DV15" s="243">
        <v>85.877292999999995</v>
      </c>
      <c r="DW15" s="243">
        <v>79.649597</v>
      </c>
      <c r="DX15" s="243">
        <v>77.633871749999997</v>
      </c>
      <c r="DY15" s="243">
        <v>86.864882089999995</v>
      </c>
      <c r="DZ15" s="243">
        <v>91.712513999999999</v>
      </c>
      <c r="EA15" s="243">
        <v>91.895713000000001</v>
      </c>
      <c r="EB15" s="243">
        <v>85.766495000000006</v>
      </c>
      <c r="EC15" s="243">
        <v>86.272638999999998</v>
      </c>
      <c r="ED15" s="243">
        <v>88.062462999999994</v>
      </c>
      <c r="EE15" s="243">
        <v>87.158968999999999</v>
      </c>
      <c r="EF15" s="243">
        <v>99.690866260000007</v>
      </c>
      <c r="EG15" s="243">
        <v>97.254895000000005</v>
      </c>
      <c r="EH15" s="243">
        <v>97.254895000000005</v>
      </c>
      <c r="EI15" s="243">
        <v>86.263895000000005</v>
      </c>
      <c r="EJ15" s="243">
        <v>95.777360999999999</v>
      </c>
      <c r="EK15" s="243">
        <v>96.157515000000004</v>
      </c>
      <c r="EL15" s="243">
        <v>96.045222999999993</v>
      </c>
      <c r="EM15" s="243">
        <v>86.521125999999995</v>
      </c>
      <c r="EN15" s="243">
        <v>91.831361000000001</v>
      </c>
      <c r="EO15" s="243">
        <v>96.334658000000005</v>
      </c>
      <c r="EP15" s="243">
        <v>88.478863000000004</v>
      </c>
      <c r="EQ15" s="243">
        <v>88.468231000000003</v>
      </c>
      <c r="ER15" s="243">
        <v>89.65561452</v>
      </c>
      <c r="ES15" s="243">
        <v>85.264985999999993</v>
      </c>
      <c r="ET15" s="243">
        <v>84.213216000000003</v>
      </c>
      <c r="EU15" s="243">
        <v>86.090393000000006</v>
      </c>
      <c r="EV15" s="243">
        <v>87.158023</v>
      </c>
      <c r="EW15" s="243">
        <v>84.680616999999998</v>
      </c>
      <c r="EX15" s="243">
        <v>83.561239999999998</v>
      </c>
      <c r="EY15" s="243">
        <v>88.363771</v>
      </c>
      <c r="EZ15" s="243">
        <v>87.647079000000005</v>
      </c>
      <c r="FA15" s="243">
        <v>87.345388</v>
      </c>
      <c r="FB15" s="243">
        <v>89.406490450000007</v>
      </c>
      <c r="FC15" s="243">
        <v>86.152156000000005</v>
      </c>
      <c r="FD15" s="243">
        <v>94.576560000000001</v>
      </c>
      <c r="FE15" s="243">
        <v>89.025873000000004</v>
      </c>
      <c r="FF15" s="243">
        <v>90.371915340000001</v>
      </c>
      <c r="FG15" s="243">
        <v>98.068593000000007</v>
      </c>
      <c r="FH15" s="243">
        <v>82.883341000000001</v>
      </c>
      <c r="FI15" s="243">
        <v>83.403133999999994</v>
      </c>
      <c r="FJ15" s="243">
        <v>86.368634</v>
      </c>
      <c r="FK15" s="243">
        <v>91.410578000000001</v>
      </c>
      <c r="FL15" s="243">
        <v>89.598776409999999</v>
      </c>
      <c r="FM15" s="243">
        <v>89.438077000000007</v>
      </c>
      <c r="FN15" s="243">
        <v>89.588205000000002</v>
      </c>
      <c r="FO15" s="243">
        <v>94.931693999999993</v>
      </c>
      <c r="FP15" s="243">
        <v>94.931693999999993</v>
      </c>
      <c r="FQ15" s="243">
        <v>90.883010999999996</v>
      </c>
      <c r="FR15" s="243">
        <v>90.883010999999996</v>
      </c>
      <c r="FS15" s="243">
        <v>90.883010999999996</v>
      </c>
      <c r="FT15" s="243">
        <v>96.981894999999994</v>
      </c>
      <c r="FU15" s="243">
        <v>96.763731000000007</v>
      </c>
      <c r="FV15" s="243">
        <v>89.655302000000006</v>
      </c>
      <c r="FW15" s="243">
        <v>89.642340000000004</v>
      </c>
      <c r="FX15" s="243">
        <v>88.583329750000004</v>
      </c>
      <c r="FY15" s="243">
        <v>90.538212999999999</v>
      </c>
      <c r="FZ15" s="243">
        <v>86.672918999999993</v>
      </c>
      <c r="GA15" s="243">
        <v>91.972172</v>
      </c>
      <c r="GB15" s="243">
        <v>91.972172</v>
      </c>
      <c r="GC15" s="243">
        <v>96.635857999999999</v>
      </c>
      <c r="GD15" s="243">
        <v>84.621950330000004</v>
      </c>
      <c r="GE15" s="243">
        <v>95.661918</v>
      </c>
      <c r="GF15" s="243">
        <v>95.210875999999999</v>
      </c>
      <c r="GG15" s="243">
        <v>100.7871885</v>
      </c>
      <c r="GH15" s="243">
        <v>86.729364000000004</v>
      </c>
      <c r="GI15" s="243">
        <v>100.7871885</v>
      </c>
      <c r="GJ15" s="243">
        <v>94.931693999999993</v>
      </c>
      <c r="GK15" s="243">
        <v>87.899524999999997</v>
      </c>
      <c r="GL15" s="243">
        <v>93.158062000000001</v>
      </c>
      <c r="GM15" s="243">
        <v>82.599643999999998</v>
      </c>
      <c r="GN15" s="243">
        <v>88.252887999999999</v>
      </c>
      <c r="GO15" s="243">
        <v>79.478308179999999</v>
      </c>
      <c r="GP15" s="243">
        <v>79.27468648</v>
      </c>
      <c r="GQ15" s="243">
        <v>87.660281999999995</v>
      </c>
      <c r="GR15" s="243">
        <v>95.528758999999994</v>
      </c>
      <c r="GS15" s="243">
        <v>95.712146000000004</v>
      </c>
      <c r="GT15" s="243">
        <v>95.575705999999997</v>
      </c>
      <c r="GU15" s="243">
        <v>88.252887999999999</v>
      </c>
      <c r="GV15" s="243">
        <v>88.252887999999999</v>
      </c>
      <c r="GW15" s="243">
        <v>88.252887999999999</v>
      </c>
      <c r="GX15" s="243">
        <v>95.343922000000006</v>
      </c>
      <c r="GY15" s="243">
        <v>95.297739000000007</v>
      </c>
      <c r="GZ15" s="243">
        <v>95.297739000000007</v>
      </c>
      <c r="HA15" s="243">
        <v>95.297739000000007</v>
      </c>
      <c r="HB15" s="243">
        <v>87.003652000000002</v>
      </c>
      <c r="HC15" s="243">
        <v>98.294195999999999</v>
      </c>
      <c r="HD15" s="243">
        <v>97.907045999999994</v>
      </c>
      <c r="HE15" s="243">
        <v>89.961635999999999</v>
      </c>
      <c r="HF15" s="243">
        <v>97.595415000000003</v>
      </c>
      <c r="HG15" s="243">
        <v>90.857624000000001</v>
      </c>
      <c r="HH15" s="243">
        <v>84.546212449999999</v>
      </c>
      <c r="HI15" s="243">
        <v>94.915543</v>
      </c>
      <c r="HJ15" s="243">
        <v>88.382256499999997</v>
      </c>
      <c r="HK15" s="243">
        <v>88.546047999999999</v>
      </c>
      <c r="HL15" s="243">
        <v>86.278019</v>
      </c>
      <c r="HM15" s="243">
        <v>86.983412999999999</v>
      </c>
      <c r="HN15" s="243">
        <v>79.093216459999994</v>
      </c>
      <c r="HO15" s="243">
        <v>80.830190000000002</v>
      </c>
      <c r="HP15" s="243">
        <v>81.257423000000003</v>
      </c>
      <c r="HQ15" s="243">
        <v>91.55355849</v>
      </c>
      <c r="HR15" s="243">
        <v>88.638396999999998</v>
      </c>
      <c r="HS15" s="243">
        <v>96.209774999999993</v>
      </c>
    </row>
    <row r="16" spans="1:227" x14ac:dyDescent="0.25">
      <c r="A16" s="239"/>
      <c r="B16" s="242">
        <v>45662.270833333299</v>
      </c>
      <c r="C16" s="243">
        <v>87.516058000000001</v>
      </c>
      <c r="D16" s="243">
        <v>87.633493000000001</v>
      </c>
      <c r="E16" s="243">
        <v>87.563567000000006</v>
      </c>
      <c r="F16" s="243">
        <v>87.516058000000001</v>
      </c>
      <c r="G16" s="243">
        <v>87.865669999999994</v>
      </c>
      <c r="H16" s="243">
        <v>96.295199999999994</v>
      </c>
      <c r="I16" s="243">
        <v>95.913537000000005</v>
      </c>
      <c r="J16" s="243">
        <v>96.457069000000004</v>
      </c>
      <c r="K16" s="243">
        <v>88.197726000000003</v>
      </c>
      <c r="L16" s="243">
        <v>88.055318999999997</v>
      </c>
      <c r="M16" s="243">
        <v>95.874990999999994</v>
      </c>
      <c r="N16" s="243">
        <v>95.036557000000002</v>
      </c>
      <c r="O16" s="243">
        <v>91.024558999999996</v>
      </c>
      <c r="P16" s="243">
        <v>87.981374450000004</v>
      </c>
      <c r="Q16" s="243">
        <v>96.380351000000005</v>
      </c>
      <c r="R16" s="243">
        <v>89.150855000000007</v>
      </c>
      <c r="S16" s="243">
        <v>90.159463000000002</v>
      </c>
      <c r="T16" s="243">
        <v>88.466937999999999</v>
      </c>
      <c r="U16" s="243">
        <v>88.466937999999999</v>
      </c>
      <c r="V16" s="243">
        <v>89.508508000000006</v>
      </c>
      <c r="W16" s="243">
        <v>88.346451999999999</v>
      </c>
      <c r="X16" s="243">
        <v>85.222148000000004</v>
      </c>
      <c r="Y16" s="243">
        <v>86.926648</v>
      </c>
      <c r="Z16" s="243">
        <v>96.510606999999993</v>
      </c>
      <c r="AA16" s="243">
        <v>84.596496999999999</v>
      </c>
      <c r="AB16" s="243">
        <v>89.246551999999994</v>
      </c>
      <c r="AC16" s="243">
        <v>88.623869999999997</v>
      </c>
      <c r="AD16" s="243">
        <v>88.136928999999995</v>
      </c>
      <c r="AE16" s="243">
        <v>83.550580999999994</v>
      </c>
      <c r="AF16" s="243">
        <v>88.562247249999999</v>
      </c>
      <c r="AG16" s="243">
        <v>89.068337130000003</v>
      </c>
      <c r="AH16" s="243">
        <v>89.162318999999997</v>
      </c>
      <c r="AI16" s="243">
        <v>89.290194</v>
      </c>
      <c r="AJ16" s="243">
        <v>81.205905000000001</v>
      </c>
      <c r="AK16" s="243">
        <v>89.718171999999996</v>
      </c>
      <c r="AL16" s="243">
        <v>84.905575330000005</v>
      </c>
      <c r="AM16" s="243">
        <v>85.338566</v>
      </c>
      <c r="AN16" s="243">
        <v>95.103910999999997</v>
      </c>
      <c r="AO16" s="243">
        <v>83.342786000000004</v>
      </c>
      <c r="AP16" s="243">
        <v>79.809556499999999</v>
      </c>
      <c r="AQ16" s="243">
        <v>80.079601999999994</v>
      </c>
      <c r="AR16" s="243">
        <v>94.685539000000006</v>
      </c>
      <c r="AS16" s="243">
        <v>92.297754999999995</v>
      </c>
      <c r="AT16" s="243">
        <v>91.082517999999993</v>
      </c>
      <c r="AU16" s="243">
        <v>92.722301999999999</v>
      </c>
      <c r="AV16" s="243">
        <v>88.659273999999996</v>
      </c>
      <c r="AW16" s="243">
        <v>83.568630499999998</v>
      </c>
      <c r="AX16" s="243">
        <v>84.049811000000005</v>
      </c>
      <c r="AY16" s="243">
        <v>92.187327999999994</v>
      </c>
      <c r="AZ16" s="243">
        <v>88.448886000000002</v>
      </c>
      <c r="BA16" s="243">
        <v>88.092156000000003</v>
      </c>
      <c r="BB16" s="243">
        <v>88.092156000000003</v>
      </c>
      <c r="BC16" s="243">
        <v>88.092156000000003</v>
      </c>
      <c r="BD16" s="243">
        <v>87.470945</v>
      </c>
      <c r="BE16" s="243">
        <v>88.092156000000003</v>
      </c>
      <c r="BF16" s="243">
        <v>94.836691000000002</v>
      </c>
      <c r="BG16" s="243">
        <v>94.582975000000005</v>
      </c>
      <c r="BH16" s="243">
        <v>94.582975000000005</v>
      </c>
      <c r="BI16" s="243">
        <v>94.582975000000005</v>
      </c>
      <c r="BJ16" s="243">
        <v>85.683655999999999</v>
      </c>
      <c r="BK16" s="243">
        <v>86.161023999999998</v>
      </c>
      <c r="BL16" s="243">
        <v>90.379120999999998</v>
      </c>
      <c r="BM16" s="243">
        <v>90.203137999999996</v>
      </c>
      <c r="BN16" s="243">
        <v>90.226872</v>
      </c>
      <c r="BO16" s="243">
        <v>87.883298999999994</v>
      </c>
      <c r="BP16" s="243">
        <v>93.519228999999996</v>
      </c>
      <c r="BQ16" s="243">
        <v>81.232540999999998</v>
      </c>
      <c r="BR16" s="243">
        <v>81.337330980000004</v>
      </c>
      <c r="BS16" s="243">
        <v>90.143609999999995</v>
      </c>
      <c r="BT16" s="243">
        <v>85.345473330000004</v>
      </c>
      <c r="BU16" s="243">
        <v>92.171907000000004</v>
      </c>
      <c r="BV16" s="243">
        <v>95.228389000000007</v>
      </c>
      <c r="BW16" s="243">
        <v>90.758115000000004</v>
      </c>
      <c r="BX16" s="243">
        <v>90.758115000000004</v>
      </c>
      <c r="BY16" s="243">
        <v>89.611103</v>
      </c>
      <c r="BZ16" s="243">
        <v>88.525051000000005</v>
      </c>
      <c r="CA16" s="243">
        <v>89.907622000000003</v>
      </c>
      <c r="CB16" s="243">
        <v>89.803894999999997</v>
      </c>
      <c r="CC16" s="243">
        <v>89.554795999999996</v>
      </c>
      <c r="CD16" s="243">
        <v>87.921315000000007</v>
      </c>
      <c r="CE16" s="243">
        <v>91.155507999999998</v>
      </c>
      <c r="CF16" s="243">
        <v>92.171907000000004</v>
      </c>
      <c r="CG16" s="243">
        <v>88.463207670000003</v>
      </c>
      <c r="CH16" s="243">
        <v>88.451593000000003</v>
      </c>
      <c r="CI16" s="243">
        <v>91.023200000000003</v>
      </c>
      <c r="CJ16" s="243">
        <v>91.112786</v>
      </c>
      <c r="CK16" s="243">
        <v>95.393512520000002</v>
      </c>
      <c r="CL16" s="243">
        <v>92.090743000000003</v>
      </c>
      <c r="CM16" s="243">
        <v>92.569854000000007</v>
      </c>
      <c r="CN16" s="243">
        <v>86.942378000000005</v>
      </c>
      <c r="CO16" s="243">
        <v>86.089656000000005</v>
      </c>
      <c r="CP16" s="243">
        <v>94.544036610000006</v>
      </c>
      <c r="CQ16" s="243">
        <v>87.701245</v>
      </c>
      <c r="CR16" s="243">
        <v>86.266192000000004</v>
      </c>
      <c r="CS16" s="243">
        <v>85.06130761</v>
      </c>
      <c r="CT16" s="243">
        <v>86.540916999999993</v>
      </c>
      <c r="CU16" s="243">
        <v>86.707334000000003</v>
      </c>
      <c r="CV16" s="243">
        <v>99.97688196</v>
      </c>
      <c r="CW16" s="243">
        <v>85.096716000000001</v>
      </c>
      <c r="CX16" s="243">
        <v>86.712841330000003</v>
      </c>
      <c r="CY16" s="243">
        <v>87.061757</v>
      </c>
      <c r="CZ16" s="243">
        <v>90.755457000000007</v>
      </c>
      <c r="DA16" s="243">
        <v>96.935136999999997</v>
      </c>
      <c r="DB16" s="243">
        <v>96.935136999999997</v>
      </c>
      <c r="DC16" s="243">
        <v>95.228389000000007</v>
      </c>
      <c r="DD16" s="243">
        <v>94.461791000000005</v>
      </c>
      <c r="DE16" s="243">
        <v>90.307602000000003</v>
      </c>
      <c r="DF16" s="243">
        <v>90.758115000000004</v>
      </c>
      <c r="DG16" s="243">
        <v>88.685611499999993</v>
      </c>
      <c r="DH16" s="243">
        <v>90.150813560000003</v>
      </c>
      <c r="DI16" s="243">
        <v>96.383557999999994</v>
      </c>
      <c r="DJ16" s="243">
        <v>96.177194</v>
      </c>
      <c r="DK16" s="243">
        <v>87.286001330000005</v>
      </c>
      <c r="DL16" s="243">
        <v>95.381574999999998</v>
      </c>
      <c r="DM16" s="243">
        <v>92.558544999999995</v>
      </c>
      <c r="DN16" s="243">
        <v>88.422039999999996</v>
      </c>
      <c r="DO16" s="243">
        <v>77.753556000000003</v>
      </c>
      <c r="DP16" s="243">
        <v>92.228035000000006</v>
      </c>
      <c r="DQ16" s="243">
        <v>87.487454</v>
      </c>
      <c r="DR16" s="243">
        <v>87.787107000000006</v>
      </c>
      <c r="DS16" s="243">
        <v>87.035722000000007</v>
      </c>
      <c r="DT16" s="243">
        <v>95.514330999999999</v>
      </c>
      <c r="DU16" s="243">
        <v>95.671527999999995</v>
      </c>
      <c r="DV16" s="243">
        <v>84.925803000000002</v>
      </c>
      <c r="DW16" s="243">
        <v>79.457802999999998</v>
      </c>
      <c r="DX16" s="243">
        <v>77.3874165</v>
      </c>
      <c r="DY16" s="243">
        <v>86.975542709999999</v>
      </c>
      <c r="DZ16" s="243">
        <v>91.318011999999996</v>
      </c>
      <c r="EA16" s="243">
        <v>91.501346999999996</v>
      </c>
      <c r="EB16" s="243">
        <v>85.776955999999998</v>
      </c>
      <c r="EC16" s="243">
        <v>86.273256000000003</v>
      </c>
      <c r="ED16" s="243">
        <v>86.984081000000003</v>
      </c>
      <c r="EE16" s="243">
        <v>87.256780000000006</v>
      </c>
      <c r="EF16" s="243">
        <v>98.851857820000006</v>
      </c>
      <c r="EG16" s="243">
        <v>95.163933</v>
      </c>
      <c r="EH16" s="243">
        <v>95.163933</v>
      </c>
      <c r="EI16" s="243">
        <v>86.510352999999995</v>
      </c>
      <c r="EJ16" s="243">
        <v>94.967236</v>
      </c>
      <c r="EK16" s="243">
        <v>95.337168000000005</v>
      </c>
      <c r="EL16" s="243">
        <v>95.228389000000007</v>
      </c>
      <c r="EM16" s="243">
        <v>86.325460000000007</v>
      </c>
      <c r="EN16" s="243">
        <v>91.474993999999995</v>
      </c>
      <c r="EO16" s="243">
        <v>96.395663999999996</v>
      </c>
      <c r="EP16" s="243">
        <v>88.459056000000004</v>
      </c>
      <c r="EQ16" s="243">
        <v>88.449183000000005</v>
      </c>
      <c r="ER16" s="243">
        <v>89.640167790000007</v>
      </c>
      <c r="ES16" s="243">
        <v>85.242784</v>
      </c>
      <c r="ET16" s="243">
        <v>84.142638000000005</v>
      </c>
      <c r="EU16" s="243">
        <v>86.075637</v>
      </c>
      <c r="EV16" s="243">
        <v>86.615624999999994</v>
      </c>
      <c r="EW16" s="243">
        <v>84.711485999999994</v>
      </c>
      <c r="EX16" s="243">
        <v>83.613290000000006</v>
      </c>
      <c r="EY16" s="243">
        <v>88.466937999999999</v>
      </c>
      <c r="EZ16" s="243">
        <v>87.760048999999995</v>
      </c>
      <c r="FA16" s="243">
        <v>87.462496999999999</v>
      </c>
      <c r="FB16" s="243">
        <v>89.864601329999999</v>
      </c>
      <c r="FC16" s="243">
        <v>86.243848</v>
      </c>
      <c r="FD16" s="243">
        <v>94.661818999999994</v>
      </c>
      <c r="FE16" s="243">
        <v>88.995498999999995</v>
      </c>
      <c r="FF16" s="243">
        <v>90.613226159999996</v>
      </c>
      <c r="FG16" s="243">
        <v>98.168107000000006</v>
      </c>
      <c r="FH16" s="243">
        <v>83.852415500000006</v>
      </c>
      <c r="FI16" s="243">
        <v>84.274764000000005</v>
      </c>
      <c r="FJ16" s="243">
        <v>86.370048999999995</v>
      </c>
      <c r="FK16" s="243">
        <v>91.023200000000003</v>
      </c>
      <c r="FL16" s="243">
        <v>89.621677109999993</v>
      </c>
      <c r="FM16" s="243">
        <v>89.464534999999998</v>
      </c>
      <c r="FN16" s="243">
        <v>89.611103</v>
      </c>
      <c r="FO16" s="243">
        <v>94.229804000000001</v>
      </c>
      <c r="FP16" s="243">
        <v>94.229804000000001</v>
      </c>
      <c r="FQ16" s="243">
        <v>89.616470000000007</v>
      </c>
      <c r="FR16" s="243">
        <v>89.616470000000007</v>
      </c>
      <c r="FS16" s="243">
        <v>89.616470000000007</v>
      </c>
      <c r="FT16" s="243">
        <v>96.123653000000004</v>
      </c>
      <c r="FU16" s="243">
        <v>95.907600000000002</v>
      </c>
      <c r="FV16" s="243">
        <v>90.755457000000007</v>
      </c>
      <c r="FW16" s="243">
        <v>90.755457000000007</v>
      </c>
      <c r="FX16" s="243">
        <v>88.697140379999993</v>
      </c>
      <c r="FY16" s="243">
        <v>89.654053000000005</v>
      </c>
      <c r="FZ16" s="243">
        <v>87.451987000000003</v>
      </c>
      <c r="GA16" s="243">
        <v>92.171907000000004</v>
      </c>
      <c r="GB16" s="243">
        <v>92.171907000000004</v>
      </c>
      <c r="GC16" s="243">
        <v>95.181494000000001</v>
      </c>
      <c r="GD16" s="243">
        <v>84.567984330000002</v>
      </c>
      <c r="GE16" s="243">
        <v>94.619032000000004</v>
      </c>
      <c r="GF16" s="243">
        <v>94.461791000000005</v>
      </c>
      <c r="GG16" s="243">
        <v>99.938953290000001</v>
      </c>
      <c r="GH16" s="243">
        <v>85.722517999999994</v>
      </c>
      <c r="GI16" s="243">
        <v>99.938953290000001</v>
      </c>
      <c r="GJ16" s="243">
        <v>94.229804000000001</v>
      </c>
      <c r="GK16" s="243">
        <v>87.957846000000004</v>
      </c>
      <c r="GL16" s="243">
        <v>92.777721</v>
      </c>
      <c r="GM16" s="243">
        <v>82.606195</v>
      </c>
      <c r="GN16" s="243">
        <v>88.258950999999996</v>
      </c>
      <c r="GO16" s="243">
        <v>79.545146599999995</v>
      </c>
      <c r="GP16" s="243">
        <v>79.341353659999996</v>
      </c>
      <c r="GQ16" s="243">
        <v>86.799965999999998</v>
      </c>
      <c r="GR16" s="243">
        <v>94.705817999999994</v>
      </c>
      <c r="GS16" s="243">
        <v>94.930170000000004</v>
      </c>
      <c r="GT16" s="243">
        <v>94.814779000000001</v>
      </c>
      <c r="GU16" s="243">
        <v>88.258950999999996</v>
      </c>
      <c r="GV16" s="243">
        <v>88.258950999999996</v>
      </c>
      <c r="GW16" s="243">
        <v>88.258950999999996</v>
      </c>
      <c r="GX16" s="243">
        <v>95.424747999999994</v>
      </c>
      <c r="GY16" s="243">
        <v>95.378011999999998</v>
      </c>
      <c r="GZ16" s="243">
        <v>95.378011999999998</v>
      </c>
      <c r="HA16" s="243">
        <v>95.378011999999998</v>
      </c>
      <c r="HB16" s="243">
        <v>87.102712999999994</v>
      </c>
      <c r="HC16" s="243">
        <v>97.442722000000003</v>
      </c>
      <c r="HD16" s="243">
        <v>97.053060000000002</v>
      </c>
      <c r="HE16" s="243">
        <v>90.090615999999997</v>
      </c>
      <c r="HF16" s="243">
        <v>96.743234999999999</v>
      </c>
      <c r="HG16" s="243">
        <v>91.010504999999995</v>
      </c>
      <c r="HH16" s="243">
        <v>83.564710779999999</v>
      </c>
      <c r="HI16" s="243">
        <v>94.995137999999997</v>
      </c>
      <c r="HJ16" s="243">
        <v>88.366256000000007</v>
      </c>
      <c r="HK16" s="243">
        <v>88.531017000000006</v>
      </c>
      <c r="HL16" s="243">
        <v>86.387932000000006</v>
      </c>
      <c r="HM16" s="243">
        <v>86.910137000000006</v>
      </c>
      <c r="HN16" s="243">
        <v>79.159731030000003</v>
      </c>
      <c r="HO16" s="243">
        <v>80.817466499999995</v>
      </c>
      <c r="HP16" s="243">
        <v>81.250113999999996</v>
      </c>
      <c r="HQ16" s="243">
        <v>91.756254679999998</v>
      </c>
      <c r="HR16" s="243">
        <v>88.613997999999995</v>
      </c>
      <c r="HS16" s="243">
        <v>96.274603999999997</v>
      </c>
    </row>
    <row r="17" spans="1:227" x14ac:dyDescent="0.25">
      <c r="A17" s="239"/>
      <c r="B17" s="242">
        <v>45662.291666666701</v>
      </c>
      <c r="C17" s="243">
        <v>87.913051999999993</v>
      </c>
      <c r="D17" s="243">
        <v>88.035514000000006</v>
      </c>
      <c r="E17" s="243">
        <v>87.960254000000006</v>
      </c>
      <c r="F17" s="243">
        <v>87.913051999999993</v>
      </c>
      <c r="G17" s="243">
        <v>87.647684999999996</v>
      </c>
      <c r="H17" s="243">
        <v>95.484425000000002</v>
      </c>
      <c r="I17" s="243">
        <v>95.129476999999994</v>
      </c>
      <c r="J17" s="243">
        <v>95.640347000000006</v>
      </c>
      <c r="K17" s="243">
        <v>87.678129999999996</v>
      </c>
      <c r="L17" s="243">
        <v>88.495914999999997</v>
      </c>
      <c r="M17" s="243">
        <v>95.220695000000006</v>
      </c>
      <c r="N17" s="243">
        <v>94.376498999999995</v>
      </c>
      <c r="O17" s="243">
        <v>91.172847000000004</v>
      </c>
      <c r="P17" s="243">
        <v>87.62115446</v>
      </c>
      <c r="Q17" s="243">
        <v>95.575518000000002</v>
      </c>
      <c r="R17" s="243">
        <v>88.790856000000005</v>
      </c>
      <c r="S17" s="243">
        <v>90.319936999999996</v>
      </c>
      <c r="T17" s="243">
        <v>88.436346</v>
      </c>
      <c r="U17" s="243">
        <v>88.436346</v>
      </c>
      <c r="V17" s="243">
        <v>89.665998000000002</v>
      </c>
      <c r="W17" s="243">
        <v>88.220304999999996</v>
      </c>
      <c r="X17" s="243">
        <v>85.153446000000002</v>
      </c>
      <c r="Y17" s="243">
        <v>86.838031000000001</v>
      </c>
      <c r="Z17" s="243">
        <v>95.858804000000006</v>
      </c>
      <c r="AA17" s="243">
        <v>84.226780000000005</v>
      </c>
      <c r="AB17" s="243">
        <v>88.212754000000004</v>
      </c>
      <c r="AC17" s="243">
        <v>88.438119999999998</v>
      </c>
      <c r="AD17" s="243">
        <v>88.014443999999997</v>
      </c>
      <c r="AE17" s="243">
        <v>83.858079000000004</v>
      </c>
      <c r="AF17" s="243">
        <v>88.591295500000001</v>
      </c>
      <c r="AG17" s="243">
        <v>89.1186486</v>
      </c>
      <c r="AH17" s="243">
        <v>89.217742999999999</v>
      </c>
      <c r="AI17" s="243">
        <v>89.335815999999994</v>
      </c>
      <c r="AJ17" s="243">
        <v>81.329105999999996</v>
      </c>
      <c r="AK17" s="243">
        <v>89.874426999999997</v>
      </c>
      <c r="AL17" s="243">
        <v>84.598230670000007</v>
      </c>
      <c r="AM17" s="243">
        <v>85.020827999999995</v>
      </c>
      <c r="AN17" s="243">
        <v>94.367564000000002</v>
      </c>
      <c r="AO17" s="243">
        <v>83.359718999999998</v>
      </c>
      <c r="AP17" s="243">
        <v>80.906948999999997</v>
      </c>
      <c r="AQ17" s="243">
        <v>81.130009000000001</v>
      </c>
      <c r="AR17" s="243">
        <v>93.151283000000006</v>
      </c>
      <c r="AS17" s="243">
        <v>91.780610999999993</v>
      </c>
      <c r="AT17" s="243">
        <v>90.577444999999997</v>
      </c>
      <c r="AU17" s="243">
        <v>93.159666999999999</v>
      </c>
      <c r="AV17" s="243">
        <v>88.507817000000003</v>
      </c>
      <c r="AW17" s="243">
        <v>83.535238500000006</v>
      </c>
      <c r="AX17" s="243">
        <v>84.013227000000001</v>
      </c>
      <c r="AY17" s="243">
        <v>92.098951999999997</v>
      </c>
      <c r="AZ17" s="243">
        <v>88.250791000000007</v>
      </c>
      <c r="BA17" s="243">
        <v>87.878285000000005</v>
      </c>
      <c r="BB17" s="243">
        <v>87.878285000000005</v>
      </c>
      <c r="BC17" s="243">
        <v>87.878285000000005</v>
      </c>
      <c r="BD17" s="243">
        <v>87.216335999999998</v>
      </c>
      <c r="BE17" s="243">
        <v>87.878285000000005</v>
      </c>
      <c r="BF17" s="243">
        <v>94.244564999999994</v>
      </c>
      <c r="BG17" s="243">
        <v>94.072503999999995</v>
      </c>
      <c r="BH17" s="243">
        <v>94.072503999999995</v>
      </c>
      <c r="BI17" s="243">
        <v>94.072503999999995</v>
      </c>
      <c r="BJ17" s="243">
        <v>85.463121999999998</v>
      </c>
      <c r="BK17" s="243">
        <v>85.942814999999996</v>
      </c>
      <c r="BL17" s="243">
        <v>90.088640999999996</v>
      </c>
      <c r="BM17" s="243">
        <v>89.953470999999993</v>
      </c>
      <c r="BN17" s="243">
        <v>88.719110999999998</v>
      </c>
      <c r="BO17" s="243">
        <v>86.735862999999995</v>
      </c>
      <c r="BP17" s="243">
        <v>93.004188999999997</v>
      </c>
      <c r="BQ17" s="243">
        <v>81.362716000000006</v>
      </c>
      <c r="BR17" s="243">
        <v>81.467673899999994</v>
      </c>
      <c r="BS17" s="243">
        <v>89.673124999999999</v>
      </c>
      <c r="BT17" s="243">
        <v>85.33828733</v>
      </c>
      <c r="BU17" s="243">
        <v>92.108271000000002</v>
      </c>
      <c r="BV17" s="243">
        <v>94.505773000000005</v>
      </c>
      <c r="BW17" s="243">
        <v>89.041428999999994</v>
      </c>
      <c r="BX17" s="243">
        <v>89.041428999999994</v>
      </c>
      <c r="BY17" s="243">
        <v>90.099844000000004</v>
      </c>
      <c r="BZ17" s="243">
        <v>88.668718999999996</v>
      </c>
      <c r="CA17" s="243">
        <v>88.625944000000004</v>
      </c>
      <c r="CB17" s="243">
        <v>89.454030000000003</v>
      </c>
      <c r="CC17" s="243">
        <v>89.192553000000004</v>
      </c>
      <c r="CD17" s="243">
        <v>88.096092999999996</v>
      </c>
      <c r="CE17" s="243">
        <v>90.762625999999997</v>
      </c>
      <c r="CF17" s="243">
        <v>92.108271000000002</v>
      </c>
      <c r="CG17" s="243">
        <v>88.265597999999997</v>
      </c>
      <c r="CH17" s="243">
        <v>88.253590000000003</v>
      </c>
      <c r="CI17" s="243">
        <v>90.592752000000004</v>
      </c>
      <c r="CJ17" s="243">
        <v>91.307124999999999</v>
      </c>
      <c r="CK17" s="243">
        <v>94.981296240000006</v>
      </c>
      <c r="CL17" s="243">
        <v>92.157171000000005</v>
      </c>
      <c r="CM17" s="243">
        <v>92.643765000000002</v>
      </c>
      <c r="CN17" s="243">
        <v>86.886876000000001</v>
      </c>
      <c r="CO17" s="243">
        <v>86.07938</v>
      </c>
      <c r="CP17" s="243">
        <v>94.613962090000001</v>
      </c>
      <c r="CQ17" s="243">
        <v>87.581103999999996</v>
      </c>
      <c r="CR17" s="243">
        <v>85.527259000000001</v>
      </c>
      <c r="CS17" s="243">
        <v>85.076882999999995</v>
      </c>
      <c r="CT17" s="243">
        <v>87.023311000000007</v>
      </c>
      <c r="CU17" s="243">
        <v>86.495894000000007</v>
      </c>
      <c r="CV17" s="243">
        <v>99.301668800000002</v>
      </c>
      <c r="CW17" s="243">
        <v>84.792788000000002</v>
      </c>
      <c r="CX17" s="243">
        <v>86.774186330000006</v>
      </c>
      <c r="CY17" s="243">
        <v>87.121198000000007</v>
      </c>
      <c r="CZ17" s="243">
        <v>88.90504</v>
      </c>
      <c r="DA17" s="243">
        <v>96.171068000000005</v>
      </c>
      <c r="DB17" s="243">
        <v>96.171068000000005</v>
      </c>
      <c r="DC17" s="243">
        <v>94.505773000000005</v>
      </c>
      <c r="DD17" s="243">
        <v>93.801839000000001</v>
      </c>
      <c r="DE17" s="243">
        <v>88.551733999999996</v>
      </c>
      <c r="DF17" s="243">
        <v>89.041428999999994</v>
      </c>
      <c r="DG17" s="243">
        <v>88.498139499999994</v>
      </c>
      <c r="DH17" s="243">
        <v>90.297120019999994</v>
      </c>
      <c r="DI17" s="243">
        <v>95.730716000000001</v>
      </c>
      <c r="DJ17" s="243">
        <v>95.516264000000007</v>
      </c>
      <c r="DK17" s="243">
        <v>87.031008670000006</v>
      </c>
      <c r="DL17" s="243">
        <v>94.973122000000004</v>
      </c>
      <c r="DM17" s="243">
        <v>92.199055999999999</v>
      </c>
      <c r="DN17" s="243">
        <v>88.548259000000002</v>
      </c>
      <c r="DO17" s="243">
        <v>77.892176000000006</v>
      </c>
      <c r="DP17" s="243">
        <v>91.864064999999997</v>
      </c>
      <c r="DQ17" s="243">
        <v>87.485366999999997</v>
      </c>
      <c r="DR17" s="243">
        <v>87.680003999999997</v>
      </c>
      <c r="DS17" s="243">
        <v>86.962306999999996</v>
      </c>
      <c r="DT17" s="243">
        <v>94.777896999999996</v>
      </c>
      <c r="DU17" s="243">
        <v>94.929889000000003</v>
      </c>
      <c r="DV17" s="243">
        <v>84.572479000000001</v>
      </c>
      <c r="DW17" s="243">
        <v>79.553612000000001</v>
      </c>
      <c r="DX17" s="243">
        <v>77.525874000000002</v>
      </c>
      <c r="DY17" s="243">
        <v>87.253312339999994</v>
      </c>
      <c r="DZ17" s="243">
        <v>90.891537</v>
      </c>
      <c r="EA17" s="243">
        <v>91.065341000000004</v>
      </c>
      <c r="EB17" s="243">
        <v>85.805432999999994</v>
      </c>
      <c r="EC17" s="243">
        <v>86.251080000000002</v>
      </c>
      <c r="ED17" s="243">
        <v>86.370624000000007</v>
      </c>
      <c r="EE17" s="243">
        <v>87.220665999999994</v>
      </c>
      <c r="EF17" s="243">
        <v>98.184242729999994</v>
      </c>
      <c r="EG17" s="243">
        <v>93.587567000000007</v>
      </c>
      <c r="EH17" s="243">
        <v>93.587567000000007</v>
      </c>
      <c r="EI17" s="243">
        <v>85.794291000000001</v>
      </c>
      <c r="EJ17" s="243">
        <v>94.263046000000003</v>
      </c>
      <c r="EK17" s="243">
        <v>94.612117999999995</v>
      </c>
      <c r="EL17" s="243">
        <v>94.505773000000005</v>
      </c>
      <c r="EM17" s="243">
        <v>86.202100999999999</v>
      </c>
      <c r="EN17" s="243">
        <v>91.057846999999995</v>
      </c>
      <c r="EO17" s="243">
        <v>95.964517999999998</v>
      </c>
      <c r="EP17" s="243">
        <v>88.261300000000006</v>
      </c>
      <c r="EQ17" s="243">
        <v>88.251097999999999</v>
      </c>
      <c r="ER17" s="243">
        <v>89.481397240000007</v>
      </c>
      <c r="ES17" s="243">
        <v>85.243692999999993</v>
      </c>
      <c r="ET17" s="243">
        <v>84.145036000000005</v>
      </c>
      <c r="EU17" s="243">
        <v>85.973955000000004</v>
      </c>
      <c r="EV17" s="243">
        <v>86.631484999999998</v>
      </c>
      <c r="EW17" s="243">
        <v>85.150244000000001</v>
      </c>
      <c r="EX17" s="243">
        <v>84.055155999999997</v>
      </c>
      <c r="EY17" s="243">
        <v>88.436346</v>
      </c>
      <c r="EZ17" s="243">
        <v>87.736250999999996</v>
      </c>
      <c r="FA17" s="243">
        <v>87.441570999999996</v>
      </c>
      <c r="FB17" s="243">
        <v>89.853874730000001</v>
      </c>
      <c r="FC17" s="243">
        <v>86.671317999999999</v>
      </c>
      <c r="FD17" s="243">
        <v>94.275508000000002</v>
      </c>
      <c r="FE17" s="243">
        <v>88.788646</v>
      </c>
      <c r="FF17" s="243">
        <v>90.295171080000003</v>
      </c>
      <c r="FG17" s="243">
        <v>98.023028999999994</v>
      </c>
      <c r="FH17" s="243">
        <v>83.172713999999999</v>
      </c>
      <c r="FI17" s="243">
        <v>83.645206000000002</v>
      </c>
      <c r="FJ17" s="243">
        <v>86.249240999999998</v>
      </c>
      <c r="FK17" s="243">
        <v>90.592752000000004</v>
      </c>
      <c r="FL17" s="243">
        <v>90.110475780000002</v>
      </c>
      <c r="FM17" s="243">
        <v>89.946889999999996</v>
      </c>
      <c r="FN17" s="243">
        <v>90.099844000000004</v>
      </c>
      <c r="FO17" s="243">
        <v>93.605654999999999</v>
      </c>
      <c r="FP17" s="243">
        <v>93.605654999999999</v>
      </c>
      <c r="FQ17" s="243">
        <v>88.941210999999996</v>
      </c>
      <c r="FR17" s="243">
        <v>88.941210999999996</v>
      </c>
      <c r="FS17" s="243">
        <v>88.941210999999996</v>
      </c>
      <c r="FT17" s="243">
        <v>95.450104999999994</v>
      </c>
      <c r="FU17" s="243">
        <v>95.236537999999996</v>
      </c>
      <c r="FV17" s="243">
        <v>88.878775000000005</v>
      </c>
      <c r="FW17" s="243">
        <v>88.853838999999994</v>
      </c>
      <c r="FX17" s="243">
        <v>88.679182220000001</v>
      </c>
      <c r="FY17" s="243">
        <v>89.284837999999993</v>
      </c>
      <c r="FZ17" s="243">
        <v>87.539648</v>
      </c>
      <c r="GA17" s="243">
        <v>92.108271000000002</v>
      </c>
      <c r="GB17" s="243">
        <v>92.108271000000002</v>
      </c>
      <c r="GC17" s="243">
        <v>94.089724000000004</v>
      </c>
      <c r="GD17" s="243">
        <v>84.198527999999996</v>
      </c>
      <c r="GE17" s="243">
        <v>93.861238999999998</v>
      </c>
      <c r="GF17" s="243">
        <v>93.801839000000001</v>
      </c>
      <c r="GG17" s="243">
        <v>99.263996289999994</v>
      </c>
      <c r="GH17" s="243">
        <v>85.100139999999996</v>
      </c>
      <c r="GI17" s="243">
        <v>99.263996289999994</v>
      </c>
      <c r="GJ17" s="243">
        <v>93.605654999999999</v>
      </c>
      <c r="GK17" s="243">
        <v>87.764142000000007</v>
      </c>
      <c r="GL17" s="243">
        <v>92.318646000000001</v>
      </c>
      <c r="GM17" s="243">
        <v>82.933961999999994</v>
      </c>
      <c r="GN17" s="243">
        <v>88.104190000000003</v>
      </c>
      <c r="GO17" s="243">
        <v>79.494366819999996</v>
      </c>
      <c r="GP17" s="243">
        <v>79.290703980000004</v>
      </c>
      <c r="GQ17" s="243">
        <v>86.427329</v>
      </c>
      <c r="GR17" s="243">
        <v>94.063162000000005</v>
      </c>
      <c r="GS17" s="243">
        <v>94.279607999999996</v>
      </c>
      <c r="GT17" s="243">
        <v>94.175659999999993</v>
      </c>
      <c r="GU17" s="243">
        <v>88.104190000000003</v>
      </c>
      <c r="GV17" s="243">
        <v>88.104190000000003</v>
      </c>
      <c r="GW17" s="243">
        <v>88.104190000000003</v>
      </c>
      <c r="GX17" s="243">
        <v>95.014375999999999</v>
      </c>
      <c r="GY17" s="243">
        <v>94.970044000000001</v>
      </c>
      <c r="GZ17" s="243">
        <v>94.970044000000001</v>
      </c>
      <c r="HA17" s="243">
        <v>94.970044000000001</v>
      </c>
      <c r="HB17" s="243">
        <v>87.506225999999998</v>
      </c>
      <c r="HC17" s="243">
        <v>96.764810999999995</v>
      </c>
      <c r="HD17" s="243">
        <v>96.374859000000001</v>
      </c>
      <c r="HE17" s="243">
        <v>90.584130999999999</v>
      </c>
      <c r="HF17" s="243">
        <v>95.911479</v>
      </c>
      <c r="HG17" s="243">
        <v>91.488624000000002</v>
      </c>
      <c r="HH17" s="243">
        <v>82.957999279999996</v>
      </c>
      <c r="HI17" s="243">
        <v>94.600937000000002</v>
      </c>
      <c r="HJ17" s="243">
        <v>88.209428500000001</v>
      </c>
      <c r="HK17" s="243">
        <v>88.373806000000002</v>
      </c>
      <c r="HL17" s="243">
        <v>86.663825000000003</v>
      </c>
      <c r="HM17" s="243">
        <v>86.690269000000001</v>
      </c>
      <c r="HN17" s="243">
        <v>79.109197289999997</v>
      </c>
      <c r="HO17" s="243">
        <v>81.163278500000004</v>
      </c>
      <c r="HP17" s="243">
        <v>81.590785999999994</v>
      </c>
      <c r="HQ17" s="243">
        <v>91.663330040000005</v>
      </c>
      <c r="HR17" s="243">
        <v>88.434534999999997</v>
      </c>
      <c r="HS17" s="243">
        <v>95.846053999999995</v>
      </c>
    </row>
    <row r="18" spans="1:227" x14ac:dyDescent="0.25">
      <c r="A18" s="239"/>
      <c r="B18" s="242">
        <v>45662.3125</v>
      </c>
      <c r="C18" s="243">
        <v>87.910872999999995</v>
      </c>
      <c r="D18" s="243">
        <v>88.039848000000006</v>
      </c>
      <c r="E18" s="243">
        <v>87.961155000000005</v>
      </c>
      <c r="F18" s="243">
        <v>87.910872999999995</v>
      </c>
      <c r="G18" s="243">
        <v>87.716344000000007</v>
      </c>
      <c r="H18" s="243">
        <v>94.240234000000001</v>
      </c>
      <c r="I18" s="243">
        <v>93.886581000000007</v>
      </c>
      <c r="J18" s="243">
        <v>94.376866000000007</v>
      </c>
      <c r="K18" s="243">
        <v>87.761230999999995</v>
      </c>
      <c r="L18" s="243">
        <v>88.560362999999995</v>
      </c>
      <c r="M18" s="243">
        <v>94.298573000000005</v>
      </c>
      <c r="N18" s="243">
        <v>93.425843999999998</v>
      </c>
      <c r="O18" s="243">
        <v>91.509454000000005</v>
      </c>
      <c r="P18" s="243">
        <v>87.773446739999997</v>
      </c>
      <c r="Q18" s="243">
        <v>94.393325000000004</v>
      </c>
      <c r="R18" s="243">
        <v>88.527320000000003</v>
      </c>
      <c r="S18" s="243">
        <v>90.567150999999996</v>
      </c>
      <c r="T18" s="243">
        <v>88.448869000000002</v>
      </c>
      <c r="U18" s="243">
        <v>88.448869000000002</v>
      </c>
      <c r="V18" s="243">
        <v>89.835909999999998</v>
      </c>
      <c r="W18" s="243">
        <v>88.230447999999996</v>
      </c>
      <c r="X18" s="243">
        <v>85.066919999999996</v>
      </c>
      <c r="Y18" s="243">
        <v>86.791218999999998</v>
      </c>
      <c r="Z18" s="243">
        <v>95.000484999999998</v>
      </c>
      <c r="AA18" s="243">
        <v>84.104766999999995</v>
      </c>
      <c r="AB18" s="243">
        <v>88.309749999999994</v>
      </c>
      <c r="AC18" s="243">
        <v>88.446702000000002</v>
      </c>
      <c r="AD18" s="243">
        <v>88.02149</v>
      </c>
      <c r="AE18" s="243">
        <v>83.525942999999998</v>
      </c>
      <c r="AF18" s="243">
        <v>88.831073250000003</v>
      </c>
      <c r="AG18" s="243">
        <v>89.332027389999993</v>
      </c>
      <c r="AH18" s="243">
        <v>89.435475999999994</v>
      </c>
      <c r="AI18" s="243">
        <v>89.551231000000001</v>
      </c>
      <c r="AJ18" s="243">
        <v>81.126836999999995</v>
      </c>
      <c r="AK18" s="243">
        <v>90.044844999999995</v>
      </c>
      <c r="AL18" s="243">
        <v>84.428451330000001</v>
      </c>
      <c r="AM18" s="243">
        <v>84.854966000000005</v>
      </c>
      <c r="AN18" s="243">
        <v>93.507564000000002</v>
      </c>
      <c r="AO18" s="243">
        <v>83.210863000000003</v>
      </c>
      <c r="AP18" s="243">
        <v>79.868922499999996</v>
      </c>
      <c r="AQ18" s="243">
        <v>80.136600000000001</v>
      </c>
      <c r="AR18" s="243">
        <v>92.582374000000002</v>
      </c>
      <c r="AS18" s="243">
        <v>91.065331</v>
      </c>
      <c r="AT18" s="243">
        <v>89.980493999999993</v>
      </c>
      <c r="AU18" s="243">
        <v>91.993656999999999</v>
      </c>
      <c r="AV18" s="243">
        <v>88.544124999999994</v>
      </c>
      <c r="AW18" s="243">
        <v>83.564986500000003</v>
      </c>
      <c r="AX18" s="243">
        <v>84.041793999999996</v>
      </c>
      <c r="AY18" s="243">
        <v>92.267077999999998</v>
      </c>
      <c r="AZ18" s="243">
        <v>88.225605999999999</v>
      </c>
      <c r="BA18" s="243">
        <v>87.888660000000002</v>
      </c>
      <c r="BB18" s="243">
        <v>87.888660000000002</v>
      </c>
      <c r="BC18" s="243">
        <v>87.888660000000002</v>
      </c>
      <c r="BD18" s="243">
        <v>87.292203000000001</v>
      </c>
      <c r="BE18" s="243">
        <v>87.888660000000002</v>
      </c>
      <c r="BF18" s="243">
        <v>93.385637000000003</v>
      </c>
      <c r="BG18" s="243">
        <v>93.231224999999995</v>
      </c>
      <c r="BH18" s="243">
        <v>93.231224999999995</v>
      </c>
      <c r="BI18" s="243">
        <v>93.231224999999995</v>
      </c>
      <c r="BJ18" s="243">
        <v>85.525394000000006</v>
      </c>
      <c r="BK18" s="243">
        <v>85.940494000000001</v>
      </c>
      <c r="BL18" s="243">
        <v>90.174284</v>
      </c>
      <c r="BM18" s="243">
        <v>90.029903000000004</v>
      </c>
      <c r="BN18" s="243">
        <v>88.801198999999997</v>
      </c>
      <c r="BO18" s="243">
        <v>86.732448000000005</v>
      </c>
      <c r="BP18" s="243">
        <v>92.463966999999997</v>
      </c>
      <c r="BQ18" s="243">
        <v>81.159948999999997</v>
      </c>
      <c r="BR18" s="243">
        <v>81.264645329999993</v>
      </c>
      <c r="BS18" s="243">
        <v>89.202597999999995</v>
      </c>
      <c r="BT18" s="243">
        <v>85.404715499999995</v>
      </c>
      <c r="BU18" s="243">
        <v>92.273715999999993</v>
      </c>
      <c r="BV18" s="243">
        <v>93.334466000000006</v>
      </c>
      <c r="BW18" s="243">
        <v>89.104837000000003</v>
      </c>
      <c r="BX18" s="243">
        <v>89.104837000000003</v>
      </c>
      <c r="BY18" s="243">
        <v>90.212434000000002</v>
      </c>
      <c r="BZ18" s="243">
        <v>88.937533999999999</v>
      </c>
      <c r="CA18" s="243">
        <v>88.710018000000005</v>
      </c>
      <c r="CB18" s="243">
        <v>89.251733999999999</v>
      </c>
      <c r="CC18" s="243">
        <v>88.954656</v>
      </c>
      <c r="CD18" s="243">
        <v>88.333119999999994</v>
      </c>
      <c r="CE18" s="243">
        <v>90.586468999999994</v>
      </c>
      <c r="CF18" s="243">
        <v>92.273715999999993</v>
      </c>
      <c r="CG18" s="243">
        <v>88.239735330000002</v>
      </c>
      <c r="CH18" s="243">
        <v>88.228277000000006</v>
      </c>
      <c r="CI18" s="243">
        <v>90.193647999999996</v>
      </c>
      <c r="CJ18" s="243">
        <v>91.595236999999997</v>
      </c>
      <c r="CK18" s="243">
        <v>95.154261210000001</v>
      </c>
      <c r="CL18" s="243">
        <v>92.308526999999998</v>
      </c>
      <c r="CM18" s="243">
        <v>92.818315999999996</v>
      </c>
      <c r="CN18" s="243">
        <v>86.908349999999999</v>
      </c>
      <c r="CO18" s="243">
        <v>86.140870000000007</v>
      </c>
      <c r="CP18" s="243">
        <v>94.634972559999994</v>
      </c>
      <c r="CQ18" s="243">
        <v>87.561637000000005</v>
      </c>
      <c r="CR18" s="243">
        <v>85.463172</v>
      </c>
      <c r="CS18" s="243">
        <v>84.986766689999996</v>
      </c>
      <c r="CT18" s="243">
        <v>86.838634999999996</v>
      </c>
      <c r="CU18" s="243">
        <v>86.479653999999996</v>
      </c>
      <c r="CV18" s="243">
        <v>98.412522420000002</v>
      </c>
      <c r="CW18" s="243">
        <v>84.718511000000007</v>
      </c>
      <c r="CX18" s="243">
        <v>86.953012670000007</v>
      </c>
      <c r="CY18" s="243">
        <v>87.240426999999997</v>
      </c>
      <c r="CZ18" s="243">
        <v>88.988747000000004</v>
      </c>
      <c r="DA18" s="243">
        <v>94.982628000000005</v>
      </c>
      <c r="DB18" s="243">
        <v>94.982628000000005</v>
      </c>
      <c r="DC18" s="243">
        <v>93.334466000000006</v>
      </c>
      <c r="DD18" s="243">
        <v>92.783366000000001</v>
      </c>
      <c r="DE18" s="243">
        <v>88.637747000000005</v>
      </c>
      <c r="DF18" s="243">
        <v>89.104837000000003</v>
      </c>
      <c r="DG18" s="243">
        <v>88.524929499999999</v>
      </c>
      <c r="DH18" s="243">
        <v>90.57087181</v>
      </c>
      <c r="DI18" s="243">
        <v>94.705037000000004</v>
      </c>
      <c r="DJ18" s="243">
        <v>94.482508999999993</v>
      </c>
      <c r="DK18" s="243">
        <v>87.103793330000002</v>
      </c>
      <c r="DL18" s="243">
        <v>95.143596000000002</v>
      </c>
      <c r="DM18" s="243">
        <v>92.324847000000005</v>
      </c>
      <c r="DN18" s="243">
        <v>88.651838999999995</v>
      </c>
      <c r="DO18" s="243">
        <v>77.704660000000004</v>
      </c>
      <c r="DP18" s="243">
        <v>91.982995000000003</v>
      </c>
      <c r="DQ18" s="243">
        <v>87.485467999999997</v>
      </c>
      <c r="DR18" s="243">
        <v>87.685198</v>
      </c>
      <c r="DS18" s="243">
        <v>86.989446999999998</v>
      </c>
      <c r="DT18" s="243">
        <v>93.525734999999997</v>
      </c>
      <c r="DU18" s="243">
        <v>93.633711000000005</v>
      </c>
      <c r="DV18" s="243">
        <v>84.242777000000004</v>
      </c>
      <c r="DW18" s="243">
        <v>79.394246999999993</v>
      </c>
      <c r="DX18" s="243">
        <v>77.361346499999996</v>
      </c>
      <c r="DY18" s="243">
        <v>87.1433021</v>
      </c>
      <c r="DZ18" s="243">
        <v>90.586468999999994</v>
      </c>
      <c r="EA18" s="243">
        <v>90.769212999999993</v>
      </c>
      <c r="EB18" s="243">
        <v>85.715667999999994</v>
      </c>
      <c r="EC18" s="243">
        <v>86.179894000000004</v>
      </c>
      <c r="ED18" s="243">
        <v>85.548394000000002</v>
      </c>
      <c r="EE18" s="243">
        <v>87.234627000000003</v>
      </c>
      <c r="EF18" s="243">
        <v>97.305101769999993</v>
      </c>
      <c r="EG18" s="243">
        <v>93.018540999999999</v>
      </c>
      <c r="EH18" s="243">
        <v>93.018540999999999</v>
      </c>
      <c r="EI18" s="243">
        <v>85.734361000000007</v>
      </c>
      <c r="EJ18" s="243">
        <v>93.081755000000001</v>
      </c>
      <c r="EK18" s="243">
        <v>93.431691000000001</v>
      </c>
      <c r="EL18" s="243">
        <v>93.334466000000006</v>
      </c>
      <c r="EM18" s="243">
        <v>86.134283999999994</v>
      </c>
      <c r="EN18" s="243">
        <v>90.760926999999995</v>
      </c>
      <c r="EO18" s="243">
        <v>96.151195000000001</v>
      </c>
      <c r="EP18" s="243">
        <v>88.235677999999993</v>
      </c>
      <c r="EQ18" s="243">
        <v>88.225899999999996</v>
      </c>
      <c r="ER18" s="243">
        <v>89.51772536</v>
      </c>
      <c r="ES18" s="243">
        <v>85.091262999999998</v>
      </c>
      <c r="ET18" s="243">
        <v>83.995559999999998</v>
      </c>
      <c r="EU18" s="243">
        <v>85.873530000000002</v>
      </c>
      <c r="EV18" s="243">
        <v>86.539721999999998</v>
      </c>
      <c r="EW18" s="243">
        <v>84.735859000000005</v>
      </c>
      <c r="EX18" s="243">
        <v>83.639662999999999</v>
      </c>
      <c r="EY18" s="243">
        <v>88.448869000000002</v>
      </c>
      <c r="EZ18" s="243">
        <v>87.743598000000006</v>
      </c>
      <c r="FA18" s="243">
        <v>87.446727999999993</v>
      </c>
      <c r="FB18" s="243">
        <v>89.918061010000002</v>
      </c>
      <c r="FC18" s="243">
        <v>86.608874999999998</v>
      </c>
      <c r="FD18" s="243">
        <v>94.437045999999995</v>
      </c>
      <c r="FE18" s="243">
        <v>88.794382999999996</v>
      </c>
      <c r="FF18" s="243">
        <v>90.385407139999998</v>
      </c>
      <c r="FG18" s="243">
        <v>98.181244000000007</v>
      </c>
      <c r="FH18" s="243">
        <v>84.309242999999995</v>
      </c>
      <c r="FI18" s="243">
        <v>84.656837999999993</v>
      </c>
      <c r="FJ18" s="243">
        <v>86.161368999999993</v>
      </c>
      <c r="FK18" s="243">
        <v>90.193647999999996</v>
      </c>
      <c r="FL18" s="243">
        <v>90.223079069999997</v>
      </c>
      <c r="FM18" s="243">
        <v>90.051516000000007</v>
      </c>
      <c r="FN18" s="243">
        <v>90.212434000000002</v>
      </c>
      <c r="FO18" s="243">
        <v>92.703727000000001</v>
      </c>
      <c r="FP18" s="243">
        <v>92.703727000000001</v>
      </c>
      <c r="FQ18" s="243">
        <v>88.215925999999996</v>
      </c>
      <c r="FR18" s="243">
        <v>88.215925999999996</v>
      </c>
      <c r="FS18" s="243">
        <v>88.215925999999996</v>
      </c>
      <c r="FT18" s="243">
        <v>94.377852000000004</v>
      </c>
      <c r="FU18" s="243">
        <v>94.170214000000001</v>
      </c>
      <c r="FV18" s="243">
        <v>88.977028000000004</v>
      </c>
      <c r="FW18" s="243">
        <v>88.965902</v>
      </c>
      <c r="FX18" s="243">
        <v>88.687806190000003</v>
      </c>
      <c r="FY18" s="243">
        <v>89.044775000000001</v>
      </c>
      <c r="FZ18" s="243">
        <v>87.594801000000004</v>
      </c>
      <c r="GA18" s="243">
        <v>92.273715999999993</v>
      </c>
      <c r="GB18" s="243">
        <v>92.273715999999993</v>
      </c>
      <c r="GC18" s="243">
        <v>93.363506000000001</v>
      </c>
      <c r="GD18" s="243">
        <v>84.076350000000005</v>
      </c>
      <c r="GE18" s="243">
        <v>91.850369000000001</v>
      </c>
      <c r="GF18" s="243">
        <v>92.783366000000001</v>
      </c>
      <c r="GG18" s="243">
        <v>98.375187229999995</v>
      </c>
      <c r="GH18" s="243">
        <v>84.242199999999997</v>
      </c>
      <c r="GI18" s="243">
        <v>98.375187229999995</v>
      </c>
      <c r="GJ18" s="243">
        <v>92.703727000000001</v>
      </c>
      <c r="GK18" s="243">
        <v>87.826913000000005</v>
      </c>
      <c r="GL18" s="243">
        <v>92.025390000000002</v>
      </c>
      <c r="GM18" s="243">
        <v>82.603176000000005</v>
      </c>
      <c r="GN18" s="243">
        <v>88.137636999999998</v>
      </c>
      <c r="GO18" s="243">
        <v>79.514013770000005</v>
      </c>
      <c r="GP18" s="243">
        <v>79.310300589999997</v>
      </c>
      <c r="GQ18" s="243">
        <v>86.029678000000004</v>
      </c>
      <c r="GR18" s="243">
        <v>93.185176999999996</v>
      </c>
      <c r="GS18" s="243">
        <v>93.386711000000005</v>
      </c>
      <c r="GT18" s="243">
        <v>93.273860999999997</v>
      </c>
      <c r="GU18" s="243">
        <v>88.137636999999998</v>
      </c>
      <c r="GV18" s="243">
        <v>88.137636999999998</v>
      </c>
      <c r="GW18" s="243">
        <v>88.137636999999998</v>
      </c>
      <c r="GX18" s="243">
        <v>95.182186000000002</v>
      </c>
      <c r="GY18" s="243">
        <v>95.139498000000003</v>
      </c>
      <c r="GZ18" s="243">
        <v>95.139498000000003</v>
      </c>
      <c r="HA18" s="243">
        <v>95.139498000000003</v>
      </c>
      <c r="HB18" s="243">
        <v>87.498806000000002</v>
      </c>
      <c r="HC18" s="243">
        <v>95.910171000000005</v>
      </c>
      <c r="HD18" s="243">
        <v>95.519480999999999</v>
      </c>
      <c r="HE18" s="243">
        <v>90.839144000000005</v>
      </c>
      <c r="HF18" s="243">
        <v>94.636402000000004</v>
      </c>
      <c r="HG18" s="243">
        <v>91.659918000000005</v>
      </c>
      <c r="HH18" s="243">
        <v>82.121655340000004</v>
      </c>
      <c r="HI18" s="243">
        <v>94.767235999999997</v>
      </c>
      <c r="HJ18" s="243">
        <v>88.244042500000006</v>
      </c>
      <c r="HK18" s="243">
        <v>88.407757000000004</v>
      </c>
      <c r="HL18" s="243">
        <v>86.554558</v>
      </c>
      <c r="HM18" s="243">
        <v>86.612910999999997</v>
      </c>
      <c r="HN18" s="243">
        <v>79.128749049999996</v>
      </c>
      <c r="HO18" s="243">
        <v>80.828383000000002</v>
      </c>
      <c r="HP18" s="243">
        <v>81.257733999999999</v>
      </c>
      <c r="HQ18" s="243">
        <v>91.833716879999997</v>
      </c>
      <c r="HR18" s="243">
        <v>88.447474999999997</v>
      </c>
      <c r="HS18" s="243">
        <v>96.029850999999994</v>
      </c>
    </row>
    <row r="19" spans="1:227" x14ac:dyDescent="0.25">
      <c r="A19" s="239"/>
      <c r="B19" s="242">
        <v>45662.333333333299</v>
      </c>
      <c r="C19" s="243">
        <v>2.5142519999999999</v>
      </c>
      <c r="D19" s="243">
        <v>2.5182449999999998</v>
      </c>
      <c r="E19" s="243">
        <v>2.5157720000000001</v>
      </c>
      <c r="F19" s="243">
        <v>2.5142519999999999</v>
      </c>
      <c r="G19" s="243">
        <v>2.503854</v>
      </c>
      <c r="H19" s="243">
        <v>2.6808670000000001</v>
      </c>
      <c r="I19" s="243">
        <v>2.669673</v>
      </c>
      <c r="J19" s="243">
        <v>2.6857350000000002</v>
      </c>
      <c r="K19" s="243">
        <v>2.5116679999999998</v>
      </c>
      <c r="L19" s="243">
        <v>2.533461</v>
      </c>
      <c r="M19" s="243">
        <v>2.6857120000000001</v>
      </c>
      <c r="N19" s="243">
        <v>2.6607810000000001</v>
      </c>
      <c r="O19" s="243">
        <v>2.617299</v>
      </c>
      <c r="P19" s="243">
        <v>2.50787264</v>
      </c>
      <c r="Q19" s="243">
        <v>2.6833499999999999</v>
      </c>
      <c r="R19" s="243">
        <v>2.525242</v>
      </c>
      <c r="S19" s="243">
        <v>2.5887920000000002</v>
      </c>
      <c r="T19" s="243">
        <v>2.525461</v>
      </c>
      <c r="U19" s="243">
        <v>2.525461</v>
      </c>
      <c r="V19" s="243">
        <v>2.5663999999999998</v>
      </c>
      <c r="W19" s="243">
        <v>2.5160870000000002</v>
      </c>
      <c r="X19" s="243">
        <v>2.4229189999999998</v>
      </c>
      <c r="Y19" s="243">
        <v>2.4739559999999998</v>
      </c>
      <c r="Z19" s="243">
        <v>2.705727</v>
      </c>
      <c r="AA19" s="243">
        <v>2.4007559999999999</v>
      </c>
      <c r="AB19" s="243">
        <v>2.540286</v>
      </c>
      <c r="AC19" s="243">
        <v>2.5242309999999999</v>
      </c>
      <c r="AD19" s="243">
        <v>2.5096759999999998</v>
      </c>
      <c r="AE19" s="243">
        <v>2.3817729999999999</v>
      </c>
      <c r="AF19" s="243">
        <v>2.53534025</v>
      </c>
      <c r="AG19" s="243">
        <v>2.5506214200000001</v>
      </c>
      <c r="AH19" s="243">
        <v>2.5532650000000001</v>
      </c>
      <c r="AI19" s="243">
        <v>2.5570219999999999</v>
      </c>
      <c r="AJ19" s="243">
        <v>2.3231130000000002</v>
      </c>
      <c r="AK19" s="243">
        <v>2.5722960000000001</v>
      </c>
      <c r="AL19" s="243">
        <v>2.4070879999999999</v>
      </c>
      <c r="AM19" s="243">
        <v>2.4196010000000001</v>
      </c>
      <c r="AN19" s="243">
        <v>2.6569280000000002</v>
      </c>
      <c r="AO19" s="243">
        <v>2.3786870000000002</v>
      </c>
      <c r="AP19" s="243">
        <v>2.2731910000000002</v>
      </c>
      <c r="AQ19" s="243">
        <v>2.2811300000000001</v>
      </c>
      <c r="AR19" s="243">
        <v>2.5955590000000002</v>
      </c>
      <c r="AS19" s="243">
        <v>2.577807</v>
      </c>
      <c r="AT19" s="243">
        <v>2.5352320000000002</v>
      </c>
      <c r="AU19" s="243">
        <v>2.6086420000000001</v>
      </c>
      <c r="AV19" s="243">
        <v>2.5266220000000001</v>
      </c>
      <c r="AW19" s="243">
        <v>2.3831525</v>
      </c>
      <c r="AX19" s="243">
        <v>2.397097</v>
      </c>
      <c r="AY19" s="243">
        <v>2.6385450000000001</v>
      </c>
      <c r="AZ19" s="243">
        <v>2.5172249999999998</v>
      </c>
      <c r="BA19" s="243">
        <v>2.5080309999999999</v>
      </c>
      <c r="BB19" s="243">
        <v>2.5080309999999999</v>
      </c>
      <c r="BC19" s="243">
        <v>2.5080309999999999</v>
      </c>
      <c r="BD19" s="243">
        <v>2.491708</v>
      </c>
      <c r="BE19" s="243">
        <v>2.5080309999999999</v>
      </c>
      <c r="BF19" s="243">
        <v>2.6574460000000002</v>
      </c>
      <c r="BG19" s="243">
        <v>2.6511439999999999</v>
      </c>
      <c r="BH19" s="243">
        <v>2.6511439999999999</v>
      </c>
      <c r="BI19" s="243">
        <v>2.6511439999999999</v>
      </c>
      <c r="BJ19" s="243">
        <v>2.431813</v>
      </c>
      <c r="BK19" s="243">
        <v>2.4460549999999999</v>
      </c>
      <c r="BL19" s="243">
        <v>2.5822889999999998</v>
      </c>
      <c r="BM19" s="243">
        <v>2.5756290000000002</v>
      </c>
      <c r="BN19" s="243">
        <v>2.5651359999999999</v>
      </c>
      <c r="BO19" s="243">
        <v>2.497538</v>
      </c>
      <c r="BP19" s="243">
        <v>2.6356269999999999</v>
      </c>
      <c r="BQ19" s="243">
        <v>2.3241390000000002</v>
      </c>
      <c r="BR19" s="243">
        <v>2.32713714</v>
      </c>
      <c r="BS19" s="243">
        <v>2.542853</v>
      </c>
      <c r="BT19" s="243">
        <v>2.43813083</v>
      </c>
      <c r="BU19" s="243">
        <v>2.6389079999999998</v>
      </c>
      <c r="BV19" s="243">
        <v>2.6560959999999998</v>
      </c>
      <c r="BW19" s="243">
        <v>2.5823459999999998</v>
      </c>
      <c r="BX19" s="243">
        <v>2.5823459999999998</v>
      </c>
      <c r="BY19" s="243">
        <v>2.585521</v>
      </c>
      <c r="BZ19" s="243">
        <v>2.5355479999999999</v>
      </c>
      <c r="CA19" s="243">
        <v>2.5564969999999998</v>
      </c>
      <c r="CB19" s="243">
        <v>2.5470169999999999</v>
      </c>
      <c r="CC19" s="243">
        <v>2.537763</v>
      </c>
      <c r="CD19" s="243">
        <v>2.5156529999999999</v>
      </c>
      <c r="CE19" s="243">
        <v>2.5677370000000002</v>
      </c>
      <c r="CF19" s="243">
        <v>2.6389079999999998</v>
      </c>
      <c r="CG19" s="243">
        <v>2.5175953299999998</v>
      </c>
      <c r="CH19" s="243">
        <v>2.5172949999999998</v>
      </c>
      <c r="CI19" s="243">
        <v>2.5672199999999998</v>
      </c>
      <c r="CJ19" s="243">
        <v>2.6194799999999998</v>
      </c>
      <c r="CK19" s="243">
        <v>2.7184647499999999</v>
      </c>
      <c r="CL19" s="243">
        <v>2.640809</v>
      </c>
      <c r="CM19" s="243">
        <v>2.6552579999999999</v>
      </c>
      <c r="CN19" s="243">
        <v>2.4809199999999998</v>
      </c>
      <c r="CO19" s="243">
        <v>2.4594610000000001</v>
      </c>
      <c r="CP19" s="243">
        <v>2.6997390600000002</v>
      </c>
      <c r="CQ19" s="243">
        <v>2.497541</v>
      </c>
      <c r="CR19" s="243">
        <v>2.4503189999999999</v>
      </c>
      <c r="CS19" s="243">
        <v>2.4332239200000001</v>
      </c>
      <c r="CT19" s="243">
        <v>2.4817049999999998</v>
      </c>
      <c r="CU19" s="243">
        <v>2.4676119999999999</v>
      </c>
      <c r="CV19" s="243">
        <v>2.8029058899999999</v>
      </c>
      <c r="CW19" s="243">
        <v>2.4180990000000002</v>
      </c>
      <c r="CX19" s="243">
        <v>2.4683143300000001</v>
      </c>
      <c r="CY19" s="243">
        <v>2.478958</v>
      </c>
      <c r="CZ19" s="243">
        <v>2.5785049999999998</v>
      </c>
      <c r="DA19" s="243">
        <v>2.7039840000000002</v>
      </c>
      <c r="DB19" s="243">
        <v>2.7039840000000002</v>
      </c>
      <c r="DC19" s="243">
        <v>2.6560959999999998</v>
      </c>
      <c r="DD19" s="243">
        <v>2.6408589999999998</v>
      </c>
      <c r="DE19" s="243">
        <v>2.5682610000000001</v>
      </c>
      <c r="DF19" s="243">
        <v>2.5823459999999998</v>
      </c>
      <c r="DG19" s="243">
        <v>2.5264774999999999</v>
      </c>
      <c r="DH19" s="243">
        <v>2.5821133399999998</v>
      </c>
      <c r="DI19" s="243">
        <v>2.6982140000000001</v>
      </c>
      <c r="DJ19" s="243">
        <v>2.6915960000000001</v>
      </c>
      <c r="DK19" s="243">
        <v>2.4862723299999998</v>
      </c>
      <c r="DL19" s="243">
        <v>2.7182879999999998</v>
      </c>
      <c r="DM19" s="243">
        <v>2.6390760000000002</v>
      </c>
      <c r="DN19" s="243">
        <v>2.531965</v>
      </c>
      <c r="DO19" s="243">
        <v>2.2350050000000001</v>
      </c>
      <c r="DP19" s="243">
        <v>2.6295500000000001</v>
      </c>
      <c r="DQ19" s="243">
        <v>2.4972829999999999</v>
      </c>
      <c r="DR19" s="243">
        <v>2.5026069999999998</v>
      </c>
      <c r="DS19" s="243">
        <v>2.4830420000000002</v>
      </c>
      <c r="DT19" s="243">
        <v>2.6628669999999999</v>
      </c>
      <c r="DU19" s="243">
        <v>2.6670669999999999</v>
      </c>
      <c r="DV19" s="243">
        <v>2.3996270000000002</v>
      </c>
      <c r="DW19" s="243">
        <v>2.279372</v>
      </c>
      <c r="DX19" s="243">
        <v>2.2265869999999999</v>
      </c>
      <c r="DY19" s="243">
        <v>2.4876305400000001</v>
      </c>
      <c r="DZ19" s="243">
        <v>2.574703</v>
      </c>
      <c r="EA19" s="243">
        <v>2.5797569999999999</v>
      </c>
      <c r="EB19" s="243">
        <v>2.440013</v>
      </c>
      <c r="EC19" s="243">
        <v>2.4546670000000002</v>
      </c>
      <c r="ED19" s="243">
        <v>2.4339569999999999</v>
      </c>
      <c r="EE19" s="243">
        <v>2.4905810000000002</v>
      </c>
      <c r="EF19" s="243">
        <v>2.7713652299999998</v>
      </c>
      <c r="EG19" s="243">
        <v>2.608196</v>
      </c>
      <c r="EH19" s="243">
        <v>2.608196</v>
      </c>
      <c r="EI19" s="243">
        <v>2.4585370000000002</v>
      </c>
      <c r="EJ19" s="243">
        <v>2.6489669999999998</v>
      </c>
      <c r="EK19" s="243">
        <v>2.6586080000000001</v>
      </c>
      <c r="EL19" s="243">
        <v>2.6560959999999998</v>
      </c>
      <c r="EM19" s="243">
        <v>2.456242</v>
      </c>
      <c r="EN19" s="243">
        <v>2.580041</v>
      </c>
      <c r="EO19" s="243">
        <v>2.7475869999999998</v>
      </c>
      <c r="EP19" s="243">
        <v>2.5174889999999999</v>
      </c>
      <c r="EQ19" s="243">
        <v>2.5172319999999999</v>
      </c>
      <c r="ER19" s="243">
        <v>2.5545579799999998</v>
      </c>
      <c r="ES19" s="243">
        <v>2.4278400000000002</v>
      </c>
      <c r="ET19" s="243">
        <v>2.3990939999999998</v>
      </c>
      <c r="EU19" s="243">
        <v>2.449325</v>
      </c>
      <c r="EV19" s="243">
        <v>2.4776859999999998</v>
      </c>
      <c r="EW19" s="243">
        <v>2.416156</v>
      </c>
      <c r="EX19" s="243">
        <v>2.3849849999999999</v>
      </c>
      <c r="EY19" s="243">
        <v>2.525461</v>
      </c>
      <c r="EZ19" s="243">
        <v>2.5053969999999999</v>
      </c>
      <c r="FA19" s="243">
        <v>2.4969519999999998</v>
      </c>
      <c r="FB19" s="243">
        <v>2.56730591</v>
      </c>
      <c r="FC19" s="243">
        <v>2.4758520000000002</v>
      </c>
      <c r="FD19" s="243">
        <v>2.6981540000000002</v>
      </c>
      <c r="FE19" s="243">
        <v>2.5344630000000001</v>
      </c>
      <c r="FF19" s="243">
        <v>2.5878799199999998</v>
      </c>
      <c r="FG19" s="243">
        <v>2.8054800000000002</v>
      </c>
      <c r="FH19" s="243">
        <v>2.3806720000000001</v>
      </c>
      <c r="FI19" s="243">
        <v>2.39364</v>
      </c>
      <c r="FJ19" s="243">
        <v>2.4576349999999998</v>
      </c>
      <c r="FK19" s="243">
        <v>2.5672199999999998</v>
      </c>
      <c r="FL19" s="243">
        <v>2.5858260899999999</v>
      </c>
      <c r="FM19" s="243">
        <v>2.5805410000000002</v>
      </c>
      <c r="FN19" s="243">
        <v>2.585521</v>
      </c>
      <c r="FO19" s="243">
        <v>2.6387809999999998</v>
      </c>
      <c r="FP19" s="243">
        <v>2.6387809999999998</v>
      </c>
      <c r="FQ19" s="243">
        <v>2.5118800000000001</v>
      </c>
      <c r="FR19" s="243">
        <v>2.5118800000000001</v>
      </c>
      <c r="FS19" s="243">
        <v>2.5118800000000001</v>
      </c>
      <c r="FT19" s="243">
        <v>2.6884570000000001</v>
      </c>
      <c r="FU19" s="243">
        <v>2.6825139999999998</v>
      </c>
      <c r="FV19" s="243">
        <v>2.57639</v>
      </c>
      <c r="FW19" s="243">
        <v>2.575275</v>
      </c>
      <c r="FX19" s="243">
        <v>2.5324118599999998</v>
      </c>
      <c r="FY19" s="243">
        <v>2.5401479999999999</v>
      </c>
      <c r="FZ19" s="243">
        <v>2.5015040000000002</v>
      </c>
      <c r="GA19" s="243">
        <v>2.6389079999999998</v>
      </c>
      <c r="GB19" s="243">
        <v>2.6389079999999998</v>
      </c>
      <c r="GC19" s="243">
        <v>2.6382219999999998</v>
      </c>
      <c r="GD19" s="243">
        <v>2.3999333300000001</v>
      </c>
      <c r="GE19" s="243">
        <v>2.6129540000000002</v>
      </c>
      <c r="GF19" s="243">
        <v>2.6408589999999998</v>
      </c>
      <c r="GG19" s="243">
        <v>2.80184254</v>
      </c>
      <c r="GH19" s="243">
        <v>2.3955109999999999</v>
      </c>
      <c r="GI19" s="243">
        <v>2.80184254</v>
      </c>
      <c r="GJ19" s="243">
        <v>2.6387809999999998</v>
      </c>
      <c r="GK19" s="243">
        <v>2.506875</v>
      </c>
      <c r="GL19" s="243">
        <v>2.6160109999999999</v>
      </c>
      <c r="GM19" s="243">
        <v>2.3549880000000001</v>
      </c>
      <c r="GN19" s="243">
        <v>2.5145409999999999</v>
      </c>
      <c r="GO19" s="243">
        <v>2.2698383600000001</v>
      </c>
      <c r="GP19" s="243">
        <v>2.2640230899999998</v>
      </c>
      <c r="GQ19" s="243">
        <v>2.4516360000000001</v>
      </c>
      <c r="GR19" s="243">
        <v>2.652231</v>
      </c>
      <c r="GS19" s="243">
        <v>2.6572100000000001</v>
      </c>
      <c r="GT19" s="243">
        <v>2.6546020000000001</v>
      </c>
      <c r="GU19" s="243">
        <v>2.5145409999999999</v>
      </c>
      <c r="GV19" s="243">
        <v>2.5145409999999999</v>
      </c>
      <c r="GW19" s="243">
        <v>2.5145409999999999</v>
      </c>
      <c r="GX19" s="243">
        <v>2.7194780000000001</v>
      </c>
      <c r="GY19" s="243">
        <v>2.7182390000000001</v>
      </c>
      <c r="GZ19" s="243">
        <v>2.7182390000000001</v>
      </c>
      <c r="HA19" s="243">
        <v>2.7182390000000001</v>
      </c>
      <c r="HB19" s="243">
        <v>2.5017489999999998</v>
      </c>
      <c r="HC19" s="243">
        <v>2.73149</v>
      </c>
      <c r="HD19" s="243">
        <v>2.7200229999999999</v>
      </c>
      <c r="HE19" s="243">
        <v>2.6015139999999999</v>
      </c>
      <c r="HF19" s="243">
        <v>2.6940110000000002</v>
      </c>
      <c r="HG19" s="243">
        <v>2.6218940000000002</v>
      </c>
      <c r="HH19" s="243">
        <v>2.3352111999999998</v>
      </c>
      <c r="HI19" s="243">
        <v>2.7076060000000002</v>
      </c>
      <c r="HJ19" s="243">
        <v>2.5180769999999999</v>
      </c>
      <c r="HK19" s="243">
        <v>2.5228169999999999</v>
      </c>
      <c r="HL19" s="243">
        <v>2.4708239999999999</v>
      </c>
      <c r="HM19" s="243">
        <v>2.4682149999999998</v>
      </c>
      <c r="HN19" s="243">
        <v>2.2588404500000001</v>
      </c>
      <c r="HO19" s="243">
        <v>2.3033589999999999</v>
      </c>
      <c r="HP19" s="243">
        <v>2.315858</v>
      </c>
      <c r="HQ19" s="243">
        <v>2.6263980600000001</v>
      </c>
      <c r="HR19" s="243">
        <v>2.5242399999999998</v>
      </c>
      <c r="HS19" s="243">
        <v>2.7440639999999998</v>
      </c>
    </row>
    <row r="20" spans="1:227" x14ac:dyDescent="0.25">
      <c r="A20" s="239"/>
      <c r="B20" s="242">
        <v>45662.354166666701</v>
      </c>
      <c r="C20" s="243">
        <v>86.954397999999998</v>
      </c>
      <c r="D20" s="243">
        <v>87.100695000000002</v>
      </c>
      <c r="E20" s="243">
        <v>87.010384000000002</v>
      </c>
      <c r="F20" s="243">
        <v>86.954397999999998</v>
      </c>
      <c r="G20" s="243">
        <v>87.690939</v>
      </c>
      <c r="H20" s="243">
        <v>94.851896999999994</v>
      </c>
      <c r="I20" s="243">
        <v>94.454476999999997</v>
      </c>
      <c r="J20" s="243">
        <v>95.016812000000002</v>
      </c>
      <c r="K20" s="243">
        <v>87.6053</v>
      </c>
      <c r="L20" s="243">
        <v>87.725975000000005</v>
      </c>
      <c r="M20" s="243">
        <v>95.017110000000002</v>
      </c>
      <c r="N20" s="243">
        <v>94.146753000000004</v>
      </c>
      <c r="O20" s="243">
        <v>91.577161000000004</v>
      </c>
      <c r="P20" s="243">
        <v>88.146958729999994</v>
      </c>
      <c r="Q20" s="243">
        <v>94.966842999999997</v>
      </c>
      <c r="R20" s="243">
        <v>89.200415000000007</v>
      </c>
      <c r="S20" s="243">
        <v>90.560023999999999</v>
      </c>
      <c r="T20" s="243">
        <v>89.662133999999995</v>
      </c>
      <c r="U20" s="243">
        <v>89.662133999999995</v>
      </c>
      <c r="V20" s="243">
        <v>89.752184999999997</v>
      </c>
      <c r="W20" s="243">
        <v>88.184867999999994</v>
      </c>
      <c r="X20" s="243">
        <v>84.875596999999999</v>
      </c>
      <c r="Y20" s="243">
        <v>86.631630999999999</v>
      </c>
      <c r="Z20" s="243">
        <v>95.881093000000007</v>
      </c>
      <c r="AA20" s="243">
        <v>84.336561000000003</v>
      </c>
      <c r="AB20" s="243">
        <v>87.905009000000007</v>
      </c>
      <c r="AC20" s="243">
        <v>88.550030000000007</v>
      </c>
      <c r="AD20" s="243">
        <v>87.945965000000001</v>
      </c>
      <c r="AE20" s="243">
        <v>82.502275999999995</v>
      </c>
      <c r="AF20" s="243">
        <v>88.947293250000001</v>
      </c>
      <c r="AG20" s="243">
        <v>90.230180520000005</v>
      </c>
      <c r="AH20" s="243">
        <v>89.529897000000005</v>
      </c>
      <c r="AI20" s="243">
        <v>89.642083999999997</v>
      </c>
      <c r="AJ20" s="243">
        <v>80.579567999999995</v>
      </c>
      <c r="AK20" s="243">
        <v>89.955316999999994</v>
      </c>
      <c r="AL20" s="243">
        <v>84.56696633</v>
      </c>
      <c r="AM20" s="243">
        <v>85.003308000000004</v>
      </c>
      <c r="AN20" s="243">
        <v>93.667536999999996</v>
      </c>
      <c r="AO20" s="243">
        <v>82.814898999999997</v>
      </c>
      <c r="AP20" s="243">
        <v>77.550372999999993</v>
      </c>
      <c r="AQ20" s="243">
        <v>77.891820999999993</v>
      </c>
      <c r="AR20" s="243">
        <v>90.337630000000004</v>
      </c>
      <c r="AS20" s="243">
        <v>91.444342000000006</v>
      </c>
      <c r="AT20" s="243">
        <v>89.926029999999997</v>
      </c>
      <c r="AU20" s="243">
        <v>92.471143999999995</v>
      </c>
      <c r="AV20" s="243">
        <v>88.611108999999999</v>
      </c>
      <c r="AW20" s="243">
        <v>84.593810500000004</v>
      </c>
      <c r="AX20" s="243">
        <v>85.07414</v>
      </c>
      <c r="AY20" s="243">
        <v>92.528886</v>
      </c>
      <c r="AZ20" s="243">
        <v>88.262694999999994</v>
      </c>
      <c r="BA20" s="243">
        <v>87.896494000000004</v>
      </c>
      <c r="BB20" s="243">
        <v>87.896494000000004</v>
      </c>
      <c r="BC20" s="243">
        <v>87.896494000000004</v>
      </c>
      <c r="BD20" s="243">
        <v>87.246682000000007</v>
      </c>
      <c r="BE20" s="243">
        <v>87.896494000000004</v>
      </c>
      <c r="BF20" s="243">
        <v>94.392950999999996</v>
      </c>
      <c r="BG20" s="243">
        <v>94.023043999999999</v>
      </c>
      <c r="BH20" s="243">
        <v>94.023043999999999</v>
      </c>
      <c r="BI20" s="243">
        <v>94.023043999999999</v>
      </c>
      <c r="BJ20" s="243">
        <v>85.230605999999995</v>
      </c>
      <c r="BK20" s="243">
        <v>85.758331999999996</v>
      </c>
      <c r="BL20" s="243">
        <v>90.369308000000004</v>
      </c>
      <c r="BM20" s="243">
        <v>90.213455999999994</v>
      </c>
      <c r="BN20" s="243">
        <v>90.503716999999995</v>
      </c>
      <c r="BO20" s="243">
        <v>88.047054000000003</v>
      </c>
      <c r="BP20" s="243">
        <v>93.170648</v>
      </c>
      <c r="BQ20" s="243">
        <v>80.596646000000007</v>
      </c>
      <c r="BR20" s="243">
        <v>80.672003860000004</v>
      </c>
      <c r="BS20" s="243">
        <v>89.652676</v>
      </c>
      <c r="BT20" s="243">
        <v>85.107738999999995</v>
      </c>
      <c r="BU20" s="243">
        <v>92.537149999999997</v>
      </c>
      <c r="BV20" s="243">
        <v>93.965187</v>
      </c>
      <c r="BW20" s="243">
        <v>91.299093999999997</v>
      </c>
      <c r="BX20" s="243">
        <v>91.299093999999997</v>
      </c>
      <c r="BY20" s="243">
        <v>89.563562000000005</v>
      </c>
      <c r="BZ20" s="243">
        <v>89.131647999999998</v>
      </c>
      <c r="CA20" s="243">
        <v>90.088694000000004</v>
      </c>
      <c r="CB20" s="243">
        <v>90.007608000000005</v>
      </c>
      <c r="CC20" s="243">
        <v>89.665890000000005</v>
      </c>
      <c r="CD20" s="243">
        <v>88.426305999999997</v>
      </c>
      <c r="CE20" s="243">
        <v>90.345321999999996</v>
      </c>
      <c r="CF20" s="243">
        <v>92.537149999999997</v>
      </c>
      <c r="CG20" s="243">
        <v>88.275585000000007</v>
      </c>
      <c r="CH20" s="243">
        <v>88.265130999999997</v>
      </c>
      <c r="CI20" s="243">
        <v>90.364711999999997</v>
      </c>
      <c r="CJ20" s="243">
        <v>91.991202000000001</v>
      </c>
      <c r="CK20" s="243">
        <v>95.162590719999997</v>
      </c>
      <c r="CL20" s="243">
        <v>92.580528999999999</v>
      </c>
      <c r="CM20" s="243">
        <v>93.085070999999999</v>
      </c>
      <c r="CN20" s="243">
        <v>87.961438000000001</v>
      </c>
      <c r="CO20" s="243">
        <v>85.851977000000005</v>
      </c>
      <c r="CP20" s="243">
        <v>94.448407200000005</v>
      </c>
      <c r="CQ20" s="243">
        <v>87.561411000000007</v>
      </c>
      <c r="CR20" s="243">
        <v>86.233468999999999</v>
      </c>
      <c r="CS20" s="243">
        <v>83.539723269999996</v>
      </c>
      <c r="CT20" s="243">
        <v>85.820914999999999</v>
      </c>
      <c r="CU20" s="243">
        <v>86.620866000000007</v>
      </c>
      <c r="CV20" s="243">
        <v>98.427694829999993</v>
      </c>
      <c r="CW20" s="243">
        <v>84.993605000000002</v>
      </c>
      <c r="CX20" s="243">
        <v>86.225551999999993</v>
      </c>
      <c r="CY20" s="243">
        <v>86.668741999999995</v>
      </c>
      <c r="CZ20" s="243">
        <v>91.115694000000005</v>
      </c>
      <c r="DA20" s="243">
        <v>95.673942999999994</v>
      </c>
      <c r="DB20" s="243">
        <v>95.673942999999994</v>
      </c>
      <c r="DC20" s="243">
        <v>93.965187</v>
      </c>
      <c r="DD20" s="243">
        <v>93.355335999999994</v>
      </c>
      <c r="DE20" s="243">
        <v>90.759776000000002</v>
      </c>
      <c r="DF20" s="243">
        <v>91.299093999999997</v>
      </c>
      <c r="DG20" s="243">
        <v>88.564441000000002</v>
      </c>
      <c r="DH20" s="243">
        <v>91.971204040000003</v>
      </c>
      <c r="DI20" s="243">
        <v>95.473793000000001</v>
      </c>
      <c r="DJ20" s="243">
        <v>95.237459999999999</v>
      </c>
      <c r="DK20" s="243">
        <v>87.055738000000005</v>
      </c>
      <c r="DL20" s="243">
        <v>95.150587000000002</v>
      </c>
      <c r="DM20" s="243">
        <v>92.342656000000005</v>
      </c>
      <c r="DN20" s="243">
        <v>88.374533</v>
      </c>
      <c r="DO20" s="243">
        <v>77.258133000000001</v>
      </c>
      <c r="DP20" s="243">
        <v>92.039107999999999</v>
      </c>
      <c r="DQ20" s="243">
        <v>87.485545000000002</v>
      </c>
      <c r="DR20" s="243">
        <v>87.689121</v>
      </c>
      <c r="DS20" s="243">
        <v>88.011101999999994</v>
      </c>
      <c r="DT20" s="243">
        <v>94.189773000000002</v>
      </c>
      <c r="DU20" s="243">
        <v>94.323049999999995</v>
      </c>
      <c r="DV20" s="243">
        <v>84.763571999999996</v>
      </c>
      <c r="DW20" s="243">
        <v>78.958346000000006</v>
      </c>
      <c r="DX20" s="243">
        <v>76.903219750000005</v>
      </c>
      <c r="DY20" s="243">
        <v>86.231806849999998</v>
      </c>
      <c r="DZ20" s="243">
        <v>90.609320999999994</v>
      </c>
      <c r="EA20" s="243">
        <v>90.794381000000001</v>
      </c>
      <c r="EB20" s="243">
        <v>85.403154000000001</v>
      </c>
      <c r="EC20" s="243">
        <v>85.933555999999996</v>
      </c>
      <c r="ED20" s="243">
        <v>86.358016000000006</v>
      </c>
      <c r="EE20" s="243">
        <v>88.378191999999999</v>
      </c>
      <c r="EF20" s="243">
        <v>97.969287320000007</v>
      </c>
      <c r="EG20" s="243">
        <v>90.785499999999999</v>
      </c>
      <c r="EH20" s="243">
        <v>90.785499999999999</v>
      </c>
      <c r="EI20" s="243">
        <v>86.529363000000004</v>
      </c>
      <c r="EJ20" s="243">
        <v>93.725810999999993</v>
      </c>
      <c r="EK20" s="243">
        <v>94.057642999999999</v>
      </c>
      <c r="EL20" s="243">
        <v>93.965187</v>
      </c>
      <c r="EM20" s="243">
        <v>86.148516000000001</v>
      </c>
      <c r="EN20" s="243">
        <v>90.775503</v>
      </c>
      <c r="EO20" s="243">
        <v>96.181871000000001</v>
      </c>
      <c r="EP20" s="243">
        <v>88.271895999999998</v>
      </c>
      <c r="EQ20" s="243">
        <v>88.262963999999997</v>
      </c>
      <c r="ER20" s="243">
        <v>90.016633029999994</v>
      </c>
      <c r="ES20" s="243">
        <v>84.678984</v>
      </c>
      <c r="ET20" s="243">
        <v>83.608514</v>
      </c>
      <c r="EU20" s="243">
        <v>85.647621999999998</v>
      </c>
      <c r="EV20" s="243">
        <v>86.434054000000003</v>
      </c>
      <c r="EW20" s="243">
        <v>83.461125999999993</v>
      </c>
      <c r="EX20" s="243">
        <v>82.345072999999999</v>
      </c>
      <c r="EY20" s="243">
        <v>89.662133999999995</v>
      </c>
      <c r="EZ20" s="243">
        <v>88.955719000000002</v>
      </c>
      <c r="FA20" s="243">
        <v>88.658359000000004</v>
      </c>
      <c r="FB20" s="243">
        <v>91.43115358</v>
      </c>
      <c r="FC20" s="243">
        <v>85.605840999999998</v>
      </c>
      <c r="FD20" s="243">
        <v>94.440180999999995</v>
      </c>
      <c r="FE20" s="243">
        <v>88.882836999999995</v>
      </c>
      <c r="FF20" s="243">
        <v>91.555971779999993</v>
      </c>
      <c r="FG20" s="243">
        <v>98.149051</v>
      </c>
      <c r="FH20" s="243">
        <v>82.781497000000002</v>
      </c>
      <c r="FI20" s="243">
        <v>83.303916999999998</v>
      </c>
      <c r="FJ20" s="243">
        <v>85.947710999999998</v>
      </c>
      <c r="FK20" s="243">
        <v>90.364711999999997</v>
      </c>
      <c r="FL20" s="243">
        <v>89.574399189999994</v>
      </c>
      <c r="FM20" s="243">
        <v>89.381319000000005</v>
      </c>
      <c r="FN20" s="243">
        <v>89.563562000000005</v>
      </c>
      <c r="FO20" s="243">
        <v>93.214922000000001</v>
      </c>
      <c r="FP20" s="243">
        <v>93.214922000000001</v>
      </c>
      <c r="FQ20" s="243">
        <v>89.141375999999994</v>
      </c>
      <c r="FR20" s="243">
        <v>89.141375999999994</v>
      </c>
      <c r="FS20" s="243">
        <v>89.141375999999994</v>
      </c>
      <c r="FT20" s="243">
        <v>95.130000999999993</v>
      </c>
      <c r="FU20" s="243">
        <v>94.916747000000001</v>
      </c>
      <c r="FV20" s="243">
        <v>91.027545000000003</v>
      </c>
      <c r="FW20" s="243">
        <v>90.975382999999994</v>
      </c>
      <c r="FX20" s="243">
        <v>90.341585989999999</v>
      </c>
      <c r="FY20" s="243">
        <v>89.755740000000003</v>
      </c>
      <c r="FZ20" s="243">
        <v>87.167514999999995</v>
      </c>
      <c r="GA20" s="243">
        <v>92.537149999999997</v>
      </c>
      <c r="GB20" s="243">
        <v>92.537149999999997</v>
      </c>
      <c r="GC20" s="243">
        <v>92.134263000000004</v>
      </c>
      <c r="GD20" s="243">
        <v>84.308103000000003</v>
      </c>
      <c r="GE20" s="243">
        <v>92.985388999999998</v>
      </c>
      <c r="GF20" s="243">
        <v>93.355335999999994</v>
      </c>
      <c r="GG20" s="243">
        <v>98.387424769999996</v>
      </c>
      <c r="GH20" s="243">
        <v>85.009102999999996</v>
      </c>
      <c r="GI20" s="243">
        <v>98.387424769999996</v>
      </c>
      <c r="GJ20" s="243">
        <v>93.214922000000001</v>
      </c>
      <c r="GK20" s="243">
        <v>87.807665999999998</v>
      </c>
      <c r="GL20" s="243">
        <v>92.017105999999998</v>
      </c>
      <c r="GM20" s="243">
        <v>81.556448000000003</v>
      </c>
      <c r="GN20" s="243">
        <v>88.112042000000002</v>
      </c>
      <c r="GO20" s="243">
        <v>80.73320683</v>
      </c>
      <c r="GP20" s="243">
        <v>80.523506760000004</v>
      </c>
      <c r="GQ20" s="243">
        <v>86.553093000000004</v>
      </c>
      <c r="GR20" s="243">
        <v>94.266419999999997</v>
      </c>
      <c r="GS20" s="243">
        <v>93.89658</v>
      </c>
      <c r="GT20" s="243">
        <v>93.797438</v>
      </c>
      <c r="GU20" s="243">
        <v>88.112042000000002</v>
      </c>
      <c r="GV20" s="243">
        <v>88.112042000000002</v>
      </c>
      <c r="GW20" s="243">
        <v>88.112042000000002</v>
      </c>
      <c r="GX20" s="243">
        <v>95.193715999999995</v>
      </c>
      <c r="GY20" s="243">
        <v>95.149174000000002</v>
      </c>
      <c r="GZ20" s="243">
        <v>95.149174000000002</v>
      </c>
      <c r="HA20" s="243">
        <v>95.149174000000002</v>
      </c>
      <c r="HB20" s="243">
        <v>86.497308000000004</v>
      </c>
      <c r="HC20" s="243">
        <v>96.579248000000007</v>
      </c>
      <c r="HD20" s="243">
        <v>96.160166000000004</v>
      </c>
      <c r="HE20" s="243">
        <v>90.378215999999995</v>
      </c>
      <c r="HF20" s="243">
        <v>95.306780000000003</v>
      </c>
      <c r="HG20" s="243">
        <v>91.837423000000001</v>
      </c>
      <c r="HH20" s="243">
        <v>83.433714300000005</v>
      </c>
      <c r="HI20" s="243">
        <v>94.773341000000002</v>
      </c>
      <c r="HJ20" s="243">
        <v>88.325484500000002</v>
      </c>
      <c r="HK20" s="243">
        <v>88.489545000000007</v>
      </c>
      <c r="HL20" s="243">
        <v>85.240038999999996</v>
      </c>
      <c r="HM20" s="243">
        <v>86.563427000000004</v>
      </c>
      <c r="HN20" s="243">
        <v>79.83388909</v>
      </c>
      <c r="HO20" s="243">
        <v>79.768249499999996</v>
      </c>
      <c r="HP20" s="243">
        <v>80.200682999999998</v>
      </c>
      <c r="HQ20" s="243">
        <v>93.451135949999994</v>
      </c>
      <c r="HR20" s="243">
        <v>88.561164000000005</v>
      </c>
      <c r="HS20" s="243">
        <v>96.058513000000005</v>
      </c>
    </row>
    <row r="21" spans="1:227" x14ac:dyDescent="0.25">
      <c r="A21" s="239"/>
      <c r="B21" s="242">
        <v>45662.375</v>
      </c>
      <c r="C21" s="243">
        <v>89.382034000000004</v>
      </c>
      <c r="D21" s="243">
        <v>89.541728000000006</v>
      </c>
      <c r="E21" s="243">
        <v>89.440945999999997</v>
      </c>
      <c r="F21" s="243">
        <v>89.382034000000004</v>
      </c>
      <c r="G21" s="243">
        <v>89.479901999999996</v>
      </c>
      <c r="H21" s="243">
        <v>95.927411000000006</v>
      </c>
      <c r="I21" s="243">
        <v>95.543520000000001</v>
      </c>
      <c r="J21" s="243">
        <v>96.073997000000006</v>
      </c>
      <c r="K21" s="243">
        <v>89.313090000000003</v>
      </c>
      <c r="L21" s="243">
        <v>90.141403999999994</v>
      </c>
      <c r="M21" s="243">
        <v>96.247152999999997</v>
      </c>
      <c r="N21" s="243">
        <v>95.353112999999993</v>
      </c>
      <c r="O21" s="243">
        <v>93.736050000000006</v>
      </c>
      <c r="P21" s="243">
        <v>89.377888810000002</v>
      </c>
      <c r="Q21" s="243">
        <v>96.019874999999999</v>
      </c>
      <c r="R21" s="243">
        <v>90.707846000000004</v>
      </c>
      <c r="S21" s="243">
        <v>92.665580000000006</v>
      </c>
      <c r="T21" s="243">
        <v>91.582455999999993</v>
      </c>
      <c r="U21" s="243">
        <v>91.582455999999993</v>
      </c>
      <c r="V21" s="243">
        <v>91.798878999999999</v>
      </c>
      <c r="W21" s="243">
        <v>90.035792999999998</v>
      </c>
      <c r="X21" s="243">
        <v>86.695971999999998</v>
      </c>
      <c r="Y21" s="243">
        <v>88.491731999999999</v>
      </c>
      <c r="Z21" s="243">
        <v>97.119704999999996</v>
      </c>
      <c r="AA21" s="243">
        <v>86.035454999999999</v>
      </c>
      <c r="AB21" s="243">
        <v>89.553971000000004</v>
      </c>
      <c r="AC21" s="243">
        <v>90.370671000000002</v>
      </c>
      <c r="AD21" s="243">
        <v>89.785497000000007</v>
      </c>
      <c r="AE21" s="243">
        <v>84.717979999999997</v>
      </c>
      <c r="AF21" s="243">
        <v>90.788354499999997</v>
      </c>
      <c r="AG21" s="243">
        <v>92.149107099999995</v>
      </c>
      <c r="AH21" s="243">
        <v>91.421835999999999</v>
      </c>
      <c r="AI21" s="243">
        <v>91.548242000000002</v>
      </c>
      <c r="AJ21" s="243">
        <v>82.611206999999993</v>
      </c>
      <c r="AK21" s="243">
        <v>92.005013000000005</v>
      </c>
      <c r="AL21" s="243">
        <v>86.235848669999996</v>
      </c>
      <c r="AM21" s="243">
        <v>86.676343000000003</v>
      </c>
      <c r="AN21" s="243">
        <v>94.804394000000002</v>
      </c>
      <c r="AO21" s="243">
        <v>84.800246000000001</v>
      </c>
      <c r="AP21" s="243">
        <v>80.491420000000005</v>
      </c>
      <c r="AQ21" s="243">
        <v>80.791792000000001</v>
      </c>
      <c r="AR21" s="243">
        <v>90.743354999999994</v>
      </c>
      <c r="AS21" s="243">
        <v>92.653468000000004</v>
      </c>
      <c r="AT21" s="243">
        <v>91.134078000000002</v>
      </c>
      <c r="AU21" s="243">
        <v>93.661602999999999</v>
      </c>
      <c r="AV21" s="243">
        <v>90.490030000000004</v>
      </c>
      <c r="AW21" s="243">
        <v>86.403164000000004</v>
      </c>
      <c r="AX21" s="243">
        <v>86.892330000000001</v>
      </c>
      <c r="AY21" s="243">
        <v>94.513087999999996</v>
      </c>
      <c r="AZ21" s="243">
        <v>89.998259000000004</v>
      </c>
      <c r="BA21" s="243">
        <v>89.623596000000006</v>
      </c>
      <c r="BB21" s="243">
        <v>89.623596000000006</v>
      </c>
      <c r="BC21" s="243">
        <v>89.623596000000006</v>
      </c>
      <c r="BD21" s="243">
        <v>88.968621999999996</v>
      </c>
      <c r="BE21" s="243">
        <v>89.623596000000006</v>
      </c>
      <c r="BF21" s="243">
        <v>95.608137999999997</v>
      </c>
      <c r="BG21" s="243">
        <v>95.262347000000005</v>
      </c>
      <c r="BH21" s="243">
        <v>95.262347000000005</v>
      </c>
      <c r="BI21" s="243">
        <v>95.262347000000005</v>
      </c>
      <c r="BJ21" s="243">
        <v>87.045545000000004</v>
      </c>
      <c r="BK21" s="243">
        <v>87.544944000000001</v>
      </c>
      <c r="BL21" s="243">
        <v>92.445802</v>
      </c>
      <c r="BM21" s="243">
        <v>92.202010000000001</v>
      </c>
      <c r="BN21" s="243">
        <v>92.165137000000001</v>
      </c>
      <c r="BO21" s="243">
        <v>89.803449999999998</v>
      </c>
      <c r="BP21" s="243">
        <v>94.554824999999994</v>
      </c>
      <c r="BQ21" s="243">
        <v>82.650277000000003</v>
      </c>
      <c r="BR21" s="243">
        <v>82.727555010000003</v>
      </c>
      <c r="BS21" s="243">
        <v>91.139848999999998</v>
      </c>
      <c r="BT21" s="243">
        <v>87.083951999999996</v>
      </c>
      <c r="BU21" s="243">
        <v>94.531918000000005</v>
      </c>
      <c r="BV21" s="243">
        <v>95.097395000000006</v>
      </c>
      <c r="BW21" s="243">
        <v>93.092117999999999</v>
      </c>
      <c r="BX21" s="243">
        <v>93.092117999999999</v>
      </c>
      <c r="BY21" s="243">
        <v>92.231093000000001</v>
      </c>
      <c r="BZ21" s="243">
        <v>90.939259000000007</v>
      </c>
      <c r="CA21" s="243">
        <v>91.710888999999995</v>
      </c>
      <c r="CB21" s="243">
        <v>91.552963000000005</v>
      </c>
      <c r="CC21" s="243">
        <v>91.182050000000004</v>
      </c>
      <c r="CD21" s="243">
        <v>90.140781000000004</v>
      </c>
      <c r="CE21" s="243">
        <v>91.775312999999997</v>
      </c>
      <c r="CF21" s="243">
        <v>94.531918000000005</v>
      </c>
      <c r="CG21" s="243">
        <v>90.011219330000003</v>
      </c>
      <c r="CH21" s="243">
        <v>90.000708000000003</v>
      </c>
      <c r="CI21" s="243">
        <v>91.854945999999998</v>
      </c>
      <c r="CJ21" s="243">
        <v>94.210954000000001</v>
      </c>
      <c r="CK21" s="243">
        <v>96.013773060000005</v>
      </c>
      <c r="CL21" s="243">
        <v>94.630775</v>
      </c>
      <c r="CM21" s="243">
        <v>95.186830999999998</v>
      </c>
      <c r="CN21" s="243">
        <v>89.832982999999999</v>
      </c>
      <c r="CO21" s="243">
        <v>87.843053999999995</v>
      </c>
      <c r="CP21" s="243">
        <v>96.629180989999995</v>
      </c>
      <c r="CQ21" s="243">
        <v>89.496773000000005</v>
      </c>
      <c r="CR21" s="243">
        <v>87.967127000000005</v>
      </c>
      <c r="CS21" s="243">
        <v>85.712662269999996</v>
      </c>
      <c r="CT21" s="243">
        <v>88.264966999999999</v>
      </c>
      <c r="CU21" s="243">
        <v>88.396405999999999</v>
      </c>
      <c r="CV21" s="243">
        <v>99.699204359999996</v>
      </c>
      <c r="CW21" s="243">
        <v>86.723316999999994</v>
      </c>
      <c r="CX21" s="243">
        <v>88.152218000000005</v>
      </c>
      <c r="CY21" s="243">
        <v>88.566051000000002</v>
      </c>
      <c r="CZ21" s="243">
        <v>92.898491000000007</v>
      </c>
      <c r="DA21" s="243">
        <v>97.031687000000005</v>
      </c>
      <c r="DB21" s="243">
        <v>97.031687000000005</v>
      </c>
      <c r="DC21" s="243">
        <v>95.097395000000006</v>
      </c>
      <c r="DD21" s="243">
        <v>94.559137000000007</v>
      </c>
      <c r="DE21" s="243">
        <v>92.549944999999994</v>
      </c>
      <c r="DF21" s="243">
        <v>93.092117999999999</v>
      </c>
      <c r="DG21" s="243">
        <v>90.393101999999999</v>
      </c>
      <c r="DH21" s="243">
        <v>93.836401910000006</v>
      </c>
      <c r="DI21" s="243">
        <v>96.734870999999998</v>
      </c>
      <c r="DJ21" s="243">
        <v>96.470072999999999</v>
      </c>
      <c r="DK21" s="243">
        <v>88.775587999999999</v>
      </c>
      <c r="DL21" s="243">
        <v>96.000859000000005</v>
      </c>
      <c r="DM21" s="243">
        <v>94.021809000000005</v>
      </c>
      <c r="DN21" s="243">
        <v>90.440545</v>
      </c>
      <c r="DO21" s="243">
        <v>79.194175999999999</v>
      </c>
      <c r="DP21" s="243">
        <v>93.761311000000006</v>
      </c>
      <c r="DQ21" s="243">
        <v>89.019086000000001</v>
      </c>
      <c r="DR21" s="243">
        <v>89.318638000000007</v>
      </c>
      <c r="DS21" s="243">
        <v>89.882948999999996</v>
      </c>
      <c r="DT21" s="243">
        <v>95.256545000000003</v>
      </c>
      <c r="DU21" s="243">
        <v>95.349391999999995</v>
      </c>
      <c r="DV21" s="243">
        <v>86.178068999999994</v>
      </c>
      <c r="DW21" s="243">
        <v>80.923520999999994</v>
      </c>
      <c r="DX21" s="243">
        <v>78.858661499999997</v>
      </c>
      <c r="DY21" s="243">
        <v>88.488802980000003</v>
      </c>
      <c r="DZ21" s="243">
        <v>92.078064999999995</v>
      </c>
      <c r="EA21" s="243">
        <v>92.261156999999997</v>
      </c>
      <c r="EB21" s="243">
        <v>87.289438000000004</v>
      </c>
      <c r="EC21" s="243">
        <v>87.808475999999999</v>
      </c>
      <c r="ED21" s="243">
        <v>87.332955999999996</v>
      </c>
      <c r="EE21" s="243">
        <v>90.261551999999995</v>
      </c>
      <c r="EF21" s="243">
        <v>99.234875059999993</v>
      </c>
      <c r="EG21" s="243">
        <v>91.205073999999996</v>
      </c>
      <c r="EH21" s="243">
        <v>91.205073999999996</v>
      </c>
      <c r="EI21" s="243">
        <v>88.284133999999995</v>
      </c>
      <c r="EJ21" s="243">
        <v>94.856317000000004</v>
      </c>
      <c r="EK21" s="243">
        <v>95.191950000000006</v>
      </c>
      <c r="EL21" s="243">
        <v>95.097395000000006</v>
      </c>
      <c r="EM21" s="243">
        <v>88.021381000000005</v>
      </c>
      <c r="EN21" s="243">
        <v>92.263987</v>
      </c>
      <c r="EO21" s="243">
        <v>97.019514999999998</v>
      </c>
      <c r="EP21" s="243">
        <v>90.007487999999995</v>
      </c>
      <c r="EQ21" s="243">
        <v>89.998527999999993</v>
      </c>
      <c r="ER21" s="243">
        <v>91.9199153</v>
      </c>
      <c r="ES21" s="243">
        <v>86.667665999999997</v>
      </c>
      <c r="ET21" s="243">
        <v>85.597738000000007</v>
      </c>
      <c r="EU21" s="243">
        <v>87.545015000000006</v>
      </c>
      <c r="EV21" s="243">
        <v>88.682276999999999</v>
      </c>
      <c r="EW21" s="243">
        <v>85.876503999999997</v>
      </c>
      <c r="EX21" s="243">
        <v>84.717956999999998</v>
      </c>
      <c r="EY21" s="243">
        <v>91.582455999999993</v>
      </c>
      <c r="EZ21" s="243">
        <v>90.857026000000005</v>
      </c>
      <c r="FA21" s="243">
        <v>90.551660999999996</v>
      </c>
      <c r="FB21" s="243">
        <v>93.551622710000004</v>
      </c>
      <c r="FC21" s="243">
        <v>87.996109000000004</v>
      </c>
      <c r="FD21" s="243">
        <v>95.753590000000003</v>
      </c>
      <c r="FE21" s="243">
        <v>90.688489000000004</v>
      </c>
      <c r="FF21" s="243">
        <v>93.668041990000006</v>
      </c>
      <c r="FG21" s="243">
        <v>99.636206000000001</v>
      </c>
      <c r="FH21" s="243">
        <v>84.410312000000005</v>
      </c>
      <c r="FI21" s="243">
        <v>84.943594000000004</v>
      </c>
      <c r="FJ21" s="243">
        <v>87.844674999999995</v>
      </c>
      <c r="FK21" s="243">
        <v>91.854945999999998</v>
      </c>
      <c r="FL21" s="243">
        <v>92.242252960000002</v>
      </c>
      <c r="FM21" s="243">
        <v>92.03219</v>
      </c>
      <c r="FN21" s="243">
        <v>92.231093000000001</v>
      </c>
      <c r="FO21" s="243">
        <v>94.473231999999996</v>
      </c>
      <c r="FP21" s="243">
        <v>94.473231999999996</v>
      </c>
      <c r="FQ21" s="243">
        <v>90.174141000000006</v>
      </c>
      <c r="FR21" s="243">
        <v>90.174141000000006</v>
      </c>
      <c r="FS21" s="243">
        <v>90.174141000000006</v>
      </c>
      <c r="FT21" s="243">
        <v>96.344418000000005</v>
      </c>
      <c r="FU21" s="243">
        <v>96.126924000000002</v>
      </c>
      <c r="FV21" s="243">
        <v>92.680423000000005</v>
      </c>
      <c r="FW21" s="243">
        <v>92.613521000000006</v>
      </c>
      <c r="FX21" s="243">
        <v>92.265745920000001</v>
      </c>
      <c r="FY21" s="243">
        <v>91.262951999999999</v>
      </c>
      <c r="FZ21" s="243">
        <v>89.251631000000003</v>
      </c>
      <c r="GA21" s="243">
        <v>94.531918000000005</v>
      </c>
      <c r="GB21" s="243">
        <v>94.531918000000005</v>
      </c>
      <c r="GC21" s="243">
        <v>92.905545000000004</v>
      </c>
      <c r="GD21" s="243">
        <v>86.006187670000003</v>
      </c>
      <c r="GE21" s="243">
        <v>93.774144000000007</v>
      </c>
      <c r="GF21" s="243">
        <v>94.559137000000007</v>
      </c>
      <c r="GG21" s="243">
        <v>99.658414089999994</v>
      </c>
      <c r="GH21" s="243">
        <v>85.952082000000004</v>
      </c>
      <c r="GI21" s="243">
        <v>99.658414089999994</v>
      </c>
      <c r="GJ21" s="243">
        <v>94.473231999999996</v>
      </c>
      <c r="GK21" s="243">
        <v>89.624745000000004</v>
      </c>
      <c r="GL21" s="243">
        <v>93.550414000000004</v>
      </c>
      <c r="GM21" s="243">
        <v>83.784480000000002</v>
      </c>
      <c r="GN21" s="243">
        <v>89.955792000000002</v>
      </c>
      <c r="GO21" s="243">
        <v>82.450957619999997</v>
      </c>
      <c r="GP21" s="243">
        <v>82.236795790000002</v>
      </c>
      <c r="GQ21" s="243">
        <v>87.967916000000002</v>
      </c>
      <c r="GR21" s="243">
        <v>95.455158999999995</v>
      </c>
      <c r="GS21" s="243">
        <v>95.120176000000001</v>
      </c>
      <c r="GT21" s="243">
        <v>95.036232999999996</v>
      </c>
      <c r="GU21" s="243">
        <v>89.955792000000002</v>
      </c>
      <c r="GV21" s="243">
        <v>89.955792000000002</v>
      </c>
      <c r="GW21" s="243">
        <v>89.955792000000002</v>
      </c>
      <c r="GX21" s="243">
        <v>95.773464000000004</v>
      </c>
      <c r="GY21" s="243">
        <v>95.953143999999995</v>
      </c>
      <c r="GZ21" s="243">
        <v>95.953143999999995</v>
      </c>
      <c r="HA21" s="243">
        <v>95.953143999999995</v>
      </c>
      <c r="HB21" s="243">
        <v>88.894264000000007</v>
      </c>
      <c r="HC21" s="243">
        <v>97.849390999999997</v>
      </c>
      <c r="HD21" s="243">
        <v>97.424561999999995</v>
      </c>
      <c r="HE21" s="243">
        <v>92.829096000000007</v>
      </c>
      <c r="HF21" s="243">
        <v>96.354635000000002</v>
      </c>
      <c r="HG21" s="243">
        <v>93.940455</v>
      </c>
      <c r="HH21" s="243">
        <v>84.35921802</v>
      </c>
      <c r="HI21" s="243">
        <v>95.939730999999995</v>
      </c>
      <c r="HJ21" s="243">
        <v>90.189121999999998</v>
      </c>
      <c r="HK21" s="243">
        <v>90.357364000000004</v>
      </c>
      <c r="HL21" s="243">
        <v>87.471076999999994</v>
      </c>
      <c r="HM21" s="243">
        <v>88.324376999999998</v>
      </c>
      <c r="HN21" s="243">
        <v>81.532505200000003</v>
      </c>
      <c r="HO21" s="243">
        <v>81.904832999999996</v>
      </c>
      <c r="HP21" s="243">
        <v>82.360114999999993</v>
      </c>
      <c r="HQ21" s="243">
        <v>95.466392510000006</v>
      </c>
      <c r="HR21" s="243">
        <v>90.390326999999999</v>
      </c>
      <c r="HS21" s="243">
        <v>96.891698000000005</v>
      </c>
    </row>
    <row r="22" spans="1:227" x14ac:dyDescent="0.25">
      <c r="A22" s="239"/>
      <c r="B22" s="242">
        <v>45662.395833333299</v>
      </c>
      <c r="C22" s="243">
        <v>94.821096999999995</v>
      </c>
      <c r="D22" s="243">
        <v>94.994673000000006</v>
      </c>
      <c r="E22" s="243">
        <v>94.884905000000003</v>
      </c>
      <c r="F22" s="243">
        <v>94.821096999999995</v>
      </c>
      <c r="G22" s="243">
        <v>94.324685000000002</v>
      </c>
      <c r="H22" s="243">
        <v>101.119078</v>
      </c>
      <c r="I22" s="243">
        <v>100.677373</v>
      </c>
      <c r="J22" s="243">
        <v>101.314171</v>
      </c>
      <c r="K22" s="243">
        <v>94.366962999999998</v>
      </c>
      <c r="L22" s="243">
        <v>95.679304999999999</v>
      </c>
      <c r="M22" s="243">
        <v>101.535854</v>
      </c>
      <c r="N22" s="243">
        <v>100.59947</v>
      </c>
      <c r="O22" s="243">
        <v>99.284779999999998</v>
      </c>
      <c r="P22" s="243">
        <v>94.581614599999995</v>
      </c>
      <c r="Q22" s="243">
        <v>101.275902</v>
      </c>
      <c r="R22" s="243">
        <v>95.900267999999997</v>
      </c>
      <c r="S22" s="243">
        <v>98.083826000000002</v>
      </c>
      <c r="T22" s="243">
        <v>96.893567000000004</v>
      </c>
      <c r="U22" s="243">
        <v>96.893567000000004</v>
      </c>
      <c r="V22" s="243">
        <v>97.092805999999996</v>
      </c>
      <c r="W22" s="243">
        <v>95.232409000000004</v>
      </c>
      <c r="X22" s="243">
        <v>91.694366000000002</v>
      </c>
      <c r="Y22" s="243">
        <v>93.594977999999998</v>
      </c>
      <c r="Z22" s="243">
        <v>102.464398</v>
      </c>
      <c r="AA22" s="243">
        <v>90.850205000000003</v>
      </c>
      <c r="AB22" s="243">
        <v>94.624869000000004</v>
      </c>
      <c r="AC22" s="243">
        <v>95.565488999999999</v>
      </c>
      <c r="AD22" s="243">
        <v>94.964367999999993</v>
      </c>
      <c r="AE22" s="243">
        <v>89.72766</v>
      </c>
      <c r="AF22" s="243">
        <v>95.983839250000003</v>
      </c>
      <c r="AG22" s="243">
        <v>97.429995660000003</v>
      </c>
      <c r="AH22" s="243">
        <v>96.661387000000005</v>
      </c>
      <c r="AI22" s="243">
        <v>96.800698999999994</v>
      </c>
      <c r="AJ22" s="243">
        <v>87.334250999999995</v>
      </c>
      <c r="AK22" s="243">
        <v>97.307991000000001</v>
      </c>
      <c r="AL22" s="243">
        <v>91.041567330000007</v>
      </c>
      <c r="AM22" s="243">
        <v>91.517474000000007</v>
      </c>
      <c r="AN22" s="243">
        <v>99.993735000000001</v>
      </c>
      <c r="AO22" s="243">
        <v>89.641130000000004</v>
      </c>
      <c r="AP22" s="243">
        <v>85.522607500000007</v>
      </c>
      <c r="AQ22" s="243">
        <v>85.825124000000002</v>
      </c>
      <c r="AR22" s="243">
        <v>95.742452999999998</v>
      </c>
      <c r="AS22" s="243">
        <v>97.730894000000006</v>
      </c>
      <c r="AT22" s="243">
        <v>96.126994999999994</v>
      </c>
      <c r="AU22" s="243">
        <v>98.611990000000006</v>
      </c>
      <c r="AV22" s="243">
        <v>95.737283000000005</v>
      </c>
      <c r="AW22" s="243">
        <v>91.417995500000004</v>
      </c>
      <c r="AX22" s="243">
        <v>91.939452000000003</v>
      </c>
      <c r="AY22" s="243">
        <v>99.923941999999997</v>
      </c>
      <c r="AZ22" s="243">
        <v>95.117393000000007</v>
      </c>
      <c r="BA22" s="243">
        <v>94.707538999999997</v>
      </c>
      <c r="BB22" s="243">
        <v>94.707538999999997</v>
      </c>
      <c r="BC22" s="243">
        <v>94.707538999999997</v>
      </c>
      <c r="BD22" s="243">
        <v>93.992159000000001</v>
      </c>
      <c r="BE22" s="243">
        <v>94.707538999999997</v>
      </c>
      <c r="BF22" s="243">
        <v>100.847244</v>
      </c>
      <c r="BG22" s="243">
        <v>100.482961</v>
      </c>
      <c r="BH22" s="243">
        <v>100.482961</v>
      </c>
      <c r="BI22" s="243">
        <v>100.482961</v>
      </c>
      <c r="BJ22" s="243">
        <v>92.017416999999995</v>
      </c>
      <c r="BK22" s="243">
        <v>92.531166999999996</v>
      </c>
      <c r="BL22" s="243">
        <v>97.708672000000007</v>
      </c>
      <c r="BM22" s="243">
        <v>97.466217999999998</v>
      </c>
      <c r="BN22" s="243">
        <v>97.171778000000003</v>
      </c>
      <c r="BO22" s="243">
        <v>94.667619999999999</v>
      </c>
      <c r="BP22" s="243">
        <v>99.852592000000001</v>
      </c>
      <c r="BQ22" s="243">
        <v>87.393389999999997</v>
      </c>
      <c r="BR22" s="243">
        <v>87.475102820000004</v>
      </c>
      <c r="BS22" s="243">
        <v>96.280403000000007</v>
      </c>
      <c r="BT22" s="243">
        <v>92.050552170000003</v>
      </c>
      <c r="BU22" s="243">
        <v>99.934064000000006</v>
      </c>
      <c r="BV22" s="243">
        <v>100.25900799999999</v>
      </c>
      <c r="BW22" s="243">
        <v>98.016041000000001</v>
      </c>
      <c r="BX22" s="243">
        <v>98.016041000000001</v>
      </c>
      <c r="BY22" s="243">
        <v>97.917274000000006</v>
      </c>
      <c r="BZ22" s="243">
        <v>96.118877999999995</v>
      </c>
      <c r="CA22" s="243">
        <v>96.770660000000007</v>
      </c>
      <c r="CB22" s="243">
        <v>96.820734000000002</v>
      </c>
      <c r="CC22" s="243">
        <v>96.410791000000003</v>
      </c>
      <c r="CD22" s="243">
        <v>95.226692999999997</v>
      </c>
      <c r="CE22" s="243">
        <v>96.792787000000004</v>
      </c>
      <c r="CF22" s="243">
        <v>99.934064000000006</v>
      </c>
      <c r="CG22" s="243">
        <v>95.130474329999998</v>
      </c>
      <c r="CH22" s="243">
        <v>95.119866000000002</v>
      </c>
      <c r="CI22" s="243">
        <v>96.945550999999995</v>
      </c>
      <c r="CJ22" s="243">
        <v>99.588639000000001</v>
      </c>
      <c r="CK22" s="243">
        <v>101.6071621</v>
      </c>
      <c r="CL22" s="243">
        <v>99.987205000000003</v>
      </c>
      <c r="CM22" s="243">
        <v>100.573894</v>
      </c>
      <c r="CN22" s="243">
        <v>95.073886000000002</v>
      </c>
      <c r="CO22" s="243">
        <v>92.866196000000002</v>
      </c>
      <c r="CP22" s="243">
        <v>102.18794531</v>
      </c>
      <c r="CQ22" s="243">
        <v>94.769551000000007</v>
      </c>
      <c r="CR22" s="243">
        <v>92.808391999999998</v>
      </c>
      <c r="CS22" s="243">
        <v>90.287766469999994</v>
      </c>
      <c r="CT22" s="243">
        <v>93.689920000000001</v>
      </c>
      <c r="CU22" s="243">
        <v>93.444961000000006</v>
      </c>
      <c r="CV22" s="243">
        <v>105.18585241</v>
      </c>
      <c r="CW22" s="243">
        <v>91.612336999999997</v>
      </c>
      <c r="CX22" s="243">
        <v>93.251365000000007</v>
      </c>
      <c r="CY22" s="243">
        <v>93.682304000000002</v>
      </c>
      <c r="CZ22" s="243">
        <v>97.756596999999999</v>
      </c>
      <c r="DA22" s="243">
        <v>102.292385</v>
      </c>
      <c r="DB22" s="243">
        <v>102.292385</v>
      </c>
      <c r="DC22" s="243">
        <v>100.25900799999999</v>
      </c>
      <c r="DD22" s="243">
        <v>99.709766999999999</v>
      </c>
      <c r="DE22" s="243">
        <v>97.449196000000001</v>
      </c>
      <c r="DF22" s="243">
        <v>98.016041000000001</v>
      </c>
      <c r="DG22" s="243">
        <v>95.617612500000007</v>
      </c>
      <c r="DH22" s="243">
        <v>99.181033220000003</v>
      </c>
      <c r="DI22" s="243">
        <v>102.05583799999999</v>
      </c>
      <c r="DJ22" s="243">
        <v>101.76785</v>
      </c>
      <c r="DK22" s="243">
        <v>93.788127000000003</v>
      </c>
      <c r="DL22" s="243">
        <v>101.591877</v>
      </c>
      <c r="DM22" s="243">
        <v>99.436114000000003</v>
      </c>
      <c r="DN22" s="243">
        <v>95.651151999999996</v>
      </c>
      <c r="DO22" s="243">
        <v>83.618048999999999</v>
      </c>
      <c r="DP22" s="243">
        <v>99.155120999999994</v>
      </c>
      <c r="DQ22" s="243">
        <v>94.005987000000005</v>
      </c>
      <c r="DR22" s="243">
        <v>94.353658999999993</v>
      </c>
      <c r="DS22" s="243">
        <v>95.151888999999997</v>
      </c>
      <c r="DT22" s="243">
        <v>100.544302</v>
      </c>
      <c r="DU22" s="243">
        <v>100.725488</v>
      </c>
      <c r="DV22" s="243">
        <v>91.091313999999997</v>
      </c>
      <c r="DW22" s="243">
        <v>85.480238999999997</v>
      </c>
      <c r="DX22" s="243">
        <v>83.263270750000004</v>
      </c>
      <c r="DY22" s="243">
        <v>93.727578100000002</v>
      </c>
      <c r="DZ22" s="243">
        <v>97.160882000000001</v>
      </c>
      <c r="EA22" s="243">
        <v>97.364424999999997</v>
      </c>
      <c r="EB22" s="243">
        <v>92.324191999999996</v>
      </c>
      <c r="EC22" s="243">
        <v>92.872799999999998</v>
      </c>
      <c r="ED22" s="243">
        <v>92.256777999999997</v>
      </c>
      <c r="EE22" s="243">
        <v>95.522685999999993</v>
      </c>
      <c r="EF22" s="243">
        <v>104.69597012</v>
      </c>
      <c r="EG22" s="243">
        <v>96.246495999999993</v>
      </c>
      <c r="EH22" s="243">
        <v>96.246495999999993</v>
      </c>
      <c r="EI22" s="243">
        <v>93.138255999999998</v>
      </c>
      <c r="EJ22" s="243">
        <v>99.994305999999995</v>
      </c>
      <c r="EK22" s="243">
        <v>100.355564</v>
      </c>
      <c r="EL22" s="243">
        <v>100.25900799999999</v>
      </c>
      <c r="EM22" s="243">
        <v>93.172428999999994</v>
      </c>
      <c r="EN22" s="243">
        <v>97.376264000000006</v>
      </c>
      <c r="EO22" s="243">
        <v>102.68414300000001</v>
      </c>
      <c r="EP22" s="243">
        <v>95.126759000000007</v>
      </c>
      <c r="EQ22" s="243">
        <v>95.117666999999997</v>
      </c>
      <c r="ER22" s="243">
        <v>97.247273370000002</v>
      </c>
      <c r="ES22" s="243">
        <v>91.677193000000003</v>
      </c>
      <c r="ET22" s="243">
        <v>90.496754999999993</v>
      </c>
      <c r="EU22" s="243">
        <v>92.587885</v>
      </c>
      <c r="EV22" s="243">
        <v>93.415891000000002</v>
      </c>
      <c r="EW22" s="243">
        <v>91.021989000000005</v>
      </c>
      <c r="EX22" s="243">
        <v>89.781722000000002</v>
      </c>
      <c r="EY22" s="243">
        <v>96.893567000000004</v>
      </c>
      <c r="EZ22" s="243">
        <v>96.140539000000004</v>
      </c>
      <c r="FA22" s="243">
        <v>95.823577</v>
      </c>
      <c r="FB22" s="243">
        <v>98.901198609999994</v>
      </c>
      <c r="FC22" s="243">
        <v>93.382389000000003</v>
      </c>
      <c r="FD22" s="243">
        <v>101.322564</v>
      </c>
      <c r="FE22" s="243">
        <v>95.877816999999993</v>
      </c>
      <c r="FF22" s="243">
        <v>99.017167740000005</v>
      </c>
      <c r="FG22" s="243">
        <v>105.377022</v>
      </c>
      <c r="FH22" s="243">
        <v>89.175775000000002</v>
      </c>
      <c r="FI22" s="243">
        <v>89.739255999999997</v>
      </c>
      <c r="FJ22" s="243">
        <v>92.919865999999999</v>
      </c>
      <c r="FK22" s="243">
        <v>96.945660000000004</v>
      </c>
      <c r="FL22" s="243">
        <v>97.929121989999999</v>
      </c>
      <c r="FM22" s="243">
        <v>97.701173999999995</v>
      </c>
      <c r="FN22" s="243">
        <v>97.917274000000006</v>
      </c>
      <c r="FO22" s="243">
        <v>99.639163999999994</v>
      </c>
      <c r="FP22" s="243">
        <v>99.639163999999994</v>
      </c>
      <c r="FQ22" s="243">
        <v>95.400257999999994</v>
      </c>
      <c r="FR22" s="243">
        <v>95.400257999999994</v>
      </c>
      <c r="FS22" s="243">
        <v>95.400257999999994</v>
      </c>
      <c r="FT22" s="243">
        <v>101.62177699999999</v>
      </c>
      <c r="FU22" s="243">
        <v>101.392326</v>
      </c>
      <c r="FV22" s="243">
        <v>97.377712000000002</v>
      </c>
      <c r="FW22" s="243">
        <v>97.292079000000001</v>
      </c>
      <c r="FX22" s="243">
        <v>97.653216599999993</v>
      </c>
      <c r="FY22" s="243">
        <v>96.492947999999998</v>
      </c>
      <c r="FZ22" s="243">
        <v>94.392711000000006</v>
      </c>
      <c r="GA22" s="243">
        <v>99.934064000000006</v>
      </c>
      <c r="GB22" s="243">
        <v>99.934064000000006</v>
      </c>
      <c r="GC22" s="243">
        <v>97.979251000000005</v>
      </c>
      <c r="GD22" s="243">
        <v>90.819301330000002</v>
      </c>
      <c r="GE22" s="243">
        <v>98.596489000000005</v>
      </c>
      <c r="GF22" s="243">
        <v>99.709766999999999</v>
      </c>
      <c r="GG22" s="243">
        <v>105.14281736</v>
      </c>
      <c r="GH22" s="243">
        <v>90.726288999999994</v>
      </c>
      <c r="GI22" s="243">
        <v>105.14281736</v>
      </c>
      <c r="GJ22" s="243">
        <v>99.639163999999994</v>
      </c>
      <c r="GK22" s="243">
        <v>94.881021000000004</v>
      </c>
      <c r="GL22" s="243">
        <v>98.739638999999997</v>
      </c>
      <c r="GM22" s="243">
        <v>88.737168999999994</v>
      </c>
      <c r="GN22" s="243">
        <v>95.193012999999993</v>
      </c>
      <c r="GO22" s="243">
        <v>87.261189419999994</v>
      </c>
      <c r="GP22" s="243">
        <v>87.034533269999997</v>
      </c>
      <c r="GQ22" s="243">
        <v>92.974632999999997</v>
      </c>
      <c r="GR22" s="243">
        <v>100.68022999999999</v>
      </c>
      <c r="GS22" s="243">
        <v>100.32821300000001</v>
      </c>
      <c r="GT22" s="243">
        <v>100.23734</v>
      </c>
      <c r="GU22" s="243">
        <v>95.193012999999993</v>
      </c>
      <c r="GV22" s="243">
        <v>95.193012999999993</v>
      </c>
      <c r="GW22" s="243">
        <v>95.193012999999993</v>
      </c>
      <c r="GX22" s="243">
        <v>101.35073300000001</v>
      </c>
      <c r="GY22" s="243">
        <v>101.541157</v>
      </c>
      <c r="GZ22" s="243">
        <v>101.541157</v>
      </c>
      <c r="HA22" s="243">
        <v>101.541157</v>
      </c>
      <c r="HB22" s="243">
        <v>94.319992999999997</v>
      </c>
      <c r="HC22" s="243">
        <v>103.211269</v>
      </c>
      <c r="HD22" s="243">
        <v>102.767537</v>
      </c>
      <c r="HE22" s="243">
        <v>98.592349999999996</v>
      </c>
      <c r="HF22" s="243">
        <v>101.629549</v>
      </c>
      <c r="HG22" s="243">
        <v>99.315220999999994</v>
      </c>
      <c r="HH22" s="243">
        <v>89.044949410000001</v>
      </c>
      <c r="HI22" s="243">
        <v>101.52185799999999</v>
      </c>
      <c r="HJ22" s="243">
        <v>95.413488000000001</v>
      </c>
      <c r="HK22" s="243">
        <v>95.591333000000006</v>
      </c>
      <c r="HL22" s="243">
        <v>92.649600000000007</v>
      </c>
      <c r="HM22" s="243">
        <v>93.34151</v>
      </c>
      <c r="HN22" s="243">
        <v>86.289154010000004</v>
      </c>
      <c r="HO22" s="243">
        <v>86.736192000000003</v>
      </c>
      <c r="HP22" s="243">
        <v>87.220965000000007</v>
      </c>
      <c r="HQ22" s="243">
        <v>100.94063165999999</v>
      </c>
      <c r="HR22" s="243">
        <v>95.593967000000006</v>
      </c>
      <c r="HS22" s="243">
        <v>102.547611</v>
      </c>
    </row>
    <row r="23" spans="1:227" x14ac:dyDescent="0.25">
      <c r="A23" s="239"/>
      <c r="B23" s="242">
        <v>45662.416666666701</v>
      </c>
      <c r="C23" s="243">
        <v>93.489763999999994</v>
      </c>
      <c r="D23" s="243">
        <v>93.667923000000002</v>
      </c>
      <c r="E23" s="243">
        <v>93.555239999999998</v>
      </c>
      <c r="F23" s="243">
        <v>93.489763999999994</v>
      </c>
      <c r="G23" s="243">
        <v>93.378497999999993</v>
      </c>
      <c r="H23" s="243">
        <v>100.596451</v>
      </c>
      <c r="I23" s="243">
        <v>100.198671</v>
      </c>
      <c r="J23" s="243">
        <v>100.76403000000001</v>
      </c>
      <c r="K23" s="243">
        <v>93.424666999999999</v>
      </c>
      <c r="L23" s="243">
        <v>94.396369000000007</v>
      </c>
      <c r="M23" s="243">
        <v>100.863027</v>
      </c>
      <c r="N23" s="243">
        <v>99.963909000000001</v>
      </c>
      <c r="O23" s="243">
        <v>98.486701999999994</v>
      </c>
      <c r="P23" s="243">
        <v>93.873757449999999</v>
      </c>
      <c r="Q23" s="243">
        <v>100.694445</v>
      </c>
      <c r="R23" s="243">
        <v>95.267106999999996</v>
      </c>
      <c r="S23" s="243">
        <v>97.248318999999995</v>
      </c>
      <c r="T23" s="243">
        <v>96.055681000000007</v>
      </c>
      <c r="U23" s="243">
        <v>96.055681000000007</v>
      </c>
      <c r="V23" s="243">
        <v>96.243082000000001</v>
      </c>
      <c r="W23" s="243">
        <v>94.397256999999996</v>
      </c>
      <c r="X23" s="243">
        <v>90.851397000000006</v>
      </c>
      <c r="Y23" s="243">
        <v>92.716899999999995</v>
      </c>
      <c r="Z23" s="243">
        <v>101.56205300000001</v>
      </c>
      <c r="AA23" s="243">
        <v>90.122097999999994</v>
      </c>
      <c r="AB23" s="243">
        <v>93.682783999999998</v>
      </c>
      <c r="AC23" s="243">
        <v>94.751678999999996</v>
      </c>
      <c r="AD23" s="243">
        <v>94.122112999999999</v>
      </c>
      <c r="AE23" s="243">
        <v>88.336376999999999</v>
      </c>
      <c r="AF23" s="243">
        <v>95.285031500000002</v>
      </c>
      <c r="AG23" s="243">
        <v>96.661553720000001</v>
      </c>
      <c r="AH23" s="243">
        <v>95.878514999999993</v>
      </c>
      <c r="AI23" s="243">
        <v>96.035571000000004</v>
      </c>
      <c r="AJ23" s="243">
        <v>86.221383000000003</v>
      </c>
      <c r="AK23" s="243">
        <v>96.452295000000007</v>
      </c>
      <c r="AL23" s="243">
        <v>90.427099999999996</v>
      </c>
      <c r="AM23" s="243">
        <v>90.860901999999996</v>
      </c>
      <c r="AN23" s="243">
        <v>99.267533999999998</v>
      </c>
      <c r="AO23" s="243">
        <v>88.610442000000006</v>
      </c>
      <c r="AP23" s="243">
        <v>83.147910999999993</v>
      </c>
      <c r="AQ23" s="243">
        <v>83.508951999999994</v>
      </c>
      <c r="AR23" s="243">
        <v>95.036992999999995</v>
      </c>
      <c r="AS23" s="243">
        <v>96.893056999999999</v>
      </c>
      <c r="AT23" s="243">
        <v>95.321565000000007</v>
      </c>
      <c r="AU23" s="243">
        <v>97.974646000000007</v>
      </c>
      <c r="AV23" s="243">
        <v>94.932483000000005</v>
      </c>
      <c r="AW23" s="243">
        <v>90.687312000000006</v>
      </c>
      <c r="AX23" s="243">
        <v>91.198156999999995</v>
      </c>
      <c r="AY23" s="243">
        <v>99.133985999999993</v>
      </c>
      <c r="AZ23" s="243">
        <v>94.267778000000007</v>
      </c>
      <c r="BA23" s="243">
        <v>93.824779000000007</v>
      </c>
      <c r="BB23" s="243">
        <v>93.824779000000007</v>
      </c>
      <c r="BC23" s="243">
        <v>93.824779000000007</v>
      </c>
      <c r="BD23" s="243">
        <v>93.048580000000001</v>
      </c>
      <c r="BE23" s="243">
        <v>93.824779000000007</v>
      </c>
      <c r="BF23" s="243">
        <v>99.828411000000003</v>
      </c>
      <c r="BG23" s="243">
        <v>99.601504000000006</v>
      </c>
      <c r="BH23" s="243">
        <v>99.601504000000006</v>
      </c>
      <c r="BI23" s="243">
        <v>99.601504000000006</v>
      </c>
      <c r="BJ23" s="243">
        <v>91.120628999999994</v>
      </c>
      <c r="BK23" s="243">
        <v>91.671615000000003</v>
      </c>
      <c r="BL23" s="243">
        <v>96.769257999999994</v>
      </c>
      <c r="BM23" s="243">
        <v>96.572033000000005</v>
      </c>
      <c r="BN23" s="243">
        <v>95.981014000000002</v>
      </c>
      <c r="BO23" s="243">
        <v>93.658568000000002</v>
      </c>
      <c r="BP23" s="243">
        <v>99.167946999999998</v>
      </c>
      <c r="BQ23" s="243">
        <v>86.267531000000005</v>
      </c>
      <c r="BR23" s="243">
        <v>86.348191139999997</v>
      </c>
      <c r="BS23" s="243">
        <v>95.486350000000002</v>
      </c>
      <c r="BT23" s="243">
        <v>91.242618669999999</v>
      </c>
      <c r="BU23" s="243">
        <v>99.139955</v>
      </c>
      <c r="BV23" s="243">
        <v>99.692667999999998</v>
      </c>
      <c r="BW23" s="243">
        <v>96.780069999999995</v>
      </c>
      <c r="BX23" s="243">
        <v>96.780069999999995</v>
      </c>
      <c r="BY23" s="243">
        <v>96.666589999999999</v>
      </c>
      <c r="BZ23" s="243">
        <v>95.189949999999996</v>
      </c>
      <c r="CA23" s="243">
        <v>95.623037999999994</v>
      </c>
      <c r="CB23" s="243">
        <v>96.205090999999996</v>
      </c>
      <c r="CC23" s="243">
        <v>95.780759000000003</v>
      </c>
      <c r="CD23" s="243">
        <v>94.226427999999999</v>
      </c>
      <c r="CE23" s="243">
        <v>96.053461999999996</v>
      </c>
      <c r="CF23" s="243">
        <v>99.139955</v>
      </c>
      <c r="CG23" s="243">
        <v>94.280645000000007</v>
      </c>
      <c r="CH23" s="243">
        <v>94.270208999999994</v>
      </c>
      <c r="CI23" s="243">
        <v>96.203256999999994</v>
      </c>
      <c r="CJ23" s="243">
        <v>98.999577000000002</v>
      </c>
      <c r="CK23" s="243">
        <v>100.85623888000001</v>
      </c>
      <c r="CL23" s="243">
        <v>99.171289000000002</v>
      </c>
      <c r="CM23" s="243">
        <v>99.817598000000004</v>
      </c>
      <c r="CN23" s="243">
        <v>94.269092999999998</v>
      </c>
      <c r="CO23" s="243">
        <v>92.028543999999997</v>
      </c>
      <c r="CP23" s="243">
        <v>101.23055551</v>
      </c>
      <c r="CQ23" s="243">
        <v>93.966331999999994</v>
      </c>
      <c r="CR23" s="243">
        <v>91.950304000000003</v>
      </c>
      <c r="CS23" s="243">
        <v>89.284323909999998</v>
      </c>
      <c r="CT23" s="243">
        <v>92.249077</v>
      </c>
      <c r="CU23" s="243">
        <v>92.673537999999994</v>
      </c>
      <c r="CV23" s="243">
        <v>104.25954113</v>
      </c>
      <c r="CW23" s="243">
        <v>90.881664000000001</v>
      </c>
      <c r="CX23" s="243">
        <v>92.315476000000004</v>
      </c>
      <c r="CY23" s="243">
        <v>92.780438000000004</v>
      </c>
      <c r="CZ23" s="243">
        <v>96.444787000000005</v>
      </c>
      <c r="DA23" s="243">
        <v>100.045953</v>
      </c>
      <c r="DB23" s="243">
        <v>101.62729</v>
      </c>
      <c r="DC23" s="243">
        <v>99.692667999999998</v>
      </c>
      <c r="DD23" s="243">
        <v>99.088454999999996</v>
      </c>
      <c r="DE23" s="243">
        <v>96.216789000000006</v>
      </c>
      <c r="DF23" s="243">
        <v>96.780069999999995</v>
      </c>
      <c r="DG23" s="243">
        <v>94.776408000000004</v>
      </c>
      <c r="DH23" s="243">
        <v>98.222511429999997</v>
      </c>
      <c r="DI23" s="243">
        <v>101.440749</v>
      </c>
      <c r="DJ23" s="243">
        <v>101.148078</v>
      </c>
      <c r="DK23" s="243">
        <v>92.826420670000005</v>
      </c>
      <c r="DL23" s="243">
        <v>100.842431</v>
      </c>
      <c r="DM23" s="243">
        <v>98.620551000000006</v>
      </c>
      <c r="DN23" s="243">
        <v>94.748440000000002</v>
      </c>
      <c r="DO23" s="243">
        <v>82.586065000000005</v>
      </c>
      <c r="DP23" s="243">
        <v>98.327342999999999</v>
      </c>
      <c r="DQ23" s="243">
        <v>93.136072999999996</v>
      </c>
      <c r="DR23" s="243">
        <v>93.477377000000004</v>
      </c>
      <c r="DS23" s="243">
        <v>94.373052999999999</v>
      </c>
      <c r="DT23" s="243">
        <v>99.93177</v>
      </c>
      <c r="DU23" s="243">
        <v>100.077608</v>
      </c>
      <c r="DV23" s="243">
        <v>90.511880000000005</v>
      </c>
      <c r="DW23" s="243">
        <v>84.477733999999998</v>
      </c>
      <c r="DX23" s="243">
        <v>82.275768249999999</v>
      </c>
      <c r="DY23" s="243">
        <v>92.338529390000005</v>
      </c>
      <c r="DZ23" s="243">
        <v>96.403986000000003</v>
      </c>
      <c r="EA23" s="243">
        <v>96.598011999999997</v>
      </c>
      <c r="EB23" s="243">
        <v>91.417212000000006</v>
      </c>
      <c r="EC23" s="243">
        <v>91.978344000000007</v>
      </c>
      <c r="ED23" s="243">
        <v>91.833481000000006</v>
      </c>
      <c r="EE23" s="243">
        <v>94.706512000000004</v>
      </c>
      <c r="EF23" s="243">
        <v>103.77397295</v>
      </c>
      <c r="EG23" s="243">
        <v>95.521807999999993</v>
      </c>
      <c r="EH23" s="243">
        <v>95.521807999999993</v>
      </c>
      <c r="EI23" s="243">
        <v>92.295636000000002</v>
      </c>
      <c r="EJ23" s="243">
        <v>99.43486</v>
      </c>
      <c r="EK23" s="243">
        <v>99.787880000000001</v>
      </c>
      <c r="EL23" s="243">
        <v>99.692667999999998</v>
      </c>
      <c r="EM23" s="243">
        <v>92.414822000000001</v>
      </c>
      <c r="EN23" s="243">
        <v>96.624728000000005</v>
      </c>
      <c r="EO23" s="243">
        <v>101.966903</v>
      </c>
      <c r="EP23" s="243">
        <v>94.276948000000004</v>
      </c>
      <c r="EQ23" s="243">
        <v>94.268045000000001</v>
      </c>
      <c r="ER23" s="243">
        <v>96.432824089999997</v>
      </c>
      <c r="ES23" s="243">
        <v>90.621623999999997</v>
      </c>
      <c r="ET23" s="243">
        <v>89.459316999999999</v>
      </c>
      <c r="EU23" s="243">
        <v>91.638003999999995</v>
      </c>
      <c r="EV23" s="243">
        <v>92.377683000000005</v>
      </c>
      <c r="EW23" s="243">
        <v>89.440886000000006</v>
      </c>
      <c r="EX23" s="243">
        <v>88.218614000000002</v>
      </c>
      <c r="EY23" s="243">
        <v>96.055681000000007</v>
      </c>
      <c r="EZ23" s="243">
        <v>95.312240000000003</v>
      </c>
      <c r="FA23" s="243">
        <v>94.999313999999998</v>
      </c>
      <c r="FB23" s="243">
        <v>98.009110960000001</v>
      </c>
      <c r="FC23" s="243">
        <v>92.000767999999994</v>
      </c>
      <c r="FD23" s="243">
        <v>100.558288</v>
      </c>
      <c r="FE23" s="243">
        <v>95.047228000000004</v>
      </c>
      <c r="FF23" s="243">
        <v>98.085231759999999</v>
      </c>
      <c r="FG23" s="243">
        <v>104.545745</v>
      </c>
      <c r="FH23" s="243">
        <v>88.291267500000004</v>
      </c>
      <c r="FI23" s="243">
        <v>88.847835000000003</v>
      </c>
      <c r="FJ23" s="243">
        <v>91.965478000000004</v>
      </c>
      <c r="FK23" s="243">
        <v>96.203256999999994</v>
      </c>
      <c r="FL23" s="243">
        <v>96.678286659999998</v>
      </c>
      <c r="FM23" s="243">
        <v>96.444937999999993</v>
      </c>
      <c r="FN23" s="243">
        <v>96.666589999999999</v>
      </c>
      <c r="FO23" s="243">
        <v>98.977645999999993</v>
      </c>
      <c r="FP23" s="243">
        <v>98.977645999999993</v>
      </c>
      <c r="FQ23" s="243">
        <v>95.049240999999995</v>
      </c>
      <c r="FR23" s="243">
        <v>95.049240999999995</v>
      </c>
      <c r="FS23" s="243">
        <v>95.049240999999995</v>
      </c>
      <c r="FT23" s="243">
        <v>101.0123</v>
      </c>
      <c r="FU23" s="243">
        <v>100.779785</v>
      </c>
      <c r="FV23" s="243">
        <v>95.857150000000004</v>
      </c>
      <c r="FW23" s="243">
        <v>95.775762999999998</v>
      </c>
      <c r="FX23" s="243">
        <v>96.812445060000002</v>
      </c>
      <c r="FY23" s="243">
        <v>95.857766999999996</v>
      </c>
      <c r="FZ23" s="243">
        <v>93.449814000000003</v>
      </c>
      <c r="GA23" s="243">
        <v>99.139955</v>
      </c>
      <c r="GB23" s="243">
        <v>99.139955</v>
      </c>
      <c r="GC23" s="243">
        <v>97.272154</v>
      </c>
      <c r="GD23" s="243">
        <v>90.091871999999995</v>
      </c>
      <c r="GE23" s="243">
        <v>98.382574000000005</v>
      </c>
      <c r="GF23" s="243">
        <v>99.088454999999996</v>
      </c>
      <c r="GG23" s="243">
        <v>104.21688507</v>
      </c>
      <c r="GH23" s="243">
        <v>90.260756000000001</v>
      </c>
      <c r="GI23" s="243">
        <v>104.21688507</v>
      </c>
      <c r="GJ23" s="243">
        <v>98.977645999999993</v>
      </c>
      <c r="GK23" s="243">
        <v>93.998609999999999</v>
      </c>
      <c r="GL23" s="243">
        <v>97.956907999999999</v>
      </c>
      <c r="GM23" s="243">
        <v>87.357956999999999</v>
      </c>
      <c r="GN23" s="243">
        <v>94.344560000000001</v>
      </c>
      <c r="GO23" s="243">
        <v>86.522530279999998</v>
      </c>
      <c r="GP23" s="243">
        <v>86.297792770000001</v>
      </c>
      <c r="GQ23" s="243">
        <v>92.315481000000005</v>
      </c>
      <c r="GR23" s="243">
        <v>99.596688999999998</v>
      </c>
      <c r="GS23" s="243">
        <v>99.599297000000007</v>
      </c>
      <c r="GT23" s="243">
        <v>99.541134999999997</v>
      </c>
      <c r="GU23" s="243">
        <v>94.344560000000001</v>
      </c>
      <c r="GV23" s="243">
        <v>94.344560000000001</v>
      </c>
      <c r="GW23" s="243">
        <v>94.344560000000001</v>
      </c>
      <c r="GX23" s="243">
        <v>100.60493200000001</v>
      </c>
      <c r="GY23" s="243">
        <v>100.793519</v>
      </c>
      <c r="GZ23" s="243">
        <v>100.793519</v>
      </c>
      <c r="HA23" s="243">
        <v>100.793519</v>
      </c>
      <c r="HB23" s="243">
        <v>92.963221000000004</v>
      </c>
      <c r="HC23" s="243">
        <v>102.46717</v>
      </c>
      <c r="HD23" s="243">
        <v>102.045333</v>
      </c>
      <c r="HE23" s="243">
        <v>97.488870000000006</v>
      </c>
      <c r="HF23" s="243">
        <v>101.05310799999999</v>
      </c>
      <c r="HG23" s="243">
        <v>98.488828999999996</v>
      </c>
      <c r="HH23" s="243">
        <v>88.588043670000005</v>
      </c>
      <c r="HI23" s="243">
        <v>100.76875800000001</v>
      </c>
      <c r="HJ23" s="243">
        <v>94.613797000000005</v>
      </c>
      <c r="HK23" s="243">
        <v>94.789045999999999</v>
      </c>
      <c r="HL23" s="243">
        <v>91.276527000000002</v>
      </c>
      <c r="HM23" s="243">
        <v>92.517771999999994</v>
      </c>
      <c r="HN23" s="243">
        <v>85.558723079999993</v>
      </c>
      <c r="HO23" s="243">
        <v>85.415143499999999</v>
      </c>
      <c r="HP23" s="243">
        <v>85.885796999999997</v>
      </c>
      <c r="HQ23" s="243">
        <v>100.15093838</v>
      </c>
      <c r="HR23" s="243">
        <v>94.783969999999997</v>
      </c>
      <c r="HS23" s="243">
        <v>101.826669</v>
      </c>
    </row>
    <row r="24" spans="1:227" x14ac:dyDescent="0.25">
      <c r="A24" s="239"/>
      <c r="B24" s="242">
        <v>45662.4375</v>
      </c>
      <c r="C24" s="243">
        <v>94.191258000000005</v>
      </c>
      <c r="D24" s="243">
        <v>94.379880999999997</v>
      </c>
      <c r="E24" s="243">
        <v>94.260357999999997</v>
      </c>
      <c r="F24" s="243">
        <v>94.191258000000005</v>
      </c>
      <c r="G24" s="243">
        <v>93.703216999999995</v>
      </c>
      <c r="H24" s="243">
        <v>101.168783</v>
      </c>
      <c r="I24" s="243">
        <v>100.761658</v>
      </c>
      <c r="J24" s="243">
        <v>101.335801</v>
      </c>
      <c r="K24" s="243">
        <v>93.778797999999995</v>
      </c>
      <c r="L24" s="243">
        <v>95.131527000000006</v>
      </c>
      <c r="M24" s="243">
        <v>101.37612799999999</v>
      </c>
      <c r="N24" s="243">
        <v>100.470257</v>
      </c>
      <c r="O24" s="243">
        <v>99.356865999999997</v>
      </c>
      <c r="P24" s="243">
        <v>94.553504720000007</v>
      </c>
      <c r="Q24" s="243">
        <v>101.103498</v>
      </c>
      <c r="R24" s="243">
        <v>95.646163999999999</v>
      </c>
      <c r="S24" s="243">
        <v>98.066135000000003</v>
      </c>
      <c r="T24" s="243">
        <v>96.497568999999999</v>
      </c>
      <c r="U24" s="243">
        <v>96.497568999999999</v>
      </c>
      <c r="V24" s="243">
        <v>97.010615000000001</v>
      </c>
      <c r="W24" s="243">
        <v>94.885082999999995</v>
      </c>
      <c r="X24" s="243">
        <v>91.298027000000005</v>
      </c>
      <c r="Y24" s="243">
        <v>93.179896999999997</v>
      </c>
      <c r="Z24" s="243">
        <v>102.12438400000001</v>
      </c>
      <c r="AA24" s="243">
        <v>90.493899999999996</v>
      </c>
      <c r="AB24" s="243">
        <v>94.109956999999994</v>
      </c>
      <c r="AC24" s="243">
        <v>95.239660999999998</v>
      </c>
      <c r="AD24" s="243">
        <v>94.597948000000002</v>
      </c>
      <c r="AE24" s="243">
        <v>88.800644000000005</v>
      </c>
      <c r="AF24" s="243">
        <v>96.30395</v>
      </c>
      <c r="AG24" s="243">
        <v>97.610202310000005</v>
      </c>
      <c r="AH24" s="243">
        <v>96.835806000000005</v>
      </c>
      <c r="AI24" s="243">
        <v>96.972481999999999</v>
      </c>
      <c r="AJ24" s="243">
        <v>86.628107999999997</v>
      </c>
      <c r="AK24" s="243">
        <v>97.222845000000007</v>
      </c>
      <c r="AL24" s="243">
        <v>90.730492330000004</v>
      </c>
      <c r="AM24" s="243">
        <v>91.192535000000007</v>
      </c>
      <c r="AN24" s="243">
        <v>99.708506</v>
      </c>
      <c r="AO24" s="243">
        <v>89.061897999999999</v>
      </c>
      <c r="AP24" s="243">
        <v>83.590095000000005</v>
      </c>
      <c r="AQ24" s="243">
        <v>83.954699000000005</v>
      </c>
      <c r="AR24" s="243">
        <v>95.096104999999994</v>
      </c>
      <c r="AS24" s="243">
        <v>97.463953000000004</v>
      </c>
      <c r="AT24" s="243">
        <v>95.88494</v>
      </c>
      <c r="AU24" s="243">
        <v>98.332387999999995</v>
      </c>
      <c r="AV24" s="243">
        <v>95.456626999999997</v>
      </c>
      <c r="AW24" s="243">
        <v>91.104873499999997</v>
      </c>
      <c r="AX24" s="243">
        <v>91.618426999999997</v>
      </c>
      <c r="AY24" s="243">
        <v>99.913751000000005</v>
      </c>
      <c r="AZ24" s="243">
        <v>94.702331000000001</v>
      </c>
      <c r="BA24" s="243">
        <v>94.215468999999999</v>
      </c>
      <c r="BB24" s="243">
        <v>94.215468999999999</v>
      </c>
      <c r="BC24" s="243">
        <v>94.215468999999999</v>
      </c>
      <c r="BD24" s="243">
        <v>93.358271999999999</v>
      </c>
      <c r="BE24" s="243">
        <v>94.215468999999999</v>
      </c>
      <c r="BF24" s="243">
        <v>100.488298</v>
      </c>
      <c r="BG24" s="243">
        <v>100.183008</v>
      </c>
      <c r="BH24" s="243">
        <v>100.183008</v>
      </c>
      <c r="BI24" s="243">
        <v>100.183008</v>
      </c>
      <c r="BJ24" s="243">
        <v>91.51361</v>
      </c>
      <c r="BK24" s="243">
        <v>92.075602000000003</v>
      </c>
      <c r="BL24" s="243">
        <v>97.322907999999998</v>
      </c>
      <c r="BM24" s="243">
        <v>97.120750999999998</v>
      </c>
      <c r="BN24" s="243">
        <v>96.502948000000004</v>
      </c>
      <c r="BO24" s="243">
        <v>94.124478999999994</v>
      </c>
      <c r="BP24" s="243">
        <v>99.628801999999993</v>
      </c>
      <c r="BQ24" s="243">
        <v>86.653730999999993</v>
      </c>
      <c r="BR24" s="243">
        <v>86.734752240000006</v>
      </c>
      <c r="BS24" s="243">
        <v>95.914188999999993</v>
      </c>
      <c r="BT24" s="243">
        <v>91.860186170000006</v>
      </c>
      <c r="BU24" s="243">
        <v>99.908067000000003</v>
      </c>
      <c r="BV24" s="243">
        <v>100.14098300000001</v>
      </c>
      <c r="BW24" s="243">
        <v>97.331057999999999</v>
      </c>
      <c r="BX24" s="243">
        <v>97.331057999999999</v>
      </c>
      <c r="BY24" s="243">
        <v>97.553241</v>
      </c>
      <c r="BZ24" s="243">
        <v>96.369240000000005</v>
      </c>
      <c r="CA24" s="243">
        <v>96.121663999999996</v>
      </c>
      <c r="CB24" s="243">
        <v>96.609212999999997</v>
      </c>
      <c r="CC24" s="243">
        <v>96.165327000000005</v>
      </c>
      <c r="CD24" s="243">
        <v>95.403390000000002</v>
      </c>
      <c r="CE24" s="243">
        <v>96.557265000000001</v>
      </c>
      <c r="CF24" s="243">
        <v>99.908067000000003</v>
      </c>
      <c r="CG24" s="243">
        <v>94.715081999999995</v>
      </c>
      <c r="CH24" s="243">
        <v>94.704740999999999</v>
      </c>
      <c r="CI24" s="243">
        <v>96.658438000000004</v>
      </c>
      <c r="CJ24" s="243">
        <v>99.868695000000002</v>
      </c>
      <c r="CK24" s="243">
        <v>101.58530417</v>
      </c>
      <c r="CL24" s="243">
        <v>99.878169</v>
      </c>
      <c r="CM24" s="243">
        <v>100.566273</v>
      </c>
      <c r="CN24" s="243">
        <v>94.705673000000004</v>
      </c>
      <c r="CO24" s="243">
        <v>92.652125999999996</v>
      </c>
      <c r="CP24" s="243">
        <v>101.94414684</v>
      </c>
      <c r="CQ24" s="243">
        <v>94.439722000000003</v>
      </c>
      <c r="CR24" s="243">
        <v>92.367472000000006</v>
      </c>
      <c r="CS24" s="243">
        <v>89.809368140000004</v>
      </c>
      <c r="CT24" s="243">
        <v>92.903834000000003</v>
      </c>
      <c r="CU24" s="243">
        <v>93.134836000000007</v>
      </c>
      <c r="CV24" s="243">
        <v>104.83680764</v>
      </c>
      <c r="CW24" s="243">
        <v>91.290296999999995</v>
      </c>
      <c r="CX24" s="243">
        <v>92.774169330000007</v>
      </c>
      <c r="CY24" s="243">
        <v>93.243583000000001</v>
      </c>
      <c r="CZ24" s="243">
        <v>96.918951000000007</v>
      </c>
      <c r="DA24" s="243">
        <v>101.401105</v>
      </c>
      <c r="DB24" s="243">
        <v>101.67712</v>
      </c>
      <c r="DC24" s="243">
        <v>100.14098300000001</v>
      </c>
      <c r="DD24" s="243">
        <v>99.545597999999998</v>
      </c>
      <c r="DE24" s="243">
        <v>96.755382999999995</v>
      </c>
      <c r="DF24" s="243">
        <v>97.331057999999999</v>
      </c>
      <c r="DG24" s="243">
        <v>95.251327500000002</v>
      </c>
      <c r="DH24" s="243">
        <v>99.439371249999994</v>
      </c>
      <c r="DI24" s="243">
        <v>101.925876</v>
      </c>
      <c r="DJ24" s="243">
        <v>101.63323699999999</v>
      </c>
      <c r="DK24" s="243">
        <v>93.103851000000006</v>
      </c>
      <c r="DL24" s="243">
        <v>101.570227</v>
      </c>
      <c r="DM24" s="243">
        <v>99.266696999999994</v>
      </c>
      <c r="DN24" s="243">
        <v>95.470225999999997</v>
      </c>
      <c r="DO24" s="243">
        <v>82.987425999999999</v>
      </c>
      <c r="DP24" s="243">
        <v>98.960905999999994</v>
      </c>
      <c r="DQ24" s="243">
        <v>93.522395000000003</v>
      </c>
      <c r="DR24" s="243">
        <v>93.865864000000002</v>
      </c>
      <c r="DS24" s="243">
        <v>94.833738999999994</v>
      </c>
      <c r="DT24" s="243">
        <v>100.344858</v>
      </c>
      <c r="DU24" s="243">
        <v>100.467274</v>
      </c>
      <c r="DV24" s="243">
        <v>90.840744000000001</v>
      </c>
      <c r="DW24" s="243">
        <v>84.951828000000006</v>
      </c>
      <c r="DX24" s="243">
        <v>82.762804000000003</v>
      </c>
      <c r="DY24" s="243">
        <v>92.870978179999994</v>
      </c>
      <c r="DZ24" s="243">
        <v>96.879142999999999</v>
      </c>
      <c r="EA24" s="243">
        <v>97.089774000000006</v>
      </c>
      <c r="EB24" s="243">
        <v>91.876823000000002</v>
      </c>
      <c r="EC24" s="243">
        <v>92.439412000000004</v>
      </c>
      <c r="ED24" s="243">
        <v>92.470965000000007</v>
      </c>
      <c r="EE24" s="243">
        <v>95.149370000000005</v>
      </c>
      <c r="EF24" s="243">
        <v>104.34855096</v>
      </c>
      <c r="EG24" s="243">
        <v>95.580616000000006</v>
      </c>
      <c r="EH24" s="243">
        <v>95.580616000000006</v>
      </c>
      <c r="EI24" s="243">
        <v>92.716235999999995</v>
      </c>
      <c r="EJ24" s="243">
        <v>99.875482000000005</v>
      </c>
      <c r="EK24" s="243">
        <v>100.241461</v>
      </c>
      <c r="EL24" s="243">
        <v>100.14098300000001</v>
      </c>
      <c r="EM24" s="243">
        <v>92.868211000000002</v>
      </c>
      <c r="EN24" s="243">
        <v>97.113416000000001</v>
      </c>
      <c r="EO24" s="243">
        <v>102.699298</v>
      </c>
      <c r="EP24" s="243">
        <v>94.711420000000004</v>
      </c>
      <c r="EQ24" s="243">
        <v>94.702596999999997</v>
      </c>
      <c r="ER24" s="243">
        <v>96.963918460000002</v>
      </c>
      <c r="ES24" s="243">
        <v>91.076558000000006</v>
      </c>
      <c r="ET24" s="243">
        <v>89.904798</v>
      </c>
      <c r="EU24" s="243">
        <v>92.083786000000003</v>
      </c>
      <c r="EV24" s="243">
        <v>92.920918</v>
      </c>
      <c r="EW24" s="243">
        <v>89.949982000000006</v>
      </c>
      <c r="EX24" s="243">
        <v>88.710575000000006</v>
      </c>
      <c r="EY24" s="243">
        <v>96.497568999999999</v>
      </c>
      <c r="EZ24" s="243">
        <v>95.760367000000002</v>
      </c>
      <c r="FA24" s="243">
        <v>95.450085000000001</v>
      </c>
      <c r="FB24" s="243">
        <v>98.673217059999999</v>
      </c>
      <c r="FC24" s="243">
        <v>92.672075000000007</v>
      </c>
      <c r="FD24" s="243">
        <v>101.27953599999999</v>
      </c>
      <c r="FE24" s="243">
        <v>95.534695999999997</v>
      </c>
      <c r="FF24" s="243">
        <v>98.657520419999997</v>
      </c>
      <c r="FG24" s="243">
        <v>105.278115</v>
      </c>
      <c r="FH24" s="243">
        <v>88.570865999999995</v>
      </c>
      <c r="FI24" s="243">
        <v>89.130955999999998</v>
      </c>
      <c r="FJ24" s="243">
        <v>92.412499999999994</v>
      </c>
      <c r="FK24" s="243">
        <v>96.658438000000004</v>
      </c>
      <c r="FL24" s="243">
        <v>97.565044940000007</v>
      </c>
      <c r="FM24" s="243">
        <v>97.318785000000005</v>
      </c>
      <c r="FN24" s="243">
        <v>97.553241</v>
      </c>
      <c r="FO24" s="243">
        <v>99.447091999999998</v>
      </c>
      <c r="FP24" s="243">
        <v>99.447091999999998</v>
      </c>
      <c r="FQ24" s="243">
        <v>95.847218999999996</v>
      </c>
      <c r="FR24" s="243">
        <v>95.847218999999996</v>
      </c>
      <c r="FS24" s="243">
        <v>95.847218999999996</v>
      </c>
      <c r="FT24" s="243">
        <v>101.491781</v>
      </c>
      <c r="FU24" s="243">
        <v>101.261617</v>
      </c>
      <c r="FV24" s="243">
        <v>96.114686000000006</v>
      </c>
      <c r="FW24" s="243">
        <v>96.073324999999997</v>
      </c>
      <c r="FX24" s="243">
        <v>97.2706503</v>
      </c>
      <c r="FY24" s="243">
        <v>96.235636999999997</v>
      </c>
      <c r="FZ24" s="243">
        <v>94.126363999999995</v>
      </c>
      <c r="GA24" s="243">
        <v>99.908067000000003</v>
      </c>
      <c r="GB24" s="243">
        <v>99.908067000000003</v>
      </c>
      <c r="GC24" s="243">
        <v>97.476811999999995</v>
      </c>
      <c r="GD24" s="243">
        <v>90.463438670000002</v>
      </c>
      <c r="GE24" s="243">
        <v>98.686395000000005</v>
      </c>
      <c r="GF24" s="243">
        <v>99.545597999999998</v>
      </c>
      <c r="GG24" s="243">
        <v>104.7939154</v>
      </c>
      <c r="GH24" s="243">
        <v>90.797963999999993</v>
      </c>
      <c r="GI24" s="243">
        <v>104.7939154</v>
      </c>
      <c r="GJ24" s="243">
        <v>99.447091999999998</v>
      </c>
      <c r="GK24" s="243">
        <v>94.413379000000006</v>
      </c>
      <c r="GL24" s="243">
        <v>98.492249000000001</v>
      </c>
      <c r="GM24" s="243">
        <v>87.839522000000002</v>
      </c>
      <c r="GN24" s="243">
        <v>94.804124999999999</v>
      </c>
      <c r="GO24" s="243">
        <v>86.923234320000006</v>
      </c>
      <c r="GP24" s="243">
        <v>86.697456000000003</v>
      </c>
      <c r="GQ24" s="243">
        <v>92.682132999999993</v>
      </c>
      <c r="GR24" s="243">
        <v>100.27289</v>
      </c>
      <c r="GS24" s="243">
        <v>100.099588</v>
      </c>
      <c r="GT24" s="243">
        <v>100.031699</v>
      </c>
      <c r="GU24" s="243">
        <v>94.804124999999999</v>
      </c>
      <c r="GV24" s="243">
        <v>94.804124999999999</v>
      </c>
      <c r="GW24" s="243">
        <v>94.804124999999999</v>
      </c>
      <c r="GX24" s="243">
        <v>101.331357</v>
      </c>
      <c r="GY24" s="243">
        <v>101.520439</v>
      </c>
      <c r="GZ24" s="243">
        <v>101.520439</v>
      </c>
      <c r="HA24" s="243">
        <v>101.520439</v>
      </c>
      <c r="HB24" s="243">
        <v>93.644619000000006</v>
      </c>
      <c r="HC24" s="243">
        <v>103.00006399999999</v>
      </c>
      <c r="HD24" s="243">
        <v>102.564877</v>
      </c>
      <c r="HE24" s="243">
        <v>98.355536000000001</v>
      </c>
      <c r="HF24" s="243">
        <v>101.641132</v>
      </c>
      <c r="HG24" s="243">
        <v>99.081385999999995</v>
      </c>
      <c r="HH24" s="243">
        <v>89.115296130000004</v>
      </c>
      <c r="HI24" s="243">
        <v>101.49467</v>
      </c>
      <c r="HJ24" s="243">
        <v>95.132250999999997</v>
      </c>
      <c r="HK24" s="243">
        <v>95.308273</v>
      </c>
      <c r="HL24" s="243">
        <v>91.802852000000001</v>
      </c>
      <c r="HM24" s="243">
        <v>92.936603000000005</v>
      </c>
      <c r="HN24" s="243">
        <v>85.954963520000007</v>
      </c>
      <c r="HO24" s="243">
        <v>85.893338999999997</v>
      </c>
      <c r="HP24" s="243">
        <v>86.364857000000001</v>
      </c>
      <c r="HQ24" s="243">
        <v>100.94895746</v>
      </c>
      <c r="HR24" s="243">
        <v>95.277351999999993</v>
      </c>
      <c r="HS24" s="243">
        <v>102.557962</v>
      </c>
    </row>
    <row r="25" spans="1:227" x14ac:dyDescent="0.25">
      <c r="A25" s="239"/>
      <c r="B25" s="242">
        <v>45662.458333333299</v>
      </c>
      <c r="C25" s="243">
        <v>95.341938999999996</v>
      </c>
      <c r="D25" s="243">
        <v>95.534942000000001</v>
      </c>
      <c r="E25" s="243">
        <v>95.412325999999993</v>
      </c>
      <c r="F25" s="243">
        <v>95.341938999999996</v>
      </c>
      <c r="G25" s="243">
        <v>94.634073999999998</v>
      </c>
      <c r="H25" s="243">
        <v>101.713463</v>
      </c>
      <c r="I25" s="243">
        <v>101.28869</v>
      </c>
      <c r="J25" s="243">
        <v>101.890553</v>
      </c>
      <c r="K25" s="243">
        <v>94.72748</v>
      </c>
      <c r="L25" s="243">
        <v>96.290853999999996</v>
      </c>
      <c r="M25" s="243">
        <v>101.96795899999999</v>
      </c>
      <c r="N25" s="243">
        <v>101.054878</v>
      </c>
      <c r="O25" s="243">
        <v>100.409381</v>
      </c>
      <c r="P25" s="243">
        <v>95.577905520000002</v>
      </c>
      <c r="Q25" s="243">
        <v>101.63401500000001</v>
      </c>
      <c r="R25" s="243">
        <v>96.296358999999995</v>
      </c>
      <c r="S25" s="243">
        <v>99.081215</v>
      </c>
      <c r="T25" s="243">
        <v>97.426124000000002</v>
      </c>
      <c r="U25" s="243">
        <v>97.426124000000002</v>
      </c>
      <c r="V25" s="243">
        <v>97.991800999999995</v>
      </c>
      <c r="W25" s="243">
        <v>95.790353999999994</v>
      </c>
      <c r="X25" s="243">
        <v>92.154661000000004</v>
      </c>
      <c r="Y25" s="243">
        <v>94.061200999999997</v>
      </c>
      <c r="Z25" s="243">
        <v>102.71068099999999</v>
      </c>
      <c r="AA25" s="243">
        <v>91.212123000000005</v>
      </c>
      <c r="AB25" s="243">
        <v>95.094706000000002</v>
      </c>
      <c r="AC25" s="243">
        <v>96.154123999999996</v>
      </c>
      <c r="AD25" s="243">
        <v>95.502225999999993</v>
      </c>
      <c r="AE25" s="243">
        <v>89.722001000000006</v>
      </c>
      <c r="AF25" s="243">
        <v>96.922601999999998</v>
      </c>
      <c r="AG25" s="243">
        <v>98.361205929999997</v>
      </c>
      <c r="AH25" s="243">
        <v>97.584975999999997</v>
      </c>
      <c r="AI25" s="243">
        <v>97.722148000000004</v>
      </c>
      <c r="AJ25" s="243">
        <v>87.470738999999995</v>
      </c>
      <c r="AK25" s="243">
        <v>98.206918999999999</v>
      </c>
      <c r="AL25" s="243">
        <v>91.465190329999999</v>
      </c>
      <c r="AM25" s="243">
        <v>91.931871000000001</v>
      </c>
      <c r="AN25" s="243">
        <v>100.244614</v>
      </c>
      <c r="AO25" s="243">
        <v>89.938863999999995</v>
      </c>
      <c r="AP25" s="243">
        <v>84.607572000000005</v>
      </c>
      <c r="AQ25" s="243">
        <v>84.968582999999995</v>
      </c>
      <c r="AR25" s="243">
        <v>95.460667999999998</v>
      </c>
      <c r="AS25" s="243">
        <v>98.032109000000005</v>
      </c>
      <c r="AT25" s="243">
        <v>96.462106000000006</v>
      </c>
      <c r="AU25" s="243">
        <v>98.924479000000005</v>
      </c>
      <c r="AV25" s="243">
        <v>96.372856999999996</v>
      </c>
      <c r="AW25" s="243">
        <v>91.890456499999999</v>
      </c>
      <c r="AX25" s="243">
        <v>92.409745999999998</v>
      </c>
      <c r="AY25" s="243">
        <v>100.813754</v>
      </c>
      <c r="AZ25" s="243">
        <v>95.596100000000007</v>
      </c>
      <c r="BA25" s="243">
        <v>95.121084999999994</v>
      </c>
      <c r="BB25" s="243">
        <v>95.121084999999994</v>
      </c>
      <c r="BC25" s="243">
        <v>95.121084999999994</v>
      </c>
      <c r="BD25" s="243">
        <v>94.285972000000001</v>
      </c>
      <c r="BE25" s="243">
        <v>95.121084999999994</v>
      </c>
      <c r="BF25" s="243">
        <v>101.039936</v>
      </c>
      <c r="BG25" s="243">
        <v>100.75334700000001</v>
      </c>
      <c r="BH25" s="243">
        <v>100.75334700000001</v>
      </c>
      <c r="BI25" s="243">
        <v>100.75334700000001</v>
      </c>
      <c r="BJ25" s="243">
        <v>92.320357999999999</v>
      </c>
      <c r="BK25" s="243">
        <v>92.889775</v>
      </c>
      <c r="BL25" s="243">
        <v>98.558824000000001</v>
      </c>
      <c r="BM25" s="243">
        <v>98.273579999999995</v>
      </c>
      <c r="BN25" s="243">
        <v>96.875153999999995</v>
      </c>
      <c r="BO25" s="243">
        <v>94.599157000000005</v>
      </c>
      <c r="BP25" s="243">
        <v>100.24785</v>
      </c>
      <c r="BQ25" s="243">
        <v>87.481537000000003</v>
      </c>
      <c r="BR25" s="243">
        <v>87.563332239999994</v>
      </c>
      <c r="BS25" s="243">
        <v>96.600643000000005</v>
      </c>
      <c r="BT25" s="243">
        <v>92.885010500000007</v>
      </c>
      <c r="BU25" s="243">
        <v>100.80764000000001</v>
      </c>
      <c r="BV25" s="243">
        <v>100.68535900000001</v>
      </c>
      <c r="BW25" s="243">
        <v>97.657075000000006</v>
      </c>
      <c r="BX25" s="243">
        <v>97.657075000000006</v>
      </c>
      <c r="BY25" s="243">
        <v>98.781884000000005</v>
      </c>
      <c r="BZ25" s="243">
        <v>97.127565000000004</v>
      </c>
      <c r="CA25" s="243">
        <v>96.566515999999993</v>
      </c>
      <c r="CB25" s="243">
        <v>97.270007000000007</v>
      </c>
      <c r="CC25" s="243">
        <v>96.817111999999995</v>
      </c>
      <c r="CD25" s="243">
        <v>96.131787000000003</v>
      </c>
      <c r="CE25" s="243">
        <v>97.250389999999996</v>
      </c>
      <c r="CF25" s="243">
        <v>100.80764000000001</v>
      </c>
      <c r="CG25" s="243">
        <v>95.608644330000004</v>
      </c>
      <c r="CH25" s="243">
        <v>95.598471000000004</v>
      </c>
      <c r="CI25" s="243">
        <v>97.359975000000006</v>
      </c>
      <c r="CJ25" s="243">
        <v>100.776087</v>
      </c>
      <c r="CK25" s="243">
        <v>102.68610516</v>
      </c>
      <c r="CL25" s="243">
        <v>100.775497</v>
      </c>
      <c r="CM25" s="243">
        <v>101.52854499999999</v>
      </c>
      <c r="CN25" s="243">
        <v>95.531397999999996</v>
      </c>
      <c r="CO25" s="243">
        <v>93.685912999999999</v>
      </c>
      <c r="CP25" s="243">
        <v>103.02087297999999</v>
      </c>
      <c r="CQ25" s="243">
        <v>95.395589000000001</v>
      </c>
      <c r="CR25" s="243">
        <v>92.973258000000001</v>
      </c>
      <c r="CS25" s="243">
        <v>91.141630370000001</v>
      </c>
      <c r="CT25" s="243">
        <v>93.996455999999995</v>
      </c>
      <c r="CU25" s="243">
        <v>93.993312000000003</v>
      </c>
      <c r="CV25" s="243">
        <v>105.43867668999999</v>
      </c>
      <c r="CW25" s="243">
        <v>92.053753</v>
      </c>
      <c r="CX25" s="243">
        <v>93.678759330000005</v>
      </c>
      <c r="CY25" s="243">
        <v>94.146805000000001</v>
      </c>
      <c r="CZ25" s="243">
        <v>97.115909000000002</v>
      </c>
      <c r="DA25" s="243">
        <v>101.945303</v>
      </c>
      <c r="DB25" s="243">
        <v>102.217668</v>
      </c>
      <c r="DC25" s="243">
        <v>100.68535900000001</v>
      </c>
      <c r="DD25" s="243">
        <v>100.110044</v>
      </c>
      <c r="DE25" s="243">
        <v>97.035235999999998</v>
      </c>
      <c r="DF25" s="243">
        <v>97.657075000000006</v>
      </c>
      <c r="DG25" s="243">
        <v>96.180641499999993</v>
      </c>
      <c r="DH25" s="243">
        <v>100.22185497</v>
      </c>
      <c r="DI25" s="243">
        <v>102.535584</v>
      </c>
      <c r="DJ25" s="243">
        <v>102.21771099999999</v>
      </c>
      <c r="DK25" s="243">
        <v>94.038861999999995</v>
      </c>
      <c r="DL25" s="243">
        <v>102.67061200000001</v>
      </c>
      <c r="DM25" s="243">
        <v>100.334963</v>
      </c>
      <c r="DN25" s="243">
        <v>96.484312000000003</v>
      </c>
      <c r="DO25" s="243">
        <v>83.775383000000005</v>
      </c>
      <c r="DP25" s="243">
        <v>100.035487</v>
      </c>
      <c r="DQ25" s="243">
        <v>94.425666000000007</v>
      </c>
      <c r="DR25" s="243">
        <v>94.770295000000004</v>
      </c>
      <c r="DS25" s="243">
        <v>95.663921000000002</v>
      </c>
      <c r="DT25" s="243">
        <v>100.902484</v>
      </c>
      <c r="DU25" s="243">
        <v>101.034589</v>
      </c>
      <c r="DV25" s="243">
        <v>91.476449000000002</v>
      </c>
      <c r="DW25" s="243">
        <v>85.745754000000005</v>
      </c>
      <c r="DX25" s="243">
        <v>83.511531000000005</v>
      </c>
      <c r="DY25" s="243">
        <v>93.970331040000005</v>
      </c>
      <c r="DZ25" s="243">
        <v>97.570656999999997</v>
      </c>
      <c r="EA25" s="243">
        <v>97.784208000000007</v>
      </c>
      <c r="EB25" s="243">
        <v>92.728896000000006</v>
      </c>
      <c r="EC25" s="243">
        <v>93.304124000000002</v>
      </c>
      <c r="ED25" s="243">
        <v>92.996367000000006</v>
      </c>
      <c r="EE25" s="243">
        <v>96.001797999999994</v>
      </c>
      <c r="EF25" s="243">
        <v>104.94761692</v>
      </c>
      <c r="EG25" s="243">
        <v>95.943995000000001</v>
      </c>
      <c r="EH25" s="243">
        <v>95.943995000000001</v>
      </c>
      <c r="EI25" s="243">
        <v>93.333044999999998</v>
      </c>
      <c r="EJ25" s="243">
        <v>100.420276</v>
      </c>
      <c r="EK25" s="243">
        <v>100.782567</v>
      </c>
      <c r="EL25" s="243">
        <v>100.68535900000001</v>
      </c>
      <c r="EM25" s="243">
        <v>93.793144999999996</v>
      </c>
      <c r="EN25" s="243">
        <v>97.795512000000002</v>
      </c>
      <c r="EO25" s="243">
        <v>103.794625</v>
      </c>
      <c r="EP25" s="243">
        <v>95.605082999999993</v>
      </c>
      <c r="EQ25" s="243">
        <v>95.596362999999997</v>
      </c>
      <c r="ER25" s="243">
        <v>97.89541552</v>
      </c>
      <c r="ES25" s="243">
        <v>91.964980999999995</v>
      </c>
      <c r="ET25" s="243">
        <v>90.800539000000001</v>
      </c>
      <c r="EU25" s="243">
        <v>92.947232</v>
      </c>
      <c r="EV25" s="243">
        <v>94.299338000000006</v>
      </c>
      <c r="EW25" s="243">
        <v>90.892955000000001</v>
      </c>
      <c r="EX25" s="243">
        <v>89.678925000000007</v>
      </c>
      <c r="EY25" s="243">
        <v>97.426124000000002</v>
      </c>
      <c r="EZ25" s="243">
        <v>96.654032000000001</v>
      </c>
      <c r="FA25" s="243">
        <v>96.329018000000005</v>
      </c>
      <c r="FB25" s="243">
        <v>99.774185739999993</v>
      </c>
      <c r="FC25" s="243">
        <v>93.813698000000002</v>
      </c>
      <c r="FD25" s="243">
        <v>102.37576</v>
      </c>
      <c r="FE25" s="243">
        <v>96.455228000000005</v>
      </c>
      <c r="FF25" s="243">
        <v>99.900015449999998</v>
      </c>
      <c r="FG25" s="243">
        <v>106.51423200000001</v>
      </c>
      <c r="FH25" s="243">
        <v>89.462652000000006</v>
      </c>
      <c r="FI25" s="243">
        <v>90.026933</v>
      </c>
      <c r="FJ25" s="243">
        <v>93.276936000000006</v>
      </c>
      <c r="FK25" s="243">
        <v>97.359975000000006</v>
      </c>
      <c r="FL25" s="243">
        <v>98.79383661</v>
      </c>
      <c r="FM25" s="243">
        <v>98.542023</v>
      </c>
      <c r="FN25" s="243">
        <v>98.781884000000005</v>
      </c>
      <c r="FO25" s="243">
        <v>100.028784</v>
      </c>
      <c r="FP25" s="243">
        <v>100.028784</v>
      </c>
      <c r="FQ25" s="243">
        <v>96.467929999999996</v>
      </c>
      <c r="FR25" s="243">
        <v>96.467929999999996</v>
      </c>
      <c r="FS25" s="243">
        <v>96.467929999999996</v>
      </c>
      <c r="FT25" s="243">
        <v>102.068691</v>
      </c>
      <c r="FU25" s="243">
        <v>101.83690900000001</v>
      </c>
      <c r="FV25" s="243">
        <v>95.991552999999996</v>
      </c>
      <c r="FW25" s="243">
        <v>95.917045999999999</v>
      </c>
      <c r="FX25" s="243">
        <v>98.155964069999996</v>
      </c>
      <c r="FY25" s="243">
        <v>96.883961999999997</v>
      </c>
      <c r="FZ25" s="243">
        <v>95.167142999999996</v>
      </c>
      <c r="GA25" s="243">
        <v>100.80764000000001</v>
      </c>
      <c r="GB25" s="243">
        <v>100.80764000000001</v>
      </c>
      <c r="GC25" s="243">
        <v>97.908537999999993</v>
      </c>
      <c r="GD25" s="243">
        <v>91.181274999999999</v>
      </c>
      <c r="GE25" s="243">
        <v>99.122669000000002</v>
      </c>
      <c r="GF25" s="243">
        <v>100.110044</v>
      </c>
      <c r="GG25" s="243">
        <v>105.3955382</v>
      </c>
      <c r="GH25" s="243">
        <v>91.285459000000003</v>
      </c>
      <c r="GI25" s="243">
        <v>105.3955382</v>
      </c>
      <c r="GJ25" s="243">
        <v>100.028784</v>
      </c>
      <c r="GK25" s="243">
        <v>95.355618000000007</v>
      </c>
      <c r="GL25" s="243">
        <v>99.182006000000001</v>
      </c>
      <c r="GM25" s="243">
        <v>88.754260000000002</v>
      </c>
      <c r="GN25" s="243">
        <v>95.732865000000004</v>
      </c>
      <c r="GO25" s="243">
        <v>87.681105369999997</v>
      </c>
      <c r="GP25" s="243">
        <v>87.453358519999995</v>
      </c>
      <c r="GQ25" s="243">
        <v>93.340384999999998</v>
      </c>
      <c r="GR25" s="243">
        <v>100.807954</v>
      </c>
      <c r="GS25" s="243">
        <v>100.660786</v>
      </c>
      <c r="GT25" s="243">
        <v>100.59890900000001</v>
      </c>
      <c r="GU25" s="243">
        <v>95.732865000000004</v>
      </c>
      <c r="GV25" s="243">
        <v>95.732865000000004</v>
      </c>
      <c r="GW25" s="243">
        <v>95.732865000000004</v>
      </c>
      <c r="GX25" s="243">
        <v>102.429968</v>
      </c>
      <c r="GY25" s="243">
        <v>102.619685</v>
      </c>
      <c r="GZ25" s="243">
        <v>102.619685</v>
      </c>
      <c r="HA25" s="243">
        <v>102.619685</v>
      </c>
      <c r="HB25" s="243">
        <v>94.804401999999996</v>
      </c>
      <c r="HC25" s="243">
        <v>103.59694</v>
      </c>
      <c r="HD25" s="243">
        <v>103.158755</v>
      </c>
      <c r="HE25" s="243">
        <v>99.521787000000003</v>
      </c>
      <c r="HF25" s="243">
        <v>102.207533</v>
      </c>
      <c r="HG25" s="243">
        <v>100.28449000000001</v>
      </c>
      <c r="HH25" s="243">
        <v>89.593756870000007</v>
      </c>
      <c r="HI25" s="243">
        <v>102.597319</v>
      </c>
      <c r="HJ25" s="243">
        <v>96.045540500000001</v>
      </c>
      <c r="HK25" s="243">
        <v>96.223298</v>
      </c>
      <c r="HL25" s="243">
        <v>92.889561</v>
      </c>
      <c r="HM25" s="243">
        <v>93.761995999999996</v>
      </c>
      <c r="HN25" s="243">
        <v>86.70439236</v>
      </c>
      <c r="HO25" s="243">
        <v>86.777049500000004</v>
      </c>
      <c r="HP25" s="243">
        <v>87.256309999999999</v>
      </c>
      <c r="HQ25" s="243">
        <v>101.85937079999999</v>
      </c>
      <c r="HR25" s="243">
        <v>96.190759</v>
      </c>
      <c r="HS25" s="243">
        <v>103.653617</v>
      </c>
    </row>
    <row r="26" spans="1:227" x14ac:dyDescent="0.25">
      <c r="A26" s="239"/>
      <c r="B26" s="242">
        <v>45662.479166666701</v>
      </c>
      <c r="C26" s="243">
        <v>95.398093000000003</v>
      </c>
      <c r="D26" s="243">
        <v>95.595575999999994</v>
      </c>
      <c r="E26" s="243">
        <v>95.469076999999999</v>
      </c>
      <c r="F26" s="243">
        <v>95.398093000000003</v>
      </c>
      <c r="G26" s="243">
        <v>94.357592999999994</v>
      </c>
      <c r="H26" s="243">
        <v>101.70146</v>
      </c>
      <c r="I26" s="243">
        <v>101.288769</v>
      </c>
      <c r="J26" s="243">
        <v>101.874548</v>
      </c>
      <c r="K26" s="243">
        <v>94.449537000000007</v>
      </c>
      <c r="L26" s="243">
        <v>96.389448000000002</v>
      </c>
      <c r="M26" s="243">
        <v>102.00055</v>
      </c>
      <c r="N26" s="243">
        <v>101.09430500000001</v>
      </c>
      <c r="O26" s="243">
        <v>100.633354</v>
      </c>
      <c r="P26" s="243">
        <v>95.641928179999994</v>
      </c>
      <c r="Q26" s="243">
        <v>101.668779</v>
      </c>
      <c r="R26" s="243">
        <v>96.404527000000002</v>
      </c>
      <c r="S26" s="243">
        <v>99.268849000000003</v>
      </c>
      <c r="T26" s="243">
        <v>97.321460000000002</v>
      </c>
      <c r="U26" s="243">
        <v>97.321460000000002</v>
      </c>
      <c r="V26" s="243">
        <v>98.138451000000003</v>
      </c>
      <c r="W26" s="243">
        <v>95.656321000000005</v>
      </c>
      <c r="X26" s="243">
        <v>92.023124999999993</v>
      </c>
      <c r="Y26" s="243">
        <v>93.922998000000007</v>
      </c>
      <c r="Z26" s="243">
        <v>102.726308</v>
      </c>
      <c r="AA26" s="243">
        <v>91.056475000000006</v>
      </c>
      <c r="AB26" s="243">
        <v>94.833915000000005</v>
      </c>
      <c r="AC26" s="243">
        <v>96.029897000000005</v>
      </c>
      <c r="AD26" s="243">
        <v>95.362589</v>
      </c>
      <c r="AE26" s="243">
        <v>89.597605000000001</v>
      </c>
      <c r="AF26" s="243">
        <v>97.113562000000002</v>
      </c>
      <c r="AG26" s="243">
        <v>98.538972990000005</v>
      </c>
      <c r="AH26" s="243">
        <v>97.764077999999998</v>
      </c>
      <c r="AI26" s="243">
        <v>97.898961</v>
      </c>
      <c r="AJ26" s="243">
        <v>87.382831999999993</v>
      </c>
      <c r="AK26" s="243">
        <v>98.357106000000002</v>
      </c>
      <c r="AL26" s="243">
        <v>91.310048330000001</v>
      </c>
      <c r="AM26" s="243">
        <v>91.778852000000001</v>
      </c>
      <c r="AN26" s="243">
        <v>100.22878900000001</v>
      </c>
      <c r="AO26" s="243">
        <v>89.768547999999996</v>
      </c>
      <c r="AP26" s="243">
        <v>84.422324500000002</v>
      </c>
      <c r="AQ26" s="243">
        <v>84.788966000000002</v>
      </c>
      <c r="AR26" s="243">
        <v>95.299492000000001</v>
      </c>
      <c r="AS26" s="243">
        <v>98.289602000000002</v>
      </c>
      <c r="AT26" s="243">
        <v>96.88552</v>
      </c>
      <c r="AU26" s="243">
        <v>99.252110000000002</v>
      </c>
      <c r="AV26" s="243">
        <v>96.253674000000004</v>
      </c>
      <c r="AW26" s="243">
        <v>91.786944000000005</v>
      </c>
      <c r="AX26" s="243">
        <v>92.306032000000002</v>
      </c>
      <c r="AY26" s="243">
        <v>100.992136</v>
      </c>
      <c r="AZ26" s="243">
        <v>95.423866000000004</v>
      </c>
      <c r="BA26" s="243">
        <v>94.908308000000005</v>
      </c>
      <c r="BB26" s="243">
        <v>94.908308000000005</v>
      </c>
      <c r="BC26" s="243">
        <v>94.908308000000005</v>
      </c>
      <c r="BD26" s="243">
        <v>93.998632000000001</v>
      </c>
      <c r="BE26" s="243">
        <v>94.908308000000005</v>
      </c>
      <c r="BF26" s="243">
        <v>101.081902</v>
      </c>
      <c r="BG26" s="243">
        <v>100.848668</v>
      </c>
      <c r="BH26" s="243">
        <v>100.848668</v>
      </c>
      <c r="BI26" s="243">
        <v>100.848668</v>
      </c>
      <c r="BJ26" s="243">
        <v>92.179331000000005</v>
      </c>
      <c r="BK26" s="243">
        <v>92.746758</v>
      </c>
      <c r="BL26" s="243">
        <v>98.587275000000005</v>
      </c>
      <c r="BM26" s="243">
        <v>98.286514999999994</v>
      </c>
      <c r="BN26" s="243">
        <v>96.606255000000004</v>
      </c>
      <c r="BO26" s="243">
        <v>94.381620999999996</v>
      </c>
      <c r="BP26" s="243">
        <v>100.326909</v>
      </c>
      <c r="BQ26" s="243">
        <v>87.434143000000006</v>
      </c>
      <c r="BR26" s="243">
        <v>87.515893919999996</v>
      </c>
      <c r="BS26" s="243">
        <v>96.577205000000006</v>
      </c>
      <c r="BT26" s="243">
        <v>92.951994830000004</v>
      </c>
      <c r="BU26" s="243">
        <v>100.989498</v>
      </c>
      <c r="BV26" s="243">
        <v>100.70223300000001</v>
      </c>
      <c r="BW26" s="243">
        <v>97.332341999999997</v>
      </c>
      <c r="BX26" s="243">
        <v>97.332341999999997</v>
      </c>
      <c r="BY26" s="243">
        <v>98.918158000000005</v>
      </c>
      <c r="BZ26" s="243">
        <v>97.353980000000007</v>
      </c>
      <c r="CA26" s="243">
        <v>96.294550999999998</v>
      </c>
      <c r="CB26" s="243">
        <v>97.398058000000006</v>
      </c>
      <c r="CC26" s="243">
        <v>96.934319000000002</v>
      </c>
      <c r="CD26" s="243">
        <v>96.334559999999996</v>
      </c>
      <c r="CE26" s="243">
        <v>97.012960000000007</v>
      </c>
      <c r="CF26" s="243">
        <v>100.989498</v>
      </c>
      <c r="CG26" s="243">
        <v>95.436496000000005</v>
      </c>
      <c r="CH26" s="243">
        <v>95.426253000000003</v>
      </c>
      <c r="CI26" s="243">
        <v>97.218503999999996</v>
      </c>
      <c r="CJ26" s="243">
        <v>101.056828</v>
      </c>
      <c r="CK26" s="243">
        <v>102.75207262000001</v>
      </c>
      <c r="CL26" s="243">
        <v>100.975616</v>
      </c>
      <c r="CM26" s="243">
        <v>101.73894300000001</v>
      </c>
      <c r="CN26" s="243">
        <v>95.426422000000002</v>
      </c>
      <c r="CO26" s="243">
        <v>93.751572999999993</v>
      </c>
      <c r="CP26" s="243">
        <v>103.09509468</v>
      </c>
      <c r="CQ26" s="243">
        <v>95.269330999999994</v>
      </c>
      <c r="CR26" s="243">
        <v>92.789340999999993</v>
      </c>
      <c r="CS26" s="243">
        <v>90.584543300000007</v>
      </c>
      <c r="CT26" s="243">
        <v>94.052809999999994</v>
      </c>
      <c r="CU26" s="243">
        <v>93.866190000000003</v>
      </c>
      <c r="CV26" s="243">
        <v>105.45471874</v>
      </c>
      <c r="CW26" s="243">
        <v>91.915552000000005</v>
      </c>
      <c r="CX26" s="243">
        <v>93.510029329999995</v>
      </c>
      <c r="CY26" s="243">
        <v>93.986954999999995</v>
      </c>
      <c r="CZ26" s="243">
        <v>96.624093999999999</v>
      </c>
      <c r="DA26" s="243">
        <v>101.94114999999999</v>
      </c>
      <c r="DB26" s="243">
        <v>102.21789200000001</v>
      </c>
      <c r="DC26" s="243">
        <v>100.70223300000001</v>
      </c>
      <c r="DD26" s="243">
        <v>100.114819</v>
      </c>
      <c r="DE26" s="243">
        <v>96.768199999999993</v>
      </c>
      <c r="DF26" s="243">
        <v>97.332341999999997</v>
      </c>
      <c r="DG26" s="243">
        <v>96.021047999999993</v>
      </c>
      <c r="DH26" s="243">
        <v>100.45548309</v>
      </c>
      <c r="DI26" s="243">
        <v>102.60311</v>
      </c>
      <c r="DJ26" s="243">
        <v>102.277733</v>
      </c>
      <c r="DK26" s="243">
        <v>93.726478670000006</v>
      </c>
      <c r="DL26" s="243">
        <v>102.737467</v>
      </c>
      <c r="DM26" s="243">
        <v>100.377979</v>
      </c>
      <c r="DN26" s="243">
        <v>96.595687999999996</v>
      </c>
      <c r="DO26" s="243">
        <v>83.704665000000006</v>
      </c>
      <c r="DP26" s="243">
        <v>100.07346200000001</v>
      </c>
      <c r="DQ26" s="243">
        <v>94.212048999999993</v>
      </c>
      <c r="DR26" s="243">
        <v>94.557095000000004</v>
      </c>
      <c r="DS26" s="243">
        <v>95.545821000000004</v>
      </c>
      <c r="DT26" s="243">
        <v>100.919631</v>
      </c>
      <c r="DU26" s="243">
        <v>101.053507</v>
      </c>
      <c r="DV26" s="243">
        <v>91.598192999999995</v>
      </c>
      <c r="DW26" s="243">
        <v>85.574529999999996</v>
      </c>
      <c r="DX26" s="243">
        <v>83.339582500000006</v>
      </c>
      <c r="DY26" s="243">
        <v>93.922322890000004</v>
      </c>
      <c r="DZ26" s="243">
        <v>97.368251000000001</v>
      </c>
      <c r="EA26" s="243">
        <v>97.570441000000002</v>
      </c>
      <c r="EB26" s="243">
        <v>92.602444000000006</v>
      </c>
      <c r="EC26" s="243">
        <v>93.172588000000005</v>
      </c>
      <c r="ED26" s="243">
        <v>93.138486999999998</v>
      </c>
      <c r="EE26" s="243">
        <v>95.903829999999999</v>
      </c>
      <c r="EF26" s="243">
        <v>104.96358426</v>
      </c>
      <c r="EG26" s="243">
        <v>95.774030999999994</v>
      </c>
      <c r="EH26" s="243">
        <v>95.774030999999994</v>
      </c>
      <c r="EI26" s="243">
        <v>93.160227000000006</v>
      </c>
      <c r="EJ26" s="243">
        <v>100.436976</v>
      </c>
      <c r="EK26" s="243">
        <v>100.799578</v>
      </c>
      <c r="EL26" s="243">
        <v>100.70223300000001</v>
      </c>
      <c r="EM26" s="243">
        <v>93.669557999999995</v>
      </c>
      <c r="EN26" s="243">
        <v>97.602768999999995</v>
      </c>
      <c r="EO26" s="243">
        <v>103.870422</v>
      </c>
      <c r="EP26" s="243">
        <v>95.432727999999997</v>
      </c>
      <c r="EQ26" s="243">
        <v>95.424125000000004</v>
      </c>
      <c r="ER26" s="243">
        <v>97.779260390000005</v>
      </c>
      <c r="ES26" s="243">
        <v>91.818551999999997</v>
      </c>
      <c r="ET26" s="243">
        <v>90.630994000000001</v>
      </c>
      <c r="EU26" s="243">
        <v>92.799469999999999</v>
      </c>
      <c r="EV26" s="243">
        <v>93.722949999999997</v>
      </c>
      <c r="EW26" s="243">
        <v>90.831998999999996</v>
      </c>
      <c r="EX26" s="243">
        <v>89.571526000000006</v>
      </c>
      <c r="EY26" s="243">
        <v>97.321460000000002</v>
      </c>
      <c r="EZ26" s="243">
        <v>96.559863000000007</v>
      </c>
      <c r="FA26" s="243">
        <v>96.239282000000003</v>
      </c>
      <c r="FB26" s="243">
        <v>99.844112719999998</v>
      </c>
      <c r="FC26" s="243">
        <v>93.870636000000005</v>
      </c>
      <c r="FD26" s="243">
        <v>102.441779</v>
      </c>
      <c r="FE26" s="243">
        <v>96.304122000000007</v>
      </c>
      <c r="FF26" s="243">
        <v>99.941613820000001</v>
      </c>
      <c r="FG26" s="243">
        <v>106.36796099999999</v>
      </c>
      <c r="FH26" s="243">
        <v>89.172819500000003</v>
      </c>
      <c r="FI26" s="243">
        <v>89.737409</v>
      </c>
      <c r="FJ26" s="243">
        <v>93.125523999999999</v>
      </c>
      <c r="FK26" s="243">
        <v>97.218503999999996</v>
      </c>
      <c r="FL26" s="243">
        <v>98.930127100000007</v>
      </c>
      <c r="FM26" s="243">
        <v>98.672768000000005</v>
      </c>
      <c r="FN26" s="243">
        <v>98.918158000000005</v>
      </c>
      <c r="FO26" s="243">
        <v>100.024169</v>
      </c>
      <c r="FP26" s="243">
        <v>100.024169</v>
      </c>
      <c r="FQ26" s="243">
        <v>96.639658999999995</v>
      </c>
      <c r="FR26" s="243">
        <v>96.639658999999995</v>
      </c>
      <c r="FS26" s="243">
        <v>96.639658999999995</v>
      </c>
      <c r="FT26" s="243">
        <v>102.11446100000001</v>
      </c>
      <c r="FU26" s="243">
        <v>101.881719</v>
      </c>
      <c r="FV26" s="243">
        <v>95.024822999999998</v>
      </c>
      <c r="FW26" s="243">
        <v>94.913252</v>
      </c>
      <c r="FX26" s="243">
        <v>98.067741710000007</v>
      </c>
      <c r="FY26" s="243">
        <v>97.000962999999999</v>
      </c>
      <c r="FZ26" s="243">
        <v>95.256693999999996</v>
      </c>
      <c r="GA26" s="243">
        <v>100.989498</v>
      </c>
      <c r="GB26" s="243">
        <v>100.989498</v>
      </c>
      <c r="GC26" s="243">
        <v>97.805087999999998</v>
      </c>
      <c r="GD26" s="243">
        <v>91.025636669999997</v>
      </c>
      <c r="GE26" s="243">
        <v>99.211337</v>
      </c>
      <c r="GF26" s="243">
        <v>100.114819</v>
      </c>
      <c r="GG26" s="243">
        <v>105.41157369</v>
      </c>
      <c r="GH26" s="243">
        <v>91.398492000000005</v>
      </c>
      <c r="GI26" s="243">
        <v>105.41157369</v>
      </c>
      <c r="GJ26" s="243">
        <v>100.024169</v>
      </c>
      <c r="GK26" s="243">
        <v>95.148764</v>
      </c>
      <c r="GL26" s="243">
        <v>98.990035000000006</v>
      </c>
      <c r="GM26" s="243">
        <v>88.641638999999998</v>
      </c>
      <c r="GN26" s="243">
        <v>95.578329999999994</v>
      </c>
      <c r="GO26" s="243">
        <v>87.584755770000001</v>
      </c>
      <c r="GP26" s="243">
        <v>87.35725918</v>
      </c>
      <c r="GQ26" s="243">
        <v>93.396450000000002</v>
      </c>
      <c r="GR26" s="243">
        <v>100.819513</v>
      </c>
      <c r="GS26" s="243">
        <v>100.666082</v>
      </c>
      <c r="GT26" s="243">
        <v>100.607534</v>
      </c>
      <c r="GU26" s="243">
        <v>95.578329999999994</v>
      </c>
      <c r="GV26" s="243">
        <v>95.578329999999994</v>
      </c>
      <c r="GW26" s="243">
        <v>95.578329999999994</v>
      </c>
      <c r="GX26" s="243">
        <v>102.497353</v>
      </c>
      <c r="GY26" s="243">
        <v>102.687138</v>
      </c>
      <c r="GZ26" s="243">
        <v>102.687138</v>
      </c>
      <c r="HA26" s="243">
        <v>102.687138</v>
      </c>
      <c r="HB26" s="243">
        <v>94.860245000000006</v>
      </c>
      <c r="HC26" s="243">
        <v>103.617788</v>
      </c>
      <c r="HD26" s="243">
        <v>103.172073</v>
      </c>
      <c r="HE26" s="243">
        <v>99.664998999999995</v>
      </c>
      <c r="HF26" s="243">
        <v>102.181783</v>
      </c>
      <c r="HG26" s="243">
        <v>100.458049</v>
      </c>
      <c r="HH26" s="243">
        <v>89.704695150000006</v>
      </c>
      <c r="HI26" s="243">
        <v>102.66356399999999</v>
      </c>
      <c r="HJ26" s="243">
        <v>95.929609999999997</v>
      </c>
      <c r="HK26" s="243">
        <v>96.106566999999998</v>
      </c>
      <c r="HL26" s="243">
        <v>92.842105000000004</v>
      </c>
      <c r="HM26" s="243">
        <v>93.616330000000005</v>
      </c>
      <c r="HN26" s="243">
        <v>86.609116029999996</v>
      </c>
      <c r="HO26" s="243">
        <v>86.663582500000004</v>
      </c>
      <c r="HP26" s="243">
        <v>87.143279000000007</v>
      </c>
      <c r="HQ26" s="243">
        <v>102.04310775</v>
      </c>
      <c r="HR26" s="243">
        <v>96.069349000000003</v>
      </c>
      <c r="HS26" s="243">
        <v>103.72835000000001</v>
      </c>
    </row>
    <row r="27" spans="1:227" x14ac:dyDescent="0.25">
      <c r="A27" s="239"/>
      <c r="B27" s="242">
        <v>45662.5</v>
      </c>
      <c r="C27" s="243">
        <v>96.629721000000004</v>
      </c>
      <c r="D27" s="243">
        <v>96.830984999999998</v>
      </c>
      <c r="E27" s="243">
        <v>96.704549999999998</v>
      </c>
      <c r="F27" s="243">
        <v>96.629721000000004</v>
      </c>
      <c r="G27" s="243">
        <v>95.482667000000006</v>
      </c>
      <c r="H27" s="243">
        <v>102.818066</v>
      </c>
      <c r="I27" s="243">
        <v>102.42072</v>
      </c>
      <c r="J27" s="243">
        <v>102.97312700000001</v>
      </c>
      <c r="K27" s="243">
        <v>95.572702000000007</v>
      </c>
      <c r="L27" s="243">
        <v>97.684971000000004</v>
      </c>
      <c r="M27" s="243">
        <v>103.08328400000001</v>
      </c>
      <c r="N27" s="243">
        <v>102.153941</v>
      </c>
      <c r="O27" s="243">
        <v>101.966436</v>
      </c>
      <c r="P27" s="243">
        <v>96.888666330000007</v>
      </c>
      <c r="Q27" s="243">
        <v>102.726742</v>
      </c>
      <c r="R27" s="243">
        <v>97.145847000000003</v>
      </c>
      <c r="S27" s="243">
        <v>100.567497</v>
      </c>
      <c r="T27" s="243">
        <v>98.435542999999996</v>
      </c>
      <c r="U27" s="243">
        <v>98.435542999999996</v>
      </c>
      <c r="V27" s="243">
        <v>99.400537999999997</v>
      </c>
      <c r="W27" s="243">
        <v>96.744384999999994</v>
      </c>
      <c r="X27" s="243">
        <v>93.064722000000003</v>
      </c>
      <c r="Y27" s="243">
        <v>94.977261999999996</v>
      </c>
      <c r="Z27" s="243">
        <v>103.991471</v>
      </c>
      <c r="AA27" s="243">
        <v>91.786236000000002</v>
      </c>
      <c r="AB27" s="243">
        <v>95.960704000000007</v>
      </c>
      <c r="AC27" s="243">
        <v>97.128684000000007</v>
      </c>
      <c r="AD27" s="243">
        <v>96.443071000000003</v>
      </c>
      <c r="AE27" s="243">
        <v>90.625022999999999</v>
      </c>
      <c r="AF27" s="243">
        <v>98.345761499999995</v>
      </c>
      <c r="AG27" s="243">
        <v>99.806438790000001</v>
      </c>
      <c r="AH27" s="243">
        <v>99.021564999999995</v>
      </c>
      <c r="AI27" s="243">
        <v>99.146460000000005</v>
      </c>
      <c r="AJ27" s="243">
        <v>88.438288</v>
      </c>
      <c r="AK27" s="243">
        <v>99.621301000000003</v>
      </c>
      <c r="AL27" s="243">
        <v>92.175273000000004</v>
      </c>
      <c r="AM27" s="243">
        <v>92.639664999999994</v>
      </c>
      <c r="AN27" s="243">
        <v>101.309155</v>
      </c>
      <c r="AO27" s="243">
        <v>90.822222999999994</v>
      </c>
      <c r="AP27" s="243">
        <v>85.575554999999994</v>
      </c>
      <c r="AQ27" s="243">
        <v>85.936706999999998</v>
      </c>
      <c r="AR27" s="243">
        <v>96.324212000000003</v>
      </c>
      <c r="AS27" s="243">
        <v>99.421473000000006</v>
      </c>
      <c r="AT27" s="243">
        <v>97.883476999999999</v>
      </c>
      <c r="AU27" s="243">
        <v>100.590305</v>
      </c>
      <c r="AV27" s="243">
        <v>97.371005999999994</v>
      </c>
      <c r="AW27" s="243">
        <v>92.885285499999995</v>
      </c>
      <c r="AX27" s="243">
        <v>93.405904000000007</v>
      </c>
      <c r="AY27" s="243">
        <v>102.29962</v>
      </c>
      <c r="AZ27" s="243">
        <v>96.503990000000002</v>
      </c>
      <c r="BA27" s="243">
        <v>96.002200000000002</v>
      </c>
      <c r="BB27" s="243">
        <v>96.002200000000002</v>
      </c>
      <c r="BC27" s="243">
        <v>96.002200000000002</v>
      </c>
      <c r="BD27" s="243">
        <v>95.119461000000001</v>
      </c>
      <c r="BE27" s="243">
        <v>96.002200000000002</v>
      </c>
      <c r="BF27" s="243">
        <v>102.472825</v>
      </c>
      <c r="BG27" s="243">
        <v>102.121548</v>
      </c>
      <c r="BH27" s="243">
        <v>102.121548</v>
      </c>
      <c r="BI27" s="243">
        <v>102.121548</v>
      </c>
      <c r="BJ27" s="243">
        <v>93.213085000000007</v>
      </c>
      <c r="BK27" s="243">
        <v>93.769081999999997</v>
      </c>
      <c r="BL27" s="243">
        <v>99.771213000000003</v>
      </c>
      <c r="BM27" s="243">
        <v>99.471795999999998</v>
      </c>
      <c r="BN27" s="243">
        <v>96.024244999999993</v>
      </c>
      <c r="BO27" s="243">
        <v>94.135910999999993</v>
      </c>
      <c r="BP27" s="243">
        <v>101.287424</v>
      </c>
      <c r="BQ27" s="243">
        <v>88.488347000000005</v>
      </c>
      <c r="BR27" s="243">
        <v>88.571083599999994</v>
      </c>
      <c r="BS27" s="243">
        <v>97.316800999999998</v>
      </c>
      <c r="BT27" s="243">
        <v>94.170517500000003</v>
      </c>
      <c r="BU27" s="243">
        <v>102.29883100000001</v>
      </c>
      <c r="BV27" s="243">
        <v>101.705985</v>
      </c>
      <c r="BW27" s="243">
        <v>96.365065000000001</v>
      </c>
      <c r="BX27" s="243">
        <v>96.365065000000001</v>
      </c>
      <c r="BY27" s="243">
        <v>100.214116</v>
      </c>
      <c r="BZ27" s="243">
        <v>98.735134000000002</v>
      </c>
      <c r="CA27" s="243">
        <v>96.038154000000006</v>
      </c>
      <c r="CB27" s="243">
        <v>98.156429000000003</v>
      </c>
      <c r="CC27" s="243">
        <v>97.702922999999998</v>
      </c>
      <c r="CD27" s="243">
        <v>97.706450000000004</v>
      </c>
      <c r="CE27" s="243">
        <v>97.991579000000002</v>
      </c>
      <c r="CF27" s="243">
        <v>102.29883100000001</v>
      </c>
      <c r="CG27" s="243">
        <v>96.516568000000007</v>
      </c>
      <c r="CH27" s="243">
        <v>96.506366999999997</v>
      </c>
      <c r="CI27" s="243">
        <v>98.18853</v>
      </c>
      <c r="CJ27" s="243">
        <v>102.478666</v>
      </c>
      <c r="CK27" s="243">
        <v>104.10718737000001</v>
      </c>
      <c r="CL27" s="243">
        <v>102.29465999999999</v>
      </c>
      <c r="CM27" s="243">
        <v>103.085725</v>
      </c>
      <c r="CN27" s="243">
        <v>96.535785000000004</v>
      </c>
      <c r="CO27" s="243">
        <v>94.971100000000007</v>
      </c>
      <c r="CP27" s="243">
        <v>104.43235442</v>
      </c>
      <c r="CQ27" s="243">
        <v>96.376465999999994</v>
      </c>
      <c r="CR27" s="243">
        <v>93.045918999999998</v>
      </c>
      <c r="CS27" s="243">
        <v>92.262252129999993</v>
      </c>
      <c r="CT27" s="243">
        <v>95.214772999999994</v>
      </c>
      <c r="CU27" s="243">
        <v>94.880358000000001</v>
      </c>
      <c r="CV27" s="243">
        <v>106.75348447</v>
      </c>
      <c r="CW27" s="243">
        <v>92.738423999999995</v>
      </c>
      <c r="CX27" s="243">
        <v>94.537702670000002</v>
      </c>
      <c r="CY27" s="243">
        <v>95.028858999999997</v>
      </c>
      <c r="CZ27" s="243">
        <v>95.556344999999993</v>
      </c>
      <c r="DA27" s="243">
        <v>103.00957200000001</v>
      </c>
      <c r="DB27" s="243">
        <v>103.290918</v>
      </c>
      <c r="DC27" s="243">
        <v>101.705985</v>
      </c>
      <c r="DD27" s="243">
        <v>101.10735699999999</v>
      </c>
      <c r="DE27" s="243">
        <v>95.774068</v>
      </c>
      <c r="DF27" s="243">
        <v>96.365065000000001</v>
      </c>
      <c r="DG27" s="243">
        <v>97.124870999999999</v>
      </c>
      <c r="DH27" s="243">
        <v>101.8806379</v>
      </c>
      <c r="DI27" s="243">
        <v>103.65858900000001</v>
      </c>
      <c r="DJ27" s="243">
        <v>103.329014</v>
      </c>
      <c r="DK27" s="243">
        <v>94.870180329999997</v>
      </c>
      <c r="DL27" s="243">
        <v>104.089744</v>
      </c>
      <c r="DM27" s="243">
        <v>101.640159</v>
      </c>
      <c r="DN27" s="243">
        <v>97.837005000000005</v>
      </c>
      <c r="DO27" s="243">
        <v>84.756272999999993</v>
      </c>
      <c r="DP27" s="243">
        <v>101.32504900000001</v>
      </c>
      <c r="DQ27" s="243">
        <v>95.300863000000007</v>
      </c>
      <c r="DR27" s="243">
        <v>95.648424000000006</v>
      </c>
      <c r="DS27" s="243">
        <v>96.663824000000005</v>
      </c>
      <c r="DT27" s="243">
        <v>101.906569</v>
      </c>
      <c r="DU27" s="243">
        <v>102.021244</v>
      </c>
      <c r="DV27" s="243">
        <v>92.185518000000002</v>
      </c>
      <c r="DW27" s="243">
        <v>86.577321999999995</v>
      </c>
      <c r="DX27" s="243">
        <v>84.3161585</v>
      </c>
      <c r="DY27" s="243">
        <v>95.076949459999994</v>
      </c>
      <c r="DZ27" s="243">
        <v>98.341531000000003</v>
      </c>
      <c r="EA27" s="243">
        <v>98.545439999999999</v>
      </c>
      <c r="EB27" s="243">
        <v>93.668758999999994</v>
      </c>
      <c r="EC27" s="243">
        <v>94.233671999999999</v>
      </c>
      <c r="ED27" s="243">
        <v>94.138925999999998</v>
      </c>
      <c r="EE27" s="243">
        <v>97.017010999999997</v>
      </c>
      <c r="EF27" s="243">
        <v>106.25630125000001</v>
      </c>
      <c r="EG27" s="243">
        <v>96.786424999999994</v>
      </c>
      <c r="EH27" s="243">
        <v>96.786424999999994</v>
      </c>
      <c r="EI27" s="243">
        <v>93.417963999999998</v>
      </c>
      <c r="EJ27" s="243">
        <v>101.416282</v>
      </c>
      <c r="EK27" s="243">
        <v>101.82194800000001</v>
      </c>
      <c r="EL27" s="243">
        <v>101.705985</v>
      </c>
      <c r="EM27" s="243">
        <v>94.701655000000002</v>
      </c>
      <c r="EN27" s="243">
        <v>98.575213000000005</v>
      </c>
      <c r="EO27" s="243">
        <v>105.24394100000001</v>
      </c>
      <c r="EP27" s="243">
        <v>96.513178999999994</v>
      </c>
      <c r="EQ27" s="243">
        <v>96.504257999999993</v>
      </c>
      <c r="ER27" s="243">
        <v>98.913851269999995</v>
      </c>
      <c r="ES27" s="243">
        <v>92.844667000000001</v>
      </c>
      <c r="ET27" s="243">
        <v>91.691196000000005</v>
      </c>
      <c r="EU27" s="243">
        <v>93.799313999999995</v>
      </c>
      <c r="EV27" s="243">
        <v>95.458785000000006</v>
      </c>
      <c r="EW27" s="243">
        <v>91.889733000000007</v>
      </c>
      <c r="EX27" s="243">
        <v>90.649535999999998</v>
      </c>
      <c r="EY27" s="243">
        <v>98.435542999999996</v>
      </c>
      <c r="EZ27" s="243">
        <v>97.676535999999999</v>
      </c>
      <c r="FA27" s="243">
        <v>97.357063999999994</v>
      </c>
      <c r="FB27" s="243">
        <v>101.1428919</v>
      </c>
      <c r="FC27" s="243">
        <v>95.066387000000006</v>
      </c>
      <c r="FD27" s="243">
        <v>103.774112</v>
      </c>
      <c r="FE27" s="243">
        <v>97.409560999999997</v>
      </c>
      <c r="FF27" s="243">
        <v>101.14382191</v>
      </c>
      <c r="FG27" s="243">
        <v>107.887092</v>
      </c>
      <c r="FH27" s="243">
        <v>90.274211500000007</v>
      </c>
      <c r="FI27" s="243">
        <v>90.841021999999995</v>
      </c>
      <c r="FJ27" s="243">
        <v>94.121875000000003</v>
      </c>
      <c r="FK27" s="243">
        <v>98.191002999999995</v>
      </c>
      <c r="FL27" s="243">
        <v>100.22624191</v>
      </c>
      <c r="FM27" s="243">
        <v>99.964269999999999</v>
      </c>
      <c r="FN27" s="243">
        <v>100.214116</v>
      </c>
      <c r="FO27" s="243">
        <v>101.02401999999999</v>
      </c>
      <c r="FP27" s="243">
        <v>101.02401999999999</v>
      </c>
      <c r="FQ27" s="243">
        <v>97.735354999999998</v>
      </c>
      <c r="FR27" s="243">
        <v>97.735354999999998</v>
      </c>
      <c r="FS27" s="243">
        <v>97.735354999999998</v>
      </c>
      <c r="FT27" s="243">
        <v>103.156081</v>
      </c>
      <c r="FU27" s="243">
        <v>102.925101</v>
      </c>
      <c r="FV27" s="243">
        <v>93.72587</v>
      </c>
      <c r="FW27" s="243">
        <v>93.684511999999998</v>
      </c>
      <c r="FX27" s="243">
        <v>99.202908070000007</v>
      </c>
      <c r="FY27" s="243">
        <v>97.789873999999998</v>
      </c>
      <c r="FZ27" s="243">
        <v>96.477187000000001</v>
      </c>
      <c r="GA27" s="243">
        <v>102.29883100000001</v>
      </c>
      <c r="GB27" s="243">
        <v>102.29883100000001</v>
      </c>
      <c r="GC27" s="243">
        <v>98.867485000000002</v>
      </c>
      <c r="GD27" s="243">
        <v>91.755289000000005</v>
      </c>
      <c r="GE27" s="243">
        <v>99.900307999999995</v>
      </c>
      <c r="GF27" s="243">
        <v>101.10735699999999</v>
      </c>
      <c r="GG27" s="243">
        <v>106.70980805000001</v>
      </c>
      <c r="GH27" s="243">
        <v>92.373615000000001</v>
      </c>
      <c r="GI27" s="243">
        <v>106.70980805000001</v>
      </c>
      <c r="GJ27" s="243">
        <v>101.02401999999999</v>
      </c>
      <c r="GK27" s="243">
        <v>96.252786</v>
      </c>
      <c r="GL27" s="243">
        <v>99.968998999999997</v>
      </c>
      <c r="GM27" s="243">
        <v>89.666298999999995</v>
      </c>
      <c r="GN27" s="243">
        <v>96.671739000000002</v>
      </c>
      <c r="GO27" s="243">
        <v>88.60295687</v>
      </c>
      <c r="GP27" s="243">
        <v>88.372815560000006</v>
      </c>
      <c r="GQ27" s="243">
        <v>94.060001999999997</v>
      </c>
      <c r="GR27" s="243">
        <v>102.24963099999999</v>
      </c>
      <c r="GS27" s="243">
        <v>101.74822399999999</v>
      </c>
      <c r="GT27" s="243">
        <v>101.654759</v>
      </c>
      <c r="GU27" s="243">
        <v>96.671739000000002</v>
      </c>
      <c r="GV27" s="243">
        <v>96.671739000000002</v>
      </c>
      <c r="GW27" s="243">
        <v>96.671739000000002</v>
      </c>
      <c r="GX27" s="243">
        <v>103.847792</v>
      </c>
      <c r="GY27" s="243">
        <v>104.038026</v>
      </c>
      <c r="GZ27" s="243">
        <v>104.038026</v>
      </c>
      <c r="HA27" s="243">
        <v>104.038026</v>
      </c>
      <c r="HB27" s="243">
        <v>96.094508000000005</v>
      </c>
      <c r="HC27" s="243">
        <v>104.75550800000001</v>
      </c>
      <c r="HD27" s="243">
        <v>104.29446299999999</v>
      </c>
      <c r="HE27" s="243">
        <v>101.115003</v>
      </c>
      <c r="HF27" s="243">
        <v>103.27127299999999</v>
      </c>
      <c r="HG27" s="243">
        <v>101.733397</v>
      </c>
      <c r="HH27" s="243">
        <v>90.661747169999998</v>
      </c>
      <c r="HI27" s="243">
        <v>104.00863200000001</v>
      </c>
      <c r="HJ27" s="243">
        <v>97.043105999999995</v>
      </c>
      <c r="HK27" s="243">
        <v>97.221061000000006</v>
      </c>
      <c r="HL27" s="243">
        <v>93.983452</v>
      </c>
      <c r="HM27" s="243">
        <v>94.625011000000001</v>
      </c>
      <c r="HN27" s="243">
        <v>87.615975000000006</v>
      </c>
      <c r="HO27" s="243">
        <v>87.677990500000007</v>
      </c>
      <c r="HP27" s="243">
        <v>88.159884000000005</v>
      </c>
      <c r="HQ27" s="243">
        <v>103.3685131</v>
      </c>
      <c r="HR27" s="243">
        <v>97.170940000000002</v>
      </c>
      <c r="HS27" s="243">
        <v>105.09932499999999</v>
      </c>
    </row>
    <row r="28" spans="1:227" x14ac:dyDescent="0.25">
      <c r="A28" s="239"/>
      <c r="B28" s="242">
        <v>45662.520833333299</v>
      </c>
      <c r="C28" s="243">
        <v>97.395447000000004</v>
      </c>
      <c r="D28" s="243">
        <v>97.600819999999999</v>
      </c>
      <c r="E28" s="243">
        <v>97.468609999999998</v>
      </c>
      <c r="F28" s="243">
        <v>97.395447000000004</v>
      </c>
      <c r="G28" s="243">
        <v>96.622310999999996</v>
      </c>
      <c r="H28" s="243">
        <v>103.27417199999999</v>
      </c>
      <c r="I28" s="243">
        <v>102.86684</v>
      </c>
      <c r="J28" s="243">
        <v>103.452247</v>
      </c>
      <c r="K28" s="243">
        <v>96.714841000000007</v>
      </c>
      <c r="L28" s="243">
        <v>98.450011000000003</v>
      </c>
      <c r="M28" s="243">
        <v>103.414371</v>
      </c>
      <c r="N28" s="243">
        <v>102.469161</v>
      </c>
      <c r="O28" s="243">
        <v>102.879673</v>
      </c>
      <c r="P28" s="243">
        <v>97.701730459999993</v>
      </c>
      <c r="Q28" s="243">
        <v>103.204988</v>
      </c>
      <c r="R28" s="243">
        <v>97.967688999999993</v>
      </c>
      <c r="S28" s="243">
        <v>101.42582</v>
      </c>
      <c r="T28" s="243">
        <v>99.437342999999998</v>
      </c>
      <c r="U28" s="243">
        <v>99.437342999999998</v>
      </c>
      <c r="V28" s="243">
        <v>100.21211599999999</v>
      </c>
      <c r="W28" s="243">
        <v>97.705157</v>
      </c>
      <c r="X28" s="243">
        <v>93.936940000000007</v>
      </c>
      <c r="Y28" s="243">
        <v>95.912120000000002</v>
      </c>
      <c r="Z28" s="243">
        <v>104.27738600000001</v>
      </c>
      <c r="AA28" s="243">
        <v>92.845162000000002</v>
      </c>
      <c r="AB28" s="243">
        <v>97.105915999999993</v>
      </c>
      <c r="AC28" s="243">
        <v>98.076975000000004</v>
      </c>
      <c r="AD28" s="243">
        <v>97.399671999999995</v>
      </c>
      <c r="AE28" s="243">
        <v>91.398600999999999</v>
      </c>
      <c r="AF28" s="243">
        <v>99.160268000000002</v>
      </c>
      <c r="AG28" s="243">
        <v>100.61962466999999</v>
      </c>
      <c r="AH28" s="243">
        <v>99.841631000000007</v>
      </c>
      <c r="AI28" s="243">
        <v>99.968473000000003</v>
      </c>
      <c r="AJ28" s="243">
        <v>89.096354000000005</v>
      </c>
      <c r="AK28" s="243">
        <v>100.435529</v>
      </c>
      <c r="AL28" s="243">
        <v>93.104083329999995</v>
      </c>
      <c r="AM28" s="243">
        <v>93.57508</v>
      </c>
      <c r="AN28" s="243">
        <v>101.759484</v>
      </c>
      <c r="AO28" s="243">
        <v>91.622805999999997</v>
      </c>
      <c r="AP28" s="243">
        <v>86.126850000000005</v>
      </c>
      <c r="AQ28" s="243">
        <v>86.500685000000004</v>
      </c>
      <c r="AR28" s="243">
        <v>96.781389000000004</v>
      </c>
      <c r="AS28" s="243">
        <v>99.672364000000002</v>
      </c>
      <c r="AT28" s="243">
        <v>98.140866000000003</v>
      </c>
      <c r="AU28" s="243">
        <v>100.611501</v>
      </c>
      <c r="AV28" s="243">
        <v>98.335543000000001</v>
      </c>
      <c r="AW28" s="243">
        <v>93.824048000000005</v>
      </c>
      <c r="AX28" s="243">
        <v>94.349783000000002</v>
      </c>
      <c r="AY28" s="243">
        <v>103.09274600000001</v>
      </c>
      <c r="AZ28" s="243">
        <v>97.471531999999996</v>
      </c>
      <c r="BA28" s="243">
        <v>97.031930000000003</v>
      </c>
      <c r="BB28" s="243">
        <v>97.031930000000003</v>
      </c>
      <c r="BC28" s="243">
        <v>97.031930000000003</v>
      </c>
      <c r="BD28" s="243">
        <v>96.261758</v>
      </c>
      <c r="BE28" s="243">
        <v>97.031930000000003</v>
      </c>
      <c r="BF28" s="243">
        <v>102.656148</v>
      </c>
      <c r="BG28" s="243">
        <v>102.379897</v>
      </c>
      <c r="BH28" s="243">
        <v>102.379897</v>
      </c>
      <c r="BI28" s="243">
        <v>102.379897</v>
      </c>
      <c r="BJ28" s="243">
        <v>94.057586999999998</v>
      </c>
      <c r="BK28" s="243">
        <v>94.631975999999995</v>
      </c>
      <c r="BL28" s="243">
        <v>100.416659</v>
      </c>
      <c r="BM28" s="243">
        <v>100.20310600000001</v>
      </c>
      <c r="BN28" s="243">
        <v>98.644333000000003</v>
      </c>
      <c r="BO28" s="243">
        <v>96.281053999999997</v>
      </c>
      <c r="BP28" s="243">
        <v>101.87702400000001</v>
      </c>
      <c r="BQ28" s="243">
        <v>89.091385000000002</v>
      </c>
      <c r="BR28" s="243">
        <v>89.174685440000005</v>
      </c>
      <c r="BS28" s="243">
        <v>98.069725000000005</v>
      </c>
      <c r="BT28" s="243">
        <v>94.890892829999999</v>
      </c>
      <c r="BU28" s="243">
        <v>103.088962</v>
      </c>
      <c r="BV28" s="243">
        <v>102.18517799999999</v>
      </c>
      <c r="BW28" s="243">
        <v>99.345213000000001</v>
      </c>
      <c r="BX28" s="243">
        <v>99.345213000000001</v>
      </c>
      <c r="BY28" s="243">
        <v>101.056252</v>
      </c>
      <c r="BZ28" s="243">
        <v>99.58417</v>
      </c>
      <c r="CA28" s="243">
        <v>98.386154000000005</v>
      </c>
      <c r="CB28" s="243">
        <v>98.990919000000005</v>
      </c>
      <c r="CC28" s="243">
        <v>98.518559999999994</v>
      </c>
      <c r="CD28" s="243">
        <v>98.536360000000002</v>
      </c>
      <c r="CE28" s="243">
        <v>98.498777000000004</v>
      </c>
      <c r="CF28" s="243">
        <v>103.088962</v>
      </c>
      <c r="CG28" s="243">
        <v>97.485732999999996</v>
      </c>
      <c r="CH28" s="243">
        <v>97.474215999999998</v>
      </c>
      <c r="CI28" s="243">
        <v>98.686143999999999</v>
      </c>
      <c r="CJ28" s="243">
        <v>103.31724800000001</v>
      </c>
      <c r="CK28" s="243">
        <v>104.9715748</v>
      </c>
      <c r="CL28" s="243">
        <v>103.069057</v>
      </c>
      <c r="CM28" s="243">
        <v>103.84327</v>
      </c>
      <c r="CN28" s="243">
        <v>97.510468000000003</v>
      </c>
      <c r="CO28" s="243">
        <v>95.703044000000006</v>
      </c>
      <c r="CP28" s="243">
        <v>105.30917245000001</v>
      </c>
      <c r="CQ28" s="243">
        <v>97.351319000000004</v>
      </c>
      <c r="CR28" s="243">
        <v>94.631362999999993</v>
      </c>
      <c r="CS28" s="243">
        <v>92.408390010000005</v>
      </c>
      <c r="CT28" s="243">
        <v>96.006371999999999</v>
      </c>
      <c r="CU28" s="243">
        <v>95.846620000000001</v>
      </c>
      <c r="CV28" s="243">
        <v>107.04699337</v>
      </c>
      <c r="CW28" s="243">
        <v>93.767161000000002</v>
      </c>
      <c r="CX28" s="243">
        <v>95.472859330000006</v>
      </c>
      <c r="CY28" s="243">
        <v>95.969543999999999</v>
      </c>
      <c r="CZ28" s="243">
        <v>98.483653000000004</v>
      </c>
      <c r="DA28" s="243">
        <v>103.512078</v>
      </c>
      <c r="DB28" s="243">
        <v>103.821332</v>
      </c>
      <c r="DC28" s="243">
        <v>102.18517799999999</v>
      </c>
      <c r="DD28" s="243">
        <v>101.609668</v>
      </c>
      <c r="DE28" s="243">
        <v>98.751932999999994</v>
      </c>
      <c r="DF28" s="243">
        <v>99.345213000000001</v>
      </c>
      <c r="DG28" s="243">
        <v>98.125484999999998</v>
      </c>
      <c r="DH28" s="243">
        <v>102.75672249</v>
      </c>
      <c r="DI28" s="243">
        <v>104.040947</v>
      </c>
      <c r="DJ28" s="243">
        <v>103.70802</v>
      </c>
      <c r="DK28" s="243">
        <v>96.030254330000005</v>
      </c>
      <c r="DL28" s="243">
        <v>104.957263</v>
      </c>
      <c r="DM28" s="243">
        <v>102.462276</v>
      </c>
      <c r="DN28" s="243">
        <v>98.610821999999999</v>
      </c>
      <c r="DO28" s="243">
        <v>85.395938000000001</v>
      </c>
      <c r="DP28" s="243">
        <v>102.137604</v>
      </c>
      <c r="DQ28" s="243">
        <v>96.318156000000002</v>
      </c>
      <c r="DR28" s="243">
        <v>96.671882999999994</v>
      </c>
      <c r="DS28" s="243">
        <v>97.672257999999999</v>
      </c>
      <c r="DT28" s="243">
        <v>102.457148</v>
      </c>
      <c r="DU28" s="243">
        <v>102.62299400000001</v>
      </c>
      <c r="DV28" s="243">
        <v>93.013603000000003</v>
      </c>
      <c r="DW28" s="243">
        <v>87.458105000000003</v>
      </c>
      <c r="DX28" s="243">
        <v>85.239159749999999</v>
      </c>
      <c r="DY28" s="243">
        <v>95.809722219999998</v>
      </c>
      <c r="DZ28" s="243">
        <v>98.840363999999994</v>
      </c>
      <c r="EA28" s="243">
        <v>99.040580000000006</v>
      </c>
      <c r="EB28" s="243">
        <v>94.588476999999997</v>
      </c>
      <c r="EC28" s="243">
        <v>95.159926999999996</v>
      </c>
      <c r="ED28" s="243">
        <v>94.366712000000007</v>
      </c>
      <c r="EE28" s="243">
        <v>97.98236</v>
      </c>
      <c r="EF28" s="243">
        <v>106.54844319</v>
      </c>
      <c r="EG28" s="243">
        <v>97.246911999999995</v>
      </c>
      <c r="EH28" s="243">
        <v>97.246911999999995</v>
      </c>
      <c r="EI28" s="243">
        <v>95.017377999999994</v>
      </c>
      <c r="EJ28" s="243">
        <v>101.89953</v>
      </c>
      <c r="EK28" s="243">
        <v>102.295529</v>
      </c>
      <c r="EL28" s="243">
        <v>102.18517799999999</v>
      </c>
      <c r="EM28" s="243">
        <v>95.728472999999994</v>
      </c>
      <c r="EN28" s="243">
        <v>99.063046999999997</v>
      </c>
      <c r="EO28" s="243">
        <v>106.127184</v>
      </c>
      <c r="EP28" s="243">
        <v>97.480964999999998</v>
      </c>
      <c r="EQ28" s="243">
        <v>97.471806999999998</v>
      </c>
      <c r="ER28" s="243">
        <v>99.890651770000005</v>
      </c>
      <c r="ES28" s="243">
        <v>93.706388000000004</v>
      </c>
      <c r="ET28" s="243">
        <v>92.483808999999994</v>
      </c>
      <c r="EU28" s="243">
        <v>94.724677999999997</v>
      </c>
      <c r="EV28" s="243">
        <v>95.609986000000006</v>
      </c>
      <c r="EW28" s="243">
        <v>92.638355000000004</v>
      </c>
      <c r="EX28" s="243">
        <v>91.377313999999998</v>
      </c>
      <c r="EY28" s="243">
        <v>99.437342999999998</v>
      </c>
      <c r="EZ28" s="243">
        <v>98.645252999999997</v>
      </c>
      <c r="FA28" s="243">
        <v>98.311813999999998</v>
      </c>
      <c r="FB28" s="243">
        <v>101.92240202000001</v>
      </c>
      <c r="FC28" s="243">
        <v>95.813115999999994</v>
      </c>
      <c r="FD28" s="243">
        <v>104.641019</v>
      </c>
      <c r="FE28" s="243">
        <v>98.372101999999998</v>
      </c>
      <c r="FF28" s="243">
        <v>101.81621903999999</v>
      </c>
      <c r="FG28" s="243">
        <v>108.71198</v>
      </c>
      <c r="FH28" s="243">
        <v>91.356223</v>
      </c>
      <c r="FI28" s="243">
        <v>91.930094999999994</v>
      </c>
      <c r="FJ28" s="243">
        <v>95.073059000000001</v>
      </c>
      <c r="FK28" s="243">
        <v>98.702263000000002</v>
      </c>
      <c r="FL28" s="243">
        <v>101.06847981</v>
      </c>
      <c r="FM28" s="243">
        <v>100.801092</v>
      </c>
      <c r="FN28" s="243">
        <v>101.056252</v>
      </c>
      <c r="FO28" s="243">
        <v>101.529912</v>
      </c>
      <c r="FP28" s="243">
        <v>101.529912</v>
      </c>
      <c r="FQ28" s="243">
        <v>98.056607999999997</v>
      </c>
      <c r="FR28" s="243">
        <v>98.056607999999997</v>
      </c>
      <c r="FS28" s="243">
        <v>98.056607999999997</v>
      </c>
      <c r="FT28" s="243">
        <v>103.557068</v>
      </c>
      <c r="FU28" s="243">
        <v>103.321708</v>
      </c>
      <c r="FV28" s="243">
        <v>96.495526999999996</v>
      </c>
      <c r="FW28" s="243">
        <v>96.468791999999993</v>
      </c>
      <c r="FX28" s="243">
        <v>100.18533494</v>
      </c>
      <c r="FY28" s="243">
        <v>98.593402999999995</v>
      </c>
      <c r="FZ28" s="243">
        <v>97.221528000000006</v>
      </c>
      <c r="GA28" s="243">
        <v>103.088962</v>
      </c>
      <c r="GB28" s="243">
        <v>103.088962</v>
      </c>
      <c r="GC28" s="243">
        <v>99.364290999999994</v>
      </c>
      <c r="GD28" s="243">
        <v>92.813793669999995</v>
      </c>
      <c r="GE28" s="243">
        <v>100.367406</v>
      </c>
      <c r="GF28" s="243">
        <v>101.609668</v>
      </c>
      <c r="GG28" s="243">
        <v>107.00319687</v>
      </c>
      <c r="GH28" s="243">
        <v>92.565783999999994</v>
      </c>
      <c r="GI28" s="243">
        <v>107.00319687</v>
      </c>
      <c r="GJ28" s="243">
        <v>101.529912</v>
      </c>
      <c r="GK28" s="243">
        <v>97.335426999999996</v>
      </c>
      <c r="GL28" s="243">
        <v>100.47599200000001</v>
      </c>
      <c r="GM28" s="243">
        <v>90.439329999999998</v>
      </c>
      <c r="GN28" s="243">
        <v>97.690331999999998</v>
      </c>
      <c r="GO28" s="243">
        <v>89.497545290000005</v>
      </c>
      <c r="GP28" s="243">
        <v>89.265080339999997</v>
      </c>
      <c r="GQ28" s="243">
        <v>94.848815000000002</v>
      </c>
      <c r="GR28" s="243">
        <v>102.400401</v>
      </c>
      <c r="GS28" s="243">
        <v>102.185813</v>
      </c>
      <c r="GT28" s="243">
        <v>102.114897</v>
      </c>
      <c r="GU28" s="243">
        <v>97.690331999999998</v>
      </c>
      <c r="GV28" s="243">
        <v>97.690331999999998</v>
      </c>
      <c r="GW28" s="243">
        <v>97.690331999999998</v>
      </c>
      <c r="GX28" s="243">
        <v>104.71704099999999</v>
      </c>
      <c r="GY28" s="243">
        <v>104.907004</v>
      </c>
      <c r="GZ28" s="243">
        <v>104.907004</v>
      </c>
      <c r="HA28" s="243">
        <v>104.907004</v>
      </c>
      <c r="HB28" s="243">
        <v>96.841828000000007</v>
      </c>
      <c r="HC28" s="243">
        <v>105.137291</v>
      </c>
      <c r="HD28" s="243">
        <v>104.681065</v>
      </c>
      <c r="HE28" s="243">
        <v>101.901248</v>
      </c>
      <c r="HF28" s="243">
        <v>103.755893</v>
      </c>
      <c r="HG28" s="243">
        <v>102.515289</v>
      </c>
      <c r="HH28" s="243">
        <v>90.850354890000006</v>
      </c>
      <c r="HI28" s="243">
        <v>104.876296</v>
      </c>
      <c r="HJ28" s="243">
        <v>97.998939500000006</v>
      </c>
      <c r="HK28" s="243">
        <v>98.180296999999996</v>
      </c>
      <c r="HL28" s="243">
        <v>94.707796999999999</v>
      </c>
      <c r="HM28" s="243">
        <v>95.511937000000003</v>
      </c>
      <c r="HN28" s="243">
        <v>88.500598269999998</v>
      </c>
      <c r="HO28" s="243">
        <v>88.485506999999998</v>
      </c>
      <c r="HP28" s="243">
        <v>88.958359000000002</v>
      </c>
      <c r="HQ28" s="243">
        <v>104.17152342999999</v>
      </c>
      <c r="HR28" s="243">
        <v>98.120671999999999</v>
      </c>
      <c r="HS28" s="243">
        <v>105.980565</v>
      </c>
    </row>
    <row r="29" spans="1:227" x14ac:dyDescent="0.25">
      <c r="A29" s="239"/>
      <c r="B29" s="242">
        <v>45662.541666666701</v>
      </c>
      <c r="C29" s="243">
        <v>97.568844999999996</v>
      </c>
      <c r="D29" s="243">
        <v>97.774578000000005</v>
      </c>
      <c r="E29" s="243">
        <v>97.640538000000006</v>
      </c>
      <c r="F29" s="243">
        <v>97.568844999999996</v>
      </c>
      <c r="G29" s="243">
        <v>96.869735000000006</v>
      </c>
      <c r="H29" s="243">
        <v>103.340773</v>
      </c>
      <c r="I29" s="243">
        <v>102.919748</v>
      </c>
      <c r="J29" s="243">
        <v>103.51360200000001</v>
      </c>
      <c r="K29" s="243">
        <v>96.964707000000004</v>
      </c>
      <c r="L29" s="243">
        <v>98.627537000000004</v>
      </c>
      <c r="M29" s="243">
        <v>103.410079</v>
      </c>
      <c r="N29" s="243">
        <v>102.4618</v>
      </c>
      <c r="O29" s="243">
        <v>103.02338399999999</v>
      </c>
      <c r="P29" s="243">
        <v>97.904679830000006</v>
      </c>
      <c r="Q29" s="243">
        <v>103.279201</v>
      </c>
      <c r="R29" s="243">
        <v>98.015829999999994</v>
      </c>
      <c r="S29" s="243">
        <v>101.572481</v>
      </c>
      <c r="T29" s="243">
        <v>99.550255000000007</v>
      </c>
      <c r="U29" s="243">
        <v>99.550255000000007</v>
      </c>
      <c r="V29" s="243">
        <v>100.362512</v>
      </c>
      <c r="W29" s="243">
        <v>97.868926000000002</v>
      </c>
      <c r="X29" s="243">
        <v>94.066875999999993</v>
      </c>
      <c r="Y29" s="243">
        <v>96.056751000000006</v>
      </c>
      <c r="Z29" s="243">
        <v>104.29041100000001</v>
      </c>
      <c r="AA29" s="243">
        <v>92.898939999999996</v>
      </c>
      <c r="AB29" s="243">
        <v>97.354453000000007</v>
      </c>
      <c r="AC29" s="243">
        <v>98.249298999999993</v>
      </c>
      <c r="AD29" s="243">
        <v>97.563469999999995</v>
      </c>
      <c r="AE29" s="243">
        <v>91.514062999999993</v>
      </c>
      <c r="AF29" s="243">
        <v>99.258189999999999</v>
      </c>
      <c r="AG29" s="243">
        <v>100.74198746</v>
      </c>
      <c r="AH29" s="243">
        <v>99.957521</v>
      </c>
      <c r="AI29" s="243">
        <v>100.08351399999999</v>
      </c>
      <c r="AJ29" s="243">
        <v>89.295720000000003</v>
      </c>
      <c r="AK29" s="243">
        <v>100.58587300000001</v>
      </c>
      <c r="AL29" s="243">
        <v>93.164509670000001</v>
      </c>
      <c r="AM29" s="243">
        <v>93.639629999999997</v>
      </c>
      <c r="AN29" s="243">
        <v>101.869519</v>
      </c>
      <c r="AO29" s="243">
        <v>91.731741999999997</v>
      </c>
      <c r="AP29" s="243">
        <v>86.182064499999996</v>
      </c>
      <c r="AQ29" s="243">
        <v>86.559506999999996</v>
      </c>
      <c r="AR29" s="243">
        <v>97.338167999999996</v>
      </c>
      <c r="AS29" s="243">
        <v>99.720605000000006</v>
      </c>
      <c r="AT29" s="243">
        <v>98.197097999999997</v>
      </c>
      <c r="AU29" s="243">
        <v>100.674758</v>
      </c>
      <c r="AV29" s="243">
        <v>98.505930000000006</v>
      </c>
      <c r="AW29" s="243">
        <v>93.920067500000002</v>
      </c>
      <c r="AX29" s="243">
        <v>94.450604999999996</v>
      </c>
      <c r="AY29" s="243">
        <v>103.24711000000001</v>
      </c>
      <c r="AZ29" s="243">
        <v>97.648820999999998</v>
      </c>
      <c r="BA29" s="243">
        <v>97.235741000000004</v>
      </c>
      <c r="BB29" s="243">
        <v>97.235741000000004</v>
      </c>
      <c r="BC29" s="243">
        <v>97.235741000000004</v>
      </c>
      <c r="BD29" s="243">
        <v>96.514010999999996</v>
      </c>
      <c r="BE29" s="243">
        <v>97.235741000000004</v>
      </c>
      <c r="BF29" s="243">
        <v>102.678472</v>
      </c>
      <c r="BG29" s="243">
        <v>102.42075699999999</v>
      </c>
      <c r="BH29" s="243">
        <v>102.42075699999999</v>
      </c>
      <c r="BI29" s="243">
        <v>102.42075699999999</v>
      </c>
      <c r="BJ29" s="243">
        <v>94.151302999999999</v>
      </c>
      <c r="BK29" s="243">
        <v>94.733090000000004</v>
      </c>
      <c r="BL29" s="243">
        <v>100.81014399999999</v>
      </c>
      <c r="BM29" s="243">
        <v>100.519284</v>
      </c>
      <c r="BN29" s="243">
        <v>98.533032000000006</v>
      </c>
      <c r="BO29" s="243">
        <v>96.180768999999998</v>
      </c>
      <c r="BP29" s="243">
        <v>101.903266</v>
      </c>
      <c r="BQ29" s="243">
        <v>89.341001000000006</v>
      </c>
      <c r="BR29" s="243">
        <v>89.424534840000007</v>
      </c>
      <c r="BS29" s="243">
        <v>98.158443000000005</v>
      </c>
      <c r="BT29" s="243">
        <v>95.049059670000005</v>
      </c>
      <c r="BU29" s="243">
        <v>103.23943</v>
      </c>
      <c r="BV29" s="243">
        <v>102.250024</v>
      </c>
      <c r="BW29" s="243">
        <v>99.142309999999995</v>
      </c>
      <c r="BX29" s="243">
        <v>99.142309999999995</v>
      </c>
      <c r="BY29" s="243">
        <v>101.23775000000001</v>
      </c>
      <c r="BZ29" s="243">
        <v>99.695491000000004</v>
      </c>
      <c r="CA29" s="243">
        <v>98.340401999999997</v>
      </c>
      <c r="CB29" s="243">
        <v>99.047156999999999</v>
      </c>
      <c r="CC29" s="243">
        <v>98.567014</v>
      </c>
      <c r="CD29" s="243">
        <v>98.660804999999996</v>
      </c>
      <c r="CE29" s="243">
        <v>98.476513999999995</v>
      </c>
      <c r="CF29" s="243">
        <v>103.23943</v>
      </c>
      <c r="CG29" s="243">
        <v>97.663099000000003</v>
      </c>
      <c r="CH29" s="243">
        <v>97.651520000000005</v>
      </c>
      <c r="CI29" s="243">
        <v>98.678881000000004</v>
      </c>
      <c r="CJ29" s="243">
        <v>103.282989</v>
      </c>
      <c r="CK29" s="243">
        <v>105.19589836</v>
      </c>
      <c r="CL29" s="243">
        <v>103.19906</v>
      </c>
      <c r="CM29" s="243">
        <v>103.956076</v>
      </c>
      <c r="CN29" s="243">
        <v>97.639809999999997</v>
      </c>
      <c r="CO29" s="243">
        <v>95.867958000000002</v>
      </c>
      <c r="CP29" s="243">
        <v>105.43766957</v>
      </c>
      <c r="CQ29" s="243">
        <v>97.492457000000002</v>
      </c>
      <c r="CR29" s="243">
        <v>94.610265999999996</v>
      </c>
      <c r="CS29" s="243">
        <v>92.445397830000005</v>
      </c>
      <c r="CT29" s="243">
        <v>96.136801000000006</v>
      </c>
      <c r="CU29" s="243">
        <v>95.984201999999996</v>
      </c>
      <c r="CV29" s="243">
        <v>107.06036432000001</v>
      </c>
      <c r="CW29" s="243">
        <v>93.851563999999996</v>
      </c>
      <c r="CX29" s="243">
        <v>95.639235999999997</v>
      </c>
      <c r="CY29" s="243">
        <v>96.135255999999998</v>
      </c>
      <c r="CZ29" s="243">
        <v>98.218188999999995</v>
      </c>
      <c r="DA29" s="243">
        <v>103.593932</v>
      </c>
      <c r="DB29" s="243">
        <v>103.905052</v>
      </c>
      <c r="DC29" s="243">
        <v>102.250024</v>
      </c>
      <c r="DD29" s="243">
        <v>101.668933</v>
      </c>
      <c r="DE29" s="243">
        <v>98.533619000000002</v>
      </c>
      <c r="DF29" s="243">
        <v>99.142309999999995</v>
      </c>
      <c r="DG29" s="243">
        <v>98.308154999999999</v>
      </c>
      <c r="DH29" s="243">
        <v>102.87158995</v>
      </c>
      <c r="DI29" s="243">
        <v>104.056755</v>
      </c>
      <c r="DJ29" s="243">
        <v>103.724857</v>
      </c>
      <c r="DK29" s="243">
        <v>96.301345999999995</v>
      </c>
      <c r="DL29" s="243">
        <v>105.181918</v>
      </c>
      <c r="DM29" s="243">
        <v>102.700126</v>
      </c>
      <c r="DN29" s="243">
        <v>98.775452999999999</v>
      </c>
      <c r="DO29" s="243">
        <v>85.578568000000004</v>
      </c>
      <c r="DP29" s="243">
        <v>102.384517</v>
      </c>
      <c r="DQ29" s="243">
        <v>96.525085000000004</v>
      </c>
      <c r="DR29" s="243">
        <v>96.877266000000006</v>
      </c>
      <c r="DS29" s="243">
        <v>97.793430999999998</v>
      </c>
      <c r="DT29" s="243">
        <v>102.48987200000001</v>
      </c>
      <c r="DU29" s="243">
        <v>102.63186899999999</v>
      </c>
      <c r="DV29" s="243">
        <v>93.084434000000002</v>
      </c>
      <c r="DW29" s="243">
        <v>87.442723000000001</v>
      </c>
      <c r="DX29" s="243">
        <v>85.157127250000002</v>
      </c>
      <c r="DY29" s="243">
        <v>96.001473590000003</v>
      </c>
      <c r="DZ29" s="243">
        <v>98.827012999999994</v>
      </c>
      <c r="EA29" s="243">
        <v>99.022903999999997</v>
      </c>
      <c r="EB29" s="243">
        <v>94.708707000000004</v>
      </c>
      <c r="EC29" s="243">
        <v>95.290718999999996</v>
      </c>
      <c r="ED29" s="243">
        <v>94.249441000000004</v>
      </c>
      <c r="EE29" s="243">
        <v>98.118797999999998</v>
      </c>
      <c r="EF29" s="243">
        <v>106.56175186</v>
      </c>
      <c r="EG29" s="243">
        <v>97.781799000000007</v>
      </c>
      <c r="EH29" s="243">
        <v>97.781799000000007</v>
      </c>
      <c r="EI29" s="243">
        <v>94.989833000000004</v>
      </c>
      <c r="EJ29" s="243">
        <v>101.96435099999999</v>
      </c>
      <c r="EK29" s="243">
        <v>102.365505</v>
      </c>
      <c r="EL29" s="243">
        <v>102.250024</v>
      </c>
      <c r="EM29" s="243">
        <v>95.861885000000001</v>
      </c>
      <c r="EN29" s="243">
        <v>99.051379999999995</v>
      </c>
      <c r="EO29" s="243">
        <v>106.372007</v>
      </c>
      <c r="EP29" s="243">
        <v>97.658118999999999</v>
      </c>
      <c r="EQ29" s="243">
        <v>97.649092999999993</v>
      </c>
      <c r="ER29" s="243">
        <v>100.06467351000001</v>
      </c>
      <c r="ES29" s="243">
        <v>93.831900000000005</v>
      </c>
      <c r="ET29" s="243">
        <v>92.613611000000006</v>
      </c>
      <c r="EU29" s="243">
        <v>94.854810999999998</v>
      </c>
      <c r="EV29" s="243">
        <v>95.648275999999996</v>
      </c>
      <c r="EW29" s="243">
        <v>92.726286000000002</v>
      </c>
      <c r="EX29" s="243">
        <v>91.482366999999996</v>
      </c>
      <c r="EY29" s="243">
        <v>99.550255000000007</v>
      </c>
      <c r="EZ29" s="243">
        <v>98.780585000000002</v>
      </c>
      <c r="FA29" s="243">
        <v>98.456620000000001</v>
      </c>
      <c r="FB29" s="243">
        <v>102.09803312</v>
      </c>
      <c r="FC29" s="243">
        <v>95.975403</v>
      </c>
      <c r="FD29" s="243">
        <v>104.859841</v>
      </c>
      <c r="FE29" s="243">
        <v>98.548642000000001</v>
      </c>
      <c r="FF29" s="243">
        <v>102.19100530999999</v>
      </c>
      <c r="FG29" s="243">
        <v>108.737358</v>
      </c>
      <c r="FH29" s="243">
        <v>91.590740499999995</v>
      </c>
      <c r="FI29" s="243">
        <v>92.166721999999993</v>
      </c>
      <c r="FJ29" s="243">
        <v>95.212945000000005</v>
      </c>
      <c r="FK29" s="243">
        <v>98.700829999999996</v>
      </c>
      <c r="FL29" s="243">
        <v>101.24999977</v>
      </c>
      <c r="FM29" s="243">
        <v>100.982028</v>
      </c>
      <c r="FN29" s="243">
        <v>101.23775000000001</v>
      </c>
      <c r="FO29" s="243">
        <v>101.582144</v>
      </c>
      <c r="FP29" s="243">
        <v>101.582144</v>
      </c>
      <c r="FQ29" s="243">
        <v>97.881467000000001</v>
      </c>
      <c r="FR29" s="243">
        <v>97.881467000000001</v>
      </c>
      <c r="FS29" s="243">
        <v>97.881467000000001</v>
      </c>
      <c r="FT29" s="243">
        <v>103.580573</v>
      </c>
      <c r="FU29" s="243">
        <v>103.345268</v>
      </c>
      <c r="FV29" s="243">
        <v>95.982814000000005</v>
      </c>
      <c r="FW29" s="243">
        <v>96.062212000000002</v>
      </c>
      <c r="FX29" s="243">
        <v>100.32160698</v>
      </c>
      <c r="FY29" s="243">
        <v>98.638203000000004</v>
      </c>
      <c r="FZ29" s="243">
        <v>97.398363000000003</v>
      </c>
      <c r="GA29" s="243">
        <v>103.23943</v>
      </c>
      <c r="GB29" s="243">
        <v>103.23943</v>
      </c>
      <c r="GC29" s="243">
        <v>99.717213999999998</v>
      </c>
      <c r="GD29" s="243">
        <v>92.867467669999996</v>
      </c>
      <c r="GE29" s="243">
        <v>100.47918799999999</v>
      </c>
      <c r="GF29" s="243">
        <v>101.668933</v>
      </c>
      <c r="GG29" s="243">
        <v>107.01656233999999</v>
      </c>
      <c r="GH29" s="243">
        <v>92.479145000000003</v>
      </c>
      <c r="GI29" s="243">
        <v>107.01656233999999</v>
      </c>
      <c r="GJ29" s="243">
        <v>101.582144</v>
      </c>
      <c r="GK29" s="243">
        <v>97.544984999999997</v>
      </c>
      <c r="GL29" s="243">
        <v>100.42204599999999</v>
      </c>
      <c r="GM29" s="243">
        <v>90.531178999999995</v>
      </c>
      <c r="GN29" s="243">
        <v>97.875595000000004</v>
      </c>
      <c r="GO29" s="243">
        <v>89.616258610000003</v>
      </c>
      <c r="GP29" s="243">
        <v>89.383485309999998</v>
      </c>
      <c r="GQ29" s="243">
        <v>94.912982</v>
      </c>
      <c r="GR29" s="243">
        <v>102.416774</v>
      </c>
      <c r="GS29" s="243">
        <v>102.240058</v>
      </c>
      <c r="GT29" s="243">
        <v>102.16294000000001</v>
      </c>
      <c r="GU29" s="243">
        <v>97.875595000000004</v>
      </c>
      <c r="GV29" s="243">
        <v>97.875595000000004</v>
      </c>
      <c r="GW29" s="243">
        <v>97.875595000000004</v>
      </c>
      <c r="GX29" s="243">
        <v>104.943776</v>
      </c>
      <c r="GY29" s="243">
        <v>105.132718</v>
      </c>
      <c r="GZ29" s="243">
        <v>105.132718</v>
      </c>
      <c r="HA29" s="243">
        <v>105.132718</v>
      </c>
      <c r="HB29" s="243">
        <v>97.021208000000001</v>
      </c>
      <c r="HC29" s="243">
        <v>105.151431</v>
      </c>
      <c r="HD29" s="243">
        <v>104.69970600000001</v>
      </c>
      <c r="HE29" s="243">
        <v>102.069512</v>
      </c>
      <c r="HF29" s="243">
        <v>103.825005</v>
      </c>
      <c r="HG29" s="243">
        <v>102.71237499999999</v>
      </c>
      <c r="HH29" s="243">
        <v>90.765321479999997</v>
      </c>
      <c r="HI29" s="243">
        <v>105.094199</v>
      </c>
      <c r="HJ29" s="243">
        <v>98.169252999999998</v>
      </c>
      <c r="HK29" s="243">
        <v>98.351011999999997</v>
      </c>
      <c r="HL29" s="243">
        <v>94.897343000000006</v>
      </c>
      <c r="HM29" s="243">
        <v>95.623694</v>
      </c>
      <c r="HN29" s="243">
        <v>88.617989199999997</v>
      </c>
      <c r="HO29" s="243">
        <v>88.554382500000003</v>
      </c>
      <c r="HP29" s="243">
        <v>89.032899999999998</v>
      </c>
      <c r="HQ29" s="243">
        <v>104.32966222</v>
      </c>
      <c r="HR29" s="243">
        <v>98.291884999999994</v>
      </c>
      <c r="HS29" s="243">
        <v>106.222796</v>
      </c>
    </row>
    <row r="30" spans="1:227" x14ac:dyDescent="0.25">
      <c r="A30" s="239"/>
      <c r="B30" s="242">
        <v>45662.5625</v>
      </c>
      <c r="C30" s="243">
        <v>89.054930999999996</v>
      </c>
      <c r="D30" s="243">
        <v>89.238068999999996</v>
      </c>
      <c r="E30" s="243">
        <v>89.120334</v>
      </c>
      <c r="F30" s="243">
        <v>89.054930999999996</v>
      </c>
      <c r="G30" s="243">
        <v>87.755544999999998</v>
      </c>
      <c r="H30" s="243">
        <v>93.758927999999997</v>
      </c>
      <c r="I30" s="243">
        <v>93.364367000000001</v>
      </c>
      <c r="J30" s="243">
        <v>93.923854000000006</v>
      </c>
      <c r="K30" s="243">
        <v>87.822569999999999</v>
      </c>
      <c r="L30" s="243">
        <v>89.908348000000004</v>
      </c>
      <c r="M30" s="243">
        <v>93.831610999999995</v>
      </c>
      <c r="N30" s="243">
        <v>93.035743999999994</v>
      </c>
      <c r="O30" s="243">
        <v>93.357614999999996</v>
      </c>
      <c r="P30" s="243">
        <v>88.616006839999997</v>
      </c>
      <c r="Q30" s="243">
        <v>93.781784999999999</v>
      </c>
      <c r="R30" s="243">
        <v>88.632475999999997</v>
      </c>
      <c r="S30" s="243">
        <v>92.091612999999995</v>
      </c>
      <c r="T30" s="243">
        <v>89.826797999999997</v>
      </c>
      <c r="U30" s="243">
        <v>89.826797999999997</v>
      </c>
      <c r="V30" s="243">
        <v>91.016863999999998</v>
      </c>
      <c r="W30" s="243">
        <v>88.648871999999997</v>
      </c>
      <c r="X30" s="243">
        <v>85.252424000000005</v>
      </c>
      <c r="Y30" s="243">
        <v>87.062319000000002</v>
      </c>
      <c r="Z30" s="243">
        <v>94.845495999999997</v>
      </c>
      <c r="AA30" s="243">
        <v>84.119393000000002</v>
      </c>
      <c r="AB30" s="243">
        <v>88.155929</v>
      </c>
      <c r="AC30" s="243">
        <v>88.969485000000006</v>
      </c>
      <c r="AD30" s="243">
        <v>88.375062</v>
      </c>
      <c r="AE30" s="243">
        <v>83.703297000000006</v>
      </c>
      <c r="AF30" s="243">
        <v>90.028499999999994</v>
      </c>
      <c r="AG30" s="243">
        <v>91.37351993</v>
      </c>
      <c r="AH30" s="243">
        <v>90.695970000000003</v>
      </c>
      <c r="AI30" s="243">
        <v>90.778199999999998</v>
      </c>
      <c r="AJ30" s="243">
        <v>81.429377000000002</v>
      </c>
      <c r="AK30" s="243">
        <v>91.215879999999999</v>
      </c>
      <c r="AL30" s="243">
        <v>84.384874999999994</v>
      </c>
      <c r="AM30" s="243">
        <v>84.816367</v>
      </c>
      <c r="AN30" s="243">
        <v>92.475125000000006</v>
      </c>
      <c r="AO30" s="243">
        <v>83.447942999999995</v>
      </c>
      <c r="AP30" s="243">
        <v>80.075827000000004</v>
      </c>
      <c r="AQ30" s="243">
        <v>80.345650000000006</v>
      </c>
      <c r="AR30" s="243">
        <v>88.029051999999993</v>
      </c>
      <c r="AS30" s="243">
        <v>90.739789999999999</v>
      </c>
      <c r="AT30" s="243">
        <v>89.349903999999995</v>
      </c>
      <c r="AU30" s="243">
        <v>91.608097000000001</v>
      </c>
      <c r="AV30" s="243">
        <v>89.214686999999998</v>
      </c>
      <c r="AW30" s="243">
        <v>84.869453500000006</v>
      </c>
      <c r="AX30" s="243">
        <v>85.356274999999997</v>
      </c>
      <c r="AY30" s="243">
        <v>93.489502999999999</v>
      </c>
      <c r="AZ30" s="243">
        <v>88.433212999999995</v>
      </c>
      <c r="BA30" s="243">
        <v>88.068877000000001</v>
      </c>
      <c r="BB30" s="243">
        <v>88.068877000000001</v>
      </c>
      <c r="BC30" s="243">
        <v>88.068877000000001</v>
      </c>
      <c r="BD30" s="243">
        <v>87.428820000000002</v>
      </c>
      <c r="BE30" s="243">
        <v>88.068877000000001</v>
      </c>
      <c r="BF30" s="243">
        <v>93.507283999999999</v>
      </c>
      <c r="BG30" s="243">
        <v>93.198757000000001</v>
      </c>
      <c r="BH30" s="243">
        <v>93.198757000000001</v>
      </c>
      <c r="BI30" s="243">
        <v>93.198757000000001</v>
      </c>
      <c r="BJ30" s="243">
        <v>85.307029</v>
      </c>
      <c r="BK30" s="243">
        <v>85.838125000000005</v>
      </c>
      <c r="BL30" s="243">
        <v>91.229702000000003</v>
      </c>
      <c r="BM30" s="243">
        <v>90.982617000000005</v>
      </c>
      <c r="BN30" s="243">
        <v>88.790154999999999</v>
      </c>
      <c r="BO30" s="243">
        <v>86.799676000000005</v>
      </c>
      <c r="BP30" s="243">
        <v>92.355672999999996</v>
      </c>
      <c r="BQ30" s="243">
        <v>81.481943000000001</v>
      </c>
      <c r="BR30" s="243">
        <v>81.558128620000005</v>
      </c>
      <c r="BS30" s="243">
        <v>88.942830000000001</v>
      </c>
      <c r="BT30" s="243">
        <v>86.249083330000005</v>
      </c>
      <c r="BU30" s="243">
        <v>93.478700000000003</v>
      </c>
      <c r="BV30" s="243">
        <v>92.833796000000007</v>
      </c>
      <c r="BW30" s="243">
        <v>89.164261999999994</v>
      </c>
      <c r="BX30" s="243">
        <v>89.179230000000004</v>
      </c>
      <c r="BY30" s="243">
        <v>92.319811999999999</v>
      </c>
      <c r="BZ30" s="243">
        <v>90.744063999999995</v>
      </c>
      <c r="CA30" s="243">
        <v>88.702545000000001</v>
      </c>
      <c r="CB30" s="243">
        <v>89.552121</v>
      </c>
      <c r="CC30" s="243">
        <v>89.136319</v>
      </c>
      <c r="CD30" s="243">
        <v>89.906729999999996</v>
      </c>
      <c r="CE30" s="243">
        <v>89.345946999999995</v>
      </c>
      <c r="CF30" s="243">
        <v>93.478700000000003</v>
      </c>
      <c r="CG30" s="243">
        <v>88.408934669999994</v>
      </c>
      <c r="CH30" s="243">
        <v>88.428625999999994</v>
      </c>
      <c r="CI30" s="243">
        <v>89.428089</v>
      </c>
      <c r="CJ30" s="243">
        <v>93.381771999999998</v>
      </c>
      <c r="CK30" s="243">
        <v>95.203932539999997</v>
      </c>
      <c r="CL30" s="243">
        <v>93.421906000000007</v>
      </c>
      <c r="CM30" s="243">
        <v>94.104534999999998</v>
      </c>
      <c r="CN30" s="243">
        <v>88.282382999999996</v>
      </c>
      <c r="CO30" s="243">
        <v>86.989451000000003</v>
      </c>
      <c r="CP30" s="243">
        <v>95.748910030000005</v>
      </c>
      <c r="CQ30" s="243">
        <v>88.342211000000006</v>
      </c>
      <c r="CR30" s="243">
        <v>85.525165999999999</v>
      </c>
      <c r="CS30" s="243">
        <v>84.349046329999993</v>
      </c>
      <c r="CT30" s="243">
        <v>87.938885999999997</v>
      </c>
      <c r="CU30" s="243">
        <v>86.894566999999995</v>
      </c>
      <c r="CV30" s="243">
        <v>97.364592369999997</v>
      </c>
      <c r="CW30" s="243">
        <v>84.963543000000001</v>
      </c>
      <c r="CX30" s="243">
        <v>86.626412669999993</v>
      </c>
      <c r="CY30" s="243">
        <v>87.077171000000007</v>
      </c>
      <c r="CZ30" s="243">
        <v>88.351872999999998</v>
      </c>
      <c r="DA30" s="243">
        <v>94.009331000000003</v>
      </c>
      <c r="DB30" s="243">
        <v>94.281430999999998</v>
      </c>
      <c r="DC30" s="243">
        <v>92.833796000000007</v>
      </c>
      <c r="DD30" s="243">
        <v>92.293098000000001</v>
      </c>
      <c r="DE30" s="243">
        <v>88.710910999999996</v>
      </c>
      <c r="DF30" s="243">
        <v>89.179230000000004</v>
      </c>
      <c r="DG30" s="243">
        <v>89.037520000000001</v>
      </c>
      <c r="DH30" s="243">
        <v>93.634988390000004</v>
      </c>
      <c r="DI30" s="243">
        <v>94.480322999999999</v>
      </c>
      <c r="DJ30" s="243">
        <v>94.184888000000001</v>
      </c>
      <c r="DK30" s="243">
        <v>87.239602669999996</v>
      </c>
      <c r="DL30" s="243">
        <v>95.190295000000006</v>
      </c>
      <c r="DM30" s="243">
        <v>92.962452999999996</v>
      </c>
      <c r="DN30" s="243">
        <v>89.639306000000005</v>
      </c>
      <c r="DO30" s="243">
        <v>78.075676000000001</v>
      </c>
      <c r="DP30" s="243">
        <v>92.679794999999999</v>
      </c>
      <c r="DQ30" s="243">
        <v>87.487227000000004</v>
      </c>
      <c r="DR30" s="243">
        <v>87.775445000000005</v>
      </c>
      <c r="DS30" s="243">
        <v>88.440888000000001</v>
      </c>
      <c r="DT30" s="243">
        <v>93.054332000000002</v>
      </c>
      <c r="DU30" s="243">
        <v>93.188389000000001</v>
      </c>
      <c r="DV30" s="243">
        <v>84.126036999999997</v>
      </c>
      <c r="DW30" s="243">
        <v>79.496925000000005</v>
      </c>
      <c r="DX30" s="243">
        <v>77.391280249999994</v>
      </c>
      <c r="DY30" s="243">
        <v>87.701853130000003</v>
      </c>
      <c r="DZ30" s="243">
        <v>89.585014999999999</v>
      </c>
      <c r="EA30" s="243">
        <v>89.759084000000001</v>
      </c>
      <c r="EB30" s="243">
        <v>85.805138999999997</v>
      </c>
      <c r="EC30" s="243">
        <v>86.347955999999996</v>
      </c>
      <c r="ED30" s="243">
        <v>85.429446999999996</v>
      </c>
      <c r="EE30" s="243">
        <v>88.706260999999998</v>
      </c>
      <c r="EF30" s="243">
        <v>96.911136060000004</v>
      </c>
      <c r="EG30" s="243">
        <v>88.419318000000004</v>
      </c>
      <c r="EH30" s="243">
        <v>88.419318000000004</v>
      </c>
      <c r="EI30" s="243">
        <v>85.855512000000004</v>
      </c>
      <c r="EJ30" s="243">
        <v>92.575629000000006</v>
      </c>
      <c r="EK30" s="243">
        <v>92.938682999999997</v>
      </c>
      <c r="EL30" s="243">
        <v>92.833796000000007</v>
      </c>
      <c r="EM30" s="243">
        <v>86.778137999999998</v>
      </c>
      <c r="EN30" s="243">
        <v>89.795394000000002</v>
      </c>
      <c r="EO30" s="243">
        <v>96.254127999999994</v>
      </c>
      <c r="EP30" s="243">
        <v>88.441456000000002</v>
      </c>
      <c r="EQ30" s="243">
        <v>88.433453</v>
      </c>
      <c r="ER30" s="243">
        <v>90.622444529999996</v>
      </c>
      <c r="ES30" s="243">
        <v>85.342635000000001</v>
      </c>
      <c r="ET30" s="243">
        <v>84.258208999999994</v>
      </c>
      <c r="EU30" s="243">
        <v>86.107698999999997</v>
      </c>
      <c r="EV30" s="243">
        <v>87.271417</v>
      </c>
      <c r="EW30" s="243">
        <v>85.054203000000001</v>
      </c>
      <c r="EX30" s="243">
        <v>83.876467000000005</v>
      </c>
      <c r="EY30" s="243">
        <v>89.826797999999997</v>
      </c>
      <c r="EZ30" s="243">
        <v>89.248191000000006</v>
      </c>
      <c r="FA30" s="243">
        <v>89.004807</v>
      </c>
      <c r="FB30" s="243">
        <v>92.642547460000003</v>
      </c>
      <c r="FC30" s="243">
        <v>87.685860000000005</v>
      </c>
      <c r="FD30" s="243">
        <v>94.911264000000003</v>
      </c>
      <c r="FE30" s="243">
        <v>89.240384000000006</v>
      </c>
      <c r="FF30" s="243">
        <v>92.475539760000004</v>
      </c>
      <c r="FG30" s="243">
        <v>98.682306999999994</v>
      </c>
      <c r="FH30" s="243">
        <v>82.937329000000005</v>
      </c>
      <c r="FI30" s="243">
        <v>83.462822000000003</v>
      </c>
      <c r="FJ30" s="243">
        <v>86.427215000000004</v>
      </c>
      <c r="FK30" s="243">
        <v>89.451318999999998</v>
      </c>
      <c r="FL30" s="243">
        <v>92.330982700000007</v>
      </c>
      <c r="FM30" s="243">
        <v>92.092207000000002</v>
      </c>
      <c r="FN30" s="243">
        <v>92.319811999999999</v>
      </c>
      <c r="FO30" s="243">
        <v>92.200749000000002</v>
      </c>
      <c r="FP30" s="243">
        <v>92.200749000000002</v>
      </c>
      <c r="FQ30" s="243">
        <v>88.624285999999998</v>
      </c>
      <c r="FR30" s="243">
        <v>88.624285999999998</v>
      </c>
      <c r="FS30" s="243">
        <v>88.624285999999998</v>
      </c>
      <c r="FT30" s="243">
        <v>94.050855999999996</v>
      </c>
      <c r="FU30" s="243">
        <v>93.836090999999996</v>
      </c>
      <c r="FV30" s="243">
        <v>86.306280000000001</v>
      </c>
      <c r="FW30" s="243">
        <v>86.264804999999996</v>
      </c>
      <c r="FX30" s="243">
        <v>90.690748159999998</v>
      </c>
      <c r="FY30" s="243">
        <v>89.212209999999999</v>
      </c>
      <c r="FZ30" s="243">
        <v>88.443558999999993</v>
      </c>
      <c r="GA30" s="243">
        <v>93.478700000000003</v>
      </c>
      <c r="GB30" s="243">
        <v>93.478700000000003</v>
      </c>
      <c r="GC30" s="243">
        <v>90.372731000000002</v>
      </c>
      <c r="GD30" s="243">
        <v>84.090625669999994</v>
      </c>
      <c r="GE30" s="243">
        <v>91.319916000000006</v>
      </c>
      <c r="GF30" s="243">
        <v>92.293098000000001</v>
      </c>
      <c r="GG30" s="243">
        <v>97.324757270000006</v>
      </c>
      <c r="GH30" s="243">
        <v>83.898600999999999</v>
      </c>
      <c r="GI30" s="243">
        <v>97.324757270000006</v>
      </c>
      <c r="GJ30" s="243">
        <v>92.200749000000002</v>
      </c>
      <c r="GK30" s="243">
        <v>88.377802000000003</v>
      </c>
      <c r="GL30" s="243">
        <v>91.032448000000002</v>
      </c>
      <c r="GM30" s="243">
        <v>82.807254</v>
      </c>
      <c r="GN30" s="243">
        <v>88.659580000000005</v>
      </c>
      <c r="GO30" s="243">
        <v>81.027778179999999</v>
      </c>
      <c r="GP30" s="243">
        <v>80.817312979999997</v>
      </c>
      <c r="GQ30" s="243">
        <v>85.857226999999995</v>
      </c>
      <c r="GR30" s="243">
        <v>93.307935999999998</v>
      </c>
      <c r="GS30" s="243">
        <v>92.844049999999996</v>
      </c>
      <c r="GT30" s="243">
        <v>92.750549000000007</v>
      </c>
      <c r="GU30" s="243">
        <v>88.659580000000005</v>
      </c>
      <c r="GV30" s="243">
        <v>88.659580000000005</v>
      </c>
      <c r="GW30" s="243">
        <v>88.659580000000005</v>
      </c>
      <c r="GX30" s="243">
        <v>94.969618999999994</v>
      </c>
      <c r="GY30" s="243">
        <v>95.144405000000006</v>
      </c>
      <c r="GZ30" s="243">
        <v>95.144405000000006</v>
      </c>
      <c r="HA30" s="243">
        <v>95.144405000000006</v>
      </c>
      <c r="HB30" s="243">
        <v>88.550105000000002</v>
      </c>
      <c r="HC30" s="243">
        <v>95.509662000000006</v>
      </c>
      <c r="HD30" s="243">
        <v>95.088775999999996</v>
      </c>
      <c r="HE30" s="243">
        <v>92.825012000000001</v>
      </c>
      <c r="HF30" s="243">
        <v>94.215412999999998</v>
      </c>
      <c r="HG30" s="243">
        <v>92.99485</v>
      </c>
      <c r="HH30" s="243">
        <v>82.343792129999997</v>
      </c>
      <c r="HI30" s="243">
        <v>95.116209999999995</v>
      </c>
      <c r="HJ30" s="243">
        <v>88.903407999999999</v>
      </c>
      <c r="HK30" s="243">
        <v>89.069913999999997</v>
      </c>
      <c r="HL30" s="243">
        <v>86.693178000000003</v>
      </c>
      <c r="HM30" s="243">
        <v>86.651780000000002</v>
      </c>
      <c r="HN30" s="243">
        <v>80.125179090000003</v>
      </c>
      <c r="HO30" s="243">
        <v>80.970175499999996</v>
      </c>
      <c r="HP30" s="243">
        <v>81.414857999999995</v>
      </c>
      <c r="HQ30" s="243">
        <v>94.465273109999998</v>
      </c>
      <c r="HR30" s="243">
        <v>89.007931999999997</v>
      </c>
      <c r="HS30" s="243">
        <v>96.120703000000006</v>
      </c>
    </row>
    <row r="31" spans="1:227" x14ac:dyDescent="0.25">
      <c r="A31" s="239"/>
      <c r="B31" s="242">
        <v>45662.583333333299</v>
      </c>
      <c r="C31" s="243">
        <v>88.979489000000001</v>
      </c>
      <c r="D31" s="243">
        <v>89.162610000000001</v>
      </c>
      <c r="E31" s="243">
        <v>89.044928999999996</v>
      </c>
      <c r="F31" s="243">
        <v>88.979489000000001</v>
      </c>
      <c r="G31" s="243">
        <v>87.802148000000003</v>
      </c>
      <c r="H31" s="243">
        <v>94.148600000000002</v>
      </c>
      <c r="I31" s="243">
        <v>93.755966000000001</v>
      </c>
      <c r="J31" s="243">
        <v>94.303414000000004</v>
      </c>
      <c r="K31" s="243">
        <v>87.880896000000007</v>
      </c>
      <c r="L31" s="243">
        <v>89.832237000000006</v>
      </c>
      <c r="M31" s="243">
        <v>94.163565000000006</v>
      </c>
      <c r="N31" s="243">
        <v>93.348558999999995</v>
      </c>
      <c r="O31" s="243">
        <v>93.365876</v>
      </c>
      <c r="P31" s="243">
        <v>88.616568849999993</v>
      </c>
      <c r="Q31" s="243">
        <v>94.171207999999993</v>
      </c>
      <c r="R31" s="243">
        <v>88.993506999999994</v>
      </c>
      <c r="S31" s="243">
        <v>92.107230999999999</v>
      </c>
      <c r="T31" s="243">
        <v>89.948566</v>
      </c>
      <c r="U31" s="243">
        <v>89.948566</v>
      </c>
      <c r="V31" s="243">
        <v>91.054137999999995</v>
      </c>
      <c r="W31" s="243">
        <v>88.721425999999994</v>
      </c>
      <c r="X31" s="243">
        <v>85.338887</v>
      </c>
      <c r="Y31" s="243">
        <v>87.140929</v>
      </c>
      <c r="Z31" s="243">
        <v>95.198410999999993</v>
      </c>
      <c r="AA31" s="243">
        <v>84.228432999999995</v>
      </c>
      <c r="AB31" s="243">
        <v>88.219864000000001</v>
      </c>
      <c r="AC31" s="243">
        <v>89.036396999999994</v>
      </c>
      <c r="AD31" s="243">
        <v>88.447929000000002</v>
      </c>
      <c r="AE31" s="243">
        <v>83.670889000000003</v>
      </c>
      <c r="AF31" s="243">
        <v>90.108456750000002</v>
      </c>
      <c r="AG31" s="243">
        <v>91.450988449999997</v>
      </c>
      <c r="AH31" s="243">
        <v>90.792642999999998</v>
      </c>
      <c r="AI31" s="243">
        <v>90.847975000000005</v>
      </c>
      <c r="AJ31" s="243">
        <v>81.476117000000002</v>
      </c>
      <c r="AK31" s="243">
        <v>91.257328999999999</v>
      </c>
      <c r="AL31" s="243">
        <v>84.483238670000006</v>
      </c>
      <c r="AM31" s="243">
        <v>84.918092999999999</v>
      </c>
      <c r="AN31" s="243">
        <v>92.893082000000007</v>
      </c>
      <c r="AO31" s="243">
        <v>83.501520999999997</v>
      </c>
      <c r="AP31" s="243">
        <v>79.907816499999996</v>
      </c>
      <c r="AQ31" s="243">
        <v>80.185298000000003</v>
      </c>
      <c r="AR31" s="243">
        <v>88.984627000000003</v>
      </c>
      <c r="AS31" s="243">
        <v>91.088969000000006</v>
      </c>
      <c r="AT31" s="243">
        <v>89.720577000000006</v>
      </c>
      <c r="AU31" s="243">
        <v>92.180701999999997</v>
      </c>
      <c r="AV31" s="243">
        <v>89.282712000000004</v>
      </c>
      <c r="AW31" s="243">
        <v>84.943148500000007</v>
      </c>
      <c r="AX31" s="243">
        <v>85.427447000000001</v>
      </c>
      <c r="AY31" s="243">
        <v>93.487454</v>
      </c>
      <c r="AZ31" s="243">
        <v>88.503356999999994</v>
      </c>
      <c r="BA31" s="243">
        <v>88.130516999999998</v>
      </c>
      <c r="BB31" s="243">
        <v>88.130516999999998</v>
      </c>
      <c r="BC31" s="243">
        <v>88.130516999999998</v>
      </c>
      <c r="BD31" s="243">
        <v>87.478183000000001</v>
      </c>
      <c r="BE31" s="243">
        <v>88.130516999999998</v>
      </c>
      <c r="BF31" s="243">
        <v>93.820817000000005</v>
      </c>
      <c r="BG31" s="243">
        <v>93.530592999999996</v>
      </c>
      <c r="BH31" s="243">
        <v>93.530592999999996</v>
      </c>
      <c r="BI31" s="243">
        <v>93.530592999999996</v>
      </c>
      <c r="BJ31" s="243">
        <v>85.505404999999996</v>
      </c>
      <c r="BK31" s="243">
        <v>85.992632</v>
      </c>
      <c r="BL31" s="243">
        <v>91.314965000000001</v>
      </c>
      <c r="BM31" s="243">
        <v>91.048997</v>
      </c>
      <c r="BN31" s="243">
        <v>89.082475000000002</v>
      </c>
      <c r="BO31" s="243">
        <v>87.059922</v>
      </c>
      <c r="BP31" s="243">
        <v>92.682666999999995</v>
      </c>
      <c r="BQ31" s="243">
        <v>81.52664</v>
      </c>
      <c r="BR31" s="243">
        <v>81.602867410000002</v>
      </c>
      <c r="BS31" s="243">
        <v>89.237179999999995</v>
      </c>
      <c r="BT31" s="243">
        <v>86.243235499999997</v>
      </c>
      <c r="BU31" s="243">
        <v>93.474823999999998</v>
      </c>
      <c r="BV31" s="243">
        <v>93.136253999999994</v>
      </c>
      <c r="BW31" s="243">
        <v>89.565191999999996</v>
      </c>
      <c r="BX31" s="243">
        <v>89.565191999999996</v>
      </c>
      <c r="BY31" s="243">
        <v>92.244060000000005</v>
      </c>
      <c r="BZ31" s="243">
        <v>91.092303000000001</v>
      </c>
      <c r="CA31" s="243">
        <v>88.943314000000001</v>
      </c>
      <c r="CB31" s="243">
        <v>89.886384000000007</v>
      </c>
      <c r="CC31" s="243">
        <v>89.481482999999997</v>
      </c>
      <c r="CD31" s="243">
        <v>90.337149999999994</v>
      </c>
      <c r="CE31" s="243">
        <v>89.415526</v>
      </c>
      <c r="CF31" s="243">
        <v>93.474823999999998</v>
      </c>
      <c r="CG31" s="243">
        <v>88.48812667</v>
      </c>
      <c r="CH31" s="243">
        <v>88.500479999999996</v>
      </c>
      <c r="CI31" s="243">
        <v>89.515668000000005</v>
      </c>
      <c r="CJ31" s="243">
        <v>93.312569999999994</v>
      </c>
      <c r="CK31" s="243">
        <v>95.207292760000001</v>
      </c>
      <c r="CL31" s="243">
        <v>93.408427000000003</v>
      </c>
      <c r="CM31" s="243">
        <v>94.077279000000004</v>
      </c>
      <c r="CN31" s="243">
        <v>88.338593000000003</v>
      </c>
      <c r="CO31" s="243">
        <v>86.989480999999998</v>
      </c>
      <c r="CP31" s="243">
        <v>95.743941789999994</v>
      </c>
      <c r="CQ31" s="243">
        <v>88.372651000000005</v>
      </c>
      <c r="CR31" s="243">
        <v>85.708743999999996</v>
      </c>
      <c r="CS31" s="243">
        <v>84.483920459999993</v>
      </c>
      <c r="CT31" s="243">
        <v>87.842433</v>
      </c>
      <c r="CU31" s="243">
        <v>86.987510999999998</v>
      </c>
      <c r="CV31" s="243">
        <v>97.726880800000004</v>
      </c>
      <c r="CW31" s="243">
        <v>85.062123</v>
      </c>
      <c r="CX31" s="243">
        <v>86.696815999999998</v>
      </c>
      <c r="CY31" s="243">
        <v>87.148210000000006</v>
      </c>
      <c r="CZ31" s="243">
        <v>88.785242999999994</v>
      </c>
      <c r="DA31" s="243">
        <v>94.341302999999996</v>
      </c>
      <c r="DB31" s="243">
        <v>94.606821999999994</v>
      </c>
      <c r="DC31" s="243">
        <v>93.136253999999994</v>
      </c>
      <c r="DD31" s="243">
        <v>92.569783000000001</v>
      </c>
      <c r="DE31" s="243">
        <v>89.085408000000001</v>
      </c>
      <c r="DF31" s="243">
        <v>89.565191999999996</v>
      </c>
      <c r="DG31" s="243">
        <v>89.105607500000005</v>
      </c>
      <c r="DH31" s="243">
        <v>93.994321589999998</v>
      </c>
      <c r="DI31" s="243">
        <v>94.783584000000005</v>
      </c>
      <c r="DJ31" s="243">
        <v>94.488512</v>
      </c>
      <c r="DK31" s="243">
        <v>87.287689</v>
      </c>
      <c r="DL31" s="243">
        <v>95.192004999999995</v>
      </c>
      <c r="DM31" s="243">
        <v>92.987564000000006</v>
      </c>
      <c r="DN31" s="243">
        <v>89.671334999999999</v>
      </c>
      <c r="DO31" s="243">
        <v>78.158332000000001</v>
      </c>
      <c r="DP31" s="243">
        <v>92.710716000000005</v>
      </c>
      <c r="DQ31" s="243">
        <v>87.487829000000005</v>
      </c>
      <c r="DR31" s="243">
        <v>87.806324000000004</v>
      </c>
      <c r="DS31" s="243">
        <v>88.489249000000001</v>
      </c>
      <c r="DT31" s="243">
        <v>93.353115000000003</v>
      </c>
      <c r="DU31" s="243">
        <v>93.477446</v>
      </c>
      <c r="DV31" s="243">
        <v>84.528874999999999</v>
      </c>
      <c r="DW31" s="243">
        <v>79.590373</v>
      </c>
      <c r="DX31" s="243">
        <v>77.507185500000006</v>
      </c>
      <c r="DY31" s="243">
        <v>87.644433739999997</v>
      </c>
      <c r="DZ31" s="243">
        <v>89.666399999999996</v>
      </c>
      <c r="EA31" s="243">
        <v>89.833180999999996</v>
      </c>
      <c r="EB31" s="243">
        <v>85.967832000000001</v>
      </c>
      <c r="EC31" s="243">
        <v>86.474258000000006</v>
      </c>
      <c r="ED31" s="243">
        <v>85.793131000000002</v>
      </c>
      <c r="EE31" s="243">
        <v>88.769232000000002</v>
      </c>
      <c r="EF31" s="243">
        <v>97.271737189999996</v>
      </c>
      <c r="EG31" s="243">
        <v>89.372432000000003</v>
      </c>
      <c r="EH31" s="243">
        <v>89.372432000000003</v>
      </c>
      <c r="EI31" s="243">
        <v>86.037808999999996</v>
      </c>
      <c r="EJ31" s="243">
        <v>92.865442999999999</v>
      </c>
      <c r="EK31" s="243">
        <v>93.252871999999996</v>
      </c>
      <c r="EL31" s="243">
        <v>93.136253999999994</v>
      </c>
      <c r="EM31" s="243">
        <v>86.882688999999999</v>
      </c>
      <c r="EN31" s="243">
        <v>89.878998999999993</v>
      </c>
      <c r="EO31" s="243">
        <v>96.254909999999995</v>
      </c>
      <c r="EP31" s="243">
        <v>88.511865999999998</v>
      </c>
      <c r="EQ31" s="243">
        <v>88.503604999999993</v>
      </c>
      <c r="ER31" s="243">
        <v>90.692781780000004</v>
      </c>
      <c r="ES31" s="243">
        <v>85.360671999999994</v>
      </c>
      <c r="ET31" s="243">
        <v>84.300853000000004</v>
      </c>
      <c r="EU31" s="243">
        <v>86.131621999999993</v>
      </c>
      <c r="EV31" s="243">
        <v>87.410964000000007</v>
      </c>
      <c r="EW31" s="243">
        <v>84.993622999999999</v>
      </c>
      <c r="EX31" s="243">
        <v>83.815136999999993</v>
      </c>
      <c r="EY31" s="243">
        <v>89.948566</v>
      </c>
      <c r="EZ31" s="243">
        <v>89.332173999999995</v>
      </c>
      <c r="FA31" s="243">
        <v>89.072844000000003</v>
      </c>
      <c r="FB31" s="243">
        <v>92.642579409999996</v>
      </c>
      <c r="FC31" s="243">
        <v>87.570224999999994</v>
      </c>
      <c r="FD31" s="243">
        <v>94.913932000000003</v>
      </c>
      <c r="FE31" s="243">
        <v>89.309971000000004</v>
      </c>
      <c r="FF31" s="243">
        <v>92.542078619999998</v>
      </c>
      <c r="FG31" s="243">
        <v>98.745705000000001</v>
      </c>
      <c r="FH31" s="243">
        <v>82.992427500000005</v>
      </c>
      <c r="FI31" s="243">
        <v>83.517232000000007</v>
      </c>
      <c r="FJ31" s="243">
        <v>86.412858</v>
      </c>
      <c r="FK31" s="243">
        <v>89.54316</v>
      </c>
      <c r="FL31" s="243">
        <v>92.25522153</v>
      </c>
      <c r="FM31" s="243">
        <v>92.016474000000002</v>
      </c>
      <c r="FN31" s="243">
        <v>92.244060000000005</v>
      </c>
      <c r="FO31" s="243">
        <v>92.459682000000001</v>
      </c>
      <c r="FP31" s="243">
        <v>92.459682000000001</v>
      </c>
      <c r="FQ31" s="243">
        <v>89.028549999999996</v>
      </c>
      <c r="FR31" s="243">
        <v>89.028549999999996</v>
      </c>
      <c r="FS31" s="243">
        <v>89.028549999999996</v>
      </c>
      <c r="FT31" s="243">
        <v>94.352937999999995</v>
      </c>
      <c r="FU31" s="243">
        <v>94.140544000000006</v>
      </c>
      <c r="FV31" s="243">
        <v>86.848633000000007</v>
      </c>
      <c r="FW31" s="243">
        <v>86.929843000000005</v>
      </c>
      <c r="FX31" s="243">
        <v>90.758461269999998</v>
      </c>
      <c r="FY31" s="243">
        <v>89.553758999999999</v>
      </c>
      <c r="FZ31" s="243">
        <v>88.464011999999997</v>
      </c>
      <c r="GA31" s="243">
        <v>93.474823999999998</v>
      </c>
      <c r="GB31" s="243">
        <v>93.474823999999998</v>
      </c>
      <c r="GC31" s="243">
        <v>91.250724000000005</v>
      </c>
      <c r="GD31" s="243">
        <v>84.199791000000005</v>
      </c>
      <c r="GE31" s="243">
        <v>91.588475000000003</v>
      </c>
      <c r="GF31" s="243">
        <v>92.569783000000001</v>
      </c>
      <c r="GG31" s="243">
        <v>97.686897459999997</v>
      </c>
      <c r="GH31" s="243">
        <v>84.247062</v>
      </c>
      <c r="GI31" s="243">
        <v>97.686897459999997</v>
      </c>
      <c r="GJ31" s="243">
        <v>92.459682000000001</v>
      </c>
      <c r="GK31" s="243">
        <v>88.434376</v>
      </c>
      <c r="GL31" s="243">
        <v>91.095078000000001</v>
      </c>
      <c r="GM31" s="243">
        <v>82.769502000000003</v>
      </c>
      <c r="GN31" s="243">
        <v>88.728196999999994</v>
      </c>
      <c r="GO31" s="243">
        <v>81.079369119999996</v>
      </c>
      <c r="GP31" s="243">
        <v>80.868769909999997</v>
      </c>
      <c r="GQ31" s="243">
        <v>86.226782999999998</v>
      </c>
      <c r="GR31" s="243">
        <v>93.616187999999994</v>
      </c>
      <c r="GS31" s="243">
        <v>93.152026000000006</v>
      </c>
      <c r="GT31" s="243">
        <v>93.040537</v>
      </c>
      <c r="GU31" s="243">
        <v>88.728196999999994</v>
      </c>
      <c r="GV31" s="243">
        <v>88.728196999999994</v>
      </c>
      <c r="GW31" s="243">
        <v>88.728196999999994</v>
      </c>
      <c r="GX31" s="243">
        <v>94.969424000000004</v>
      </c>
      <c r="GY31" s="243">
        <v>95.145352000000003</v>
      </c>
      <c r="GZ31" s="243">
        <v>95.145352000000003</v>
      </c>
      <c r="HA31" s="243">
        <v>95.145352000000003</v>
      </c>
      <c r="HB31" s="243">
        <v>88.464695000000006</v>
      </c>
      <c r="HC31" s="243">
        <v>95.805037999999996</v>
      </c>
      <c r="HD31" s="243">
        <v>95.388807999999997</v>
      </c>
      <c r="HE31" s="243">
        <v>92.792918</v>
      </c>
      <c r="HF31" s="243">
        <v>94.590952000000001</v>
      </c>
      <c r="HG31" s="243">
        <v>92.996842000000001</v>
      </c>
      <c r="HH31" s="243">
        <v>82.685795450000001</v>
      </c>
      <c r="HI31" s="243">
        <v>95.116191999999998</v>
      </c>
      <c r="HJ31" s="243">
        <v>88.975818500000003</v>
      </c>
      <c r="HK31" s="243">
        <v>89.139657</v>
      </c>
      <c r="HL31" s="243">
        <v>86.636419000000004</v>
      </c>
      <c r="HM31" s="243">
        <v>86.755412000000007</v>
      </c>
      <c r="HN31" s="243">
        <v>80.17619535</v>
      </c>
      <c r="HO31" s="243">
        <v>80.934630499999997</v>
      </c>
      <c r="HP31" s="243">
        <v>81.380300000000005</v>
      </c>
      <c r="HQ31" s="243">
        <v>94.458959730000004</v>
      </c>
      <c r="HR31" s="243">
        <v>89.074286999999998</v>
      </c>
      <c r="HS31" s="243">
        <v>96.121592000000007</v>
      </c>
    </row>
    <row r="32" spans="1:227" x14ac:dyDescent="0.25">
      <c r="A32" s="239"/>
      <c r="B32" s="242">
        <v>45662.604166666701</v>
      </c>
      <c r="C32" s="243">
        <v>88.808325999999994</v>
      </c>
      <c r="D32" s="243">
        <v>88.991164999999995</v>
      </c>
      <c r="E32" s="243">
        <v>88.871257</v>
      </c>
      <c r="F32" s="243">
        <v>88.808325999999994</v>
      </c>
      <c r="G32" s="243">
        <v>87.671588999999997</v>
      </c>
      <c r="H32" s="243">
        <v>93.147014999999996</v>
      </c>
      <c r="I32" s="243">
        <v>92.767284000000004</v>
      </c>
      <c r="J32" s="243">
        <v>93.288068999999993</v>
      </c>
      <c r="K32" s="243">
        <v>87.749182000000005</v>
      </c>
      <c r="L32" s="243">
        <v>89.640795999999995</v>
      </c>
      <c r="M32" s="243">
        <v>93.077327999999994</v>
      </c>
      <c r="N32" s="243">
        <v>92.235567000000003</v>
      </c>
      <c r="O32" s="243">
        <v>93.078570999999997</v>
      </c>
      <c r="P32" s="243">
        <v>88.333630290000002</v>
      </c>
      <c r="Q32" s="243">
        <v>93.092462999999995</v>
      </c>
      <c r="R32" s="243">
        <v>88.158934000000002</v>
      </c>
      <c r="S32" s="243">
        <v>91.853949999999998</v>
      </c>
      <c r="T32" s="243">
        <v>89.683679999999995</v>
      </c>
      <c r="U32" s="243">
        <v>89.683679999999995</v>
      </c>
      <c r="V32" s="243">
        <v>90.834185000000005</v>
      </c>
      <c r="W32" s="243">
        <v>88.427976999999998</v>
      </c>
      <c r="X32" s="243">
        <v>85.015827000000002</v>
      </c>
      <c r="Y32" s="243">
        <v>86.830860999999999</v>
      </c>
      <c r="Z32" s="243">
        <v>93.597543000000002</v>
      </c>
      <c r="AA32" s="243">
        <v>83.812859000000003</v>
      </c>
      <c r="AB32" s="243">
        <v>88.087340999999995</v>
      </c>
      <c r="AC32" s="243">
        <v>88.743297999999996</v>
      </c>
      <c r="AD32" s="243">
        <v>88.157894999999996</v>
      </c>
      <c r="AE32" s="243">
        <v>83.478694000000004</v>
      </c>
      <c r="AF32" s="243">
        <v>89.920303000000004</v>
      </c>
      <c r="AG32" s="243">
        <v>91.260740949999999</v>
      </c>
      <c r="AH32" s="243">
        <v>90.636257999999998</v>
      </c>
      <c r="AI32" s="243">
        <v>90.671441000000002</v>
      </c>
      <c r="AJ32" s="243">
        <v>81.198245</v>
      </c>
      <c r="AK32" s="243">
        <v>91.029867999999993</v>
      </c>
      <c r="AL32" s="243">
        <v>84.047812329999999</v>
      </c>
      <c r="AM32" s="243">
        <v>84.479276999999996</v>
      </c>
      <c r="AN32" s="243">
        <v>91.699428999999995</v>
      </c>
      <c r="AO32" s="243">
        <v>83.231757000000002</v>
      </c>
      <c r="AP32" s="243">
        <v>79.943548000000007</v>
      </c>
      <c r="AQ32" s="243">
        <v>80.207711000000003</v>
      </c>
      <c r="AR32" s="243">
        <v>87.694226</v>
      </c>
      <c r="AS32" s="243">
        <v>89.402073000000001</v>
      </c>
      <c r="AT32" s="243">
        <v>88.000955000000005</v>
      </c>
      <c r="AU32" s="243">
        <v>90.369546</v>
      </c>
      <c r="AV32" s="243">
        <v>88.985979999999998</v>
      </c>
      <c r="AW32" s="243">
        <v>84.677321000000006</v>
      </c>
      <c r="AX32" s="243">
        <v>85.160071000000002</v>
      </c>
      <c r="AY32" s="243">
        <v>93.253867999999997</v>
      </c>
      <c r="AZ32" s="243">
        <v>88.239480999999998</v>
      </c>
      <c r="BA32" s="243">
        <v>87.920000999999999</v>
      </c>
      <c r="BB32" s="243">
        <v>87.920000999999999</v>
      </c>
      <c r="BC32" s="243">
        <v>87.920000999999999</v>
      </c>
      <c r="BD32" s="243">
        <v>87.353808000000001</v>
      </c>
      <c r="BE32" s="243">
        <v>87.920000999999999</v>
      </c>
      <c r="BF32" s="243">
        <v>91.966881000000001</v>
      </c>
      <c r="BG32" s="243">
        <v>91.870760000000004</v>
      </c>
      <c r="BH32" s="243">
        <v>91.870760000000004</v>
      </c>
      <c r="BI32" s="243">
        <v>91.870760000000004</v>
      </c>
      <c r="BJ32" s="243">
        <v>85.039427000000003</v>
      </c>
      <c r="BK32" s="243">
        <v>85.562600000000003</v>
      </c>
      <c r="BL32" s="243">
        <v>91.067518000000007</v>
      </c>
      <c r="BM32" s="243">
        <v>90.793126999999998</v>
      </c>
      <c r="BN32" s="243">
        <v>88.563711999999995</v>
      </c>
      <c r="BO32" s="243">
        <v>86.522970999999998</v>
      </c>
      <c r="BP32" s="243">
        <v>91.667231999999998</v>
      </c>
      <c r="BQ32" s="243">
        <v>81.237665000000007</v>
      </c>
      <c r="BR32" s="243">
        <v>81.313622219999999</v>
      </c>
      <c r="BS32" s="243">
        <v>88.438175000000001</v>
      </c>
      <c r="BT32" s="243">
        <v>86.040763499999997</v>
      </c>
      <c r="BU32" s="243">
        <v>93.242514999999997</v>
      </c>
      <c r="BV32" s="243">
        <v>92.034576000000001</v>
      </c>
      <c r="BW32" s="243">
        <v>88.950340999999995</v>
      </c>
      <c r="BX32" s="243">
        <v>88.950340999999995</v>
      </c>
      <c r="BY32" s="243">
        <v>92.070544999999996</v>
      </c>
      <c r="BZ32" s="243">
        <v>91.117407999999998</v>
      </c>
      <c r="CA32" s="243">
        <v>88.513748000000007</v>
      </c>
      <c r="CB32" s="243">
        <v>89.023855999999995</v>
      </c>
      <c r="CC32" s="243">
        <v>88.625348000000002</v>
      </c>
      <c r="CD32" s="243">
        <v>90.442432999999994</v>
      </c>
      <c r="CE32" s="243">
        <v>88.673090000000002</v>
      </c>
      <c r="CF32" s="243">
        <v>93.242514999999997</v>
      </c>
      <c r="CG32" s="243">
        <v>88.223940999999996</v>
      </c>
      <c r="CH32" s="243">
        <v>88.236545000000007</v>
      </c>
      <c r="CI32" s="243">
        <v>88.834250999999995</v>
      </c>
      <c r="CJ32" s="243">
        <v>93.044811999999993</v>
      </c>
      <c r="CK32" s="243">
        <v>94.894790110000002</v>
      </c>
      <c r="CL32" s="243">
        <v>93.182828999999998</v>
      </c>
      <c r="CM32" s="243">
        <v>93.840022000000005</v>
      </c>
      <c r="CN32" s="243">
        <v>88.061935000000005</v>
      </c>
      <c r="CO32" s="243">
        <v>86.783405000000002</v>
      </c>
      <c r="CP32" s="243">
        <v>95.516660740000006</v>
      </c>
      <c r="CQ32" s="243">
        <v>88.027445</v>
      </c>
      <c r="CR32" s="243">
        <v>85.236299000000002</v>
      </c>
      <c r="CS32" s="243">
        <v>84.098928939999993</v>
      </c>
      <c r="CT32" s="243">
        <v>87.657402000000005</v>
      </c>
      <c r="CU32" s="243">
        <v>86.661469999999994</v>
      </c>
      <c r="CV32" s="243">
        <v>96.083493739999994</v>
      </c>
      <c r="CW32" s="243">
        <v>84.671312</v>
      </c>
      <c r="CX32" s="243">
        <v>86.453205999999994</v>
      </c>
      <c r="CY32" s="243">
        <v>86.891727000000003</v>
      </c>
      <c r="CZ32" s="243">
        <v>88.021192999999997</v>
      </c>
      <c r="DA32" s="243">
        <v>93.262071000000006</v>
      </c>
      <c r="DB32" s="243">
        <v>93.520528999999996</v>
      </c>
      <c r="DC32" s="243">
        <v>92.034576000000001</v>
      </c>
      <c r="DD32" s="243">
        <v>91.511296000000002</v>
      </c>
      <c r="DE32" s="243">
        <v>88.451552000000007</v>
      </c>
      <c r="DF32" s="243">
        <v>88.950340999999995</v>
      </c>
      <c r="DG32" s="243">
        <v>88.8338155</v>
      </c>
      <c r="DH32" s="243">
        <v>94.020226379999997</v>
      </c>
      <c r="DI32" s="243">
        <v>93.667945000000003</v>
      </c>
      <c r="DJ32" s="243">
        <v>93.374268000000001</v>
      </c>
      <c r="DK32" s="243">
        <v>87.165361329999996</v>
      </c>
      <c r="DL32" s="243">
        <v>94.880797000000001</v>
      </c>
      <c r="DM32" s="243">
        <v>92.71781</v>
      </c>
      <c r="DN32" s="243">
        <v>89.458689000000007</v>
      </c>
      <c r="DO32" s="243">
        <v>77.858254000000002</v>
      </c>
      <c r="DP32" s="243">
        <v>92.443100999999999</v>
      </c>
      <c r="DQ32" s="243">
        <v>87.485774000000006</v>
      </c>
      <c r="DR32" s="243">
        <v>87.700889000000004</v>
      </c>
      <c r="DS32" s="243">
        <v>88.205150000000003</v>
      </c>
      <c r="DT32" s="243">
        <v>92.236718999999994</v>
      </c>
      <c r="DU32" s="243">
        <v>92.342855999999998</v>
      </c>
      <c r="DV32" s="243">
        <v>83.714090999999996</v>
      </c>
      <c r="DW32" s="243">
        <v>79.356230999999994</v>
      </c>
      <c r="DX32" s="243">
        <v>77.290921499999996</v>
      </c>
      <c r="DY32" s="243">
        <v>87.485242850000006</v>
      </c>
      <c r="DZ32" s="243">
        <v>88.969959000000003</v>
      </c>
      <c r="EA32" s="243">
        <v>89.143109999999993</v>
      </c>
      <c r="EB32" s="243">
        <v>85.595568999999998</v>
      </c>
      <c r="EC32" s="243">
        <v>86.128912999999997</v>
      </c>
      <c r="ED32" s="243">
        <v>84.724868999999998</v>
      </c>
      <c r="EE32" s="243">
        <v>88.491274000000004</v>
      </c>
      <c r="EF32" s="243">
        <v>95.636003889999998</v>
      </c>
      <c r="EG32" s="243">
        <v>88.085396000000003</v>
      </c>
      <c r="EH32" s="243">
        <v>88.085396000000003</v>
      </c>
      <c r="EI32" s="243">
        <v>85.571388999999996</v>
      </c>
      <c r="EJ32" s="243">
        <v>91.766277000000002</v>
      </c>
      <c r="EK32" s="243">
        <v>92.154278000000005</v>
      </c>
      <c r="EL32" s="243">
        <v>92.034576000000001</v>
      </c>
      <c r="EM32" s="243">
        <v>86.600429000000005</v>
      </c>
      <c r="EN32" s="243">
        <v>89.186971</v>
      </c>
      <c r="EO32" s="243">
        <v>95.928202999999996</v>
      </c>
      <c r="EP32" s="243">
        <v>88.247698999999997</v>
      </c>
      <c r="EQ32" s="243">
        <v>88.239721000000003</v>
      </c>
      <c r="ER32" s="243">
        <v>90.389566959999996</v>
      </c>
      <c r="ES32" s="243">
        <v>85.091436999999999</v>
      </c>
      <c r="ET32" s="243">
        <v>84.029762000000005</v>
      </c>
      <c r="EU32" s="243">
        <v>85.836901999999995</v>
      </c>
      <c r="EV32" s="243">
        <v>87.012634000000006</v>
      </c>
      <c r="EW32" s="243">
        <v>84.812629000000001</v>
      </c>
      <c r="EX32" s="243">
        <v>83.665299000000005</v>
      </c>
      <c r="EY32" s="243">
        <v>89.683679999999995</v>
      </c>
      <c r="EZ32" s="243">
        <v>89.058769999999996</v>
      </c>
      <c r="FA32" s="243">
        <v>88.795841999999993</v>
      </c>
      <c r="FB32" s="243">
        <v>92.423111359999993</v>
      </c>
      <c r="FC32" s="243">
        <v>87.415591000000006</v>
      </c>
      <c r="FD32" s="243">
        <v>94.612487000000002</v>
      </c>
      <c r="FE32" s="243">
        <v>89.025825999999995</v>
      </c>
      <c r="FF32" s="243">
        <v>92.289356830000003</v>
      </c>
      <c r="FG32" s="243">
        <v>98.299149999999997</v>
      </c>
      <c r="FH32" s="243">
        <v>83.769020999999995</v>
      </c>
      <c r="FI32" s="243">
        <v>84.187398999999999</v>
      </c>
      <c r="FJ32" s="243">
        <v>86.136045999999993</v>
      </c>
      <c r="FK32" s="243">
        <v>88.861823999999999</v>
      </c>
      <c r="FL32" s="243">
        <v>92.081685539999995</v>
      </c>
      <c r="FM32" s="243">
        <v>91.843114999999997</v>
      </c>
      <c r="FN32" s="243">
        <v>92.070544999999996</v>
      </c>
      <c r="FO32" s="243">
        <v>91.445521999999997</v>
      </c>
      <c r="FP32" s="243">
        <v>91.445521999999997</v>
      </c>
      <c r="FQ32" s="243">
        <v>87.978964000000005</v>
      </c>
      <c r="FR32" s="243">
        <v>87.978964000000005</v>
      </c>
      <c r="FS32" s="243">
        <v>87.978964000000005</v>
      </c>
      <c r="FT32" s="243">
        <v>93.240256000000002</v>
      </c>
      <c r="FU32" s="243">
        <v>93.026927000000001</v>
      </c>
      <c r="FV32" s="243">
        <v>85.802234999999996</v>
      </c>
      <c r="FW32" s="243">
        <v>85.795233999999994</v>
      </c>
      <c r="FX32" s="243">
        <v>90.470479789999999</v>
      </c>
      <c r="FY32" s="243">
        <v>88.689229999999995</v>
      </c>
      <c r="FZ32" s="243">
        <v>88.260362000000001</v>
      </c>
      <c r="GA32" s="243">
        <v>93.242514999999997</v>
      </c>
      <c r="GB32" s="243">
        <v>93.242514999999997</v>
      </c>
      <c r="GC32" s="243">
        <v>90.012350999999995</v>
      </c>
      <c r="GD32" s="243">
        <v>83.784217670000004</v>
      </c>
      <c r="GE32" s="243">
        <v>90.284332000000006</v>
      </c>
      <c r="GF32" s="243">
        <v>91.511296000000002</v>
      </c>
      <c r="GG32" s="243">
        <v>96.044182770000006</v>
      </c>
      <c r="GH32" s="243">
        <v>83.166818000000006</v>
      </c>
      <c r="GI32" s="243">
        <v>96.044182770000006</v>
      </c>
      <c r="GJ32" s="243">
        <v>91.445521999999997</v>
      </c>
      <c r="GK32" s="243">
        <v>88.216020999999998</v>
      </c>
      <c r="GL32" s="243">
        <v>90.427509000000001</v>
      </c>
      <c r="GM32" s="243">
        <v>82.594224999999994</v>
      </c>
      <c r="GN32" s="243">
        <v>88.460115999999999</v>
      </c>
      <c r="GO32" s="243">
        <v>80.825445490000007</v>
      </c>
      <c r="GP32" s="243">
        <v>80.615505839999997</v>
      </c>
      <c r="GQ32" s="243">
        <v>85.421413999999999</v>
      </c>
      <c r="GR32" s="243">
        <v>91.692690999999996</v>
      </c>
      <c r="GS32" s="243">
        <v>91.970288999999994</v>
      </c>
      <c r="GT32" s="243">
        <v>91.931137000000007</v>
      </c>
      <c r="GU32" s="243">
        <v>88.460115999999999</v>
      </c>
      <c r="GV32" s="243">
        <v>88.460115999999999</v>
      </c>
      <c r="GW32" s="243">
        <v>88.460115999999999</v>
      </c>
      <c r="GX32" s="243">
        <v>94.657408000000004</v>
      </c>
      <c r="GY32" s="243">
        <v>94.834109999999995</v>
      </c>
      <c r="GZ32" s="243">
        <v>94.834109999999995</v>
      </c>
      <c r="HA32" s="243">
        <v>94.834109999999995</v>
      </c>
      <c r="HB32" s="243">
        <v>88.306870000000004</v>
      </c>
      <c r="HC32" s="243">
        <v>94.659256999999997</v>
      </c>
      <c r="HD32" s="243">
        <v>94.261932000000002</v>
      </c>
      <c r="HE32" s="243">
        <v>92.530516000000006</v>
      </c>
      <c r="HF32" s="243">
        <v>93.567520999999999</v>
      </c>
      <c r="HG32" s="243">
        <v>92.748017000000004</v>
      </c>
      <c r="HH32" s="243">
        <v>81.625570530000005</v>
      </c>
      <c r="HI32" s="243">
        <v>94.811834000000005</v>
      </c>
      <c r="HJ32" s="243">
        <v>88.677381499999996</v>
      </c>
      <c r="HK32" s="243">
        <v>88.842031000000006</v>
      </c>
      <c r="HL32" s="243">
        <v>86.479059000000007</v>
      </c>
      <c r="HM32" s="243">
        <v>86.364402999999996</v>
      </c>
      <c r="HN32" s="243">
        <v>79.925100270000002</v>
      </c>
      <c r="HO32" s="243">
        <v>80.777945000000003</v>
      </c>
      <c r="HP32" s="243">
        <v>81.218070999999995</v>
      </c>
      <c r="HQ32" s="243">
        <v>94.220114499999994</v>
      </c>
      <c r="HR32" s="243">
        <v>88.779976000000005</v>
      </c>
      <c r="HS32" s="243">
        <v>95.796869999999998</v>
      </c>
    </row>
    <row r="33" spans="1:227" x14ac:dyDescent="0.25">
      <c r="A33" s="239"/>
      <c r="B33" s="242">
        <v>45662.625</v>
      </c>
      <c r="C33" s="243">
        <v>66.875477000000004</v>
      </c>
      <c r="D33" s="243">
        <v>67.012142999999995</v>
      </c>
      <c r="E33" s="243">
        <v>66.926338000000001</v>
      </c>
      <c r="F33" s="243">
        <v>66.875477000000004</v>
      </c>
      <c r="G33" s="243">
        <v>66.034526</v>
      </c>
      <c r="H33" s="243">
        <v>70.993399999999994</v>
      </c>
      <c r="I33" s="243">
        <v>70.711172000000005</v>
      </c>
      <c r="J33" s="243">
        <v>71.115818000000004</v>
      </c>
      <c r="K33" s="243">
        <v>66.097307999999998</v>
      </c>
      <c r="L33" s="243">
        <v>67.495987999999997</v>
      </c>
      <c r="M33" s="243">
        <v>70.811864999999997</v>
      </c>
      <c r="N33" s="243">
        <v>70.185345999999996</v>
      </c>
      <c r="O33" s="243">
        <v>70.015834999999996</v>
      </c>
      <c r="P33" s="243">
        <v>66.293687469999995</v>
      </c>
      <c r="Q33" s="243">
        <v>70.990004999999996</v>
      </c>
      <c r="R33" s="243">
        <v>66.766662999999994</v>
      </c>
      <c r="S33" s="243">
        <v>69.077214999999995</v>
      </c>
      <c r="T33" s="243">
        <v>66.573811000000006</v>
      </c>
      <c r="U33" s="243">
        <v>66.573811000000006</v>
      </c>
      <c r="V33" s="243">
        <v>68.290306000000001</v>
      </c>
      <c r="W33" s="243">
        <v>66.620542999999998</v>
      </c>
      <c r="X33" s="243">
        <v>64.070509000000001</v>
      </c>
      <c r="Y33" s="243">
        <v>65.429334999999995</v>
      </c>
      <c r="Z33" s="243">
        <v>71.185860000000005</v>
      </c>
      <c r="AA33" s="243">
        <v>63.316752999999999</v>
      </c>
      <c r="AB33" s="243">
        <v>66.345457999999994</v>
      </c>
      <c r="AC33" s="243">
        <v>66.827043000000003</v>
      </c>
      <c r="AD33" s="243">
        <v>66.422000999999995</v>
      </c>
      <c r="AE33" s="243">
        <v>62.660480999999997</v>
      </c>
      <c r="AF33" s="243">
        <v>67.618175750000006</v>
      </c>
      <c r="AG33" s="243">
        <v>68.630945980000007</v>
      </c>
      <c r="AH33" s="243">
        <v>68.189216000000002</v>
      </c>
      <c r="AI33" s="243">
        <v>68.183963000000006</v>
      </c>
      <c r="AJ33" s="243">
        <v>61.079676999999997</v>
      </c>
      <c r="AK33" s="243">
        <v>68.439413999999999</v>
      </c>
      <c r="AL33" s="243">
        <v>63.485260330000003</v>
      </c>
      <c r="AM33" s="243">
        <v>63.811487</v>
      </c>
      <c r="AN33" s="243">
        <v>69.766851000000003</v>
      </c>
      <c r="AO33" s="243">
        <v>62.666412000000001</v>
      </c>
      <c r="AP33" s="243">
        <v>59.147200499999997</v>
      </c>
      <c r="AQ33" s="243">
        <v>59.400879000000003</v>
      </c>
      <c r="AR33" s="243">
        <v>66.912599</v>
      </c>
      <c r="AS33" s="243">
        <v>68.018935999999997</v>
      </c>
      <c r="AT33" s="243">
        <v>66.957009999999997</v>
      </c>
      <c r="AU33" s="243">
        <v>68.694220000000001</v>
      </c>
      <c r="AV33" s="243">
        <v>67.016538999999995</v>
      </c>
      <c r="AW33" s="243">
        <v>62.9702555</v>
      </c>
      <c r="AX33" s="243">
        <v>63.332130999999997</v>
      </c>
      <c r="AY33" s="243">
        <v>70.022839000000005</v>
      </c>
      <c r="AZ33" s="243">
        <v>66.507249999999999</v>
      </c>
      <c r="BA33" s="243">
        <v>66.253567000000004</v>
      </c>
      <c r="BB33" s="243">
        <v>66.253567000000004</v>
      </c>
      <c r="BC33" s="243">
        <v>66.253567000000004</v>
      </c>
      <c r="BD33" s="243">
        <v>65.800444999999996</v>
      </c>
      <c r="BE33" s="243">
        <v>66.253567000000004</v>
      </c>
      <c r="BF33" s="243">
        <v>69.983244999999997</v>
      </c>
      <c r="BG33" s="243">
        <v>69.883224999999996</v>
      </c>
      <c r="BH33" s="243">
        <v>69.883224999999996</v>
      </c>
      <c r="BI33" s="243">
        <v>69.883224999999996</v>
      </c>
      <c r="BJ33" s="243">
        <v>64.140871000000004</v>
      </c>
      <c r="BK33" s="243">
        <v>64.537473000000006</v>
      </c>
      <c r="BL33" s="243">
        <v>68.203118000000003</v>
      </c>
      <c r="BM33" s="243">
        <v>68.070853999999997</v>
      </c>
      <c r="BN33" s="243">
        <v>67.212602000000004</v>
      </c>
      <c r="BO33" s="243">
        <v>65.607365000000001</v>
      </c>
      <c r="BP33" s="243">
        <v>69.566417000000001</v>
      </c>
      <c r="BQ33" s="243">
        <v>61.112755999999997</v>
      </c>
      <c r="BR33" s="243">
        <v>61.169896430000001</v>
      </c>
      <c r="BS33" s="243">
        <v>67.038208999999995</v>
      </c>
      <c r="BT33" s="243">
        <v>64.668706169999993</v>
      </c>
      <c r="BU33" s="243">
        <v>70.004195999999993</v>
      </c>
      <c r="BV33" s="243">
        <v>70.158738</v>
      </c>
      <c r="BW33" s="243">
        <v>67.627414000000002</v>
      </c>
      <c r="BX33" s="243">
        <v>67.627414000000002</v>
      </c>
      <c r="BY33" s="243">
        <v>69.309775999999999</v>
      </c>
      <c r="BZ33" s="243">
        <v>68.844076000000001</v>
      </c>
      <c r="CA33" s="243">
        <v>67.082435000000004</v>
      </c>
      <c r="CB33" s="243">
        <v>67.423316</v>
      </c>
      <c r="CC33" s="243">
        <v>67.123058</v>
      </c>
      <c r="CD33" s="243">
        <v>68.429066000000006</v>
      </c>
      <c r="CE33" s="243">
        <v>67.055942000000002</v>
      </c>
      <c r="CF33" s="243">
        <v>70.004195999999993</v>
      </c>
      <c r="CG33" s="243">
        <v>66.493330670000006</v>
      </c>
      <c r="CH33" s="243">
        <v>66.504621</v>
      </c>
      <c r="CI33" s="243">
        <v>67.222834000000006</v>
      </c>
      <c r="CJ33" s="243">
        <v>69.888620000000003</v>
      </c>
      <c r="CK33" s="243">
        <v>71.217360830000004</v>
      </c>
      <c r="CL33" s="243">
        <v>69.906152000000006</v>
      </c>
      <c r="CM33" s="243">
        <v>70.415875</v>
      </c>
      <c r="CN33" s="243">
        <v>65.507515999999995</v>
      </c>
      <c r="CO33" s="243">
        <v>65.232651000000004</v>
      </c>
      <c r="CP33" s="243">
        <v>71.921607530000003</v>
      </c>
      <c r="CQ33" s="243">
        <v>66.324834999999993</v>
      </c>
      <c r="CR33" s="243">
        <v>64.510503999999997</v>
      </c>
      <c r="CS33" s="243">
        <v>63.361657780000002</v>
      </c>
      <c r="CT33" s="243">
        <v>65.860529</v>
      </c>
      <c r="CU33" s="243">
        <v>65.313753000000005</v>
      </c>
      <c r="CV33" s="243">
        <v>73.076556440000004</v>
      </c>
      <c r="CW33" s="243">
        <v>63.922443000000001</v>
      </c>
      <c r="CX33" s="243">
        <v>65.152789999999996</v>
      </c>
      <c r="CY33" s="243">
        <v>65.478534999999994</v>
      </c>
      <c r="CZ33" s="243">
        <v>67.000080999999994</v>
      </c>
      <c r="DA33" s="243">
        <v>71.073842999999997</v>
      </c>
      <c r="DB33" s="243">
        <v>71.272468000000003</v>
      </c>
      <c r="DC33" s="243">
        <v>70.158738</v>
      </c>
      <c r="DD33" s="243">
        <v>69.661022000000003</v>
      </c>
      <c r="DE33" s="243">
        <v>67.250456999999997</v>
      </c>
      <c r="DF33" s="243">
        <v>67.627414000000002</v>
      </c>
      <c r="DG33" s="243">
        <v>66.922201000000001</v>
      </c>
      <c r="DH33" s="243">
        <v>71.037310570000002</v>
      </c>
      <c r="DI33" s="243">
        <v>71.275172999999995</v>
      </c>
      <c r="DJ33" s="243">
        <v>71.061976000000001</v>
      </c>
      <c r="DK33" s="243">
        <v>65.657043329999993</v>
      </c>
      <c r="DL33" s="243">
        <v>71.206569000000002</v>
      </c>
      <c r="DM33" s="243">
        <v>69.583817999999994</v>
      </c>
      <c r="DN33" s="243">
        <v>67.276621000000006</v>
      </c>
      <c r="DO33" s="243">
        <v>58.565973999999997</v>
      </c>
      <c r="DP33" s="243">
        <v>69.372012999999995</v>
      </c>
      <c r="DQ33" s="243">
        <v>65.964181999999994</v>
      </c>
      <c r="DR33" s="243">
        <v>66.107530999999994</v>
      </c>
      <c r="DS33" s="243">
        <v>65.667135999999999</v>
      </c>
      <c r="DT33" s="243">
        <v>70.377961999999997</v>
      </c>
      <c r="DU33" s="243">
        <v>70.501683999999997</v>
      </c>
      <c r="DV33" s="243">
        <v>63.405506000000003</v>
      </c>
      <c r="DW33" s="243">
        <v>59.758395</v>
      </c>
      <c r="DX33" s="243">
        <v>58.208620250000003</v>
      </c>
      <c r="DY33" s="243">
        <v>65.940844769999998</v>
      </c>
      <c r="DZ33" s="243">
        <v>67.295573000000005</v>
      </c>
      <c r="EA33" s="243">
        <v>67.423636000000002</v>
      </c>
      <c r="EB33" s="243">
        <v>64.507625000000004</v>
      </c>
      <c r="EC33" s="243">
        <v>64.905569999999997</v>
      </c>
      <c r="ED33" s="243">
        <v>64.564477999999994</v>
      </c>
      <c r="EE33" s="243">
        <v>65.752095999999995</v>
      </c>
      <c r="EF33" s="243">
        <v>72.736216839999997</v>
      </c>
      <c r="EG33" s="243">
        <v>67.185212000000007</v>
      </c>
      <c r="EH33" s="243">
        <v>67.185212000000007</v>
      </c>
      <c r="EI33" s="243">
        <v>64.761778000000007</v>
      </c>
      <c r="EJ33" s="243">
        <v>69.960268999999997</v>
      </c>
      <c r="EK33" s="243">
        <v>70.252292999999995</v>
      </c>
      <c r="EL33" s="243">
        <v>70.158738</v>
      </c>
      <c r="EM33" s="243">
        <v>65.250382000000002</v>
      </c>
      <c r="EN33" s="243">
        <v>67.455385000000007</v>
      </c>
      <c r="EO33" s="243">
        <v>71.990208999999993</v>
      </c>
      <c r="EP33" s="243">
        <v>66.513858999999997</v>
      </c>
      <c r="EQ33" s="243">
        <v>66.507442999999995</v>
      </c>
      <c r="ER33" s="243">
        <v>68.067562129999999</v>
      </c>
      <c r="ES33" s="243">
        <v>64.061515</v>
      </c>
      <c r="ET33" s="243">
        <v>63.265993999999999</v>
      </c>
      <c r="EU33" s="243">
        <v>64.681916999999999</v>
      </c>
      <c r="EV33" s="243">
        <v>65.556895999999995</v>
      </c>
      <c r="EW33" s="243">
        <v>63.611189000000003</v>
      </c>
      <c r="EX33" s="243">
        <v>62.710385000000002</v>
      </c>
      <c r="EY33" s="243">
        <v>66.573811000000006</v>
      </c>
      <c r="EZ33" s="243">
        <v>66.112877999999995</v>
      </c>
      <c r="FA33" s="243">
        <v>65.918955999999994</v>
      </c>
      <c r="FB33" s="243">
        <v>69.471860059999997</v>
      </c>
      <c r="FC33" s="243">
        <v>65.773281999999995</v>
      </c>
      <c r="FD33" s="243">
        <v>71.006722999999994</v>
      </c>
      <c r="FE33" s="243">
        <v>67.067194999999998</v>
      </c>
      <c r="FF33" s="243">
        <v>69.130845960000002</v>
      </c>
      <c r="FG33" s="243">
        <v>73.806068999999994</v>
      </c>
      <c r="FH33" s="243">
        <v>62.503665499999997</v>
      </c>
      <c r="FI33" s="243">
        <v>62.889262000000002</v>
      </c>
      <c r="FJ33" s="243">
        <v>64.916346000000004</v>
      </c>
      <c r="FK33" s="243">
        <v>67.245327000000003</v>
      </c>
      <c r="FL33" s="243">
        <v>69.318162479999998</v>
      </c>
      <c r="FM33" s="243">
        <v>69.140067000000002</v>
      </c>
      <c r="FN33" s="243">
        <v>69.309775999999999</v>
      </c>
      <c r="FO33" s="243">
        <v>69.528110999999996</v>
      </c>
      <c r="FP33" s="243">
        <v>69.528110999999996</v>
      </c>
      <c r="FQ33" s="243">
        <v>67.043991000000005</v>
      </c>
      <c r="FR33" s="243">
        <v>67.043991000000005</v>
      </c>
      <c r="FS33" s="243">
        <v>67.043991000000005</v>
      </c>
      <c r="FT33" s="243">
        <v>70.987752</v>
      </c>
      <c r="FU33" s="243">
        <v>70.821644000000006</v>
      </c>
      <c r="FV33" s="243">
        <v>65.533942999999994</v>
      </c>
      <c r="FW33" s="243">
        <v>65.568828999999994</v>
      </c>
      <c r="FX33" s="243">
        <v>67.169689959999999</v>
      </c>
      <c r="FY33" s="243">
        <v>67.173533000000006</v>
      </c>
      <c r="FZ33" s="243">
        <v>66.386301000000003</v>
      </c>
      <c r="GA33" s="243">
        <v>70.004195999999993</v>
      </c>
      <c r="GB33" s="243">
        <v>70.004195999999993</v>
      </c>
      <c r="GC33" s="243">
        <v>68.600451000000007</v>
      </c>
      <c r="GD33" s="243">
        <v>63.295222000000003</v>
      </c>
      <c r="GE33" s="243">
        <v>69.374658999999994</v>
      </c>
      <c r="GF33" s="243">
        <v>69.661022000000003</v>
      </c>
      <c r="GG33" s="243">
        <v>73.046658379999997</v>
      </c>
      <c r="GH33" s="243">
        <v>63.372740999999998</v>
      </c>
      <c r="GI33" s="243">
        <v>73.046658379999997</v>
      </c>
      <c r="GJ33" s="243">
        <v>69.528110999999996</v>
      </c>
      <c r="GK33" s="243">
        <v>66.456237000000002</v>
      </c>
      <c r="GL33" s="243">
        <v>68.375940999999997</v>
      </c>
      <c r="GM33" s="243">
        <v>61.993402000000003</v>
      </c>
      <c r="GN33" s="243">
        <v>66.642218999999997</v>
      </c>
      <c r="GO33" s="243">
        <v>60.124435869999999</v>
      </c>
      <c r="GP33" s="243">
        <v>59.968265950000003</v>
      </c>
      <c r="GQ33" s="243">
        <v>64.714945</v>
      </c>
      <c r="GR33" s="243">
        <v>69.787082999999996</v>
      </c>
      <c r="GS33" s="243">
        <v>69.944601000000006</v>
      </c>
      <c r="GT33" s="243">
        <v>69.905298999999999</v>
      </c>
      <c r="GU33" s="243">
        <v>66.642218999999997</v>
      </c>
      <c r="GV33" s="243">
        <v>66.642218999999997</v>
      </c>
      <c r="GW33" s="243">
        <v>66.642218999999997</v>
      </c>
      <c r="GX33" s="243">
        <v>71.037509999999997</v>
      </c>
      <c r="GY33" s="243">
        <v>71.171104</v>
      </c>
      <c r="GZ33" s="243">
        <v>71.171104</v>
      </c>
      <c r="HA33" s="243">
        <v>71.171104</v>
      </c>
      <c r="HB33" s="243">
        <v>66.491843000000003</v>
      </c>
      <c r="HC33" s="243">
        <v>71.943544000000003</v>
      </c>
      <c r="HD33" s="243">
        <v>71.642520000000005</v>
      </c>
      <c r="HE33" s="243">
        <v>69.672300000000007</v>
      </c>
      <c r="HF33" s="243">
        <v>71.327233000000007</v>
      </c>
      <c r="HG33" s="243">
        <v>69.586671999999993</v>
      </c>
      <c r="HH33" s="243">
        <v>62.198317359999997</v>
      </c>
      <c r="HI33" s="243">
        <v>71.156559999999999</v>
      </c>
      <c r="HJ33" s="243">
        <v>66.779875000000004</v>
      </c>
      <c r="HK33" s="243">
        <v>66.903645999999995</v>
      </c>
      <c r="HL33" s="243">
        <v>65.182446999999996</v>
      </c>
      <c r="HM33" s="243">
        <v>65.145148000000006</v>
      </c>
      <c r="HN33" s="243">
        <v>59.454687030000002</v>
      </c>
      <c r="HO33" s="243">
        <v>60.640582999999999</v>
      </c>
      <c r="HP33" s="243">
        <v>60.968057000000002</v>
      </c>
      <c r="HQ33" s="243">
        <v>70.754743399999995</v>
      </c>
      <c r="HR33" s="243">
        <v>66.847014999999999</v>
      </c>
      <c r="HS33" s="243">
        <v>71.892043999999999</v>
      </c>
    </row>
    <row r="34" spans="1:227" x14ac:dyDescent="0.25">
      <c r="A34" s="239"/>
      <c r="B34" s="242">
        <v>45662.645833333299</v>
      </c>
      <c r="C34" s="243">
        <v>63.614995999999998</v>
      </c>
      <c r="D34" s="243">
        <v>63.744687999999996</v>
      </c>
      <c r="E34" s="243">
        <v>63.664197999999999</v>
      </c>
      <c r="F34" s="243">
        <v>63.614995999999998</v>
      </c>
      <c r="G34" s="243">
        <v>62.737172999999999</v>
      </c>
      <c r="H34" s="243">
        <v>67.976003000000006</v>
      </c>
      <c r="I34" s="243">
        <v>67.703384999999997</v>
      </c>
      <c r="J34" s="243">
        <v>68.108666999999997</v>
      </c>
      <c r="K34" s="243">
        <v>62.795869000000003</v>
      </c>
      <c r="L34" s="243">
        <v>64.196177000000006</v>
      </c>
      <c r="M34" s="243">
        <v>67.772497000000001</v>
      </c>
      <c r="N34" s="243">
        <v>67.192207999999994</v>
      </c>
      <c r="O34" s="243">
        <v>66.564885000000004</v>
      </c>
      <c r="P34" s="243">
        <v>63.229135220000003</v>
      </c>
      <c r="Q34" s="243">
        <v>68.002156999999997</v>
      </c>
      <c r="R34" s="243">
        <v>63.755487000000002</v>
      </c>
      <c r="S34" s="243">
        <v>65.673184000000006</v>
      </c>
      <c r="T34" s="243">
        <v>63.334924000000001</v>
      </c>
      <c r="U34" s="243">
        <v>63.334924000000001</v>
      </c>
      <c r="V34" s="243">
        <v>64.927723999999998</v>
      </c>
      <c r="W34" s="243">
        <v>63.369894000000002</v>
      </c>
      <c r="X34" s="243">
        <v>60.959076000000003</v>
      </c>
      <c r="Y34" s="243">
        <v>62.237670000000001</v>
      </c>
      <c r="Z34" s="243">
        <v>68.022901000000005</v>
      </c>
      <c r="AA34" s="243">
        <v>60.24962</v>
      </c>
      <c r="AB34" s="243">
        <v>63.028663000000002</v>
      </c>
      <c r="AC34" s="243">
        <v>63.573413000000002</v>
      </c>
      <c r="AD34" s="243">
        <v>63.181322000000002</v>
      </c>
      <c r="AE34" s="243">
        <v>59.567473</v>
      </c>
      <c r="AF34" s="243">
        <v>64.304349000000002</v>
      </c>
      <c r="AG34" s="243">
        <v>65.255814450000003</v>
      </c>
      <c r="AH34" s="243">
        <v>64.825501000000003</v>
      </c>
      <c r="AI34" s="243">
        <v>64.826361000000006</v>
      </c>
      <c r="AJ34" s="243">
        <v>57.996912000000002</v>
      </c>
      <c r="AK34" s="243">
        <v>65.066018999999997</v>
      </c>
      <c r="AL34" s="243">
        <v>60.443814000000003</v>
      </c>
      <c r="AM34" s="243">
        <v>60.754393</v>
      </c>
      <c r="AN34" s="243">
        <v>66.729225999999997</v>
      </c>
      <c r="AO34" s="243">
        <v>59.575124000000002</v>
      </c>
      <c r="AP34" s="243">
        <v>56.180858499999999</v>
      </c>
      <c r="AQ34" s="243">
        <v>56.424810000000001</v>
      </c>
      <c r="AR34" s="243">
        <v>64.159853999999996</v>
      </c>
      <c r="AS34" s="243">
        <v>64.957978999999995</v>
      </c>
      <c r="AT34" s="243">
        <v>63.905847999999999</v>
      </c>
      <c r="AU34" s="243">
        <v>65.560094000000007</v>
      </c>
      <c r="AV34" s="243">
        <v>63.745418000000001</v>
      </c>
      <c r="AW34" s="243">
        <v>59.913302999999999</v>
      </c>
      <c r="AX34" s="243">
        <v>60.257272999999998</v>
      </c>
      <c r="AY34" s="243">
        <v>66.549028000000007</v>
      </c>
      <c r="AZ34" s="243">
        <v>63.267473000000003</v>
      </c>
      <c r="BA34" s="243">
        <v>62.997086000000003</v>
      </c>
      <c r="BB34" s="243">
        <v>62.997086000000003</v>
      </c>
      <c r="BC34" s="243">
        <v>62.997086000000003</v>
      </c>
      <c r="BD34" s="243">
        <v>62.513235000000002</v>
      </c>
      <c r="BE34" s="243">
        <v>62.997086000000003</v>
      </c>
      <c r="BF34" s="243">
        <v>66.850890000000007</v>
      </c>
      <c r="BG34" s="243">
        <v>66.771399000000002</v>
      </c>
      <c r="BH34" s="243">
        <v>66.771399000000002</v>
      </c>
      <c r="BI34" s="243">
        <v>66.771399000000002</v>
      </c>
      <c r="BJ34" s="243">
        <v>61.056367000000002</v>
      </c>
      <c r="BK34" s="243">
        <v>61.433290999999997</v>
      </c>
      <c r="BL34" s="243">
        <v>64.875311999999994</v>
      </c>
      <c r="BM34" s="243">
        <v>64.755692999999994</v>
      </c>
      <c r="BN34" s="243">
        <v>63.725602000000002</v>
      </c>
      <c r="BO34" s="243">
        <v>62.283884999999998</v>
      </c>
      <c r="BP34" s="243">
        <v>66.496915000000001</v>
      </c>
      <c r="BQ34" s="243">
        <v>57.997315</v>
      </c>
      <c r="BR34" s="243">
        <v>58.051542490000003</v>
      </c>
      <c r="BS34" s="243">
        <v>63.957566999999997</v>
      </c>
      <c r="BT34" s="243">
        <v>61.51482317</v>
      </c>
      <c r="BU34" s="243">
        <v>66.530350999999996</v>
      </c>
      <c r="BV34" s="243">
        <v>67.211134999999999</v>
      </c>
      <c r="BW34" s="243">
        <v>64.085323000000002</v>
      </c>
      <c r="BX34" s="243">
        <v>64.085323000000002</v>
      </c>
      <c r="BY34" s="243">
        <v>65.924073000000007</v>
      </c>
      <c r="BZ34" s="243">
        <v>65.388434000000004</v>
      </c>
      <c r="CA34" s="243">
        <v>63.619208999999998</v>
      </c>
      <c r="CB34" s="243">
        <v>64.387215999999995</v>
      </c>
      <c r="CC34" s="243">
        <v>64.102164000000002</v>
      </c>
      <c r="CD34" s="243">
        <v>64.979523</v>
      </c>
      <c r="CE34" s="243">
        <v>64.186876999999996</v>
      </c>
      <c r="CF34" s="243">
        <v>66.530350999999996</v>
      </c>
      <c r="CG34" s="243">
        <v>63.251517329999999</v>
      </c>
      <c r="CH34" s="243">
        <v>63.264459000000002</v>
      </c>
      <c r="CI34" s="243">
        <v>64.197681000000003</v>
      </c>
      <c r="CJ34" s="243">
        <v>66.422151999999997</v>
      </c>
      <c r="CK34" s="243">
        <v>68.026034039999999</v>
      </c>
      <c r="CL34" s="243">
        <v>66.432115999999994</v>
      </c>
      <c r="CM34" s="243">
        <v>66.920693999999997</v>
      </c>
      <c r="CN34" s="243">
        <v>62.325024999999997</v>
      </c>
      <c r="CO34" s="243">
        <v>62.051197999999999</v>
      </c>
      <c r="CP34" s="243">
        <v>68.412425159999998</v>
      </c>
      <c r="CQ34" s="243">
        <v>63.082718999999997</v>
      </c>
      <c r="CR34" s="243">
        <v>61.314722000000003</v>
      </c>
      <c r="CS34" s="243">
        <v>60.4590587</v>
      </c>
      <c r="CT34" s="243">
        <v>62.628419999999998</v>
      </c>
      <c r="CU34" s="243">
        <v>62.137867</v>
      </c>
      <c r="CV34" s="243">
        <v>69.829589249999998</v>
      </c>
      <c r="CW34" s="243">
        <v>60.822808999999999</v>
      </c>
      <c r="CX34" s="243">
        <v>61.953917330000003</v>
      </c>
      <c r="CY34" s="243">
        <v>62.270060000000001</v>
      </c>
      <c r="CZ34" s="243">
        <v>63.481870000000001</v>
      </c>
      <c r="DA34" s="243">
        <v>68.139150999999998</v>
      </c>
      <c r="DB34" s="243">
        <v>68.331598999999997</v>
      </c>
      <c r="DC34" s="243">
        <v>67.211134999999999</v>
      </c>
      <c r="DD34" s="243">
        <v>66.678824000000006</v>
      </c>
      <c r="DE34" s="243">
        <v>63.737088999999997</v>
      </c>
      <c r="DF34" s="243">
        <v>64.085323000000002</v>
      </c>
      <c r="DG34" s="243">
        <v>63.642388500000003</v>
      </c>
      <c r="DH34" s="243">
        <v>67.471578730000004</v>
      </c>
      <c r="DI34" s="243">
        <v>68.273670999999993</v>
      </c>
      <c r="DJ34" s="243">
        <v>68.061179999999993</v>
      </c>
      <c r="DK34" s="243">
        <v>62.365451669999999</v>
      </c>
      <c r="DL34" s="243">
        <v>68.015697000000003</v>
      </c>
      <c r="DM34" s="243">
        <v>66.265812999999994</v>
      </c>
      <c r="DN34" s="243">
        <v>63.973609000000003</v>
      </c>
      <c r="DO34" s="243">
        <v>55.592820000000003</v>
      </c>
      <c r="DP34" s="243">
        <v>66.053548000000006</v>
      </c>
      <c r="DQ34" s="243">
        <v>62.721939999999996</v>
      </c>
      <c r="DR34" s="243">
        <v>62.858235999999998</v>
      </c>
      <c r="DS34" s="243">
        <v>62.474702000000001</v>
      </c>
      <c r="DT34" s="243">
        <v>67.475739000000004</v>
      </c>
      <c r="DU34" s="243">
        <v>67.632728999999998</v>
      </c>
      <c r="DV34" s="243">
        <v>60.559947999999999</v>
      </c>
      <c r="DW34" s="243">
        <v>56.820742000000003</v>
      </c>
      <c r="DX34" s="243">
        <v>55.352833750000002</v>
      </c>
      <c r="DY34" s="243">
        <v>62.723432719999998</v>
      </c>
      <c r="DZ34" s="243">
        <v>64.327601999999999</v>
      </c>
      <c r="EA34" s="243">
        <v>64.445586000000006</v>
      </c>
      <c r="EB34" s="243">
        <v>61.363664</v>
      </c>
      <c r="EC34" s="243">
        <v>61.741010000000003</v>
      </c>
      <c r="ED34" s="243">
        <v>61.876918000000003</v>
      </c>
      <c r="EE34" s="243">
        <v>62.555658999999999</v>
      </c>
      <c r="EF34" s="243">
        <v>69.504371759999998</v>
      </c>
      <c r="EG34" s="243">
        <v>64.419667000000004</v>
      </c>
      <c r="EH34" s="243">
        <v>64.419667000000004</v>
      </c>
      <c r="EI34" s="243">
        <v>61.552159000000003</v>
      </c>
      <c r="EJ34" s="243">
        <v>67.017302000000001</v>
      </c>
      <c r="EK34" s="243">
        <v>67.298509999999993</v>
      </c>
      <c r="EL34" s="243">
        <v>67.211134999999999</v>
      </c>
      <c r="EM34" s="243">
        <v>62.021481999999999</v>
      </c>
      <c r="EN34" s="243">
        <v>64.480581000000001</v>
      </c>
      <c r="EO34" s="243">
        <v>68.763228999999995</v>
      </c>
      <c r="EP34" s="243">
        <v>63.273881000000003</v>
      </c>
      <c r="EQ34" s="243">
        <v>63.267659999999999</v>
      </c>
      <c r="ER34" s="243">
        <v>64.745938580000001</v>
      </c>
      <c r="ES34" s="243">
        <v>60.918368999999998</v>
      </c>
      <c r="ET34" s="243">
        <v>60.143607000000003</v>
      </c>
      <c r="EU34" s="243">
        <v>61.521939000000003</v>
      </c>
      <c r="EV34" s="243">
        <v>62.553733000000001</v>
      </c>
      <c r="EW34" s="243">
        <v>60.452361000000003</v>
      </c>
      <c r="EX34" s="243">
        <v>59.606869000000003</v>
      </c>
      <c r="EY34" s="243">
        <v>63.334924000000001</v>
      </c>
      <c r="EZ34" s="243">
        <v>62.896377999999999</v>
      </c>
      <c r="FA34" s="243">
        <v>62.711874999999999</v>
      </c>
      <c r="FB34" s="243">
        <v>66.083657149999993</v>
      </c>
      <c r="FC34" s="243">
        <v>62.568871000000001</v>
      </c>
      <c r="FD34" s="243">
        <v>67.723893000000004</v>
      </c>
      <c r="FE34" s="243">
        <v>63.797294999999998</v>
      </c>
      <c r="FF34" s="243">
        <v>65.747665789999999</v>
      </c>
      <c r="FG34" s="243">
        <v>70.385718999999995</v>
      </c>
      <c r="FH34" s="243">
        <v>59.320775500000003</v>
      </c>
      <c r="FI34" s="243">
        <v>59.694254999999998</v>
      </c>
      <c r="FJ34" s="243">
        <v>61.741681</v>
      </c>
      <c r="FK34" s="243">
        <v>64.218463999999997</v>
      </c>
      <c r="FL34" s="243">
        <v>65.932049809999995</v>
      </c>
      <c r="FM34" s="243">
        <v>65.763095000000007</v>
      </c>
      <c r="FN34" s="243">
        <v>65.924073000000007</v>
      </c>
      <c r="FO34" s="243">
        <v>66.519739999999999</v>
      </c>
      <c r="FP34" s="243">
        <v>66.519739999999999</v>
      </c>
      <c r="FQ34" s="243">
        <v>64.261958000000007</v>
      </c>
      <c r="FR34" s="243">
        <v>64.261958000000007</v>
      </c>
      <c r="FS34" s="243">
        <v>64.261958000000007</v>
      </c>
      <c r="FT34" s="243">
        <v>67.990303999999995</v>
      </c>
      <c r="FU34" s="243">
        <v>67.828106000000005</v>
      </c>
      <c r="FV34" s="243">
        <v>62.055477000000003</v>
      </c>
      <c r="FW34" s="243">
        <v>62.088216000000003</v>
      </c>
      <c r="FX34" s="243">
        <v>63.903229369999998</v>
      </c>
      <c r="FY34" s="243">
        <v>64.154605000000004</v>
      </c>
      <c r="FZ34" s="243">
        <v>63.135047</v>
      </c>
      <c r="GA34" s="243">
        <v>66.530350999999996</v>
      </c>
      <c r="GB34" s="243">
        <v>66.530350999999996</v>
      </c>
      <c r="GC34" s="243">
        <v>65.584314000000006</v>
      </c>
      <c r="GD34" s="243">
        <v>60.229188669999999</v>
      </c>
      <c r="GE34" s="243">
        <v>66.631213000000002</v>
      </c>
      <c r="GF34" s="243">
        <v>66.678824000000006</v>
      </c>
      <c r="GG34" s="243">
        <v>69.801019629999999</v>
      </c>
      <c r="GH34" s="243">
        <v>60.724274999999999</v>
      </c>
      <c r="GI34" s="243">
        <v>69.801019629999999</v>
      </c>
      <c r="GJ34" s="243">
        <v>66.519739999999999</v>
      </c>
      <c r="GK34" s="243">
        <v>63.163504000000003</v>
      </c>
      <c r="GL34" s="243">
        <v>65.326007000000004</v>
      </c>
      <c r="GM34" s="243">
        <v>58.936135999999998</v>
      </c>
      <c r="GN34" s="243">
        <v>63.367061999999997</v>
      </c>
      <c r="GO34" s="243">
        <v>57.203466069999998</v>
      </c>
      <c r="GP34" s="243">
        <v>57.05488321</v>
      </c>
      <c r="GQ34" s="243">
        <v>61.785815999999997</v>
      </c>
      <c r="GR34" s="243">
        <v>66.659557000000007</v>
      </c>
      <c r="GS34" s="243">
        <v>66.905458999999993</v>
      </c>
      <c r="GT34" s="243">
        <v>66.878690000000006</v>
      </c>
      <c r="GU34" s="243">
        <v>63.367061999999997</v>
      </c>
      <c r="GV34" s="243">
        <v>63.367061999999997</v>
      </c>
      <c r="GW34" s="243">
        <v>63.367061999999997</v>
      </c>
      <c r="GX34" s="243">
        <v>67.911100000000005</v>
      </c>
      <c r="GY34" s="243">
        <v>67.991140999999999</v>
      </c>
      <c r="GZ34" s="243">
        <v>67.991140999999999</v>
      </c>
      <c r="HA34" s="243">
        <v>67.991140999999999</v>
      </c>
      <c r="HB34" s="243">
        <v>63.258409999999998</v>
      </c>
      <c r="HC34" s="243">
        <v>68.818771999999996</v>
      </c>
      <c r="HD34" s="243">
        <v>68.536794</v>
      </c>
      <c r="HE34" s="243">
        <v>66.215074000000001</v>
      </c>
      <c r="HF34" s="243">
        <v>68.313806999999997</v>
      </c>
      <c r="HG34" s="243">
        <v>66.149325000000005</v>
      </c>
      <c r="HH34" s="243">
        <v>59.598932740000002</v>
      </c>
      <c r="HI34" s="243">
        <v>67.902834999999996</v>
      </c>
      <c r="HJ34" s="243">
        <v>63.521555499999998</v>
      </c>
      <c r="HK34" s="243">
        <v>63.639260999999998</v>
      </c>
      <c r="HL34" s="243">
        <v>62.002039000000003</v>
      </c>
      <c r="HM34" s="243">
        <v>62.010874000000001</v>
      </c>
      <c r="HN34" s="243">
        <v>56.56625502</v>
      </c>
      <c r="HO34" s="243">
        <v>57.654944499999999</v>
      </c>
      <c r="HP34" s="243">
        <v>57.964632999999999</v>
      </c>
      <c r="HQ34" s="243">
        <v>67.235033470000005</v>
      </c>
      <c r="HR34" s="243">
        <v>63.591802999999999</v>
      </c>
      <c r="HS34" s="243">
        <v>68.670876000000007</v>
      </c>
    </row>
    <row r="35" spans="1:227" x14ac:dyDescent="0.25">
      <c r="A35" s="239"/>
      <c r="B35" s="242">
        <v>45662.666666666701</v>
      </c>
      <c r="C35" s="243">
        <v>63.634411999999998</v>
      </c>
      <c r="D35" s="243">
        <v>63.763728999999998</v>
      </c>
      <c r="E35" s="243">
        <v>63.683522000000004</v>
      </c>
      <c r="F35" s="243">
        <v>63.634411999999998</v>
      </c>
      <c r="G35" s="243">
        <v>62.691353999999997</v>
      </c>
      <c r="H35" s="243">
        <v>68.229198999999994</v>
      </c>
      <c r="I35" s="243">
        <v>67.963204000000005</v>
      </c>
      <c r="J35" s="243">
        <v>68.354116000000005</v>
      </c>
      <c r="K35" s="243">
        <v>62.741753000000003</v>
      </c>
      <c r="L35" s="243">
        <v>64.219110999999998</v>
      </c>
      <c r="M35" s="243">
        <v>68.039079999999998</v>
      </c>
      <c r="N35" s="243">
        <v>67.453063</v>
      </c>
      <c r="O35" s="243">
        <v>66.518005000000002</v>
      </c>
      <c r="P35" s="243">
        <v>63.217013299999998</v>
      </c>
      <c r="Q35" s="243">
        <v>68.251356999999999</v>
      </c>
      <c r="R35" s="243">
        <v>64.070019000000002</v>
      </c>
      <c r="S35" s="243">
        <v>65.624198000000007</v>
      </c>
      <c r="T35" s="243">
        <v>63.386021999999997</v>
      </c>
      <c r="U35" s="243">
        <v>63.386021999999997</v>
      </c>
      <c r="V35" s="243">
        <v>64.880253999999994</v>
      </c>
      <c r="W35" s="243">
        <v>63.370179</v>
      </c>
      <c r="X35" s="243">
        <v>60.971144000000002</v>
      </c>
      <c r="Y35" s="243">
        <v>62.242184000000002</v>
      </c>
      <c r="Z35" s="243">
        <v>68.302728999999999</v>
      </c>
      <c r="AA35" s="243">
        <v>60.273833000000003</v>
      </c>
      <c r="AB35" s="243">
        <v>62.971651999999999</v>
      </c>
      <c r="AC35" s="243">
        <v>63.574266999999999</v>
      </c>
      <c r="AD35" s="243">
        <v>63.183540999999998</v>
      </c>
      <c r="AE35" s="243">
        <v>59.550052000000001</v>
      </c>
      <c r="AF35" s="243">
        <v>64.214264999999997</v>
      </c>
      <c r="AG35" s="243">
        <v>65.172486079999999</v>
      </c>
      <c r="AH35" s="243">
        <v>64.743813000000003</v>
      </c>
      <c r="AI35" s="243">
        <v>64.745847999999995</v>
      </c>
      <c r="AJ35" s="243">
        <v>57.898206000000002</v>
      </c>
      <c r="AK35" s="243">
        <v>65.022188999999997</v>
      </c>
      <c r="AL35" s="243">
        <v>60.473294330000002</v>
      </c>
      <c r="AM35" s="243">
        <v>60.788128</v>
      </c>
      <c r="AN35" s="243">
        <v>67.156053</v>
      </c>
      <c r="AO35" s="243">
        <v>59.544868000000001</v>
      </c>
      <c r="AP35" s="243">
        <v>56.138097000000002</v>
      </c>
      <c r="AQ35" s="243">
        <v>56.385041000000001</v>
      </c>
      <c r="AR35" s="243">
        <v>65.350081000000003</v>
      </c>
      <c r="AS35" s="243">
        <v>65.251361000000003</v>
      </c>
      <c r="AT35" s="243">
        <v>64.203855000000004</v>
      </c>
      <c r="AU35" s="243">
        <v>65.889964000000006</v>
      </c>
      <c r="AV35" s="243">
        <v>63.738660000000003</v>
      </c>
      <c r="AW35" s="243">
        <v>59.884877000000003</v>
      </c>
      <c r="AX35" s="243">
        <v>60.228977</v>
      </c>
      <c r="AY35" s="243">
        <v>66.470223000000004</v>
      </c>
      <c r="AZ35" s="243">
        <v>63.271047000000003</v>
      </c>
      <c r="BA35" s="243">
        <v>62.983342999999998</v>
      </c>
      <c r="BB35" s="243">
        <v>62.983342999999998</v>
      </c>
      <c r="BC35" s="243">
        <v>62.983342999999998</v>
      </c>
      <c r="BD35" s="243">
        <v>62.467854000000003</v>
      </c>
      <c r="BE35" s="243">
        <v>62.983342999999998</v>
      </c>
      <c r="BF35" s="243">
        <v>67.133595</v>
      </c>
      <c r="BG35" s="243">
        <v>67.059747000000002</v>
      </c>
      <c r="BH35" s="243">
        <v>67.059747000000002</v>
      </c>
      <c r="BI35" s="243">
        <v>67.059747000000002</v>
      </c>
      <c r="BJ35" s="243">
        <v>61.069783000000001</v>
      </c>
      <c r="BK35" s="243">
        <v>61.451661999999999</v>
      </c>
      <c r="BL35" s="243">
        <v>64.855833000000004</v>
      </c>
      <c r="BM35" s="243">
        <v>64.738820000000004</v>
      </c>
      <c r="BN35" s="243">
        <v>63.57891</v>
      </c>
      <c r="BO35" s="243">
        <v>62.203907000000001</v>
      </c>
      <c r="BP35" s="243">
        <v>66.782542000000007</v>
      </c>
      <c r="BQ35" s="243">
        <v>57.845646000000002</v>
      </c>
      <c r="BR35" s="243">
        <v>57.899731680000002</v>
      </c>
      <c r="BS35" s="243">
        <v>64.186113000000006</v>
      </c>
      <c r="BT35" s="243">
        <v>61.492589670000001</v>
      </c>
      <c r="BU35" s="243">
        <v>66.452537000000007</v>
      </c>
      <c r="BV35" s="243">
        <v>67.453653000000003</v>
      </c>
      <c r="BW35" s="243">
        <v>63.941009000000001</v>
      </c>
      <c r="BX35" s="243">
        <v>63.941009000000001</v>
      </c>
      <c r="BY35" s="243">
        <v>65.936798999999993</v>
      </c>
      <c r="BZ35" s="243">
        <v>65.297291000000001</v>
      </c>
      <c r="CA35" s="243">
        <v>63.492452999999998</v>
      </c>
      <c r="CB35" s="243">
        <v>64.727142000000001</v>
      </c>
      <c r="CC35" s="243">
        <v>64.432373999999996</v>
      </c>
      <c r="CD35" s="243">
        <v>64.883585999999994</v>
      </c>
      <c r="CE35" s="243">
        <v>64.394699000000003</v>
      </c>
      <c r="CF35" s="243">
        <v>66.452537000000007</v>
      </c>
      <c r="CG35" s="243">
        <v>63.251535670000003</v>
      </c>
      <c r="CH35" s="243">
        <v>63.267361000000001</v>
      </c>
      <c r="CI35" s="243">
        <v>64.372067000000001</v>
      </c>
      <c r="CJ35" s="243">
        <v>66.307244999999995</v>
      </c>
      <c r="CK35" s="243">
        <v>68.018432329999996</v>
      </c>
      <c r="CL35" s="243">
        <v>66.359516999999997</v>
      </c>
      <c r="CM35" s="243">
        <v>66.840444000000005</v>
      </c>
      <c r="CN35" s="243">
        <v>62.297486999999997</v>
      </c>
      <c r="CO35" s="243">
        <v>62.028084999999997</v>
      </c>
      <c r="CP35" s="243">
        <v>68.384480010000004</v>
      </c>
      <c r="CQ35" s="243">
        <v>63.120246999999999</v>
      </c>
      <c r="CR35" s="243">
        <v>61.288533000000001</v>
      </c>
      <c r="CS35" s="243">
        <v>60.410795819999997</v>
      </c>
      <c r="CT35" s="243">
        <v>62.661126000000003</v>
      </c>
      <c r="CU35" s="243">
        <v>62.145963000000002</v>
      </c>
      <c r="CV35" s="243">
        <v>70.116849479999999</v>
      </c>
      <c r="CW35" s="243">
        <v>60.845796</v>
      </c>
      <c r="CX35" s="243">
        <v>61.969838670000001</v>
      </c>
      <c r="CY35" s="243">
        <v>62.282223999999999</v>
      </c>
      <c r="CZ35" s="243">
        <v>63.312610999999997</v>
      </c>
      <c r="DA35" s="243">
        <v>68.376778999999999</v>
      </c>
      <c r="DB35" s="243">
        <v>68.551773999999995</v>
      </c>
      <c r="DC35" s="243">
        <v>67.453653000000003</v>
      </c>
      <c r="DD35" s="243">
        <v>66.911441999999994</v>
      </c>
      <c r="DE35" s="243">
        <v>63.577396999999998</v>
      </c>
      <c r="DF35" s="243">
        <v>63.941009000000001</v>
      </c>
      <c r="DG35" s="243">
        <v>63.636034500000001</v>
      </c>
      <c r="DH35" s="243">
        <v>67.377532099999996</v>
      </c>
      <c r="DI35" s="243">
        <v>68.542634000000007</v>
      </c>
      <c r="DJ35" s="243">
        <v>68.329646999999994</v>
      </c>
      <c r="DK35" s="243">
        <v>62.314076</v>
      </c>
      <c r="DL35" s="243">
        <v>68.009946999999997</v>
      </c>
      <c r="DM35" s="243">
        <v>66.243610000000004</v>
      </c>
      <c r="DN35" s="243">
        <v>63.935184</v>
      </c>
      <c r="DO35" s="243">
        <v>55.527723999999999</v>
      </c>
      <c r="DP35" s="243">
        <v>66.031930000000003</v>
      </c>
      <c r="DQ35" s="243">
        <v>62.708398000000003</v>
      </c>
      <c r="DR35" s="243">
        <v>62.844594000000001</v>
      </c>
      <c r="DS35" s="243">
        <v>62.438209999999998</v>
      </c>
      <c r="DT35" s="243">
        <v>67.700363999999993</v>
      </c>
      <c r="DU35" s="243">
        <v>67.844763</v>
      </c>
      <c r="DV35" s="243">
        <v>60.859054</v>
      </c>
      <c r="DW35" s="243">
        <v>56.771265</v>
      </c>
      <c r="DX35" s="243">
        <v>55.292878999999999</v>
      </c>
      <c r="DY35" s="243">
        <v>62.771398390000002</v>
      </c>
      <c r="DZ35" s="243">
        <v>64.532424000000006</v>
      </c>
      <c r="EA35" s="243">
        <v>64.658359000000004</v>
      </c>
      <c r="EB35" s="243">
        <v>61.375604000000003</v>
      </c>
      <c r="EC35" s="243">
        <v>61.749737000000003</v>
      </c>
      <c r="ED35" s="243">
        <v>62.114730999999999</v>
      </c>
      <c r="EE35" s="243">
        <v>62.535406000000002</v>
      </c>
      <c r="EF35" s="243">
        <v>69.790294130000007</v>
      </c>
      <c r="EG35" s="243">
        <v>65.603566000000001</v>
      </c>
      <c r="EH35" s="243">
        <v>65.603566000000001</v>
      </c>
      <c r="EI35" s="243">
        <v>61.529423000000001</v>
      </c>
      <c r="EJ35" s="243">
        <v>67.255923999999993</v>
      </c>
      <c r="EK35" s="243">
        <v>67.541028999999995</v>
      </c>
      <c r="EL35" s="243">
        <v>67.453653000000003</v>
      </c>
      <c r="EM35" s="243">
        <v>62.006531000000003</v>
      </c>
      <c r="EN35" s="243">
        <v>64.689155</v>
      </c>
      <c r="EO35" s="243">
        <v>68.763090000000005</v>
      </c>
      <c r="EP35" s="243">
        <v>63.277473000000001</v>
      </c>
      <c r="EQ35" s="243">
        <v>63.271234</v>
      </c>
      <c r="ER35" s="243">
        <v>64.739978780000001</v>
      </c>
      <c r="ES35" s="243">
        <v>60.911949999999997</v>
      </c>
      <c r="ET35" s="243">
        <v>60.117232000000001</v>
      </c>
      <c r="EU35" s="243">
        <v>61.522494999999999</v>
      </c>
      <c r="EV35" s="243">
        <v>62.503798000000003</v>
      </c>
      <c r="EW35" s="243">
        <v>60.478794000000001</v>
      </c>
      <c r="EX35" s="243">
        <v>59.605494999999998</v>
      </c>
      <c r="EY35" s="243">
        <v>63.386021999999997</v>
      </c>
      <c r="EZ35" s="243">
        <v>62.902856999999997</v>
      </c>
      <c r="FA35" s="243">
        <v>62.699511999999999</v>
      </c>
      <c r="FB35" s="243">
        <v>66.059042129999995</v>
      </c>
      <c r="FC35" s="243">
        <v>62.594166000000001</v>
      </c>
      <c r="FD35" s="243">
        <v>67.710819000000001</v>
      </c>
      <c r="FE35" s="243">
        <v>63.799415000000003</v>
      </c>
      <c r="FF35" s="243">
        <v>65.722409020000001</v>
      </c>
      <c r="FG35" s="243">
        <v>70.350928999999994</v>
      </c>
      <c r="FH35" s="243">
        <v>59.258645999999999</v>
      </c>
      <c r="FI35" s="243">
        <v>59.634113999999997</v>
      </c>
      <c r="FJ35" s="243">
        <v>61.738776000000001</v>
      </c>
      <c r="FK35" s="243">
        <v>64.391264000000007</v>
      </c>
      <c r="FL35" s="243">
        <v>65.944777349999995</v>
      </c>
      <c r="FM35" s="243">
        <v>65.776284000000004</v>
      </c>
      <c r="FN35" s="243">
        <v>65.936798999999993</v>
      </c>
      <c r="FO35" s="243">
        <v>66.743945999999994</v>
      </c>
      <c r="FP35" s="243">
        <v>66.743945999999994</v>
      </c>
      <c r="FQ35" s="243">
        <v>64.487707999999998</v>
      </c>
      <c r="FR35" s="243">
        <v>64.487707999999998</v>
      </c>
      <c r="FS35" s="243">
        <v>64.487707999999998</v>
      </c>
      <c r="FT35" s="243">
        <v>68.255612999999997</v>
      </c>
      <c r="FU35" s="243">
        <v>68.091672000000003</v>
      </c>
      <c r="FV35" s="243">
        <v>61.838101000000002</v>
      </c>
      <c r="FW35" s="243">
        <v>61.839374999999997</v>
      </c>
      <c r="FX35" s="243">
        <v>63.88183969</v>
      </c>
      <c r="FY35" s="243">
        <v>64.488839999999996</v>
      </c>
      <c r="FZ35" s="243">
        <v>63.105235</v>
      </c>
      <c r="GA35" s="243">
        <v>66.452537000000007</v>
      </c>
      <c r="GB35" s="243">
        <v>66.452537000000007</v>
      </c>
      <c r="GC35" s="243">
        <v>66.582185999999993</v>
      </c>
      <c r="GD35" s="243">
        <v>60.253415670000003</v>
      </c>
      <c r="GE35" s="243">
        <v>66.868765999999994</v>
      </c>
      <c r="GF35" s="243">
        <v>66.911441999999994</v>
      </c>
      <c r="GG35" s="243">
        <v>70.088162339999997</v>
      </c>
      <c r="GH35" s="243">
        <v>60.965187</v>
      </c>
      <c r="GI35" s="243">
        <v>70.088162339999997</v>
      </c>
      <c r="GJ35" s="243">
        <v>66.743945999999994</v>
      </c>
      <c r="GK35" s="243">
        <v>63.134478000000001</v>
      </c>
      <c r="GL35" s="243">
        <v>65.546923000000007</v>
      </c>
      <c r="GM35" s="243">
        <v>58.922325999999998</v>
      </c>
      <c r="GN35" s="243">
        <v>63.357084999999998</v>
      </c>
      <c r="GO35" s="243">
        <v>57.178191009999999</v>
      </c>
      <c r="GP35" s="243">
        <v>57.029673799999998</v>
      </c>
      <c r="GQ35" s="243">
        <v>62.077544000000003</v>
      </c>
      <c r="GR35" s="243">
        <v>66.939913000000004</v>
      </c>
      <c r="GS35" s="243">
        <v>67.190792999999999</v>
      </c>
      <c r="GT35" s="243">
        <v>67.138608000000005</v>
      </c>
      <c r="GU35" s="243">
        <v>63.357084999999998</v>
      </c>
      <c r="GV35" s="243">
        <v>63.357084999999998</v>
      </c>
      <c r="GW35" s="243">
        <v>63.357084999999998</v>
      </c>
      <c r="GX35" s="243">
        <v>67.911100000000005</v>
      </c>
      <c r="GY35" s="243">
        <v>67.987037000000001</v>
      </c>
      <c r="GZ35" s="243">
        <v>67.987037000000001</v>
      </c>
      <c r="HA35" s="243">
        <v>67.987037000000001</v>
      </c>
      <c r="HB35" s="243">
        <v>63.276097999999998</v>
      </c>
      <c r="HC35" s="243">
        <v>69.084564</v>
      </c>
      <c r="HD35" s="243">
        <v>68.812432000000001</v>
      </c>
      <c r="HE35" s="243">
        <v>66.252583000000001</v>
      </c>
      <c r="HF35" s="243">
        <v>68.554578000000006</v>
      </c>
      <c r="HG35" s="243">
        <v>66.116952999999995</v>
      </c>
      <c r="HH35" s="243">
        <v>59.835380149999999</v>
      </c>
      <c r="HI35" s="243">
        <v>67.893528000000003</v>
      </c>
      <c r="HJ35" s="243">
        <v>63.517047499999997</v>
      </c>
      <c r="HK35" s="243">
        <v>63.633997000000001</v>
      </c>
      <c r="HL35" s="243">
        <v>62.049453</v>
      </c>
      <c r="HM35" s="243">
        <v>62.036808000000001</v>
      </c>
      <c r="HN35" s="243">
        <v>56.541261499999997</v>
      </c>
      <c r="HO35" s="243">
        <v>57.629696000000003</v>
      </c>
      <c r="HP35" s="243">
        <v>57.943060000000003</v>
      </c>
      <c r="HQ35" s="243">
        <v>67.151508440000001</v>
      </c>
      <c r="HR35" s="243">
        <v>63.591301999999999</v>
      </c>
      <c r="HS35" s="243">
        <v>68.670162000000005</v>
      </c>
    </row>
    <row r="36" spans="1:227" x14ac:dyDescent="0.25">
      <c r="A36" s="239"/>
      <c r="B36" s="242">
        <v>45662.6875</v>
      </c>
      <c r="C36" s="243">
        <v>93.209157000000005</v>
      </c>
      <c r="D36" s="243">
        <v>93.396164999999996</v>
      </c>
      <c r="E36" s="243">
        <v>93.278969000000004</v>
      </c>
      <c r="F36" s="243">
        <v>93.209157000000005</v>
      </c>
      <c r="G36" s="243">
        <v>91.905547999999996</v>
      </c>
      <c r="H36" s="243">
        <v>100.762849</v>
      </c>
      <c r="I36" s="243">
        <v>100.370266</v>
      </c>
      <c r="J36" s="243">
        <v>100.947429</v>
      </c>
      <c r="K36" s="243">
        <v>91.977943999999994</v>
      </c>
      <c r="L36" s="243">
        <v>94.065708999999998</v>
      </c>
      <c r="M36" s="243">
        <v>100.276139</v>
      </c>
      <c r="N36" s="243">
        <v>99.421575000000004</v>
      </c>
      <c r="O36" s="243">
        <v>97.494381000000004</v>
      </c>
      <c r="P36" s="243">
        <v>92.601762350000001</v>
      </c>
      <c r="Q36" s="243">
        <v>100.710172</v>
      </c>
      <c r="R36" s="243">
        <v>96.469526999999999</v>
      </c>
      <c r="S36" s="243">
        <v>96.188550000000006</v>
      </c>
      <c r="T36" s="243">
        <v>93.031009999999995</v>
      </c>
      <c r="U36" s="243">
        <v>93.031009999999995</v>
      </c>
      <c r="V36" s="243">
        <v>95.104418999999993</v>
      </c>
      <c r="W36" s="243">
        <v>92.946006999999994</v>
      </c>
      <c r="X36" s="243">
        <v>89.407420000000002</v>
      </c>
      <c r="Y36" s="243">
        <v>91.292743000000002</v>
      </c>
      <c r="Z36" s="243">
        <v>100.86489899999999</v>
      </c>
      <c r="AA36" s="243">
        <v>88.466999999999999</v>
      </c>
      <c r="AB36" s="243">
        <v>92.316529000000003</v>
      </c>
      <c r="AC36" s="243">
        <v>93.263142000000002</v>
      </c>
      <c r="AD36" s="243">
        <v>92.674350000000004</v>
      </c>
      <c r="AE36" s="243">
        <v>87.327950999999999</v>
      </c>
      <c r="AF36" s="243">
        <v>94.102795999999998</v>
      </c>
      <c r="AG36" s="243">
        <v>95.495747499999993</v>
      </c>
      <c r="AH36" s="243">
        <v>94.852339000000001</v>
      </c>
      <c r="AI36" s="243">
        <v>94.875487000000007</v>
      </c>
      <c r="AJ36" s="243">
        <v>84.893111000000005</v>
      </c>
      <c r="AK36" s="243">
        <v>95.311487</v>
      </c>
      <c r="AL36" s="243">
        <v>88.787008330000006</v>
      </c>
      <c r="AM36" s="243">
        <v>89.248672999999997</v>
      </c>
      <c r="AN36" s="243">
        <v>99.096311</v>
      </c>
      <c r="AO36" s="243">
        <v>87.342000999999996</v>
      </c>
      <c r="AP36" s="243">
        <v>82.355563000000004</v>
      </c>
      <c r="AQ36" s="243">
        <v>82.714534999999998</v>
      </c>
      <c r="AR36" s="243">
        <v>96.827534</v>
      </c>
      <c r="AS36" s="243">
        <v>96.392054000000002</v>
      </c>
      <c r="AT36" s="243">
        <v>94.850684000000001</v>
      </c>
      <c r="AU36" s="243">
        <v>97.282096999999993</v>
      </c>
      <c r="AV36" s="243">
        <v>93.487386000000001</v>
      </c>
      <c r="AW36" s="243">
        <v>87.827061</v>
      </c>
      <c r="AX36" s="243">
        <v>88.333597999999995</v>
      </c>
      <c r="AY36" s="243">
        <v>97.405832000000004</v>
      </c>
      <c r="AZ36" s="243">
        <v>92.824271999999993</v>
      </c>
      <c r="BA36" s="243">
        <v>92.377734000000004</v>
      </c>
      <c r="BB36" s="243">
        <v>92.377734000000004</v>
      </c>
      <c r="BC36" s="243">
        <v>92.377734000000004</v>
      </c>
      <c r="BD36" s="243">
        <v>91.579127</v>
      </c>
      <c r="BE36" s="243">
        <v>92.377734000000004</v>
      </c>
      <c r="BF36" s="243">
        <v>99.238580999999996</v>
      </c>
      <c r="BG36" s="243">
        <v>99.052453999999997</v>
      </c>
      <c r="BH36" s="243">
        <v>99.052453999999997</v>
      </c>
      <c r="BI36" s="243">
        <v>99.052453999999997</v>
      </c>
      <c r="BJ36" s="243">
        <v>89.707171000000002</v>
      </c>
      <c r="BK36" s="243">
        <v>90.242412999999999</v>
      </c>
      <c r="BL36" s="243">
        <v>95.112468000000007</v>
      </c>
      <c r="BM36" s="243">
        <v>94.944541999999998</v>
      </c>
      <c r="BN36" s="243">
        <v>93.250387000000003</v>
      </c>
      <c r="BO36" s="243">
        <v>91.256392000000005</v>
      </c>
      <c r="BP36" s="243">
        <v>99.446951999999996</v>
      </c>
      <c r="BQ36" s="243">
        <v>84.803804</v>
      </c>
      <c r="BR36" s="243">
        <v>84.883095560000001</v>
      </c>
      <c r="BS36" s="243">
        <v>94.153060999999994</v>
      </c>
      <c r="BT36" s="243">
        <v>90.143392329999998</v>
      </c>
      <c r="BU36" s="243">
        <v>97.398287999999994</v>
      </c>
      <c r="BV36" s="243">
        <v>99.534225000000006</v>
      </c>
      <c r="BW36" s="243">
        <v>93.761441000000005</v>
      </c>
      <c r="BX36" s="243">
        <v>93.761441000000005</v>
      </c>
      <c r="BY36" s="243">
        <v>96.540515999999997</v>
      </c>
      <c r="BZ36" s="243">
        <v>95.485252000000003</v>
      </c>
      <c r="CA36" s="243">
        <v>93.136521000000002</v>
      </c>
      <c r="CB36" s="243">
        <v>97.411073999999999</v>
      </c>
      <c r="CC36" s="243">
        <v>96.973229000000003</v>
      </c>
      <c r="CD36" s="243">
        <v>94.813778999999997</v>
      </c>
      <c r="CE36" s="243">
        <v>94.786154999999994</v>
      </c>
      <c r="CF36" s="243">
        <v>97.398287999999994</v>
      </c>
      <c r="CG36" s="243">
        <v>92.796318330000005</v>
      </c>
      <c r="CH36" s="243">
        <v>92.818990999999997</v>
      </c>
      <c r="CI36" s="243">
        <v>94.688637</v>
      </c>
      <c r="CJ36" s="243">
        <v>97.310204999999996</v>
      </c>
      <c r="CK36" s="243">
        <v>99.476542449999997</v>
      </c>
      <c r="CL36" s="243">
        <v>97.358558000000002</v>
      </c>
      <c r="CM36" s="243">
        <v>98.053009000000003</v>
      </c>
      <c r="CN36" s="243">
        <v>91.378440999999995</v>
      </c>
      <c r="CO36" s="243">
        <v>90.932001999999997</v>
      </c>
      <c r="CP36" s="243">
        <v>100.24411882</v>
      </c>
      <c r="CQ36" s="243">
        <v>92.543431999999996</v>
      </c>
      <c r="CR36" s="243">
        <v>89.943979999999996</v>
      </c>
      <c r="CS36" s="243">
        <v>88.604378409999995</v>
      </c>
      <c r="CT36" s="243">
        <v>91.797314</v>
      </c>
      <c r="CU36" s="243">
        <v>91.179676999999998</v>
      </c>
      <c r="CV36" s="243">
        <v>103.54387072</v>
      </c>
      <c r="CW36" s="243">
        <v>89.317047000000002</v>
      </c>
      <c r="CX36" s="243">
        <v>90.853245670000007</v>
      </c>
      <c r="CY36" s="243">
        <v>91.322166999999993</v>
      </c>
      <c r="CZ36" s="243">
        <v>92.989272</v>
      </c>
      <c r="DA36" s="243">
        <v>100.955279</v>
      </c>
      <c r="DB36" s="243">
        <v>101.204787</v>
      </c>
      <c r="DC36" s="243">
        <v>99.534225000000006</v>
      </c>
      <c r="DD36" s="243">
        <v>98.701361000000006</v>
      </c>
      <c r="DE36" s="243">
        <v>93.226359000000002</v>
      </c>
      <c r="DF36" s="243">
        <v>93.761441000000005</v>
      </c>
      <c r="DG36" s="243">
        <v>93.344623999999996</v>
      </c>
      <c r="DH36" s="243">
        <v>98.527221159999996</v>
      </c>
      <c r="DI36" s="243">
        <v>101.037853</v>
      </c>
      <c r="DJ36" s="243">
        <v>100.7256</v>
      </c>
      <c r="DK36" s="243">
        <v>91.343874670000005</v>
      </c>
      <c r="DL36" s="243">
        <v>99.461805999999996</v>
      </c>
      <c r="DM36" s="243">
        <v>97.197190000000006</v>
      </c>
      <c r="DN36" s="243">
        <v>93.714877000000001</v>
      </c>
      <c r="DO36" s="243">
        <v>81.401730000000001</v>
      </c>
      <c r="DP36" s="243">
        <v>96.858206999999993</v>
      </c>
      <c r="DQ36" s="243">
        <v>91.940528</v>
      </c>
      <c r="DR36" s="243">
        <v>92.157112999999995</v>
      </c>
      <c r="DS36" s="243">
        <v>91.594511999999995</v>
      </c>
      <c r="DT36" s="243">
        <v>99.912690999999995</v>
      </c>
      <c r="DU36" s="243">
        <v>100.13180199999999</v>
      </c>
      <c r="DV36" s="243">
        <v>92.775698000000006</v>
      </c>
      <c r="DW36" s="243">
        <v>83.257745</v>
      </c>
      <c r="DX36" s="243">
        <v>81.080646999999999</v>
      </c>
      <c r="DY36" s="243">
        <v>91.959632630000002</v>
      </c>
      <c r="DZ36" s="243">
        <v>94.949686</v>
      </c>
      <c r="EA36" s="243">
        <v>95.136992000000006</v>
      </c>
      <c r="EB36" s="243">
        <v>90.014690999999999</v>
      </c>
      <c r="EC36" s="243">
        <v>90.566478000000004</v>
      </c>
      <c r="ED36" s="243">
        <v>91.582757999999998</v>
      </c>
      <c r="EE36" s="243">
        <v>91.722465999999997</v>
      </c>
      <c r="EF36" s="243">
        <v>103.06163564000001</v>
      </c>
      <c r="EG36" s="243">
        <v>97.196911</v>
      </c>
      <c r="EH36" s="243">
        <v>97.196911</v>
      </c>
      <c r="EI36" s="243">
        <v>90.319737000000003</v>
      </c>
      <c r="EJ36" s="243">
        <v>99.236638999999997</v>
      </c>
      <c r="EK36" s="243">
        <v>99.660966000000002</v>
      </c>
      <c r="EL36" s="243">
        <v>99.534225000000006</v>
      </c>
      <c r="EM36" s="243">
        <v>90.912238000000002</v>
      </c>
      <c r="EN36" s="243">
        <v>95.178835000000007</v>
      </c>
      <c r="EO36" s="243">
        <v>100.567449</v>
      </c>
      <c r="EP36" s="243">
        <v>92.833726999999996</v>
      </c>
      <c r="EQ36" s="243">
        <v>92.824547999999993</v>
      </c>
      <c r="ER36" s="243">
        <v>94.956392530000002</v>
      </c>
      <c r="ES36" s="243">
        <v>89.347943999999998</v>
      </c>
      <c r="ET36" s="243">
        <v>88.184387000000001</v>
      </c>
      <c r="EU36" s="243">
        <v>90.250877000000003</v>
      </c>
      <c r="EV36" s="243">
        <v>91.674180000000007</v>
      </c>
      <c r="EW36" s="243">
        <v>88.652838000000003</v>
      </c>
      <c r="EX36" s="243">
        <v>87.39658</v>
      </c>
      <c r="EY36" s="243">
        <v>93.031009999999995</v>
      </c>
      <c r="EZ36" s="243">
        <v>92.277270000000001</v>
      </c>
      <c r="FA36" s="243">
        <v>91.959974000000003</v>
      </c>
      <c r="FB36" s="243">
        <v>96.841309080000002</v>
      </c>
      <c r="FC36" s="243">
        <v>91.673365000000004</v>
      </c>
      <c r="FD36" s="243">
        <v>99.184310999999994</v>
      </c>
      <c r="FE36" s="243">
        <v>93.604541999999995</v>
      </c>
      <c r="FF36" s="243">
        <v>96.376747080000001</v>
      </c>
      <c r="FG36" s="243">
        <v>103.081129</v>
      </c>
      <c r="FH36" s="243">
        <v>86.901971000000003</v>
      </c>
      <c r="FI36" s="243">
        <v>87.449143000000007</v>
      </c>
      <c r="FJ36" s="243">
        <v>90.563151000000005</v>
      </c>
      <c r="FK36" s="243">
        <v>94.717787000000001</v>
      </c>
      <c r="FL36" s="243">
        <v>96.552197399999997</v>
      </c>
      <c r="FM36" s="243">
        <v>96.308228</v>
      </c>
      <c r="FN36" s="243">
        <v>96.540515999999997</v>
      </c>
      <c r="FO36" s="243">
        <v>98.423872000000003</v>
      </c>
      <c r="FP36" s="243">
        <v>98.423872000000003</v>
      </c>
      <c r="FQ36" s="243">
        <v>95.079361000000006</v>
      </c>
      <c r="FR36" s="243">
        <v>95.079361000000006</v>
      </c>
      <c r="FS36" s="243">
        <v>95.079361000000006</v>
      </c>
      <c r="FT36" s="243">
        <v>100.62581</v>
      </c>
      <c r="FU36" s="243">
        <v>100.40037700000001</v>
      </c>
      <c r="FV36" s="243">
        <v>91.203607000000005</v>
      </c>
      <c r="FW36" s="243">
        <v>91.258099000000001</v>
      </c>
      <c r="FX36" s="243">
        <v>93.697812999999996</v>
      </c>
      <c r="FY36" s="243">
        <v>97.039731000000003</v>
      </c>
      <c r="FZ36" s="243">
        <v>92.497956000000002</v>
      </c>
      <c r="GA36" s="243">
        <v>97.398287999999994</v>
      </c>
      <c r="GB36" s="243">
        <v>97.398287999999994</v>
      </c>
      <c r="GC36" s="243">
        <v>98.420424999999994</v>
      </c>
      <c r="GD36" s="243">
        <v>88.437154669999998</v>
      </c>
      <c r="GE36" s="243">
        <v>98.801025999999993</v>
      </c>
      <c r="GF36" s="243">
        <v>98.701361000000006</v>
      </c>
      <c r="GG36" s="243">
        <v>103.50150746</v>
      </c>
      <c r="GH36" s="243">
        <v>89.888135000000005</v>
      </c>
      <c r="GI36" s="243">
        <v>103.50150746</v>
      </c>
      <c r="GJ36" s="243">
        <v>98.423872000000003</v>
      </c>
      <c r="GK36" s="243">
        <v>92.579367000000005</v>
      </c>
      <c r="GL36" s="243">
        <v>96.436715000000007</v>
      </c>
      <c r="GM36" s="243">
        <v>86.400330999999994</v>
      </c>
      <c r="GN36" s="243">
        <v>92.914880999999994</v>
      </c>
      <c r="GO36" s="243">
        <v>83.869417609999999</v>
      </c>
      <c r="GP36" s="243">
        <v>83.651571410000003</v>
      </c>
      <c r="GQ36" s="243">
        <v>93.607371000000001</v>
      </c>
      <c r="GR36" s="243">
        <v>98.987495999999993</v>
      </c>
      <c r="GS36" s="243">
        <v>99.107077000000004</v>
      </c>
      <c r="GT36" s="243">
        <v>99.033708000000004</v>
      </c>
      <c r="GU36" s="243">
        <v>92.914880999999994</v>
      </c>
      <c r="GV36" s="243">
        <v>92.914880999999994</v>
      </c>
      <c r="GW36" s="243">
        <v>92.914880999999994</v>
      </c>
      <c r="GX36" s="243">
        <v>99.224714000000006</v>
      </c>
      <c r="GY36" s="243">
        <v>99.412623999999994</v>
      </c>
      <c r="GZ36" s="243">
        <v>99.412623999999994</v>
      </c>
      <c r="HA36" s="243">
        <v>99.412623999999994</v>
      </c>
      <c r="HB36" s="243">
        <v>92.694338000000002</v>
      </c>
      <c r="HC36" s="243">
        <v>101.811849</v>
      </c>
      <c r="HD36" s="243">
        <v>101.488921</v>
      </c>
      <c r="HE36" s="243">
        <v>97.023199000000005</v>
      </c>
      <c r="HF36" s="243">
        <v>101.24372200000001</v>
      </c>
      <c r="HG36" s="243">
        <v>97.008407000000005</v>
      </c>
      <c r="HH36" s="243">
        <v>88.222328079999997</v>
      </c>
      <c r="HI36" s="243">
        <v>99.390917000000002</v>
      </c>
      <c r="HJ36" s="243">
        <v>93.162409499999995</v>
      </c>
      <c r="HK36" s="243">
        <v>93.335081000000002</v>
      </c>
      <c r="HL36" s="243">
        <v>90.901988000000003</v>
      </c>
      <c r="HM36" s="243">
        <v>91.064865999999995</v>
      </c>
      <c r="HN36" s="243">
        <v>82.93516443</v>
      </c>
      <c r="HO36" s="243">
        <v>84.480089500000005</v>
      </c>
      <c r="HP36" s="243">
        <v>84.945048999999997</v>
      </c>
      <c r="HQ36" s="243">
        <v>98.402507450000002</v>
      </c>
      <c r="HR36" s="243">
        <v>93.285876000000002</v>
      </c>
      <c r="HS36" s="243">
        <v>100.42912699999999</v>
      </c>
    </row>
    <row r="37" spans="1:227" x14ac:dyDescent="0.25">
      <c r="A37" s="239"/>
      <c r="B37" s="242">
        <v>45662.708333333299</v>
      </c>
      <c r="C37" s="243">
        <v>93.412194999999997</v>
      </c>
      <c r="D37" s="243">
        <v>93.594052000000005</v>
      </c>
      <c r="E37" s="243">
        <v>93.482556000000002</v>
      </c>
      <c r="F37" s="243">
        <v>93.412194999999997</v>
      </c>
      <c r="G37" s="243">
        <v>91.648076000000003</v>
      </c>
      <c r="H37" s="243">
        <v>100.68365900000001</v>
      </c>
      <c r="I37" s="243">
        <v>100.28799100000001</v>
      </c>
      <c r="J37" s="243">
        <v>100.866776</v>
      </c>
      <c r="K37" s="243">
        <v>91.721373</v>
      </c>
      <c r="L37" s="243">
        <v>94.243500999999995</v>
      </c>
      <c r="M37" s="243">
        <v>100.266446</v>
      </c>
      <c r="N37" s="243">
        <v>99.429046</v>
      </c>
      <c r="O37" s="243">
        <v>97.335172</v>
      </c>
      <c r="P37" s="243">
        <v>92.433063970000006</v>
      </c>
      <c r="Q37" s="243">
        <v>100.62295</v>
      </c>
      <c r="R37" s="243">
        <v>96.066683999999995</v>
      </c>
      <c r="S37" s="243">
        <v>96.064188999999999</v>
      </c>
      <c r="T37" s="243">
        <v>93.000793000000002</v>
      </c>
      <c r="U37" s="243">
        <v>93.000793000000002</v>
      </c>
      <c r="V37" s="243">
        <v>94.997797000000006</v>
      </c>
      <c r="W37" s="243">
        <v>92.734461999999994</v>
      </c>
      <c r="X37" s="243">
        <v>89.270364000000001</v>
      </c>
      <c r="Y37" s="243">
        <v>91.143348000000003</v>
      </c>
      <c r="Z37" s="243">
        <v>100.725261</v>
      </c>
      <c r="AA37" s="243">
        <v>88.063581999999997</v>
      </c>
      <c r="AB37" s="243">
        <v>92.055273</v>
      </c>
      <c r="AC37" s="243">
        <v>92.980727000000002</v>
      </c>
      <c r="AD37" s="243">
        <v>92.469618999999994</v>
      </c>
      <c r="AE37" s="243">
        <v>87.690472</v>
      </c>
      <c r="AF37" s="243">
        <v>93.932309500000002</v>
      </c>
      <c r="AG37" s="243">
        <v>95.339154820000005</v>
      </c>
      <c r="AH37" s="243">
        <v>94.691650999999993</v>
      </c>
      <c r="AI37" s="243">
        <v>94.717354999999998</v>
      </c>
      <c r="AJ37" s="243">
        <v>85.174595999999994</v>
      </c>
      <c r="AK37" s="243">
        <v>95.208714000000001</v>
      </c>
      <c r="AL37" s="243">
        <v>88.456380330000002</v>
      </c>
      <c r="AM37" s="243">
        <v>88.918465999999995</v>
      </c>
      <c r="AN37" s="243">
        <v>99.117450000000005</v>
      </c>
      <c r="AO37" s="243">
        <v>87.385098999999997</v>
      </c>
      <c r="AP37" s="243">
        <v>83.615013500000003</v>
      </c>
      <c r="AQ37" s="243">
        <v>83.919537000000005</v>
      </c>
      <c r="AR37" s="243">
        <v>97.796119000000004</v>
      </c>
      <c r="AS37" s="243">
        <v>95.801081999999994</v>
      </c>
      <c r="AT37" s="243">
        <v>93.818072999999998</v>
      </c>
      <c r="AU37" s="243">
        <v>97.086152999999996</v>
      </c>
      <c r="AV37" s="243">
        <v>93.239971999999995</v>
      </c>
      <c r="AW37" s="243">
        <v>87.794154500000005</v>
      </c>
      <c r="AX37" s="243">
        <v>88.295821000000004</v>
      </c>
      <c r="AY37" s="243">
        <v>97.233520999999996</v>
      </c>
      <c r="AZ37" s="243">
        <v>92.503704999999997</v>
      </c>
      <c r="BA37" s="243">
        <v>92.073139999999995</v>
      </c>
      <c r="BB37" s="243">
        <v>92.072125</v>
      </c>
      <c r="BC37" s="243">
        <v>92.058251670000004</v>
      </c>
      <c r="BD37" s="243">
        <v>91.321056999999996</v>
      </c>
      <c r="BE37" s="243">
        <v>92.072125</v>
      </c>
      <c r="BF37" s="243">
        <v>99.116313000000005</v>
      </c>
      <c r="BG37" s="243">
        <v>98.884078000000002</v>
      </c>
      <c r="BH37" s="243">
        <v>98.884078000000002</v>
      </c>
      <c r="BI37" s="243">
        <v>98.884078000000002</v>
      </c>
      <c r="BJ37" s="243">
        <v>89.531107000000006</v>
      </c>
      <c r="BK37" s="243">
        <v>90.042316999999997</v>
      </c>
      <c r="BL37" s="243">
        <v>94.915259000000006</v>
      </c>
      <c r="BM37" s="243">
        <v>94.749713</v>
      </c>
      <c r="BN37" s="243">
        <v>91.758697999999995</v>
      </c>
      <c r="BO37" s="243">
        <v>90.076678000000001</v>
      </c>
      <c r="BP37" s="243">
        <v>99.219875999999999</v>
      </c>
      <c r="BQ37" s="243">
        <v>85.139565000000005</v>
      </c>
      <c r="BR37" s="243">
        <v>85.219170489999996</v>
      </c>
      <c r="BS37" s="243">
        <v>93.792541</v>
      </c>
      <c r="BT37" s="243">
        <v>90.126262330000003</v>
      </c>
      <c r="BU37" s="243">
        <v>97.227245999999994</v>
      </c>
      <c r="BV37" s="243">
        <v>99.433355000000006</v>
      </c>
      <c r="BW37" s="243">
        <v>91.937662000000003</v>
      </c>
      <c r="BX37" s="243">
        <v>91.937662000000003</v>
      </c>
      <c r="BY37" s="243">
        <v>96.649934999999999</v>
      </c>
      <c r="BZ37" s="243">
        <v>95.298468999999997</v>
      </c>
      <c r="CA37" s="243">
        <v>91.857135</v>
      </c>
      <c r="CB37" s="243">
        <v>97.026481000000004</v>
      </c>
      <c r="CC37" s="243">
        <v>96.589817999999994</v>
      </c>
      <c r="CD37" s="243">
        <v>94.616170999999994</v>
      </c>
      <c r="CE37" s="243">
        <v>94.621346000000003</v>
      </c>
      <c r="CF37" s="243">
        <v>97.227245999999994</v>
      </c>
      <c r="CG37" s="243">
        <v>92.451674670000003</v>
      </c>
      <c r="CH37" s="243">
        <v>92.493874000000005</v>
      </c>
      <c r="CI37" s="243">
        <v>94.450624000000005</v>
      </c>
      <c r="CJ37" s="243">
        <v>97.237666000000004</v>
      </c>
      <c r="CK37" s="243">
        <v>99.300097309999998</v>
      </c>
      <c r="CL37" s="243">
        <v>97.194185000000004</v>
      </c>
      <c r="CM37" s="243">
        <v>97.888238000000001</v>
      </c>
      <c r="CN37" s="243">
        <v>91.311739000000003</v>
      </c>
      <c r="CO37" s="243">
        <v>90.907860999999997</v>
      </c>
      <c r="CP37" s="243">
        <v>100.25348529</v>
      </c>
      <c r="CQ37" s="243">
        <v>92.367993999999996</v>
      </c>
      <c r="CR37" s="243">
        <v>89.163027999999997</v>
      </c>
      <c r="CS37" s="243">
        <v>88.385310279999999</v>
      </c>
      <c r="CT37" s="243">
        <v>92.156118000000006</v>
      </c>
      <c r="CU37" s="243">
        <v>90.875941999999995</v>
      </c>
      <c r="CV37" s="243">
        <v>103.40052393000001</v>
      </c>
      <c r="CW37" s="243">
        <v>88.946404999999999</v>
      </c>
      <c r="CX37" s="243">
        <v>90.954064329999994</v>
      </c>
      <c r="CY37" s="243">
        <v>91.327933999999999</v>
      </c>
      <c r="CZ37" s="243">
        <v>91.275425999999996</v>
      </c>
      <c r="DA37" s="243">
        <v>100.90497999999999</v>
      </c>
      <c r="DB37" s="243">
        <v>101.156589</v>
      </c>
      <c r="DC37" s="243">
        <v>99.433355000000006</v>
      </c>
      <c r="DD37" s="243">
        <v>98.585319999999996</v>
      </c>
      <c r="DE37" s="243">
        <v>91.451113000000007</v>
      </c>
      <c r="DF37" s="243">
        <v>91.937662000000003</v>
      </c>
      <c r="DG37" s="243">
        <v>93.078315000000003</v>
      </c>
      <c r="DH37" s="243">
        <v>98.334487629999998</v>
      </c>
      <c r="DI37" s="243">
        <v>101.02681699999999</v>
      </c>
      <c r="DJ37" s="243">
        <v>100.70693300000001</v>
      </c>
      <c r="DK37" s="243">
        <v>91.123805329999996</v>
      </c>
      <c r="DL37" s="243">
        <v>99.284338000000005</v>
      </c>
      <c r="DM37" s="243">
        <v>97.007728</v>
      </c>
      <c r="DN37" s="243">
        <v>93.667289999999994</v>
      </c>
      <c r="DO37" s="243">
        <v>81.747176999999994</v>
      </c>
      <c r="DP37" s="243">
        <v>96.670844000000002</v>
      </c>
      <c r="DQ37" s="243">
        <v>91.386418000000006</v>
      </c>
      <c r="DR37" s="243">
        <v>91.726742000000002</v>
      </c>
      <c r="DS37" s="243">
        <v>91.494951</v>
      </c>
      <c r="DT37" s="243">
        <v>99.809363000000005</v>
      </c>
      <c r="DU37" s="243">
        <v>100.024337</v>
      </c>
      <c r="DV37" s="243">
        <v>92.290091000000004</v>
      </c>
      <c r="DW37" s="243">
        <v>83.328911000000005</v>
      </c>
      <c r="DX37" s="243">
        <v>81.167700749999995</v>
      </c>
      <c r="DY37" s="243">
        <v>92.224173160000007</v>
      </c>
      <c r="DZ37" s="243">
        <v>94.743539999999996</v>
      </c>
      <c r="EA37" s="243">
        <v>94.936063000000004</v>
      </c>
      <c r="EB37" s="243">
        <v>89.941648000000001</v>
      </c>
      <c r="EC37" s="243">
        <v>90.460395000000005</v>
      </c>
      <c r="ED37" s="243">
        <v>91.645223999999999</v>
      </c>
      <c r="EE37" s="243">
        <v>91.679334999999995</v>
      </c>
      <c r="EF37" s="243">
        <v>102.91895646</v>
      </c>
      <c r="EG37" s="243">
        <v>98.181690000000003</v>
      </c>
      <c r="EH37" s="243">
        <v>98.181690000000003</v>
      </c>
      <c r="EI37" s="243">
        <v>89.547539</v>
      </c>
      <c r="EJ37" s="243">
        <v>99.134255999999993</v>
      </c>
      <c r="EK37" s="243">
        <v>99.561708999999993</v>
      </c>
      <c r="EL37" s="243">
        <v>99.433355000000006</v>
      </c>
      <c r="EM37" s="243">
        <v>90.765085999999997</v>
      </c>
      <c r="EN37" s="243">
        <v>94.962370000000007</v>
      </c>
      <c r="EO37" s="243">
        <v>100.39040900000001</v>
      </c>
      <c r="EP37" s="243">
        <v>92.512919999999994</v>
      </c>
      <c r="EQ37" s="243">
        <v>92.503973999999999</v>
      </c>
      <c r="ER37" s="243">
        <v>94.697341449999996</v>
      </c>
      <c r="ES37" s="243">
        <v>89.365007000000006</v>
      </c>
      <c r="ET37" s="243">
        <v>88.219451000000007</v>
      </c>
      <c r="EU37" s="243">
        <v>90.151788999999994</v>
      </c>
      <c r="EV37" s="243">
        <v>91.447522000000006</v>
      </c>
      <c r="EW37" s="243">
        <v>89.173923000000002</v>
      </c>
      <c r="EX37" s="243">
        <v>87.900754000000006</v>
      </c>
      <c r="EY37" s="243">
        <v>93.000793000000002</v>
      </c>
      <c r="EZ37" s="243">
        <v>92.251326000000006</v>
      </c>
      <c r="FA37" s="243">
        <v>91.935838000000004</v>
      </c>
      <c r="FB37" s="243">
        <v>96.815599250000005</v>
      </c>
      <c r="FC37" s="243">
        <v>91.925900999999996</v>
      </c>
      <c r="FD37" s="243">
        <v>99.003399000000002</v>
      </c>
      <c r="FE37" s="243">
        <v>93.290025999999997</v>
      </c>
      <c r="FF37" s="243">
        <v>96.173012839999998</v>
      </c>
      <c r="FG37" s="243">
        <v>102.890765</v>
      </c>
      <c r="FH37" s="243">
        <v>86.640172500000006</v>
      </c>
      <c r="FI37" s="243">
        <v>87.187777999999994</v>
      </c>
      <c r="FJ37" s="243">
        <v>90.465076999999994</v>
      </c>
      <c r="FK37" s="243">
        <v>94.482256000000007</v>
      </c>
      <c r="FL37" s="243">
        <v>96.661629640000001</v>
      </c>
      <c r="FM37" s="243">
        <v>96.424120000000002</v>
      </c>
      <c r="FN37" s="243">
        <v>96.649934999999999</v>
      </c>
      <c r="FO37" s="243">
        <v>98.293802999999997</v>
      </c>
      <c r="FP37" s="243">
        <v>98.293802999999997</v>
      </c>
      <c r="FQ37" s="243">
        <v>95.188777999999999</v>
      </c>
      <c r="FR37" s="243">
        <v>95.188777999999999</v>
      </c>
      <c r="FS37" s="243">
        <v>95.188777999999999</v>
      </c>
      <c r="FT37" s="243">
        <v>100.590964</v>
      </c>
      <c r="FU37" s="243">
        <v>100.365235</v>
      </c>
      <c r="FV37" s="243">
        <v>89.786550000000005</v>
      </c>
      <c r="FW37" s="243">
        <v>89.768182999999993</v>
      </c>
      <c r="FX37" s="243">
        <v>93.672436489999996</v>
      </c>
      <c r="FY37" s="243">
        <v>96.667640000000006</v>
      </c>
      <c r="FZ37" s="243">
        <v>92.498172999999994</v>
      </c>
      <c r="GA37" s="243">
        <v>97.227245999999994</v>
      </c>
      <c r="GB37" s="243">
        <v>97.227245999999994</v>
      </c>
      <c r="GC37" s="243">
        <v>98.851065000000006</v>
      </c>
      <c r="GD37" s="243">
        <v>88.033826669999996</v>
      </c>
      <c r="GE37" s="243">
        <v>98.759039000000001</v>
      </c>
      <c r="GF37" s="243">
        <v>98.585319999999996</v>
      </c>
      <c r="GG37" s="243">
        <v>103.35821932</v>
      </c>
      <c r="GH37" s="243">
        <v>89.934790000000007</v>
      </c>
      <c r="GI37" s="243">
        <v>103.35821932</v>
      </c>
      <c r="GJ37" s="243">
        <v>98.293802999999997</v>
      </c>
      <c r="GK37" s="243">
        <v>92.354686000000001</v>
      </c>
      <c r="GL37" s="243">
        <v>96.271024999999995</v>
      </c>
      <c r="GM37" s="243">
        <v>86.778989999999993</v>
      </c>
      <c r="GN37" s="243">
        <v>92.706525999999997</v>
      </c>
      <c r="GO37" s="243">
        <v>83.808196850000002</v>
      </c>
      <c r="GP37" s="243">
        <v>83.590509659999995</v>
      </c>
      <c r="GQ37" s="243">
        <v>93.113861</v>
      </c>
      <c r="GR37" s="243">
        <v>98.873312999999996</v>
      </c>
      <c r="GS37" s="243">
        <v>99.021424999999994</v>
      </c>
      <c r="GT37" s="243">
        <v>98.929708000000005</v>
      </c>
      <c r="GU37" s="243">
        <v>92.706525999999997</v>
      </c>
      <c r="GV37" s="243">
        <v>92.706525999999997</v>
      </c>
      <c r="GW37" s="243">
        <v>92.706525999999997</v>
      </c>
      <c r="GX37" s="243">
        <v>99.047685000000001</v>
      </c>
      <c r="GY37" s="243">
        <v>99.234977999999998</v>
      </c>
      <c r="GZ37" s="243">
        <v>99.234977999999998</v>
      </c>
      <c r="HA37" s="243">
        <v>99.234977999999998</v>
      </c>
      <c r="HB37" s="243">
        <v>92.902207000000004</v>
      </c>
      <c r="HC37" s="243">
        <v>101.75245200000001</v>
      </c>
      <c r="HD37" s="243">
        <v>101.444328</v>
      </c>
      <c r="HE37" s="243">
        <v>97.110304999999997</v>
      </c>
      <c r="HF37" s="243">
        <v>101.165266</v>
      </c>
      <c r="HG37" s="243">
        <v>96.846812999999997</v>
      </c>
      <c r="HH37" s="243">
        <v>88.268118470000005</v>
      </c>
      <c r="HI37" s="243">
        <v>99.210942000000003</v>
      </c>
      <c r="HJ37" s="243">
        <v>92.908698000000001</v>
      </c>
      <c r="HK37" s="243">
        <v>93.080686999999998</v>
      </c>
      <c r="HL37" s="243">
        <v>91.163486000000006</v>
      </c>
      <c r="HM37" s="243">
        <v>90.839313000000004</v>
      </c>
      <c r="HN37" s="243">
        <v>82.874625629999997</v>
      </c>
      <c r="HO37" s="243">
        <v>84.888522499999993</v>
      </c>
      <c r="HP37" s="243">
        <v>85.346355000000003</v>
      </c>
      <c r="HQ37" s="243">
        <v>98.228830599999995</v>
      </c>
      <c r="HR37" s="243">
        <v>93.007413</v>
      </c>
      <c r="HS37" s="243">
        <v>100.252655</v>
      </c>
    </row>
    <row r="38" spans="1:227" x14ac:dyDescent="0.25">
      <c r="A38" s="239"/>
      <c r="B38" s="242">
        <v>45662.729166666701</v>
      </c>
      <c r="C38" s="243">
        <v>94.355905000000007</v>
      </c>
      <c r="D38" s="243">
        <v>94.538830000000004</v>
      </c>
      <c r="E38" s="243">
        <v>94.424030999999999</v>
      </c>
      <c r="F38" s="243">
        <v>94.355905000000007</v>
      </c>
      <c r="G38" s="243">
        <v>93.202081000000007</v>
      </c>
      <c r="H38" s="243">
        <v>103.677284</v>
      </c>
      <c r="I38" s="243">
        <v>103.288546</v>
      </c>
      <c r="J38" s="243">
        <v>103.85177400000001</v>
      </c>
      <c r="K38" s="243">
        <v>93.535579999999996</v>
      </c>
      <c r="L38" s="243">
        <v>95.163048000000003</v>
      </c>
      <c r="M38" s="243">
        <v>103.16701999999999</v>
      </c>
      <c r="N38" s="243">
        <v>102.328891</v>
      </c>
      <c r="O38" s="243">
        <v>98.199296000000004</v>
      </c>
      <c r="P38" s="243">
        <v>93.952438069999999</v>
      </c>
      <c r="Q38" s="243">
        <v>103.58670100000001</v>
      </c>
      <c r="R38" s="243">
        <v>98.943988000000004</v>
      </c>
      <c r="S38" s="243">
        <v>96.914643999999996</v>
      </c>
      <c r="T38" s="243">
        <v>94.244226999999995</v>
      </c>
      <c r="U38" s="243">
        <v>94.244226999999995</v>
      </c>
      <c r="V38" s="243">
        <v>95.825301999999994</v>
      </c>
      <c r="W38" s="243">
        <v>94.197552999999999</v>
      </c>
      <c r="X38" s="243">
        <v>90.676368999999994</v>
      </c>
      <c r="Y38" s="243">
        <v>92.581334999999996</v>
      </c>
      <c r="Z38" s="243">
        <v>103.902658</v>
      </c>
      <c r="AA38" s="243">
        <v>90.028233999999998</v>
      </c>
      <c r="AB38" s="243">
        <v>94.372556000000003</v>
      </c>
      <c r="AC38" s="243">
        <v>94.488551999999999</v>
      </c>
      <c r="AD38" s="243">
        <v>93.924611999999996</v>
      </c>
      <c r="AE38" s="243">
        <v>88.660856999999993</v>
      </c>
      <c r="AF38" s="243">
        <v>94.829866749999994</v>
      </c>
      <c r="AG38" s="243">
        <v>96.263136119999999</v>
      </c>
      <c r="AH38" s="243">
        <v>95.636932000000002</v>
      </c>
      <c r="AI38" s="243">
        <v>95.644457000000003</v>
      </c>
      <c r="AJ38" s="243">
        <v>86.209687000000002</v>
      </c>
      <c r="AK38" s="243">
        <v>96.043645999999995</v>
      </c>
      <c r="AL38" s="243">
        <v>90.392106670000004</v>
      </c>
      <c r="AM38" s="243">
        <v>90.852376000000007</v>
      </c>
      <c r="AN38" s="243">
        <v>102.09824</v>
      </c>
      <c r="AO38" s="243">
        <v>88.677312000000001</v>
      </c>
      <c r="AP38" s="243">
        <v>83.734420499999999</v>
      </c>
      <c r="AQ38" s="243">
        <v>84.089102999999994</v>
      </c>
      <c r="AR38" s="243">
        <v>101.508532</v>
      </c>
      <c r="AS38" s="243">
        <v>99.270116999999999</v>
      </c>
      <c r="AT38" s="243">
        <v>97.521215999999995</v>
      </c>
      <c r="AU38" s="243">
        <v>100.053271</v>
      </c>
      <c r="AV38" s="243">
        <v>94.728249000000005</v>
      </c>
      <c r="AW38" s="243">
        <v>88.993444999999994</v>
      </c>
      <c r="AX38" s="243">
        <v>89.505487000000002</v>
      </c>
      <c r="AY38" s="243">
        <v>98.285718000000003</v>
      </c>
      <c r="AZ38" s="243">
        <v>94.001002</v>
      </c>
      <c r="BA38" s="243">
        <v>93.588734000000002</v>
      </c>
      <c r="BB38" s="243">
        <v>93.585831999999996</v>
      </c>
      <c r="BC38" s="243">
        <v>93.546125329999995</v>
      </c>
      <c r="BD38" s="243">
        <v>92.871140999999994</v>
      </c>
      <c r="BE38" s="243">
        <v>93.585831999999996</v>
      </c>
      <c r="BF38" s="243">
        <v>102.476598</v>
      </c>
      <c r="BG38" s="243">
        <v>102.13556699999999</v>
      </c>
      <c r="BH38" s="243">
        <v>102.13556699999999</v>
      </c>
      <c r="BI38" s="243">
        <v>102.13556699999999</v>
      </c>
      <c r="BJ38" s="243">
        <v>91.104934</v>
      </c>
      <c r="BK38" s="243">
        <v>91.651910999999998</v>
      </c>
      <c r="BL38" s="243">
        <v>96.310865000000007</v>
      </c>
      <c r="BM38" s="243">
        <v>96.161612000000005</v>
      </c>
      <c r="BN38" s="243">
        <v>94.980975000000001</v>
      </c>
      <c r="BO38" s="243">
        <v>92.980296999999993</v>
      </c>
      <c r="BP38" s="243">
        <v>102.156885</v>
      </c>
      <c r="BQ38" s="243">
        <v>86.118634999999998</v>
      </c>
      <c r="BR38" s="243">
        <v>86.199155919999995</v>
      </c>
      <c r="BS38" s="243">
        <v>96.475358999999997</v>
      </c>
      <c r="BT38" s="243">
        <v>91.220984830000006</v>
      </c>
      <c r="BU38" s="243">
        <v>98.229275999999999</v>
      </c>
      <c r="BV38" s="243">
        <v>102.338089</v>
      </c>
      <c r="BW38" s="243">
        <v>95.540180000000007</v>
      </c>
      <c r="BX38" s="243">
        <v>95.540180000000007</v>
      </c>
      <c r="BY38" s="243">
        <v>97.615876999999998</v>
      </c>
      <c r="BZ38" s="243">
        <v>96.439076999999997</v>
      </c>
      <c r="CA38" s="243">
        <v>94.779437999999999</v>
      </c>
      <c r="CB38" s="243">
        <v>100.011343</v>
      </c>
      <c r="CC38" s="243">
        <v>99.508932000000001</v>
      </c>
      <c r="CD38" s="243">
        <v>95.802127999999996</v>
      </c>
      <c r="CE38" s="243">
        <v>96.942744000000005</v>
      </c>
      <c r="CF38" s="243">
        <v>98.229275999999999</v>
      </c>
      <c r="CG38" s="243">
        <v>93.804438000000005</v>
      </c>
      <c r="CH38" s="243">
        <v>93.963882999999996</v>
      </c>
      <c r="CI38" s="243">
        <v>96.728277000000006</v>
      </c>
      <c r="CJ38" s="243">
        <v>98.036978000000005</v>
      </c>
      <c r="CK38" s="243">
        <v>100.93651551000001</v>
      </c>
      <c r="CL38" s="243">
        <v>97.932219000000003</v>
      </c>
      <c r="CM38" s="243">
        <v>98.669793999999996</v>
      </c>
      <c r="CN38" s="243">
        <v>92.583541999999994</v>
      </c>
      <c r="CO38" s="243">
        <v>92.013613000000007</v>
      </c>
      <c r="CP38" s="243">
        <v>101.37778446999999</v>
      </c>
      <c r="CQ38" s="243">
        <v>93.876105999999993</v>
      </c>
      <c r="CR38" s="243">
        <v>91.587489000000005</v>
      </c>
      <c r="CS38" s="243">
        <v>89.900065810000001</v>
      </c>
      <c r="CT38" s="243">
        <v>93.065293999999994</v>
      </c>
      <c r="CU38" s="243">
        <v>92.469458000000003</v>
      </c>
      <c r="CV38" s="243">
        <v>106.66231260000001</v>
      </c>
      <c r="CW38" s="243">
        <v>90.821789999999993</v>
      </c>
      <c r="CX38" s="243">
        <v>92.142487000000003</v>
      </c>
      <c r="CY38" s="243">
        <v>92.599142999999998</v>
      </c>
      <c r="CZ38" s="243">
        <v>95.003992999999994</v>
      </c>
      <c r="DA38" s="243">
        <v>103.859855</v>
      </c>
      <c r="DB38" s="243">
        <v>104.106697</v>
      </c>
      <c r="DC38" s="243">
        <v>102.338089</v>
      </c>
      <c r="DD38" s="243">
        <v>101.394963</v>
      </c>
      <c r="DE38" s="243">
        <v>95.072333</v>
      </c>
      <c r="DF38" s="243">
        <v>95.540180000000007</v>
      </c>
      <c r="DG38" s="243">
        <v>94.573967499999995</v>
      </c>
      <c r="DH38" s="243">
        <v>99.511433120000007</v>
      </c>
      <c r="DI38" s="243">
        <v>104.000294</v>
      </c>
      <c r="DJ38" s="243">
        <v>103.659409</v>
      </c>
      <c r="DK38" s="243">
        <v>92.669255669999998</v>
      </c>
      <c r="DL38" s="243">
        <v>100.92192799999999</v>
      </c>
      <c r="DM38" s="243">
        <v>98.601097999999993</v>
      </c>
      <c r="DN38" s="243">
        <v>94.561853999999997</v>
      </c>
      <c r="DO38" s="243">
        <v>82.684544000000002</v>
      </c>
      <c r="DP38" s="243">
        <v>98.284622999999996</v>
      </c>
      <c r="DQ38" s="243">
        <v>92.891183999999996</v>
      </c>
      <c r="DR38" s="243">
        <v>93.236875999999995</v>
      </c>
      <c r="DS38" s="243">
        <v>92.788265999999993</v>
      </c>
      <c r="DT38" s="243">
        <v>102.712356</v>
      </c>
      <c r="DU38" s="243">
        <v>102.921148</v>
      </c>
      <c r="DV38" s="243">
        <v>94.993630999999993</v>
      </c>
      <c r="DW38" s="243">
        <v>84.502519000000007</v>
      </c>
      <c r="DX38" s="243">
        <v>82.278098999999997</v>
      </c>
      <c r="DY38" s="243">
        <v>93.194761069999998</v>
      </c>
      <c r="DZ38" s="243">
        <v>97.046488999999994</v>
      </c>
      <c r="EA38" s="243">
        <v>97.239832000000007</v>
      </c>
      <c r="EB38" s="243">
        <v>91.291713000000001</v>
      </c>
      <c r="EC38" s="243">
        <v>91.848488000000003</v>
      </c>
      <c r="ED38" s="243">
        <v>94.479219000000001</v>
      </c>
      <c r="EE38" s="243">
        <v>92.932173000000006</v>
      </c>
      <c r="EF38" s="243">
        <v>106.16555399000001</v>
      </c>
      <c r="EG38" s="243">
        <v>101.914317</v>
      </c>
      <c r="EH38" s="243">
        <v>101.914317</v>
      </c>
      <c r="EI38" s="243">
        <v>91.996691999999996</v>
      </c>
      <c r="EJ38" s="243">
        <v>102.027342</v>
      </c>
      <c r="EK38" s="243">
        <v>102.47428499999999</v>
      </c>
      <c r="EL38" s="243">
        <v>102.338089</v>
      </c>
      <c r="EM38" s="243">
        <v>92.202596999999997</v>
      </c>
      <c r="EN38" s="243">
        <v>97.260707999999994</v>
      </c>
      <c r="EO38" s="243">
        <v>102.063253</v>
      </c>
      <c r="EP38" s="243">
        <v>94.010441999999998</v>
      </c>
      <c r="EQ38" s="243">
        <v>94.001277000000002</v>
      </c>
      <c r="ER38" s="243">
        <v>96.212511719999995</v>
      </c>
      <c r="ES38" s="243">
        <v>90.705212000000003</v>
      </c>
      <c r="ET38" s="243">
        <v>89.532793999999996</v>
      </c>
      <c r="EU38" s="243">
        <v>91.623988999999995</v>
      </c>
      <c r="EV38" s="243">
        <v>93.014758</v>
      </c>
      <c r="EW38" s="243">
        <v>90.000209999999996</v>
      </c>
      <c r="EX38" s="243">
        <v>88.717056999999997</v>
      </c>
      <c r="EY38" s="243">
        <v>94.244226999999995</v>
      </c>
      <c r="EZ38" s="243">
        <v>93.488228000000007</v>
      </c>
      <c r="FA38" s="243">
        <v>93.169995999999998</v>
      </c>
      <c r="FB38" s="243">
        <v>97.993209649999997</v>
      </c>
      <c r="FC38" s="243">
        <v>92.843688999999998</v>
      </c>
      <c r="FD38" s="243">
        <v>100.631209</v>
      </c>
      <c r="FE38" s="243">
        <v>94.794025000000005</v>
      </c>
      <c r="FF38" s="243">
        <v>97.599478869999999</v>
      </c>
      <c r="FG38" s="243">
        <v>104.523073</v>
      </c>
      <c r="FH38" s="243">
        <v>88.116225</v>
      </c>
      <c r="FI38" s="243">
        <v>88.672509000000005</v>
      </c>
      <c r="FJ38" s="243">
        <v>91.945688000000004</v>
      </c>
      <c r="FK38" s="243">
        <v>96.756065000000007</v>
      </c>
      <c r="FL38" s="243">
        <v>97.627688520000007</v>
      </c>
      <c r="FM38" s="243">
        <v>97.388485000000003</v>
      </c>
      <c r="FN38" s="243">
        <v>97.615876999999998</v>
      </c>
      <c r="FO38" s="243">
        <v>101.02482999999999</v>
      </c>
      <c r="FP38" s="243">
        <v>101.02482999999999</v>
      </c>
      <c r="FQ38" s="243">
        <v>98.139157999999995</v>
      </c>
      <c r="FR38" s="243">
        <v>98.139157999999995</v>
      </c>
      <c r="FS38" s="243">
        <v>98.139157999999995</v>
      </c>
      <c r="FT38" s="243">
        <v>103.52954800000001</v>
      </c>
      <c r="FU38" s="243">
        <v>103.29833000000001</v>
      </c>
      <c r="FV38" s="243">
        <v>93.788300000000007</v>
      </c>
      <c r="FW38" s="243">
        <v>93.803762000000006</v>
      </c>
      <c r="FX38" s="243">
        <v>94.930181009999998</v>
      </c>
      <c r="FY38" s="243">
        <v>99.577657000000002</v>
      </c>
      <c r="FZ38" s="243">
        <v>93.451421999999994</v>
      </c>
      <c r="GA38" s="243">
        <v>98.229275999999999</v>
      </c>
      <c r="GB38" s="243">
        <v>98.229275999999999</v>
      </c>
      <c r="GC38" s="243">
        <v>102.15338800000001</v>
      </c>
      <c r="GD38" s="243">
        <v>89.997837329999996</v>
      </c>
      <c r="GE38" s="243">
        <v>101.984031</v>
      </c>
      <c r="GF38" s="243">
        <v>101.394963</v>
      </c>
      <c r="GG38" s="243">
        <v>106.61867348</v>
      </c>
      <c r="GH38" s="243">
        <v>92.717247</v>
      </c>
      <c r="GI38" s="243">
        <v>106.61867348</v>
      </c>
      <c r="GJ38" s="243">
        <v>101.02482999999999</v>
      </c>
      <c r="GK38" s="243">
        <v>93.872557</v>
      </c>
      <c r="GL38" s="243">
        <v>98.553409000000002</v>
      </c>
      <c r="GM38" s="243">
        <v>87.720453000000006</v>
      </c>
      <c r="GN38" s="243">
        <v>94.186170000000004</v>
      </c>
      <c r="GO38" s="243">
        <v>84.975489440000004</v>
      </c>
      <c r="GP38" s="243">
        <v>84.754770269999995</v>
      </c>
      <c r="GQ38" s="243">
        <v>95.842403000000004</v>
      </c>
      <c r="GR38" s="243">
        <v>102.26845</v>
      </c>
      <c r="GS38" s="243">
        <v>101.917451</v>
      </c>
      <c r="GT38" s="243">
        <v>101.761765</v>
      </c>
      <c r="GU38" s="243">
        <v>94.186170000000004</v>
      </c>
      <c r="GV38" s="243">
        <v>94.186170000000004</v>
      </c>
      <c r="GW38" s="243">
        <v>94.186170000000004</v>
      </c>
      <c r="GX38" s="243">
        <v>100.685796</v>
      </c>
      <c r="GY38" s="243">
        <v>100.87357900000001</v>
      </c>
      <c r="GZ38" s="243">
        <v>100.87357900000001</v>
      </c>
      <c r="HA38" s="243">
        <v>100.87357900000001</v>
      </c>
      <c r="HB38" s="243">
        <v>93.839589000000004</v>
      </c>
      <c r="HC38" s="243">
        <v>104.65506000000001</v>
      </c>
      <c r="HD38" s="243">
        <v>104.323925</v>
      </c>
      <c r="HE38" s="243">
        <v>97.984554000000003</v>
      </c>
      <c r="HF38" s="243">
        <v>104.144757</v>
      </c>
      <c r="HG38" s="243">
        <v>97.187900999999997</v>
      </c>
      <c r="HH38" s="243">
        <v>90.999010979999994</v>
      </c>
      <c r="HI38" s="243">
        <v>100.840722</v>
      </c>
      <c r="HJ38" s="243">
        <v>94.396052999999995</v>
      </c>
      <c r="HK38" s="243">
        <v>94.570475000000002</v>
      </c>
      <c r="HL38" s="243">
        <v>92.122911000000002</v>
      </c>
      <c r="HM38" s="243">
        <v>92.494001999999995</v>
      </c>
      <c r="HN38" s="243">
        <v>84.028915299999994</v>
      </c>
      <c r="HO38" s="243">
        <v>85.807963000000001</v>
      </c>
      <c r="HP38" s="243">
        <v>86.270364000000001</v>
      </c>
      <c r="HQ38" s="243">
        <v>99.288819110000006</v>
      </c>
      <c r="HR38" s="243">
        <v>94.51003</v>
      </c>
      <c r="HS38" s="243">
        <v>101.92158000000001</v>
      </c>
    </row>
    <row r="39" spans="1:227" x14ac:dyDescent="0.25">
      <c r="A39" s="239"/>
      <c r="B39" s="242">
        <v>45662.75</v>
      </c>
      <c r="C39" s="243">
        <v>94.429184000000006</v>
      </c>
      <c r="D39" s="243">
        <v>94.614897999999997</v>
      </c>
      <c r="E39" s="243">
        <v>94.499916999999996</v>
      </c>
      <c r="F39" s="243">
        <v>94.429184000000006</v>
      </c>
      <c r="G39" s="243">
        <v>92.930048999999997</v>
      </c>
      <c r="H39" s="243">
        <v>103.695913</v>
      </c>
      <c r="I39" s="243">
        <v>103.31419200000001</v>
      </c>
      <c r="J39" s="243">
        <v>103.887873</v>
      </c>
      <c r="K39" s="243">
        <v>93.003209999999996</v>
      </c>
      <c r="L39" s="243">
        <v>95.192116999999996</v>
      </c>
      <c r="M39" s="243">
        <v>103.317949</v>
      </c>
      <c r="N39" s="243">
        <v>102.51353400000001</v>
      </c>
      <c r="O39" s="243">
        <v>97.745436999999995</v>
      </c>
      <c r="P39" s="243">
        <v>93.769376249999993</v>
      </c>
      <c r="Q39" s="243">
        <v>103.597337</v>
      </c>
      <c r="R39" s="243">
        <v>99.052006000000006</v>
      </c>
      <c r="S39" s="243">
        <v>96.444800000000001</v>
      </c>
      <c r="T39" s="243">
        <v>94.096716999999998</v>
      </c>
      <c r="U39" s="243">
        <v>94.096716999999998</v>
      </c>
      <c r="V39" s="243">
        <v>95.320966999999996</v>
      </c>
      <c r="W39" s="243">
        <v>94.082318999999998</v>
      </c>
      <c r="X39" s="243">
        <v>90.616208</v>
      </c>
      <c r="Y39" s="243">
        <v>92.477907000000002</v>
      </c>
      <c r="Z39" s="243">
        <v>103.927522</v>
      </c>
      <c r="AA39" s="243">
        <v>89.695554999999999</v>
      </c>
      <c r="AB39" s="243">
        <v>93.319496000000001</v>
      </c>
      <c r="AC39" s="243">
        <v>94.349200999999994</v>
      </c>
      <c r="AD39" s="243">
        <v>93.810602000000003</v>
      </c>
      <c r="AE39" s="243">
        <v>88.857156000000003</v>
      </c>
      <c r="AF39" s="243">
        <v>94.423404000000005</v>
      </c>
      <c r="AG39" s="243">
        <v>95.844201979999994</v>
      </c>
      <c r="AH39" s="243">
        <v>95.216455999999994</v>
      </c>
      <c r="AI39" s="243">
        <v>95.221553999999998</v>
      </c>
      <c r="AJ39" s="243">
        <v>86.283939000000004</v>
      </c>
      <c r="AK39" s="243">
        <v>95.544490999999994</v>
      </c>
      <c r="AL39" s="243">
        <v>90.107748000000001</v>
      </c>
      <c r="AM39" s="243">
        <v>90.576284000000001</v>
      </c>
      <c r="AN39" s="243">
        <v>102.313535</v>
      </c>
      <c r="AO39" s="243">
        <v>88.619653999999997</v>
      </c>
      <c r="AP39" s="243">
        <v>84.718934000000004</v>
      </c>
      <c r="AQ39" s="243">
        <v>85.022572999999994</v>
      </c>
      <c r="AR39" s="243">
        <v>103.135054</v>
      </c>
      <c r="AS39" s="243">
        <v>99.356477999999996</v>
      </c>
      <c r="AT39" s="243">
        <v>97.598577000000006</v>
      </c>
      <c r="AU39" s="243">
        <v>100.260473</v>
      </c>
      <c r="AV39" s="243">
        <v>94.605097999999998</v>
      </c>
      <c r="AW39" s="243">
        <v>88.846166499999995</v>
      </c>
      <c r="AX39" s="243">
        <v>89.357395999999994</v>
      </c>
      <c r="AY39" s="243">
        <v>97.975741999999997</v>
      </c>
      <c r="AZ39" s="243">
        <v>93.850143000000003</v>
      </c>
      <c r="BA39" s="243">
        <v>93.395989999999998</v>
      </c>
      <c r="BB39" s="243">
        <v>93.393101999999999</v>
      </c>
      <c r="BC39" s="243">
        <v>93.353576669999995</v>
      </c>
      <c r="BD39" s="243">
        <v>92.603701999999998</v>
      </c>
      <c r="BE39" s="243">
        <v>93.393101999999999</v>
      </c>
      <c r="BF39" s="243">
        <v>102.534278</v>
      </c>
      <c r="BG39" s="243">
        <v>102.230197</v>
      </c>
      <c r="BH39" s="243">
        <v>102.230197</v>
      </c>
      <c r="BI39" s="243">
        <v>102.230197</v>
      </c>
      <c r="BJ39" s="243">
        <v>91.021007999999995</v>
      </c>
      <c r="BK39" s="243">
        <v>91.540346</v>
      </c>
      <c r="BL39" s="243">
        <v>96.032729000000003</v>
      </c>
      <c r="BM39" s="243">
        <v>95.910042000000004</v>
      </c>
      <c r="BN39" s="243">
        <v>93.445834000000005</v>
      </c>
      <c r="BO39" s="243">
        <v>91.797571000000005</v>
      </c>
      <c r="BP39" s="243">
        <v>102.29288200000001</v>
      </c>
      <c r="BQ39" s="243">
        <v>86.207582000000002</v>
      </c>
      <c r="BR39" s="243">
        <v>86.288186089999996</v>
      </c>
      <c r="BS39" s="243">
        <v>96.474761999999998</v>
      </c>
      <c r="BT39" s="243">
        <v>90.646083329999996</v>
      </c>
      <c r="BU39" s="243">
        <v>97.917422000000002</v>
      </c>
      <c r="BV39" s="243">
        <v>102.35907899999999</v>
      </c>
      <c r="BW39" s="243">
        <v>93.683036999999999</v>
      </c>
      <c r="BX39" s="243">
        <v>93.683036999999999</v>
      </c>
      <c r="BY39" s="243">
        <v>97.736604</v>
      </c>
      <c r="BZ39" s="243">
        <v>96.046353999999994</v>
      </c>
      <c r="CA39" s="243">
        <v>93.472319999999996</v>
      </c>
      <c r="CB39" s="243">
        <v>100.15434999999999</v>
      </c>
      <c r="CC39" s="243">
        <v>99.621063000000007</v>
      </c>
      <c r="CD39" s="243">
        <v>95.378225999999998</v>
      </c>
      <c r="CE39" s="243">
        <v>96.703633999999994</v>
      </c>
      <c r="CF39" s="243">
        <v>97.917422000000002</v>
      </c>
      <c r="CG39" s="243">
        <v>93.69957067</v>
      </c>
      <c r="CH39" s="243">
        <v>93.821703999999997</v>
      </c>
      <c r="CI39" s="243">
        <v>96.543019999999999</v>
      </c>
      <c r="CJ39" s="243">
        <v>97.758348999999995</v>
      </c>
      <c r="CK39" s="243">
        <v>100.77379403</v>
      </c>
      <c r="CL39" s="243">
        <v>97.610453000000007</v>
      </c>
      <c r="CM39" s="243">
        <v>98.340996000000004</v>
      </c>
      <c r="CN39" s="243">
        <v>92.430610000000001</v>
      </c>
      <c r="CO39" s="243">
        <v>91.435937999999993</v>
      </c>
      <c r="CP39" s="243">
        <v>100.61473936</v>
      </c>
      <c r="CQ39" s="243">
        <v>93.770652999999996</v>
      </c>
      <c r="CR39" s="243">
        <v>90.844948000000002</v>
      </c>
      <c r="CS39" s="243">
        <v>89.318721170000003</v>
      </c>
      <c r="CT39" s="243">
        <v>93.284118000000007</v>
      </c>
      <c r="CU39" s="243">
        <v>92.304744999999997</v>
      </c>
      <c r="CV39" s="243">
        <v>106.68783698</v>
      </c>
      <c r="CW39" s="243">
        <v>90.564841999999999</v>
      </c>
      <c r="CX39" s="243">
        <v>92.140966669999997</v>
      </c>
      <c r="CY39" s="243">
        <v>92.561843999999994</v>
      </c>
      <c r="CZ39" s="243">
        <v>93.091055999999995</v>
      </c>
      <c r="DA39" s="243">
        <v>103.915807</v>
      </c>
      <c r="DB39" s="243">
        <v>104.15647199999999</v>
      </c>
      <c r="DC39" s="243">
        <v>102.35907899999999</v>
      </c>
      <c r="DD39" s="243">
        <v>101.391308</v>
      </c>
      <c r="DE39" s="243">
        <v>93.232023999999996</v>
      </c>
      <c r="DF39" s="243">
        <v>93.683036999999999</v>
      </c>
      <c r="DG39" s="243">
        <v>94.422792000000001</v>
      </c>
      <c r="DH39" s="243">
        <v>99.106198750000004</v>
      </c>
      <c r="DI39" s="243">
        <v>104.228021</v>
      </c>
      <c r="DJ39" s="243">
        <v>103.846981</v>
      </c>
      <c r="DK39" s="243">
        <v>92.402891670000002</v>
      </c>
      <c r="DL39" s="243">
        <v>100.75605299999999</v>
      </c>
      <c r="DM39" s="243">
        <v>98.352124000000003</v>
      </c>
      <c r="DN39" s="243">
        <v>93.911353000000005</v>
      </c>
      <c r="DO39" s="243">
        <v>82.804841999999994</v>
      </c>
      <c r="DP39" s="243">
        <v>98.033236000000002</v>
      </c>
      <c r="DQ39" s="243">
        <v>92.693610000000007</v>
      </c>
      <c r="DR39" s="243">
        <v>93.041697999999997</v>
      </c>
      <c r="DS39" s="243">
        <v>92.642809</v>
      </c>
      <c r="DT39" s="243">
        <v>102.79222300000001</v>
      </c>
      <c r="DU39" s="243">
        <v>103.04278100000001</v>
      </c>
      <c r="DV39" s="243">
        <v>95.050130999999993</v>
      </c>
      <c r="DW39" s="243">
        <v>84.459294</v>
      </c>
      <c r="DX39" s="243">
        <v>82.2429025</v>
      </c>
      <c r="DY39" s="243">
        <v>93.207049400000002</v>
      </c>
      <c r="DZ39" s="243">
        <v>96.840209000000002</v>
      </c>
      <c r="EA39" s="243">
        <v>97.034126000000001</v>
      </c>
      <c r="EB39" s="243">
        <v>91.197068000000002</v>
      </c>
      <c r="EC39" s="243">
        <v>91.750043000000005</v>
      </c>
      <c r="ED39" s="243">
        <v>95.168747999999994</v>
      </c>
      <c r="EE39" s="243">
        <v>92.778554</v>
      </c>
      <c r="EF39" s="243">
        <v>106.19095950000001</v>
      </c>
      <c r="EG39" s="243">
        <v>103.55851699999999</v>
      </c>
      <c r="EH39" s="243">
        <v>103.55851699999999</v>
      </c>
      <c r="EI39" s="243">
        <v>91.289596000000003</v>
      </c>
      <c r="EJ39" s="243">
        <v>102.04281899999999</v>
      </c>
      <c r="EK39" s="243">
        <v>102.492619</v>
      </c>
      <c r="EL39" s="243">
        <v>102.35907899999999</v>
      </c>
      <c r="EM39" s="243">
        <v>92.081778999999997</v>
      </c>
      <c r="EN39" s="243">
        <v>97.055767000000003</v>
      </c>
      <c r="EO39" s="243">
        <v>101.948176</v>
      </c>
      <c r="EP39" s="243">
        <v>93.860223000000005</v>
      </c>
      <c r="EQ39" s="243">
        <v>93.850436999999999</v>
      </c>
      <c r="ER39" s="243">
        <v>96.08488534</v>
      </c>
      <c r="ES39" s="243">
        <v>90.659880000000001</v>
      </c>
      <c r="ET39" s="243">
        <v>89.471439000000004</v>
      </c>
      <c r="EU39" s="243">
        <v>91.519446000000002</v>
      </c>
      <c r="EV39" s="243">
        <v>92.413272000000006</v>
      </c>
      <c r="EW39" s="243">
        <v>90.247140999999999</v>
      </c>
      <c r="EX39" s="243">
        <v>88.993037999999999</v>
      </c>
      <c r="EY39" s="243">
        <v>94.096716999999998</v>
      </c>
      <c r="EZ39" s="243">
        <v>93.335515999999998</v>
      </c>
      <c r="FA39" s="243">
        <v>93.015085999999997</v>
      </c>
      <c r="FB39" s="243">
        <v>97.377993869999997</v>
      </c>
      <c r="FC39" s="243">
        <v>92.953140000000005</v>
      </c>
      <c r="FD39" s="243">
        <v>100.432339</v>
      </c>
      <c r="FE39" s="243">
        <v>94.644904999999994</v>
      </c>
      <c r="FF39" s="243">
        <v>97.347359409999996</v>
      </c>
      <c r="FG39" s="243">
        <v>104.350908</v>
      </c>
      <c r="FH39" s="243">
        <v>87.860039999999998</v>
      </c>
      <c r="FI39" s="243">
        <v>88.414991999999998</v>
      </c>
      <c r="FJ39" s="243">
        <v>91.838497000000004</v>
      </c>
      <c r="FK39" s="243">
        <v>96.57432</v>
      </c>
      <c r="FL39" s="243">
        <v>97.748430130000003</v>
      </c>
      <c r="FM39" s="243">
        <v>97.505943000000002</v>
      </c>
      <c r="FN39" s="243">
        <v>97.736604</v>
      </c>
      <c r="FO39" s="243">
        <v>101.000485</v>
      </c>
      <c r="FP39" s="243">
        <v>101.000485</v>
      </c>
      <c r="FQ39" s="243">
        <v>99.440579999999997</v>
      </c>
      <c r="FR39" s="243">
        <v>99.440579999999997</v>
      </c>
      <c r="FS39" s="243">
        <v>99.440579999999997</v>
      </c>
      <c r="FT39" s="243">
        <v>103.69411700000001</v>
      </c>
      <c r="FU39" s="243">
        <v>103.452017</v>
      </c>
      <c r="FV39" s="243">
        <v>91.728848999999997</v>
      </c>
      <c r="FW39" s="243">
        <v>91.728469000000004</v>
      </c>
      <c r="FX39" s="243">
        <v>94.781187130000006</v>
      </c>
      <c r="FY39" s="243">
        <v>99.676601000000005</v>
      </c>
      <c r="FZ39" s="243">
        <v>92.599468999999999</v>
      </c>
      <c r="GA39" s="243">
        <v>97.917422000000002</v>
      </c>
      <c r="GB39" s="243">
        <v>97.917422000000002</v>
      </c>
      <c r="GC39" s="243">
        <v>102.994015</v>
      </c>
      <c r="GD39" s="243">
        <v>89.665249669999994</v>
      </c>
      <c r="GE39" s="243">
        <v>102.03181499999999</v>
      </c>
      <c r="GF39" s="243">
        <v>101.391308</v>
      </c>
      <c r="GG39" s="243">
        <v>106.64418743</v>
      </c>
      <c r="GH39" s="243">
        <v>93.122568999999999</v>
      </c>
      <c r="GI39" s="243">
        <v>106.64418743</v>
      </c>
      <c r="GJ39" s="243">
        <v>101.000485</v>
      </c>
      <c r="GK39" s="243">
        <v>93.684257000000002</v>
      </c>
      <c r="GL39" s="243">
        <v>98.366400999999996</v>
      </c>
      <c r="GM39" s="243">
        <v>87.902998999999994</v>
      </c>
      <c r="GN39" s="243">
        <v>94.043960999999996</v>
      </c>
      <c r="GO39" s="243">
        <v>84.835124620000002</v>
      </c>
      <c r="GP39" s="243">
        <v>84.614770050000004</v>
      </c>
      <c r="GQ39" s="243">
        <v>95.899023999999997</v>
      </c>
      <c r="GR39" s="243">
        <v>102.291933</v>
      </c>
      <c r="GS39" s="243">
        <v>101.972453</v>
      </c>
      <c r="GT39" s="243">
        <v>101.78682499999999</v>
      </c>
      <c r="GU39" s="243">
        <v>94.043960999999996</v>
      </c>
      <c r="GV39" s="243">
        <v>94.043960999999996</v>
      </c>
      <c r="GW39" s="243">
        <v>94.043960999999996</v>
      </c>
      <c r="GX39" s="243">
        <v>100.524727</v>
      </c>
      <c r="GY39" s="243">
        <v>100.708699</v>
      </c>
      <c r="GZ39" s="243">
        <v>100.708699</v>
      </c>
      <c r="HA39" s="243">
        <v>100.708699</v>
      </c>
      <c r="HB39" s="243">
        <v>93.899634000000006</v>
      </c>
      <c r="HC39" s="243">
        <v>104.744848</v>
      </c>
      <c r="HD39" s="243">
        <v>104.42598</v>
      </c>
      <c r="HE39" s="243">
        <v>97.932520999999994</v>
      </c>
      <c r="HF39" s="243">
        <v>104.185287</v>
      </c>
      <c r="HG39" s="243">
        <v>96.912920999999997</v>
      </c>
      <c r="HH39" s="243">
        <v>91.396821549999999</v>
      </c>
      <c r="HI39" s="243">
        <v>100.655033</v>
      </c>
      <c r="HJ39" s="243">
        <v>94.270259499999995</v>
      </c>
      <c r="HK39" s="243">
        <v>94.444604999999996</v>
      </c>
      <c r="HL39" s="243">
        <v>92.135058000000001</v>
      </c>
      <c r="HM39" s="243">
        <v>92.347971000000001</v>
      </c>
      <c r="HN39" s="243">
        <v>83.890114069999996</v>
      </c>
      <c r="HO39" s="243">
        <v>85.981612999999996</v>
      </c>
      <c r="HP39" s="243">
        <v>86.446910000000003</v>
      </c>
      <c r="HQ39" s="243">
        <v>98.980272769999999</v>
      </c>
      <c r="HR39" s="243">
        <v>94.373964000000001</v>
      </c>
      <c r="HS39" s="243">
        <v>101.800501</v>
      </c>
    </row>
    <row r="40" spans="1:227" x14ac:dyDescent="0.25">
      <c r="A40" s="239"/>
      <c r="B40" s="242">
        <v>45662.770833333299</v>
      </c>
      <c r="C40" s="243">
        <v>96.690763000000004</v>
      </c>
      <c r="D40" s="243">
        <v>96.904893999999999</v>
      </c>
      <c r="E40" s="243">
        <v>96.772863000000001</v>
      </c>
      <c r="F40" s="243">
        <v>96.690763000000004</v>
      </c>
      <c r="G40" s="243">
        <v>95.325489000000005</v>
      </c>
      <c r="H40" s="243">
        <v>104.727334</v>
      </c>
      <c r="I40" s="243">
        <v>104.34399000000001</v>
      </c>
      <c r="J40" s="243">
        <v>104.945869</v>
      </c>
      <c r="K40" s="243">
        <v>95.042597000000001</v>
      </c>
      <c r="L40" s="243">
        <v>97.610321999999996</v>
      </c>
      <c r="M40" s="243">
        <v>104.91176299999999</v>
      </c>
      <c r="N40" s="243">
        <v>104.09313</v>
      </c>
      <c r="O40" s="243">
        <v>100.71711500000001</v>
      </c>
      <c r="P40" s="243">
        <v>95.701721730000003</v>
      </c>
      <c r="Q40" s="243">
        <v>104.570055</v>
      </c>
      <c r="R40" s="243">
        <v>101.426244</v>
      </c>
      <c r="S40" s="243">
        <v>99.156345000000002</v>
      </c>
      <c r="T40" s="243">
        <v>96.05171</v>
      </c>
      <c r="U40" s="243">
        <v>96.05171</v>
      </c>
      <c r="V40" s="243">
        <v>97.755174999999994</v>
      </c>
      <c r="W40" s="243">
        <v>96.110581999999994</v>
      </c>
      <c r="X40" s="243">
        <v>92.545063999999996</v>
      </c>
      <c r="Y40" s="243">
        <v>94.456952000000001</v>
      </c>
      <c r="Z40" s="243">
        <v>105.420164</v>
      </c>
      <c r="AA40" s="243">
        <v>91.554545000000005</v>
      </c>
      <c r="AB40" s="243">
        <v>95.360572000000005</v>
      </c>
      <c r="AC40" s="243">
        <v>96.347855999999993</v>
      </c>
      <c r="AD40" s="243">
        <v>95.836021000000002</v>
      </c>
      <c r="AE40" s="243">
        <v>90.325693999999999</v>
      </c>
      <c r="AF40" s="243">
        <v>96.955924499999995</v>
      </c>
      <c r="AG40" s="243">
        <v>97.946550029999997</v>
      </c>
      <c r="AH40" s="243">
        <v>97.755724000000001</v>
      </c>
      <c r="AI40" s="243">
        <v>97.742113000000003</v>
      </c>
      <c r="AJ40" s="243">
        <v>88.224367000000001</v>
      </c>
      <c r="AK40" s="243">
        <v>97.983200999999994</v>
      </c>
      <c r="AL40" s="243">
        <v>91.960189999999997</v>
      </c>
      <c r="AM40" s="243">
        <v>92.429243999999997</v>
      </c>
      <c r="AN40" s="243">
        <v>103.798019</v>
      </c>
      <c r="AO40" s="243">
        <v>90.415794000000005</v>
      </c>
      <c r="AP40" s="243">
        <v>85.238751500000006</v>
      </c>
      <c r="AQ40" s="243">
        <v>85.604003000000006</v>
      </c>
      <c r="AR40" s="243">
        <v>105.143366</v>
      </c>
      <c r="AS40" s="243">
        <v>100.752729</v>
      </c>
      <c r="AT40" s="243">
        <v>98.996441000000004</v>
      </c>
      <c r="AU40" s="243">
        <v>101.656153</v>
      </c>
      <c r="AV40" s="243">
        <v>96.637236999999999</v>
      </c>
      <c r="AW40" s="243">
        <v>90.755909000000003</v>
      </c>
      <c r="AX40" s="243">
        <v>91.277319000000006</v>
      </c>
      <c r="AY40" s="243">
        <v>100.488698</v>
      </c>
      <c r="AZ40" s="243">
        <v>95.784135000000006</v>
      </c>
      <c r="BA40" s="243">
        <v>95.362772000000007</v>
      </c>
      <c r="BB40" s="243">
        <v>95.359846000000005</v>
      </c>
      <c r="BC40" s="243">
        <v>95.319821669999996</v>
      </c>
      <c r="BD40" s="243">
        <v>94.630470000000003</v>
      </c>
      <c r="BE40" s="243">
        <v>95.359846000000005</v>
      </c>
      <c r="BF40" s="243">
        <v>103.893778</v>
      </c>
      <c r="BG40" s="243">
        <v>103.650121</v>
      </c>
      <c r="BH40" s="243">
        <v>103.650121</v>
      </c>
      <c r="BI40" s="243">
        <v>103.650121</v>
      </c>
      <c r="BJ40" s="243">
        <v>93.042185000000003</v>
      </c>
      <c r="BK40" s="243">
        <v>93.509913999999995</v>
      </c>
      <c r="BL40" s="243">
        <v>98.261176000000006</v>
      </c>
      <c r="BM40" s="243">
        <v>98.127549999999999</v>
      </c>
      <c r="BN40" s="243">
        <v>95.457493999999997</v>
      </c>
      <c r="BO40" s="243">
        <v>93.756945999999999</v>
      </c>
      <c r="BP40" s="243">
        <v>104.368657</v>
      </c>
      <c r="BQ40" s="243">
        <v>88.293049999999994</v>
      </c>
      <c r="BR40" s="243">
        <v>88.400767520000002</v>
      </c>
      <c r="BS40" s="243">
        <v>98.302475999999999</v>
      </c>
      <c r="BT40" s="243">
        <v>92.814480169999996</v>
      </c>
      <c r="BU40" s="243">
        <v>100.415235</v>
      </c>
      <c r="BV40" s="243">
        <v>101.95178</v>
      </c>
      <c r="BW40" s="243">
        <v>95.688475999999994</v>
      </c>
      <c r="BX40" s="243">
        <v>95.688475999999994</v>
      </c>
      <c r="BY40" s="243">
        <v>100.49884400000001</v>
      </c>
      <c r="BZ40" s="243">
        <v>98.933216000000002</v>
      </c>
      <c r="CA40" s="243">
        <v>95.482084999999998</v>
      </c>
      <c r="CB40" s="243">
        <v>102.62709</v>
      </c>
      <c r="CC40" s="243">
        <v>102.02434</v>
      </c>
      <c r="CD40" s="243">
        <v>98.055239999999998</v>
      </c>
      <c r="CE40" s="243">
        <v>98.399569999999997</v>
      </c>
      <c r="CF40" s="243">
        <v>100.415235</v>
      </c>
      <c r="CG40" s="243">
        <v>95.570418329999995</v>
      </c>
      <c r="CH40" s="243">
        <v>95.743778000000006</v>
      </c>
      <c r="CI40" s="243">
        <v>98.248664000000005</v>
      </c>
      <c r="CJ40" s="243">
        <v>100.480418</v>
      </c>
      <c r="CK40" s="243">
        <v>103.31041131000001</v>
      </c>
      <c r="CL40" s="243">
        <v>100.028426</v>
      </c>
      <c r="CM40" s="243">
        <v>100.832492</v>
      </c>
      <c r="CN40" s="243">
        <v>94.411773999999994</v>
      </c>
      <c r="CO40" s="243">
        <v>93.615289000000004</v>
      </c>
      <c r="CP40" s="243">
        <v>107.02324793</v>
      </c>
      <c r="CQ40" s="243">
        <v>95.809878999999995</v>
      </c>
      <c r="CR40" s="243">
        <v>92.772479000000004</v>
      </c>
      <c r="CS40" s="243">
        <v>90.182299319999998</v>
      </c>
      <c r="CT40" s="243">
        <v>95.261116999999999</v>
      </c>
      <c r="CU40" s="243">
        <v>94.270200000000003</v>
      </c>
      <c r="CV40" s="243">
        <v>109.29583091000001</v>
      </c>
      <c r="CW40" s="243">
        <v>92.529988000000003</v>
      </c>
      <c r="CX40" s="243">
        <v>94.535464329999996</v>
      </c>
      <c r="CY40" s="243">
        <v>94.908456000000001</v>
      </c>
      <c r="CZ40" s="243">
        <v>95.156597000000005</v>
      </c>
      <c r="DA40" s="243">
        <v>105.052256</v>
      </c>
      <c r="DB40" s="243">
        <v>105.284756</v>
      </c>
      <c r="DC40" s="243">
        <v>101.95178</v>
      </c>
      <c r="DD40" s="243">
        <v>102.673472</v>
      </c>
      <c r="DE40" s="243">
        <v>95.238792000000004</v>
      </c>
      <c r="DF40" s="243">
        <v>95.688475999999994</v>
      </c>
      <c r="DG40" s="243">
        <v>96.398556499999998</v>
      </c>
      <c r="DH40" s="243">
        <v>102.05624082999999</v>
      </c>
      <c r="DI40" s="243">
        <v>105.852914</v>
      </c>
      <c r="DJ40" s="243">
        <v>105.398476</v>
      </c>
      <c r="DK40" s="243">
        <v>94.424453670000005</v>
      </c>
      <c r="DL40" s="243">
        <v>103.306123</v>
      </c>
      <c r="DM40" s="243">
        <v>100.75603099999999</v>
      </c>
      <c r="DN40" s="243">
        <v>96.217320000000001</v>
      </c>
      <c r="DO40" s="243">
        <v>84.731117999999995</v>
      </c>
      <c r="DP40" s="243">
        <v>100.41596199999999</v>
      </c>
      <c r="DQ40" s="243">
        <v>94.646479999999997</v>
      </c>
      <c r="DR40" s="243">
        <v>95.001462000000004</v>
      </c>
      <c r="DS40" s="243">
        <v>94.641304000000005</v>
      </c>
      <c r="DT40" s="243">
        <v>103.971411</v>
      </c>
      <c r="DU40" s="243">
        <v>104.282792</v>
      </c>
      <c r="DV40" s="243">
        <v>97.166319000000001</v>
      </c>
      <c r="DW40" s="243">
        <v>86.209939000000006</v>
      </c>
      <c r="DX40" s="243">
        <v>83.969049499999997</v>
      </c>
      <c r="DY40" s="243">
        <v>94.76305764</v>
      </c>
      <c r="DZ40" s="243">
        <v>98.593226999999999</v>
      </c>
      <c r="EA40" s="243">
        <v>98.797776999999996</v>
      </c>
      <c r="EB40" s="243">
        <v>93.273871999999997</v>
      </c>
      <c r="EC40" s="243">
        <v>93.784524000000005</v>
      </c>
      <c r="ED40" s="243">
        <v>97.110476000000006</v>
      </c>
      <c r="EE40" s="243">
        <v>94.760925999999998</v>
      </c>
      <c r="EF40" s="243">
        <v>107.76217835999999</v>
      </c>
      <c r="EG40" s="243">
        <v>105.64575499999999</v>
      </c>
      <c r="EH40" s="243">
        <v>105.64575499999999</v>
      </c>
      <c r="EI40" s="243">
        <v>93.309573999999998</v>
      </c>
      <c r="EJ40" s="243">
        <v>103.180674</v>
      </c>
      <c r="EK40" s="243">
        <v>103.545011</v>
      </c>
      <c r="EL40" s="243">
        <v>103.421384</v>
      </c>
      <c r="EM40" s="243">
        <v>94.106487000000001</v>
      </c>
      <c r="EN40" s="243">
        <v>98.826265000000006</v>
      </c>
      <c r="EO40" s="243">
        <v>104.660124</v>
      </c>
      <c r="EP40" s="243">
        <v>95.794032000000001</v>
      </c>
      <c r="EQ40" s="243">
        <v>95.784424000000001</v>
      </c>
      <c r="ER40" s="243">
        <v>97.711584160000001</v>
      </c>
      <c r="ES40" s="243">
        <v>92.430987000000002</v>
      </c>
      <c r="ET40" s="243">
        <v>91.280165999999994</v>
      </c>
      <c r="EU40" s="243">
        <v>93.362797</v>
      </c>
      <c r="EV40" s="243">
        <v>94.271908999999994</v>
      </c>
      <c r="EW40" s="243">
        <v>91.604274000000004</v>
      </c>
      <c r="EX40" s="243">
        <v>90.369259</v>
      </c>
      <c r="EY40" s="243">
        <v>96.05171</v>
      </c>
      <c r="EZ40" s="243">
        <v>95.308059999999998</v>
      </c>
      <c r="FA40" s="243">
        <v>94.995069999999998</v>
      </c>
      <c r="FB40" s="243">
        <v>98.493675330000002</v>
      </c>
      <c r="FC40" s="243">
        <v>95.067279999999997</v>
      </c>
      <c r="FD40" s="243">
        <v>102.92738900000001</v>
      </c>
      <c r="FE40" s="243">
        <v>96.633345000000006</v>
      </c>
      <c r="FF40" s="243">
        <v>98.882559689999994</v>
      </c>
      <c r="FG40" s="243">
        <v>106.89488299999999</v>
      </c>
      <c r="FH40" s="243">
        <v>89.783502499999997</v>
      </c>
      <c r="FI40" s="243">
        <v>90.350543999999999</v>
      </c>
      <c r="FJ40" s="243">
        <v>93.665955999999994</v>
      </c>
      <c r="FK40" s="243">
        <v>98.278757999999996</v>
      </c>
      <c r="FL40" s="243">
        <v>100.51190885</v>
      </c>
      <c r="FM40" s="243">
        <v>100.233602</v>
      </c>
      <c r="FN40" s="243">
        <v>100.49884400000001</v>
      </c>
      <c r="FO40" s="243">
        <v>102.38662100000001</v>
      </c>
      <c r="FP40" s="243">
        <v>102.38662100000001</v>
      </c>
      <c r="FQ40" s="243">
        <v>101.981067</v>
      </c>
      <c r="FR40" s="243">
        <v>101.981067</v>
      </c>
      <c r="FS40" s="243">
        <v>101.981067</v>
      </c>
      <c r="FT40" s="243">
        <v>105.176895</v>
      </c>
      <c r="FU40" s="243">
        <v>104.918404</v>
      </c>
      <c r="FV40" s="243">
        <v>93.853235999999995</v>
      </c>
      <c r="FW40" s="243">
        <v>93.912357999999998</v>
      </c>
      <c r="FX40" s="243">
        <v>96.859497709999999</v>
      </c>
      <c r="FY40" s="243">
        <v>102.063078</v>
      </c>
      <c r="FZ40" s="243">
        <v>94.789051999999998</v>
      </c>
      <c r="GA40" s="243">
        <v>100.415235</v>
      </c>
      <c r="GB40" s="243">
        <v>100.415235</v>
      </c>
      <c r="GC40" s="243">
        <v>104.743953</v>
      </c>
      <c r="GD40" s="243">
        <v>91.523636670000002</v>
      </c>
      <c r="GE40" s="243">
        <v>103.180674</v>
      </c>
      <c r="GF40" s="243">
        <v>102.673472</v>
      </c>
      <c r="GG40" s="243">
        <v>109.31870708</v>
      </c>
      <c r="GH40" s="243">
        <v>94.753309000000002</v>
      </c>
      <c r="GI40" s="243">
        <v>109.31870708</v>
      </c>
      <c r="GJ40" s="243">
        <v>102.38662100000001</v>
      </c>
      <c r="GK40" s="243">
        <v>95.566745999999995</v>
      </c>
      <c r="GL40" s="243">
        <v>100.203501</v>
      </c>
      <c r="GM40" s="243">
        <v>89.388997000000003</v>
      </c>
      <c r="GN40" s="243">
        <v>96.022361000000004</v>
      </c>
      <c r="GO40" s="243">
        <v>86.565494700000002</v>
      </c>
      <c r="GP40" s="243">
        <v>86.342682909999994</v>
      </c>
      <c r="GQ40" s="243">
        <v>97.938676999999998</v>
      </c>
      <c r="GR40" s="243">
        <v>103.583977</v>
      </c>
      <c r="GS40" s="243">
        <v>103.383522</v>
      </c>
      <c r="GT40" s="243">
        <v>103.192297</v>
      </c>
      <c r="GU40" s="243">
        <v>96.022361000000004</v>
      </c>
      <c r="GV40" s="243">
        <v>96.022361000000004</v>
      </c>
      <c r="GW40" s="243">
        <v>96.022361000000004</v>
      </c>
      <c r="GX40" s="243">
        <v>103.079708</v>
      </c>
      <c r="GY40" s="243">
        <v>103.26267</v>
      </c>
      <c r="GZ40" s="243">
        <v>103.26267</v>
      </c>
      <c r="HA40" s="243">
        <v>103.26267</v>
      </c>
      <c r="HB40" s="243">
        <v>96.114478000000005</v>
      </c>
      <c r="HC40" s="243">
        <v>106.27034500000001</v>
      </c>
      <c r="HD40" s="243">
        <v>105.950546</v>
      </c>
      <c r="HE40" s="243">
        <v>100.772755</v>
      </c>
      <c r="HF40" s="243">
        <v>105.246752</v>
      </c>
      <c r="HG40" s="243">
        <v>99.225921999999997</v>
      </c>
      <c r="HH40" s="243">
        <v>92.400205319999998</v>
      </c>
      <c r="HI40" s="243">
        <v>103.15308400000001</v>
      </c>
      <c r="HJ40" s="243">
        <v>96.287435000000002</v>
      </c>
      <c r="HK40" s="243">
        <v>96.465772000000001</v>
      </c>
      <c r="HL40" s="243">
        <v>93.890811999999997</v>
      </c>
      <c r="HM40" s="243">
        <v>94.262455000000003</v>
      </c>
      <c r="HN40" s="243">
        <v>85.973155230000003</v>
      </c>
      <c r="HO40" s="243">
        <v>87.474694</v>
      </c>
      <c r="HP40" s="243">
        <v>87.937186999999994</v>
      </c>
      <c r="HQ40" s="243">
        <v>101.69340179</v>
      </c>
      <c r="HR40" s="243">
        <v>96.374894999999995</v>
      </c>
      <c r="HS40" s="243">
        <v>104.49423299999999</v>
      </c>
    </row>
    <row r="41" spans="1:227" x14ac:dyDescent="0.25">
      <c r="A41" s="239"/>
      <c r="B41" s="242">
        <v>45662.791666666701</v>
      </c>
      <c r="C41" s="243">
        <v>130.26644300000001</v>
      </c>
      <c r="D41" s="243">
        <v>130.57224199999999</v>
      </c>
      <c r="E41" s="243">
        <v>130.389331</v>
      </c>
      <c r="F41" s="243">
        <v>130.26644300000001</v>
      </c>
      <c r="G41" s="243">
        <v>126.32844</v>
      </c>
      <c r="H41" s="243">
        <v>139.04810900000001</v>
      </c>
      <c r="I41" s="243">
        <v>138.56041999999999</v>
      </c>
      <c r="J41" s="243">
        <v>139.33525700000001</v>
      </c>
      <c r="K41" s="243">
        <v>125.837864</v>
      </c>
      <c r="L41" s="243">
        <v>131.861817</v>
      </c>
      <c r="M41" s="243">
        <v>139.334114</v>
      </c>
      <c r="N41" s="243">
        <v>138.29421099999999</v>
      </c>
      <c r="O41" s="243">
        <v>136.42995099999999</v>
      </c>
      <c r="P41" s="243">
        <v>129.07811348000001</v>
      </c>
      <c r="Q41" s="243">
        <v>139.01524900000001</v>
      </c>
      <c r="R41" s="243">
        <v>136.01305600000001</v>
      </c>
      <c r="S41" s="243">
        <v>134.011154</v>
      </c>
      <c r="T41" s="243">
        <v>128.16694699999999</v>
      </c>
      <c r="U41" s="243">
        <v>128.16694699999999</v>
      </c>
      <c r="V41" s="243">
        <v>131.824196</v>
      </c>
      <c r="W41" s="243">
        <v>127.92094400000001</v>
      </c>
      <c r="X41" s="243">
        <v>123.19416</v>
      </c>
      <c r="Y41" s="243">
        <v>125.682553</v>
      </c>
      <c r="Z41" s="243">
        <v>139.10077699999999</v>
      </c>
      <c r="AA41" s="243">
        <v>122.062235</v>
      </c>
      <c r="AB41" s="243">
        <v>126.477411</v>
      </c>
      <c r="AC41" s="243">
        <v>128.429461</v>
      </c>
      <c r="AD41" s="243">
        <v>127.498138</v>
      </c>
      <c r="AE41" s="243">
        <v>120.58470800000001</v>
      </c>
      <c r="AF41" s="243">
        <v>130.78845375</v>
      </c>
      <c r="AG41" s="243">
        <v>132.15318913999999</v>
      </c>
      <c r="AH41" s="243">
        <v>131.96284499999999</v>
      </c>
      <c r="AI41" s="243">
        <v>131.869281</v>
      </c>
      <c r="AJ41" s="243">
        <v>117.66775</v>
      </c>
      <c r="AK41" s="243">
        <v>132.117636</v>
      </c>
      <c r="AL41" s="243">
        <v>122.51898367</v>
      </c>
      <c r="AM41" s="243">
        <v>123.13211699999999</v>
      </c>
      <c r="AN41" s="243">
        <v>137.698633</v>
      </c>
      <c r="AO41" s="243">
        <v>120.462352</v>
      </c>
      <c r="AP41" s="243">
        <v>114.06176600000001</v>
      </c>
      <c r="AQ41" s="243">
        <v>114.545902</v>
      </c>
      <c r="AR41" s="243">
        <v>139.69604699999999</v>
      </c>
      <c r="AS41" s="243">
        <v>132.66546299999999</v>
      </c>
      <c r="AT41" s="243">
        <v>130.21131399999999</v>
      </c>
      <c r="AU41" s="243">
        <v>133.75863000000001</v>
      </c>
      <c r="AV41" s="243">
        <v>128.83709300000001</v>
      </c>
      <c r="AW41" s="243">
        <v>121.616024</v>
      </c>
      <c r="AX41" s="243">
        <v>122.30628</v>
      </c>
      <c r="AY41" s="243">
        <v>135.45850899999999</v>
      </c>
      <c r="AZ41" s="243">
        <v>127.307543</v>
      </c>
      <c r="BA41" s="243">
        <v>126.519795</v>
      </c>
      <c r="BB41" s="243">
        <v>126.51203700000001</v>
      </c>
      <c r="BC41" s="243">
        <v>126.40585233</v>
      </c>
      <c r="BD41" s="243">
        <v>125.140371</v>
      </c>
      <c r="BE41" s="243">
        <v>126.51203700000001</v>
      </c>
      <c r="BF41" s="243">
        <v>136.58294699999999</v>
      </c>
      <c r="BG41" s="243">
        <v>136.640444</v>
      </c>
      <c r="BH41" s="243">
        <v>136.640444</v>
      </c>
      <c r="BI41" s="243">
        <v>136.640444</v>
      </c>
      <c r="BJ41" s="243">
        <v>123.497837</v>
      </c>
      <c r="BK41" s="243">
        <v>124.24741</v>
      </c>
      <c r="BL41" s="243">
        <v>132.144678</v>
      </c>
      <c r="BM41" s="243">
        <v>131.804102</v>
      </c>
      <c r="BN41" s="243">
        <v>126.72508500000001</v>
      </c>
      <c r="BO41" s="243">
        <v>124.75062800000001</v>
      </c>
      <c r="BP41" s="243">
        <v>139.26511400000001</v>
      </c>
      <c r="BQ41" s="243">
        <v>117.77740900000001</v>
      </c>
      <c r="BR41" s="243">
        <v>117.92109744</v>
      </c>
      <c r="BS41" s="243">
        <v>131.72684699999999</v>
      </c>
      <c r="BT41" s="243">
        <v>125.01604666999999</v>
      </c>
      <c r="BU41" s="243">
        <v>135.33848800000001</v>
      </c>
      <c r="BV41" s="243">
        <v>135.41686899999999</v>
      </c>
      <c r="BW41" s="243">
        <v>127.128361</v>
      </c>
      <c r="BX41" s="243">
        <v>127.128361</v>
      </c>
      <c r="BY41" s="243">
        <v>135.694108</v>
      </c>
      <c r="BZ41" s="243">
        <v>134.518529</v>
      </c>
      <c r="CA41" s="243">
        <v>126.682141</v>
      </c>
      <c r="CB41" s="243">
        <v>137.592681</v>
      </c>
      <c r="CC41" s="243">
        <v>136.771514</v>
      </c>
      <c r="CD41" s="243">
        <v>133.10471799999999</v>
      </c>
      <c r="CE41" s="243">
        <v>131.03537</v>
      </c>
      <c r="CF41" s="243">
        <v>135.33848800000001</v>
      </c>
      <c r="CG41" s="243">
        <v>127.02459233</v>
      </c>
      <c r="CH41" s="243">
        <v>127.254113</v>
      </c>
      <c r="CI41" s="243">
        <v>130.758512</v>
      </c>
      <c r="CJ41" s="243">
        <v>136.205197</v>
      </c>
      <c r="CK41" s="243">
        <v>139.39281002000001</v>
      </c>
      <c r="CL41" s="243">
        <v>134.70623800000001</v>
      </c>
      <c r="CM41" s="243">
        <v>135.977181</v>
      </c>
      <c r="CN41" s="243">
        <v>126.45604</v>
      </c>
      <c r="CO41" s="243">
        <v>126.072794</v>
      </c>
      <c r="CP41" s="243">
        <v>144.06685425000001</v>
      </c>
      <c r="CQ41" s="243">
        <v>128.01688200000001</v>
      </c>
      <c r="CR41" s="243">
        <v>123.59021799999999</v>
      </c>
      <c r="CS41" s="243">
        <v>120.00489951</v>
      </c>
      <c r="CT41" s="243">
        <v>128.22384700000001</v>
      </c>
      <c r="CU41" s="243">
        <v>125.695397</v>
      </c>
      <c r="CV41" s="243">
        <v>144.21467797</v>
      </c>
      <c r="CW41" s="243">
        <v>123.42739899999999</v>
      </c>
      <c r="CX41" s="243">
        <v>125.074223</v>
      </c>
      <c r="CY41" s="243">
        <v>125.698089</v>
      </c>
      <c r="CZ41" s="243">
        <v>126.280044</v>
      </c>
      <c r="DA41" s="243">
        <v>139.573598</v>
      </c>
      <c r="DB41" s="243">
        <v>139.90707900000001</v>
      </c>
      <c r="DC41" s="243">
        <v>135.41686899999999</v>
      </c>
      <c r="DD41" s="243">
        <v>136.36492100000001</v>
      </c>
      <c r="DE41" s="243">
        <v>126.499737</v>
      </c>
      <c r="DF41" s="243">
        <v>127.128361</v>
      </c>
      <c r="DG41" s="243">
        <v>128.25242650000001</v>
      </c>
      <c r="DH41" s="243">
        <v>138.76487539999999</v>
      </c>
      <c r="DI41" s="243">
        <v>140.72258199999999</v>
      </c>
      <c r="DJ41" s="243">
        <v>140.075413</v>
      </c>
      <c r="DK41" s="243">
        <v>124.70096967000001</v>
      </c>
      <c r="DL41" s="243">
        <v>139.38470799999999</v>
      </c>
      <c r="DM41" s="243">
        <v>135.63882000000001</v>
      </c>
      <c r="DN41" s="243">
        <v>129.705354</v>
      </c>
      <c r="DO41" s="243">
        <v>113.093664</v>
      </c>
      <c r="DP41" s="243">
        <v>135.14324199999999</v>
      </c>
      <c r="DQ41" s="243">
        <v>125.568279</v>
      </c>
      <c r="DR41" s="243">
        <v>126.039832</v>
      </c>
      <c r="DS41" s="243">
        <v>126.772322</v>
      </c>
      <c r="DT41" s="243">
        <v>138.142022</v>
      </c>
      <c r="DU41" s="243">
        <v>138.58271300000001</v>
      </c>
      <c r="DV41" s="243">
        <v>130.358934</v>
      </c>
      <c r="DW41" s="243">
        <v>114.877107</v>
      </c>
      <c r="DX41" s="243">
        <v>111.9013515</v>
      </c>
      <c r="DY41" s="243">
        <v>127.13283293000001</v>
      </c>
      <c r="DZ41" s="243">
        <v>131.268328</v>
      </c>
      <c r="EA41" s="243">
        <v>131.55979500000001</v>
      </c>
      <c r="EB41" s="243">
        <v>123.957273</v>
      </c>
      <c r="EC41" s="243">
        <v>124.702108</v>
      </c>
      <c r="ED41" s="243">
        <v>129.21864099999999</v>
      </c>
      <c r="EE41" s="243">
        <v>126.947007</v>
      </c>
      <c r="EF41" s="243">
        <v>142.19103985999999</v>
      </c>
      <c r="EG41" s="243">
        <v>140.45306600000001</v>
      </c>
      <c r="EH41" s="243">
        <v>140.45306600000001</v>
      </c>
      <c r="EI41" s="243">
        <v>124.407775</v>
      </c>
      <c r="EJ41" s="243">
        <v>137.048867</v>
      </c>
      <c r="EK41" s="243">
        <v>137.541955</v>
      </c>
      <c r="EL41" s="243">
        <v>137.36543900000001</v>
      </c>
      <c r="EM41" s="243">
        <v>125.47445</v>
      </c>
      <c r="EN41" s="243">
        <v>131.62452500000001</v>
      </c>
      <c r="EO41" s="243">
        <v>141.353905</v>
      </c>
      <c r="EP41" s="243">
        <v>127.321005</v>
      </c>
      <c r="EQ41" s="243">
        <v>127.307936</v>
      </c>
      <c r="ER41" s="243">
        <v>130.29837599999999</v>
      </c>
      <c r="ES41" s="243">
        <v>123.18114300000001</v>
      </c>
      <c r="ET41" s="243">
        <v>121.61083600000001</v>
      </c>
      <c r="EU41" s="243">
        <v>124.31736600000001</v>
      </c>
      <c r="EV41" s="243">
        <v>125.446912</v>
      </c>
      <c r="EW41" s="243">
        <v>122.566694</v>
      </c>
      <c r="EX41" s="243">
        <v>120.862661</v>
      </c>
      <c r="EY41" s="243">
        <v>128.16694699999999</v>
      </c>
      <c r="EZ41" s="243">
        <v>127.535174</v>
      </c>
      <c r="FA41" s="243">
        <v>127.269632</v>
      </c>
      <c r="FB41" s="243">
        <v>132.64257337000001</v>
      </c>
      <c r="FC41" s="243">
        <v>128.09485599999999</v>
      </c>
      <c r="FD41" s="243">
        <v>138.804439</v>
      </c>
      <c r="FE41" s="243">
        <v>128.69052500000001</v>
      </c>
      <c r="FF41" s="243">
        <v>133.09813643999999</v>
      </c>
      <c r="FG41" s="243">
        <v>144.11967100000001</v>
      </c>
      <c r="FH41" s="243">
        <v>119.2621</v>
      </c>
      <c r="FI41" s="243">
        <v>119.949017</v>
      </c>
      <c r="FJ41" s="243">
        <v>124.68378199999999</v>
      </c>
      <c r="FK41" s="243">
        <v>130.791033</v>
      </c>
      <c r="FL41" s="243">
        <v>135.71174823000001</v>
      </c>
      <c r="FM41" s="243">
        <v>135.31637799999999</v>
      </c>
      <c r="FN41" s="243">
        <v>135.694108</v>
      </c>
      <c r="FO41" s="243">
        <v>135.99604400000001</v>
      </c>
      <c r="FP41" s="243">
        <v>135.99604400000001</v>
      </c>
      <c r="FQ41" s="243">
        <v>135.817151</v>
      </c>
      <c r="FR41" s="243">
        <v>135.817151</v>
      </c>
      <c r="FS41" s="243">
        <v>135.817151</v>
      </c>
      <c r="FT41" s="243">
        <v>139.76471100000001</v>
      </c>
      <c r="FU41" s="243">
        <v>139.40823599999999</v>
      </c>
      <c r="FV41" s="243">
        <v>124.042135</v>
      </c>
      <c r="FW41" s="243">
        <v>124.13080600000001</v>
      </c>
      <c r="FX41" s="243">
        <v>129.79504143</v>
      </c>
      <c r="FY41" s="243">
        <v>136.79318799999999</v>
      </c>
      <c r="FZ41" s="243">
        <v>127.75233</v>
      </c>
      <c r="GA41" s="243">
        <v>135.33848800000001</v>
      </c>
      <c r="GB41" s="243">
        <v>135.33848800000001</v>
      </c>
      <c r="GC41" s="243">
        <v>139.09396899999999</v>
      </c>
      <c r="GD41" s="243">
        <v>122.02127566999999</v>
      </c>
      <c r="GE41" s="243">
        <v>137.048867</v>
      </c>
      <c r="GF41" s="243">
        <v>136.36492100000001</v>
      </c>
      <c r="GG41" s="243">
        <v>144.24486282999999</v>
      </c>
      <c r="GH41" s="243">
        <v>126.014298</v>
      </c>
      <c r="GI41" s="243">
        <v>144.24486282999999</v>
      </c>
      <c r="GJ41" s="243">
        <v>135.99604400000001</v>
      </c>
      <c r="GK41" s="243">
        <v>126.79119</v>
      </c>
      <c r="GL41" s="243">
        <v>133.46835799999999</v>
      </c>
      <c r="GM41" s="243">
        <v>119.454126</v>
      </c>
      <c r="GN41" s="243">
        <v>127.662103</v>
      </c>
      <c r="GO41" s="243">
        <v>115.94665788</v>
      </c>
      <c r="GP41" s="243">
        <v>115.64822162999999</v>
      </c>
      <c r="GQ41" s="243">
        <v>131.342771</v>
      </c>
      <c r="GR41" s="243">
        <v>135.99096</v>
      </c>
      <c r="GS41" s="243">
        <v>137.112236</v>
      </c>
      <c r="GT41" s="243">
        <v>136.98014800000001</v>
      </c>
      <c r="GU41" s="243">
        <v>127.662103</v>
      </c>
      <c r="GV41" s="243">
        <v>127.662103</v>
      </c>
      <c r="GW41" s="243">
        <v>127.662103</v>
      </c>
      <c r="GX41" s="243">
        <v>139.08909800000001</v>
      </c>
      <c r="GY41" s="243">
        <v>139.330287</v>
      </c>
      <c r="GZ41" s="243">
        <v>139.330287</v>
      </c>
      <c r="HA41" s="243">
        <v>139.330287</v>
      </c>
      <c r="HB41" s="243">
        <v>129.54735700000001</v>
      </c>
      <c r="HC41" s="243">
        <v>141.041268</v>
      </c>
      <c r="HD41" s="243">
        <v>140.63431</v>
      </c>
      <c r="HE41" s="243">
        <v>136.69544999999999</v>
      </c>
      <c r="HF41" s="243">
        <v>139.712986</v>
      </c>
      <c r="HG41" s="243">
        <v>133.41493</v>
      </c>
      <c r="HH41" s="243">
        <v>122.88485892</v>
      </c>
      <c r="HI41" s="243">
        <v>139.138969</v>
      </c>
      <c r="HJ41" s="243">
        <v>128.38583800000001</v>
      </c>
      <c r="HK41" s="243">
        <v>128.62297799999999</v>
      </c>
      <c r="HL41" s="243">
        <v>125.96263999999999</v>
      </c>
      <c r="HM41" s="243">
        <v>125.39608699999999</v>
      </c>
      <c r="HN41" s="243">
        <v>115.15327268999999</v>
      </c>
      <c r="HO41" s="243">
        <v>116.89900849999999</v>
      </c>
      <c r="HP41" s="243">
        <v>117.51629800000001</v>
      </c>
      <c r="HQ41" s="243">
        <v>137.12341033000001</v>
      </c>
      <c r="HR41" s="243">
        <v>128.48807600000001</v>
      </c>
      <c r="HS41" s="243">
        <v>141.11384799999999</v>
      </c>
    </row>
    <row r="42" spans="1:227" x14ac:dyDescent="0.25">
      <c r="A42" s="239"/>
      <c r="B42" s="242">
        <v>45662.8125</v>
      </c>
      <c r="C42" s="243">
        <v>136.44123400000001</v>
      </c>
      <c r="D42" s="243">
        <v>136.762483</v>
      </c>
      <c r="E42" s="243">
        <v>136.57136399999999</v>
      </c>
      <c r="F42" s="243">
        <v>136.44123400000001</v>
      </c>
      <c r="G42" s="243">
        <v>132.35859400000001</v>
      </c>
      <c r="H42" s="243">
        <v>145.67124899999999</v>
      </c>
      <c r="I42" s="243">
        <v>145.05998199999999</v>
      </c>
      <c r="J42" s="243">
        <v>146.02753899999999</v>
      </c>
      <c r="K42" s="243">
        <v>132.17825099999999</v>
      </c>
      <c r="L42" s="243">
        <v>138.167776</v>
      </c>
      <c r="M42" s="243">
        <v>146.32190499999999</v>
      </c>
      <c r="N42" s="243">
        <v>145.19715299999999</v>
      </c>
      <c r="O42" s="243">
        <v>142.933953</v>
      </c>
      <c r="P42" s="243">
        <v>135.28150797000001</v>
      </c>
      <c r="Q42" s="243">
        <v>145.731019</v>
      </c>
      <c r="R42" s="243">
        <v>143.351697</v>
      </c>
      <c r="S42" s="243">
        <v>140.37322399999999</v>
      </c>
      <c r="T42" s="243">
        <v>134.16818000000001</v>
      </c>
      <c r="U42" s="243">
        <v>134.16818000000001</v>
      </c>
      <c r="V42" s="243">
        <v>138.05385100000001</v>
      </c>
      <c r="W42" s="243">
        <v>133.98545999999999</v>
      </c>
      <c r="X42" s="243">
        <v>128.968683</v>
      </c>
      <c r="Y42" s="243">
        <v>131.624404</v>
      </c>
      <c r="Z42" s="243">
        <v>146.06841</v>
      </c>
      <c r="AA42" s="243">
        <v>128.13172900000001</v>
      </c>
      <c r="AB42" s="243">
        <v>133.584417</v>
      </c>
      <c r="AC42" s="243">
        <v>134.538207</v>
      </c>
      <c r="AD42" s="243">
        <v>133.53661199999999</v>
      </c>
      <c r="AE42" s="243">
        <v>126.264723</v>
      </c>
      <c r="AF42" s="243">
        <v>137.06823349999999</v>
      </c>
      <c r="AG42" s="243">
        <v>138.50259002000001</v>
      </c>
      <c r="AH42" s="243">
        <v>138.34902299999999</v>
      </c>
      <c r="AI42" s="243">
        <v>138.21326999999999</v>
      </c>
      <c r="AJ42" s="243">
        <v>123.115247</v>
      </c>
      <c r="AK42" s="243">
        <v>138.362966</v>
      </c>
      <c r="AL42" s="243">
        <v>128.41469767000001</v>
      </c>
      <c r="AM42" s="243">
        <v>129.09523100000001</v>
      </c>
      <c r="AN42" s="243">
        <v>144.543215</v>
      </c>
      <c r="AO42" s="243">
        <v>126.10975999999999</v>
      </c>
      <c r="AP42" s="243">
        <v>119.2601645</v>
      </c>
      <c r="AQ42" s="243">
        <v>119.77727400000001</v>
      </c>
      <c r="AR42" s="243">
        <v>146.73120700000001</v>
      </c>
      <c r="AS42" s="243">
        <v>138.32896500000001</v>
      </c>
      <c r="AT42" s="243">
        <v>134.86443</v>
      </c>
      <c r="AU42" s="243">
        <v>139.336401</v>
      </c>
      <c r="AV42" s="243">
        <v>134.96992700000001</v>
      </c>
      <c r="AW42" s="243">
        <v>127.206096</v>
      </c>
      <c r="AX42" s="243">
        <v>127.94598499999999</v>
      </c>
      <c r="AY42" s="243">
        <v>142.006957</v>
      </c>
      <c r="AZ42" s="243">
        <v>133.348308</v>
      </c>
      <c r="BA42" s="243">
        <v>132.52232900000001</v>
      </c>
      <c r="BB42" s="243">
        <v>132.50887399999999</v>
      </c>
      <c r="BC42" s="243">
        <v>132.32532466999999</v>
      </c>
      <c r="BD42" s="243">
        <v>131.08860999999999</v>
      </c>
      <c r="BE42" s="243">
        <v>132.50887399999999</v>
      </c>
      <c r="BF42" s="243">
        <v>143.27495400000001</v>
      </c>
      <c r="BG42" s="243">
        <v>143.197755</v>
      </c>
      <c r="BH42" s="243">
        <v>143.197755</v>
      </c>
      <c r="BI42" s="243">
        <v>143.197755</v>
      </c>
      <c r="BJ42" s="243">
        <v>129.32332099999999</v>
      </c>
      <c r="BK42" s="243">
        <v>130.138116</v>
      </c>
      <c r="BL42" s="243">
        <v>138.209846</v>
      </c>
      <c r="BM42" s="243">
        <v>137.93813499999999</v>
      </c>
      <c r="BN42" s="243">
        <v>134.50625099999999</v>
      </c>
      <c r="BO42" s="243">
        <v>132.032591</v>
      </c>
      <c r="BP42" s="243">
        <v>146.556308</v>
      </c>
      <c r="BQ42" s="243">
        <v>123.220887</v>
      </c>
      <c r="BR42" s="243">
        <v>123.37121648</v>
      </c>
      <c r="BS42" s="243">
        <v>139.03074100000001</v>
      </c>
      <c r="BT42" s="243">
        <v>130.88950800000001</v>
      </c>
      <c r="BU42" s="243">
        <v>141.87944899999999</v>
      </c>
      <c r="BV42" s="243">
        <v>142.09777500000001</v>
      </c>
      <c r="BW42" s="243">
        <v>135.15549300000001</v>
      </c>
      <c r="BX42" s="243">
        <v>135.22412800000001</v>
      </c>
      <c r="BY42" s="243">
        <v>142.14159900000001</v>
      </c>
      <c r="BZ42" s="243">
        <v>141.480109</v>
      </c>
      <c r="CA42" s="243">
        <v>134.11489399999999</v>
      </c>
      <c r="CB42" s="243">
        <v>145.05998199999999</v>
      </c>
      <c r="CC42" s="243">
        <v>144.16080700000001</v>
      </c>
      <c r="CD42" s="243">
        <v>139.951674</v>
      </c>
      <c r="CE42" s="243">
        <v>137.43949799999999</v>
      </c>
      <c r="CF42" s="243">
        <v>141.87944899999999</v>
      </c>
      <c r="CG42" s="243">
        <v>133.04665</v>
      </c>
      <c r="CH42" s="243">
        <v>133.291346</v>
      </c>
      <c r="CI42" s="243">
        <v>137.23763199999999</v>
      </c>
      <c r="CJ42" s="243">
        <v>142.75386</v>
      </c>
      <c r="CK42" s="243">
        <v>146.10419572000001</v>
      </c>
      <c r="CL42" s="243">
        <v>141.20767000000001</v>
      </c>
      <c r="CM42" s="243">
        <v>142.526352</v>
      </c>
      <c r="CN42" s="243">
        <v>132.39290399999999</v>
      </c>
      <c r="CO42" s="243">
        <v>131.99705599999999</v>
      </c>
      <c r="CP42" s="243">
        <v>150.88338862000001</v>
      </c>
      <c r="CQ42" s="243">
        <v>134.10720699999999</v>
      </c>
      <c r="CR42" s="243">
        <v>130.25991099999999</v>
      </c>
      <c r="CS42" s="243">
        <v>125.58631602</v>
      </c>
      <c r="CT42" s="243">
        <v>134.30506600000001</v>
      </c>
      <c r="CU42" s="243">
        <v>131.712121</v>
      </c>
      <c r="CV42" s="243">
        <v>151.43846902999999</v>
      </c>
      <c r="CW42" s="243">
        <v>129.49708200000001</v>
      </c>
      <c r="CX42" s="243">
        <v>130.83528867000001</v>
      </c>
      <c r="CY42" s="243">
        <v>131.53257500000001</v>
      </c>
      <c r="CZ42" s="243">
        <v>134.59367900000001</v>
      </c>
      <c r="DA42" s="243">
        <v>146.374246</v>
      </c>
      <c r="DB42" s="243">
        <v>146.70370399999999</v>
      </c>
      <c r="DC42" s="243">
        <v>142.09777500000001</v>
      </c>
      <c r="DD42" s="243">
        <v>143.102147</v>
      </c>
      <c r="DE42" s="243">
        <v>134.69938999999999</v>
      </c>
      <c r="DF42" s="243">
        <v>135.22412800000001</v>
      </c>
      <c r="DG42" s="243">
        <v>134.35802649999999</v>
      </c>
      <c r="DH42" s="243">
        <v>145.9462116</v>
      </c>
      <c r="DI42" s="243">
        <v>147.72788800000001</v>
      </c>
      <c r="DJ42" s="243">
        <v>147.05121399999999</v>
      </c>
      <c r="DK42" s="243">
        <v>130.61085732999999</v>
      </c>
      <c r="DL42" s="243">
        <v>146.10038</v>
      </c>
      <c r="DM42" s="243">
        <v>142.11585299999999</v>
      </c>
      <c r="DN42" s="243">
        <v>135.793271</v>
      </c>
      <c r="DO42" s="243">
        <v>118.231033</v>
      </c>
      <c r="DP42" s="243">
        <v>141.58024800000001</v>
      </c>
      <c r="DQ42" s="243">
        <v>131.53053199999999</v>
      </c>
      <c r="DR42" s="243">
        <v>132.02204599999999</v>
      </c>
      <c r="DS42" s="243">
        <v>132.74420599999999</v>
      </c>
      <c r="DT42" s="243">
        <v>144.96117899999999</v>
      </c>
      <c r="DU42" s="243">
        <v>145.453857</v>
      </c>
      <c r="DV42" s="243">
        <v>137.408151</v>
      </c>
      <c r="DW42" s="243">
        <v>120.132491</v>
      </c>
      <c r="DX42" s="243">
        <v>116.94626574999999</v>
      </c>
      <c r="DY42" s="243">
        <v>133.10404186</v>
      </c>
      <c r="DZ42" s="243">
        <v>137.73003700000001</v>
      </c>
      <c r="EA42" s="243">
        <v>138.02386300000001</v>
      </c>
      <c r="EB42" s="243">
        <v>129.730952</v>
      </c>
      <c r="EC42" s="243">
        <v>130.54848699999999</v>
      </c>
      <c r="ED42" s="243">
        <v>135.47828999999999</v>
      </c>
      <c r="EE42" s="243">
        <v>132.907726</v>
      </c>
      <c r="EF42" s="243">
        <v>149.31346579999999</v>
      </c>
      <c r="EG42" s="243">
        <v>147.58202199999999</v>
      </c>
      <c r="EH42" s="243">
        <v>147.58202199999999</v>
      </c>
      <c r="EI42" s="243">
        <v>131.12069199999999</v>
      </c>
      <c r="EJ42" s="243">
        <v>143.803381</v>
      </c>
      <c r="EK42" s="243">
        <v>144.29731000000001</v>
      </c>
      <c r="EL42" s="243">
        <v>144.12881899999999</v>
      </c>
      <c r="EM42" s="243">
        <v>131.35548499999999</v>
      </c>
      <c r="EN42" s="243">
        <v>138.11749900000001</v>
      </c>
      <c r="EO42" s="243">
        <v>148.21821399999999</v>
      </c>
      <c r="EP42" s="243">
        <v>133.36268799999999</v>
      </c>
      <c r="EQ42" s="243">
        <v>133.348727</v>
      </c>
      <c r="ER42" s="243">
        <v>136.50446525000001</v>
      </c>
      <c r="ES42" s="243">
        <v>129.025195</v>
      </c>
      <c r="ET42" s="243">
        <v>127.338245</v>
      </c>
      <c r="EU42" s="243">
        <v>130.24860000000001</v>
      </c>
      <c r="EV42" s="243">
        <v>131.28143600000001</v>
      </c>
      <c r="EW42" s="243">
        <v>128.349479</v>
      </c>
      <c r="EX42" s="243">
        <v>126.522025</v>
      </c>
      <c r="EY42" s="243">
        <v>134.16818000000001</v>
      </c>
      <c r="EZ42" s="243">
        <v>133.51569699999999</v>
      </c>
      <c r="FA42" s="243">
        <v>133.24145799999999</v>
      </c>
      <c r="FB42" s="243">
        <v>138.87555459000001</v>
      </c>
      <c r="FC42" s="243">
        <v>134.15223399999999</v>
      </c>
      <c r="FD42" s="243">
        <v>145.472871</v>
      </c>
      <c r="FE42" s="243">
        <v>134.80681200000001</v>
      </c>
      <c r="FF42" s="243">
        <v>139.30231108999999</v>
      </c>
      <c r="FG42" s="243">
        <v>150.87659300000001</v>
      </c>
      <c r="FH42" s="243">
        <v>124.75449999999999</v>
      </c>
      <c r="FI42" s="243">
        <v>125.49495</v>
      </c>
      <c r="FJ42" s="243">
        <v>130.64131399999999</v>
      </c>
      <c r="FK42" s="243">
        <v>137.26437100000001</v>
      </c>
      <c r="FL42" s="243">
        <v>142.16007741000001</v>
      </c>
      <c r="FM42" s="243">
        <v>141.74492000000001</v>
      </c>
      <c r="FN42" s="243">
        <v>142.14159900000001</v>
      </c>
      <c r="FO42" s="243">
        <v>142.718481</v>
      </c>
      <c r="FP42" s="243">
        <v>142.718481</v>
      </c>
      <c r="FQ42" s="243">
        <v>142.32190299999999</v>
      </c>
      <c r="FR42" s="243">
        <v>142.32190299999999</v>
      </c>
      <c r="FS42" s="243">
        <v>142.32190299999999</v>
      </c>
      <c r="FT42" s="243">
        <v>146.71865099999999</v>
      </c>
      <c r="FU42" s="243">
        <v>146.34195500000001</v>
      </c>
      <c r="FV42" s="243">
        <v>132.60541599999999</v>
      </c>
      <c r="FW42" s="243">
        <v>132.49650700000001</v>
      </c>
      <c r="FX42" s="243">
        <v>135.89178616999999</v>
      </c>
      <c r="FY42" s="243">
        <v>144.17240699999999</v>
      </c>
      <c r="FZ42" s="243">
        <v>133.707987</v>
      </c>
      <c r="GA42" s="243">
        <v>141.87944899999999</v>
      </c>
      <c r="GB42" s="243">
        <v>141.87944899999999</v>
      </c>
      <c r="GC42" s="243">
        <v>146.05436399999999</v>
      </c>
      <c r="GD42" s="243">
        <v>128.08806167</v>
      </c>
      <c r="GE42" s="243">
        <v>143.803381</v>
      </c>
      <c r="GF42" s="243">
        <v>143.102147</v>
      </c>
      <c r="GG42" s="243">
        <v>151.47016586999999</v>
      </c>
      <c r="GH42" s="243">
        <v>132.14726400000001</v>
      </c>
      <c r="GI42" s="243">
        <v>151.47016586999999</v>
      </c>
      <c r="GJ42" s="243">
        <v>142.718481</v>
      </c>
      <c r="GK42" s="243">
        <v>132.844979</v>
      </c>
      <c r="GL42" s="243">
        <v>139.98961600000001</v>
      </c>
      <c r="GM42" s="243">
        <v>125.042193</v>
      </c>
      <c r="GN42" s="243">
        <v>133.74473399999999</v>
      </c>
      <c r="GO42" s="243">
        <v>121.39012692999999</v>
      </c>
      <c r="GP42" s="243">
        <v>121.07767966999999</v>
      </c>
      <c r="GQ42" s="243">
        <v>138.49215799999999</v>
      </c>
      <c r="GR42" s="243">
        <v>142.71595300000001</v>
      </c>
      <c r="GS42" s="243">
        <v>143.920727</v>
      </c>
      <c r="GT42" s="243">
        <v>143.785595</v>
      </c>
      <c r="GU42" s="243">
        <v>133.74473399999999</v>
      </c>
      <c r="GV42" s="243">
        <v>133.74473399999999</v>
      </c>
      <c r="GW42" s="243">
        <v>133.74473399999999</v>
      </c>
      <c r="GX42" s="243">
        <v>145.80083400000001</v>
      </c>
      <c r="GY42" s="243">
        <v>146.04797600000001</v>
      </c>
      <c r="GZ42" s="243">
        <v>146.04797600000001</v>
      </c>
      <c r="HA42" s="243">
        <v>146.04797600000001</v>
      </c>
      <c r="HB42" s="243">
        <v>135.68708699999999</v>
      </c>
      <c r="HC42" s="243">
        <v>148.16717700000001</v>
      </c>
      <c r="HD42" s="243">
        <v>147.72334499999999</v>
      </c>
      <c r="HE42" s="243">
        <v>143.36005399999999</v>
      </c>
      <c r="HF42" s="243">
        <v>146.49111600000001</v>
      </c>
      <c r="HG42" s="243">
        <v>139.72255100000001</v>
      </c>
      <c r="HH42" s="243">
        <v>128.86551885</v>
      </c>
      <c r="HI42" s="243">
        <v>145.830433</v>
      </c>
      <c r="HJ42" s="243">
        <v>134.49541400000001</v>
      </c>
      <c r="HK42" s="243">
        <v>134.74597499999999</v>
      </c>
      <c r="HL42" s="243">
        <v>131.87888699999999</v>
      </c>
      <c r="HM42" s="243">
        <v>131.38565</v>
      </c>
      <c r="HN42" s="243">
        <v>120.55949385</v>
      </c>
      <c r="HO42" s="243">
        <v>122.2867705</v>
      </c>
      <c r="HP42" s="243">
        <v>122.95274000000001</v>
      </c>
      <c r="HQ42" s="243">
        <v>143.76819434000001</v>
      </c>
      <c r="HR42" s="243">
        <v>134.60084699999999</v>
      </c>
      <c r="HS42" s="243">
        <v>147.96068399999999</v>
      </c>
    </row>
    <row r="43" spans="1:227" x14ac:dyDescent="0.25">
      <c r="A43" s="239"/>
      <c r="B43" s="242">
        <v>45662.833333333299</v>
      </c>
      <c r="C43" s="243">
        <v>130.687141</v>
      </c>
      <c r="D43" s="243">
        <v>130.994708</v>
      </c>
      <c r="E43" s="243">
        <v>130.81127599999999</v>
      </c>
      <c r="F43" s="243">
        <v>130.687141</v>
      </c>
      <c r="G43" s="243">
        <v>126.27329899999999</v>
      </c>
      <c r="H43" s="243">
        <v>139.31705299999999</v>
      </c>
      <c r="I43" s="243">
        <v>138.836039</v>
      </c>
      <c r="J43" s="243">
        <v>139.610614</v>
      </c>
      <c r="K43" s="243">
        <v>126.087112</v>
      </c>
      <c r="L43" s="243">
        <v>132.311903</v>
      </c>
      <c r="M43" s="243">
        <v>139.73659599999999</v>
      </c>
      <c r="N43" s="243">
        <v>138.665369</v>
      </c>
      <c r="O43" s="243">
        <v>137.04064</v>
      </c>
      <c r="P43" s="243">
        <v>129.69675178</v>
      </c>
      <c r="Q43" s="243">
        <v>139.14212599999999</v>
      </c>
      <c r="R43" s="243">
        <v>137.029651</v>
      </c>
      <c r="S43" s="243">
        <v>134.58041499999999</v>
      </c>
      <c r="T43" s="243">
        <v>128.605919</v>
      </c>
      <c r="U43" s="243">
        <v>128.605919</v>
      </c>
      <c r="V43" s="243">
        <v>132.37009900000001</v>
      </c>
      <c r="W43" s="243">
        <v>127.86986</v>
      </c>
      <c r="X43" s="243">
        <v>123.15173900000001</v>
      </c>
      <c r="Y43" s="243">
        <v>125.666093</v>
      </c>
      <c r="Z43" s="243">
        <v>139.45847900000001</v>
      </c>
      <c r="AA43" s="243">
        <v>122.48857099999999</v>
      </c>
      <c r="AB43" s="243">
        <v>127.45586</v>
      </c>
      <c r="AC43" s="243">
        <v>128.409953</v>
      </c>
      <c r="AD43" s="243">
        <v>127.43527</v>
      </c>
      <c r="AE43" s="243">
        <v>120.83449299999999</v>
      </c>
      <c r="AF43" s="243">
        <v>131.45456575</v>
      </c>
      <c r="AG43" s="243">
        <v>132.8219211</v>
      </c>
      <c r="AH43" s="243">
        <v>132.658986</v>
      </c>
      <c r="AI43" s="243">
        <v>132.53618399999999</v>
      </c>
      <c r="AJ43" s="243">
        <v>117.88578099999999</v>
      </c>
      <c r="AK43" s="243">
        <v>132.667329</v>
      </c>
      <c r="AL43" s="243">
        <v>122.791352</v>
      </c>
      <c r="AM43" s="243">
        <v>123.413484</v>
      </c>
      <c r="AN43" s="243">
        <v>138.01486199999999</v>
      </c>
      <c r="AO43" s="243">
        <v>120.639161</v>
      </c>
      <c r="AP43" s="243">
        <v>114.272392</v>
      </c>
      <c r="AQ43" s="243">
        <v>114.75995899999999</v>
      </c>
      <c r="AR43" s="243">
        <v>140.12893500000001</v>
      </c>
      <c r="AS43" s="243">
        <v>131.754053</v>
      </c>
      <c r="AT43" s="243">
        <v>128.355222</v>
      </c>
      <c r="AU43" s="243">
        <v>132.79591600000001</v>
      </c>
      <c r="AV43" s="243">
        <v>128.83143899999999</v>
      </c>
      <c r="AW43" s="243">
        <v>122.02815649999999</v>
      </c>
      <c r="AX43" s="243">
        <v>122.724063</v>
      </c>
      <c r="AY43" s="243">
        <v>136.20700299999999</v>
      </c>
      <c r="AZ43" s="243">
        <v>127.135688</v>
      </c>
      <c r="BA43" s="243">
        <v>126.361211</v>
      </c>
      <c r="BB43" s="243">
        <v>126.34321300000001</v>
      </c>
      <c r="BC43" s="243">
        <v>126.099023</v>
      </c>
      <c r="BD43" s="243">
        <v>125.029961</v>
      </c>
      <c r="BE43" s="243">
        <v>126.34321300000001</v>
      </c>
      <c r="BF43" s="243">
        <v>136.76655199999999</v>
      </c>
      <c r="BG43" s="243">
        <v>136.64802800000001</v>
      </c>
      <c r="BH43" s="243">
        <v>136.64802800000001</v>
      </c>
      <c r="BI43" s="243">
        <v>136.64802800000001</v>
      </c>
      <c r="BJ43" s="243">
        <v>123.55298999999999</v>
      </c>
      <c r="BK43" s="243">
        <v>124.310737</v>
      </c>
      <c r="BL43" s="243">
        <v>132.66486699999999</v>
      </c>
      <c r="BM43" s="243">
        <v>132.259389</v>
      </c>
      <c r="BN43" s="243">
        <v>128.34933799999999</v>
      </c>
      <c r="BO43" s="243">
        <v>126.077195</v>
      </c>
      <c r="BP43" s="243">
        <v>140.01720700000001</v>
      </c>
      <c r="BQ43" s="243">
        <v>117.992499</v>
      </c>
      <c r="BR43" s="243">
        <v>118.13644985000001</v>
      </c>
      <c r="BS43" s="243">
        <v>132.86824300000001</v>
      </c>
      <c r="BT43" s="243">
        <v>125.53772067</v>
      </c>
      <c r="BU43" s="243">
        <v>136.10053500000001</v>
      </c>
      <c r="BV43" s="243">
        <v>135.66794300000001</v>
      </c>
      <c r="BW43" s="243">
        <v>128.91006200000001</v>
      </c>
      <c r="BX43" s="243">
        <v>128.97713400000001</v>
      </c>
      <c r="BY43" s="243">
        <v>136.145284</v>
      </c>
      <c r="BZ43" s="243">
        <v>135.560678</v>
      </c>
      <c r="CA43" s="243">
        <v>127.99590600000001</v>
      </c>
      <c r="CB43" s="243">
        <v>138.63358099999999</v>
      </c>
      <c r="CC43" s="243">
        <v>137.78875300000001</v>
      </c>
      <c r="CD43" s="243">
        <v>134.10887099999999</v>
      </c>
      <c r="CE43" s="243">
        <v>131.15539899999999</v>
      </c>
      <c r="CF43" s="243">
        <v>136.10053500000001</v>
      </c>
      <c r="CG43" s="243">
        <v>126.71614932999999</v>
      </c>
      <c r="CH43" s="243">
        <v>127.056465</v>
      </c>
      <c r="CI43" s="243">
        <v>131.00713200000001</v>
      </c>
      <c r="CJ43" s="243">
        <v>137.06019900000001</v>
      </c>
      <c r="CK43" s="243">
        <v>140.07381179999999</v>
      </c>
      <c r="CL43" s="243">
        <v>135.53971200000001</v>
      </c>
      <c r="CM43" s="243">
        <v>136.816136</v>
      </c>
      <c r="CN43" s="243">
        <v>126.90747399999999</v>
      </c>
      <c r="CO43" s="243">
        <v>126.58231499999999</v>
      </c>
      <c r="CP43" s="243">
        <v>144.58250237999999</v>
      </c>
      <c r="CQ43" s="243">
        <v>128.07566800000001</v>
      </c>
      <c r="CR43" s="243">
        <v>124.45222800000001</v>
      </c>
      <c r="CS43" s="243">
        <v>120.70328017</v>
      </c>
      <c r="CT43" s="243">
        <v>128.57859099999999</v>
      </c>
      <c r="CU43" s="243">
        <v>125.764309</v>
      </c>
      <c r="CV43" s="243">
        <v>144.58553051999999</v>
      </c>
      <c r="CW43" s="243">
        <v>123.75673500000001</v>
      </c>
      <c r="CX43" s="243">
        <v>124.90357833</v>
      </c>
      <c r="CY43" s="243">
        <v>125.556186</v>
      </c>
      <c r="CZ43" s="243">
        <v>128.22381200000001</v>
      </c>
      <c r="DA43" s="243">
        <v>139.78750400000001</v>
      </c>
      <c r="DB43" s="243">
        <v>140.09181599999999</v>
      </c>
      <c r="DC43" s="243">
        <v>135.66794300000001</v>
      </c>
      <c r="DD43" s="243">
        <v>136.64528899999999</v>
      </c>
      <c r="DE43" s="243">
        <v>128.52260000000001</v>
      </c>
      <c r="DF43" s="243">
        <v>128.97713400000001</v>
      </c>
      <c r="DG43" s="243">
        <v>128.1958765</v>
      </c>
      <c r="DH43" s="243">
        <v>139.83992191999999</v>
      </c>
      <c r="DI43" s="243">
        <v>141.05117999999999</v>
      </c>
      <c r="DJ43" s="243">
        <v>140.404008</v>
      </c>
      <c r="DK43" s="243">
        <v>124.60032733</v>
      </c>
      <c r="DL43" s="243">
        <v>140.067947</v>
      </c>
      <c r="DM43" s="243">
        <v>136.240657</v>
      </c>
      <c r="DN43" s="243">
        <v>130.22312500000001</v>
      </c>
      <c r="DO43" s="243">
        <v>113.338644</v>
      </c>
      <c r="DP43" s="243">
        <v>135.727767</v>
      </c>
      <c r="DQ43" s="243">
        <v>125.41133000000001</v>
      </c>
      <c r="DR43" s="243">
        <v>125.88207199999999</v>
      </c>
      <c r="DS43" s="243">
        <v>127.23296499999999</v>
      </c>
      <c r="DT43" s="243">
        <v>138.403246</v>
      </c>
      <c r="DU43" s="243">
        <v>138.851473</v>
      </c>
      <c r="DV43" s="243">
        <v>131.405384</v>
      </c>
      <c r="DW43" s="243">
        <v>115.012553</v>
      </c>
      <c r="DX43" s="243">
        <v>112.0154515</v>
      </c>
      <c r="DY43" s="243">
        <v>127.50851691</v>
      </c>
      <c r="DZ43" s="243">
        <v>131.46672899999999</v>
      </c>
      <c r="EA43" s="243">
        <v>131.748403</v>
      </c>
      <c r="EB43" s="243">
        <v>123.86499999999999</v>
      </c>
      <c r="EC43" s="243">
        <v>124.642644</v>
      </c>
      <c r="ED43" s="243">
        <v>129.358192</v>
      </c>
      <c r="EE43" s="243">
        <v>127.412228</v>
      </c>
      <c r="EF43" s="243">
        <v>142.55668857000001</v>
      </c>
      <c r="EG43" s="243">
        <v>140.945301</v>
      </c>
      <c r="EH43" s="243">
        <v>140.945301</v>
      </c>
      <c r="EI43" s="243">
        <v>125.258048</v>
      </c>
      <c r="EJ43" s="243">
        <v>137.31023999999999</v>
      </c>
      <c r="EK43" s="243">
        <v>137.783806</v>
      </c>
      <c r="EL43" s="243">
        <v>137.62297000000001</v>
      </c>
      <c r="EM43" s="243">
        <v>125.494446</v>
      </c>
      <c r="EN43" s="243">
        <v>131.84455</v>
      </c>
      <c r="EO43" s="243">
        <v>142.08636000000001</v>
      </c>
      <c r="EP43" s="243">
        <v>127.14958</v>
      </c>
      <c r="EQ43" s="243">
        <v>127.136093</v>
      </c>
      <c r="ER43" s="243">
        <v>130.29949146999999</v>
      </c>
      <c r="ES43" s="243">
        <v>123.344565</v>
      </c>
      <c r="ET43" s="243">
        <v>121.791444</v>
      </c>
      <c r="EU43" s="243">
        <v>124.442548</v>
      </c>
      <c r="EV43" s="243">
        <v>126.176963</v>
      </c>
      <c r="EW43" s="243">
        <v>122.80553</v>
      </c>
      <c r="EX43" s="243">
        <v>121.12093</v>
      </c>
      <c r="EY43" s="243">
        <v>128.605919</v>
      </c>
      <c r="EZ43" s="243">
        <v>127.989644</v>
      </c>
      <c r="FA43" s="243">
        <v>127.730631</v>
      </c>
      <c r="FB43" s="243">
        <v>133.17864602</v>
      </c>
      <c r="FC43" s="243">
        <v>128.48066800000001</v>
      </c>
      <c r="FD43" s="243">
        <v>139.467243</v>
      </c>
      <c r="FE43" s="243">
        <v>128.60958299999999</v>
      </c>
      <c r="FF43" s="243">
        <v>133.74104170000001</v>
      </c>
      <c r="FG43" s="243">
        <v>144.63771499999999</v>
      </c>
      <c r="FH43" s="243">
        <v>118.4997025</v>
      </c>
      <c r="FI43" s="243">
        <v>119.263767</v>
      </c>
      <c r="FJ43" s="243">
        <v>124.804203</v>
      </c>
      <c r="FK43" s="243">
        <v>131.03228999999999</v>
      </c>
      <c r="FL43" s="243">
        <v>136.16298288999999</v>
      </c>
      <c r="FM43" s="243">
        <v>135.765456</v>
      </c>
      <c r="FN43" s="243">
        <v>136.145284</v>
      </c>
      <c r="FO43" s="243">
        <v>136.27478500000001</v>
      </c>
      <c r="FP43" s="243">
        <v>136.27478500000001</v>
      </c>
      <c r="FQ43" s="243">
        <v>135.85484400000001</v>
      </c>
      <c r="FR43" s="243">
        <v>135.85484400000001</v>
      </c>
      <c r="FS43" s="243">
        <v>135.85484400000001</v>
      </c>
      <c r="FT43" s="243">
        <v>140.090273</v>
      </c>
      <c r="FU43" s="243">
        <v>139.73416399999999</v>
      </c>
      <c r="FV43" s="243">
        <v>125.88261199999999</v>
      </c>
      <c r="FW43" s="243">
        <v>125.91294000000001</v>
      </c>
      <c r="FX43" s="243">
        <v>130.29458020000001</v>
      </c>
      <c r="FY43" s="243">
        <v>137.79907</v>
      </c>
      <c r="FZ43" s="243">
        <v>128.251283</v>
      </c>
      <c r="GA43" s="243">
        <v>136.10053500000001</v>
      </c>
      <c r="GB43" s="243">
        <v>136.10053500000001</v>
      </c>
      <c r="GC43" s="243">
        <v>139.47949199999999</v>
      </c>
      <c r="GD43" s="243">
        <v>122.44727899999999</v>
      </c>
      <c r="GE43" s="243">
        <v>137.31023999999999</v>
      </c>
      <c r="GF43" s="243">
        <v>136.64528899999999</v>
      </c>
      <c r="GG43" s="243">
        <v>144.61579301</v>
      </c>
      <c r="GH43" s="243">
        <v>126.214068</v>
      </c>
      <c r="GI43" s="243">
        <v>144.61579301</v>
      </c>
      <c r="GJ43" s="243">
        <v>136.27478500000001</v>
      </c>
      <c r="GK43" s="243">
        <v>126.75577199999999</v>
      </c>
      <c r="GL43" s="243">
        <v>133.68922000000001</v>
      </c>
      <c r="GM43" s="243">
        <v>119.690709</v>
      </c>
      <c r="GN43" s="243">
        <v>127.62772</v>
      </c>
      <c r="GO43" s="243">
        <v>116.36057456</v>
      </c>
      <c r="GP43" s="243">
        <v>116.06107292</v>
      </c>
      <c r="GQ43" s="243">
        <v>132.410158</v>
      </c>
      <c r="GR43" s="243">
        <v>136.25513799999999</v>
      </c>
      <c r="GS43" s="243">
        <v>137.41373200000001</v>
      </c>
      <c r="GT43" s="243">
        <v>137.286171</v>
      </c>
      <c r="GU43" s="243">
        <v>127.62772</v>
      </c>
      <c r="GV43" s="243">
        <v>127.62772</v>
      </c>
      <c r="GW43" s="243">
        <v>127.62772</v>
      </c>
      <c r="GX43" s="243">
        <v>139.773843</v>
      </c>
      <c r="GY43" s="243">
        <v>140.015084</v>
      </c>
      <c r="GZ43" s="243">
        <v>140.015084</v>
      </c>
      <c r="HA43" s="243">
        <v>140.015084</v>
      </c>
      <c r="HB43" s="243">
        <v>129.97223500000001</v>
      </c>
      <c r="HC43" s="243">
        <v>141.48048800000001</v>
      </c>
      <c r="HD43" s="243">
        <v>141.05472399999999</v>
      </c>
      <c r="HE43" s="243">
        <v>137.20595</v>
      </c>
      <c r="HF43" s="243">
        <v>139.99068</v>
      </c>
      <c r="HG43" s="243">
        <v>133.92657800000001</v>
      </c>
      <c r="HH43" s="243">
        <v>123.07966784</v>
      </c>
      <c r="HI43" s="243">
        <v>139.81798699999999</v>
      </c>
      <c r="HJ43" s="243">
        <v>128.380619</v>
      </c>
      <c r="HK43" s="243">
        <v>128.619225</v>
      </c>
      <c r="HL43" s="243">
        <v>126.33486600000001</v>
      </c>
      <c r="HM43" s="243">
        <v>125.472725</v>
      </c>
      <c r="HN43" s="243">
        <v>115.56435707</v>
      </c>
      <c r="HO43" s="243">
        <v>117.1075475</v>
      </c>
      <c r="HP43" s="243">
        <v>117.73299</v>
      </c>
      <c r="HQ43" s="243">
        <v>137.88963254000001</v>
      </c>
      <c r="HR43" s="243">
        <v>128.47520499999999</v>
      </c>
      <c r="HS43" s="243">
        <v>141.84090399999999</v>
      </c>
    </row>
    <row r="44" spans="1:227" x14ac:dyDescent="0.25">
      <c r="A44" s="239"/>
      <c r="B44" s="242">
        <v>45662.854166666701</v>
      </c>
      <c r="C44" s="243">
        <v>135.78055900000001</v>
      </c>
      <c r="D44" s="243">
        <v>136.096102</v>
      </c>
      <c r="E44" s="243">
        <v>135.906655</v>
      </c>
      <c r="F44" s="243">
        <v>135.78055900000001</v>
      </c>
      <c r="G44" s="243">
        <v>131.58822000000001</v>
      </c>
      <c r="H44" s="243">
        <v>145.572441</v>
      </c>
      <c r="I44" s="243">
        <v>145.04361599999999</v>
      </c>
      <c r="J44" s="243">
        <v>145.878962</v>
      </c>
      <c r="K44" s="243">
        <v>131.378365</v>
      </c>
      <c r="L44" s="243">
        <v>137.519924</v>
      </c>
      <c r="M44" s="243">
        <v>146.10187999999999</v>
      </c>
      <c r="N44" s="243">
        <v>144.94853499999999</v>
      </c>
      <c r="O44" s="243">
        <v>142.074994</v>
      </c>
      <c r="P44" s="243">
        <v>134.54445466999999</v>
      </c>
      <c r="Q44" s="243">
        <v>145.45003299999999</v>
      </c>
      <c r="R44" s="243">
        <v>142.75030599999999</v>
      </c>
      <c r="S44" s="243">
        <v>139.56032300000001</v>
      </c>
      <c r="T44" s="243">
        <v>133.39247499999999</v>
      </c>
      <c r="U44" s="243">
        <v>133.39247499999999</v>
      </c>
      <c r="V44" s="243">
        <v>137.28566000000001</v>
      </c>
      <c r="W44" s="243">
        <v>133.04190399999999</v>
      </c>
      <c r="X44" s="243">
        <v>128.14328</v>
      </c>
      <c r="Y44" s="243">
        <v>130.780393</v>
      </c>
      <c r="Z44" s="243">
        <v>145.738956</v>
      </c>
      <c r="AA44" s="243">
        <v>127.470637</v>
      </c>
      <c r="AB44" s="243">
        <v>132.616514</v>
      </c>
      <c r="AC44" s="243">
        <v>133.55881099999999</v>
      </c>
      <c r="AD44" s="243">
        <v>132.594461</v>
      </c>
      <c r="AE44" s="243">
        <v>125.727332</v>
      </c>
      <c r="AF44" s="243">
        <v>136.33656024999999</v>
      </c>
      <c r="AG44" s="243">
        <v>137.76186934</v>
      </c>
      <c r="AH44" s="243">
        <v>137.59875400000001</v>
      </c>
      <c r="AI44" s="243">
        <v>137.473692</v>
      </c>
      <c r="AJ44" s="243">
        <v>122.81887399999999</v>
      </c>
      <c r="AK44" s="243">
        <v>137.59692699999999</v>
      </c>
      <c r="AL44" s="243">
        <v>127.84079833</v>
      </c>
      <c r="AM44" s="243">
        <v>128.491918</v>
      </c>
      <c r="AN44" s="243">
        <v>144.15011200000001</v>
      </c>
      <c r="AO44" s="243">
        <v>125.64174199999999</v>
      </c>
      <c r="AP44" s="243">
        <v>118.812591</v>
      </c>
      <c r="AQ44" s="243">
        <v>119.32298900000001</v>
      </c>
      <c r="AR44" s="243">
        <v>146.33833300000001</v>
      </c>
      <c r="AS44" s="243">
        <v>137.522616</v>
      </c>
      <c r="AT44" s="243">
        <v>133.905089</v>
      </c>
      <c r="AU44" s="243">
        <v>138.750564</v>
      </c>
      <c r="AV44" s="243">
        <v>134.034694</v>
      </c>
      <c r="AW44" s="243">
        <v>126.5997555</v>
      </c>
      <c r="AX44" s="243">
        <v>127.327066</v>
      </c>
      <c r="AY44" s="243">
        <v>141.352597</v>
      </c>
      <c r="AZ44" s="243">
        <v>132.286642</v>
      </c>
      <c r="BA44" s="243">
        <v>131.56672800000001</v>
      </c>
      <c r="BB44" s="243">
        <v>131.49154999999999</v>
      </c>
      <c r="BC44" s="243">
        <v>131.22822367000001</v>
      </c>
      <c r="BD44" s="243">
        <v>130.35239799999999</v>
      </c>
      <c r="BE44" s="243">
        <v>131.54305600000001</v>
      </c>
      <c r="BF44" s="243">
        <v>142.83673099999999</v>
      </c>
      <c r="BG44" s="243">
        <v>142.69048599999999</v>
      </c>
      <c r="BH44" s="243">
        <v>142.69048599999999</v>
      </c>
      <c r="BI44" s="243">
        <v>142.69048599999999</v>
      </c>
      <c r="BJ44" s="243">
        <v>128.66998100000001</v>
      </c>
      <c r="BK44" s="243">
        <v>129.44106300000001</v>
      </c>
      <c r="BL44" s="243">
        <v>137.32696200000001</v>
      </c>
      <c r="BM44" s="243">
        <v>137.07629499999999</v>
      </c>
      <c r="BN44" s="243">
        <v>133.33657299999999</v>
      </c>
      <c r="BO44" s="243">
        <v>131.025261</v>
      </c>
      <c r="BP44" s="243">
        <v>146.10773699999999</v>
      </c>
      <c r="BQ44" s="243">
        <v>122.930025</v>
      </c>
      <c r="BR44" s="243">
        <v>123.07999963</v>
      </c>
      <c r="BS44" s="243">
        <v>138.464833</v>
      </c>
      <c r="BT44" s="243">
        <v>130.16126033</v>
      </c>
      <c r="BU44" s="243">
        <v>141.25161499999999</v>
      </c>
      <c r="BV44" s="243">
        <v>141.85685599999999</v>
      </c>
      <c r="BW44" s="243">
        <v>133.84274500000001</v>
      </c>
      <c r="BX44" s="243">
        <v>133.91238899999999</v>
      </c>
      <c r="BY44" s="243">
        <v>141.382656</v>
      </c>
      <c r="BZ44" s="243">
        <v>140.58583899999999</v>
      </c>
      <c r="CA44" s="243">
        <v>133.03184200000001</v>
      </c>
      <c r="CB44" s="243">
        <v>144.405</v>
      </c>
      <c r="CC44" s="243">
        <v>143.54482899999999</v>
      </c>
      <c r="CD44" s="243">
        <v>139.09967499999999</v>
      </c>
      <c r="CE44" s="243">
        <v>136.95584199999999</v>
      </c>
      <c r="CF44" s="243">
        <v>141.25161499999999</v>
      </c>
      <c r="CG44" s="243">
        <v>131.783367</v>
      </c>
      <c r="CH44" s="243">
        <v>132.19162</v>
      </c>
      <c r="CI44" s="243">
        <v>136.72430900000001</v>
      </c>
      <c r="CJ44" s="243">
        <v>142.19486800000001</v>
      </c>
      <c r="CK44" s="243">
        <v>145.3171912</v>
      </c>
      <c r="CL44" s="243">
        <v>140.71971600000001</v>
      </c>
      <c r="CM44" s="243">
        <v>142.033838</v>
      </c>
      <c r="CN44" s="243">
        <v>131.69910300000001</v>
      </c>
      <c r="CO44" s="243">
        <v>131.255448</v>
      </c>
      <c r="CP44" s="243">
        <v>150.05119755999999</v>
      </c>
      <c r="CQ44" s="243">
        <v>133.27463900000001</v>
      </c>
      <c r="CR44" s="243">
        <v>129.42908399999999</v>
      </c>
      <c r="CS44" s="243">
        <v>126.15547275999999</v>
      </c>
      <c r="CT44" s="243">
        <v>133.61819199999999</v>
      </c>
      <c r="CU44" s="243">
        <v>130.805486</v>
      </c>
      <c r="CV44" s="243">
        <v>151.09690298000001</v>
      </c>
      <c r="CW44" s="243">
        <v>128.75175899999999</v>
      </c>
      <c r="CX44" s="243">
        <v>129.95761967000001</v>
      </c>
      <c r="CY44" s="243">
        <v>130.63733199999999</v>
      </c>
      <c r="CZ44" s="243">
        <v>133.17654099999999</v>
      </c>
      <c r="DA44" s="243">
        <v>146.06154599999999</v>
      </c>
      <c r="DB44" s="243">
        <v>146.38844700000001</v>
      </c>
      <c r="DC44" s="243">
        <v>141.85685599999999</v>
      </c>
      <c r="DD44" s="243">
        <v>142.72268299999999</v>
      </c>
      <c r="DE44" s="243">
        <v>133.427786</v>
      </c>
      <c r="DF44" s="243">
        <v>133.91238899999999</v>
      </c>
      <c r="DG44" s="243">
        <v>133.4152215</v>
      </c>
      <c r="DH44" s="243">
        <v>145.02371217999999</v>
      </c>
      <c r="DI44" s="243">
        <v>147.35359199999999</v>
      </c>
      <c r="DJ44" s="243">
        <v>146.692961</v>
      </c>
      <c r="DK44" s="243">
        <v>129.96080699999999</v>
      </c>
      <c r="DL44" s="243">
        <v>145.307817</v>
      </c>
      <c r="DM44" s="243">
        <v>141.34456900000001</v>
      </c>
      <c r="DN44" s="243">
        <v>135.04111</v>
      </c>
      <c r="DO44" s="243">
        <v>118.166568</v>
      </c>
      <c r="DP44" s="243">
        <v>140.80542</v>
      </c>
      <c r="DQ44" s="243">
        <v>130.57343299999999</v>
      </c>
      <c r="DR44" s="243">
        <v>131.06569200000001</v>
      </c>
      <c r="DS44" s="243">
        <v>132.064325</v>
      </c>
      <c r="DT44" s="243">
        <v>144.577665</v>
      </c>
      <c r="DU44" s="243">
        <v>145.03152900000001</v>
      </c>
      <c r="DV44" s="243">
        <v>136.898301</v>
      </c>
      <c r="DW44" s="243">
        <v>119.783867</v>
      </c>
      <c r="DX44" s="243">
        <v>116.66298325</v>
      </c>
      <c r="DY44" s="243">
        <v>132.55028683</v>
      </c>
      <c r="DZ44" s="243">
        <v>137.238798</v>
      </c>
      <c r="EA44" s="243">
        <v>137.54192499999999</v>
      </c>
      <c r="EB44" s="243">
        <v>128.92986300000001</v>
      </c>
      <c r="EC44" s="243">
        <v>129.728825</v>
      </c>
      <c r="ED44" s="243">
        <v>135.23890900000001</v>
      </c>
      <c r="EE44" s="243">
        <v>132.21399400000001</v>
      </c>
      <c r="EF44" s="243">
        <v>148.97669264999999</v>
      </c>
      <c r="EG44" s="243">
        <v>147.18017699999999</v>
      </c>
      <c r="EH44" s="243">
        <v>147.18017699999999</v>
      </c>
      <c r="EI44" s="243">
        <v>130.245869</v>
      </c>
      <c r="EJ44" s="243">
        <v>143.44295</v>
      </c>
      <c r="EK44" s="243">
        <v>143.95965899999999</v>
      </c>
      <c r="EL44" s="243">
        <v>143.78319400000001</v>
      </c>
      <c r="EM44" s="243">
        <v>130.65447900000001</v>
      </c>
      <c r="EN44" s="243">
        <v>137.61926199999999</v>
      </c>
      <c r="EO44" s="243">
        <v>147.409043</v>
      </c>
      <c r="EP44" s="243">
        <v>132.30096700000001</v>
      </c>
      <c r="EQ44" s="243">
        <v>132.28706</v>
      </c>
      <c r="ER44" s="243">
        <v>135.55564010000001</v>
      </c>
      <c r="ES44" s="243">
        <v>128.40137300000001</v>
      </c>
      <c r="ET44" s="243">
        <v>126.84401099999999</v>
      </c>
      <c r="EU44" s="243">
        <v>129.54701800000001</v>
      </c>
      <c r="EV44" s="243">
        <v>131.87640300000001</v>
      </c>
      <c r="EW44" s="243">
        <v>127.754982</v>
      </c>
      <c r="EX44" s="243">
        <v>125.9813</v>
      </c>
      <c r="EY44" s="243">
        <v>133.39247499999999</v>
      </c>
      <c r="EZ44" s="243">
        <v>132.79506699999999</v>
      </c>
      <c r="FA44" s="243">
        <v>132.54402400000001</v>
      </c>
      <c r="FB44" s="243">
        <v>138.09530065000001</v>
      </c>
      <c r="FC44" s="243">
        <v>133.50117700000001</v>
      </c>
      <c r="FD44" s="243">
        <v>144.68137999999999</v>
      </c>
      <c r="FE44" s="243">
        <v>133.78692000000001</v>
      </c>
      <c r="FF44" s="243">
        <v>138.48404187</v>
      </c>
      <c r="FG44" s="243">
        <v>150.020982</v>
      </c>
      <c r="FH44" s="243">
        <v>124.7383</v>
      </c>
      <c r="FI44" s="243">
        <v>125.393714</v>
      </c>
      <c r="FJ44" s="243">
        <v>129.94485700000001</v>
      </c>
      <c r="FK44" s="243">
        <v>136.74421699999999</v>
      </c>
      <c r="FL44" s="243">
        <v>141.40103575000001</v>
      </c>
      <c r="FM44" s="243">
        <v>140.99273700000001</v>
      </c>
      <c r="FN44" s="243">
        <v>141.382656</v>
      </c>
      <c r="FO44" s="243">
        <v>142.31984700000001</v>
      </c>
      <c r="FP44" s="243">
        <v>142.31984700000001</v>
      </c>
      <c r="FQ44" s="243">
        <v>141.965091</v>
      </c>
      <c r="FR44" s="243">
        <v>141.965091</v>
      </c>
      <c r="FS44" s="243">
        <v>141.965091</v>
      </c>
      <c r="FT44" s="243">
        <v>146.364631</v>
      </c>
      <c r="FU44" s="243">
        <v>145.99916899999999</v>
      </c>
      <c r="FV44" s="243">
        <v>130.93432999999999</v>
      </c>
      <c r="FW44" s="243">
        <v>130.886933</v>
      </c>
      <c r="FX44" s="243">
        <v>135.19001534</v>
      </c>
      <c r="FY44" s="243">
        <v>143.56705500000001</v>
      </c>
      <c r="FZ44" s="243">
        <v>132.97823600000001</v>
      </c>
      <c r="GA44" s="243">
        <v>141.25161499999999</v>
      </c>
      <c r="GB44" s="243">
        <v>141.25161499999999</v>
      </c>
      <c r="GC44" s="243">
        <v>145.668645</v>
      </c>
      <c r="GD44" s="243">
        <v>127.42749933</v>
      </c>
      <c r="GE44" s="243">
        <v>143.44295</v>
      </c>
      <c r="GF44" s="243">
        <v>142.72268299999999</v>
      </c>
      <c r="GG44" s="243">
        <v>151.12852832999999</v>
      </c>
      <c r="GH44" s="243">
        <v>132.01835399999999</v>
      </c>
      <c r="GI44" s="243">
        <v>151.12852832999999</v>
      </c>
      <c r="GJ44" s="243">
        <v>142.31984700000001</v>
      </c>
      <c r="GK44" s="243">
        <v>132.054723</v>
      </c>
      <c r="GL44" s="243">
        <v>139.52482900000001</v>
      </c>
      <c r="GM44" s="243">
        <v>124.512559</v>
      </c>
      <c r="GN44" s="243">
        <v>132.857045</v>
      </c>
      <c r="GO44" s="243">
        <v>120.75398565</v>
      </c>
      <c r="GP44" s="243">
        <v>120.44317576</v>
      </c>
      <c r="GQ44" s="243">
        <v>137.968017</v>
      </c>
      <c r="GR44" s="243">
        <v>142.317679</v>
      </c>
      <c r="GS44" s="243">
        <v>143.524824</v>
      </c>
      <c r="GT44" s="243">
        <v>143.39379</v>
      </c>
      <c r="GU44" s="243">
        <v>132.857045</v>
      </c>
      <c r="GV44" s="243">
        <v>132.857045</v>
      </c>
      <c r="GW44" s="243">
        <v>132.857045</v>
      </c>
      <c r="GX44" s="243">
        <v>144.99701099999999</v>
      </c>
      <c r="GY44" s="243">
        <v>145.251048</v>
      </c>
      <c r="GZ44" s="243">
        <v>145.251048</v>
      </c>
      <c r="HA44" s="243">
        <v>145.251048</v>
      </c>
      <c r="HB44" s="243">
        <v>135.02898999999999</v>
      </c>
      <c r="HC44" s="243">
        <v>147.95468</v>
      </c>
      <c r="HD44" s="243">
        <v>147.509061</v>
      </c>
      <c r="HE44" s="243">
        <v>142.75461100000001</v>
      </c>
      <c r="HF44" s="243">
        <v>146.28897000000001</v>
      </c>
      <c r="HG44" s="243">
        <v>138.928361</v>
      </c>
      <c r="HH44" s="243">
        <v>128.73981019999999</v>
      </c>
      <c r="HI44" s="243">
        <v>145.04790499999999</v>
      </c>
      <c r="HJ44" s="243">
        <v>133.55860949999999</v>
      </c>
      <c r="HK44" s="243">
        <v>133.80679799999999</v>
      </c>
      <c r="HL44" s="243">
        <v>131.330229</v>
      </c>
      <c r="HM44" s="243">
        <v>130.62900500000001</v>
      </c>
      <c r="HN44" s="243">
        <v>119.92770547000001</v>
      </c>
      <c r="HO44" s="243">
        <v>121.8070645</v>
      </c>
      <c r="HP44" s="243">
        <v>122.462402</v>
      </c>
      <c r="HQ44" s="243">
        <v>143.09867381999999</v>
      </c>
      <c r="HR44" s="243">
        <v>133.62779900000001</v>
      </c>
      <c r="HS44" s="243">
        <v>147.15356499999999</v>
      </c>
    </row>
    <row r="45" spans="1:227" x14ac:dyDescent="0.25">
      <c r="A45" s="239"/>
      <c r="B45" s="242">
        <v>45662.875</v>
      </c>
      <c r="C45" s="243">
        <v>136.28479400000001</v>
      </c>
      <c r="D45" s="243">
        <v>136.597522</v>
      </c>
      <c r="E45" s="243">
        <v>136.40320700000001</v>
      </c>
      <c r="F45" s="243">
        <v>136.28479400000001</v>
      </c>
      <c r="G45" s="243">
        <v>132.037915</v>
      </c>
      <c r="H45" s="243">
        <v>148.45668800000001</v>
      </c>
      <c r="I45" s="243">
        <v>147.93828500000001</v>
      </c>
      <c r="J45" s="243">
        <v>148.74499299999999</v>
      </c>
      <c r="K45" s="243">
        <v>131.81064499999999</v>
      </c>
      <c r="L45" s="243">
        <v>137.986142</v>
      </c>
      <c r="M45" s="243">
        <v>148.45022700000001</v>
      </c>
      <c r="N45" s="243">
        <v>147.34261599999999</v>
      </c>
      <c r="O45" s="243">
        <v>142.729705</v>
      </c>
      <c r="P45" s="243">
        <v>135.24259723</v>
      </c>
      <c r="Q45" s="243">
        <v>148.39356699999999</v>
      </c>
      <c r="R45" s="243">
        <v>144.21794399999999</v>
      </c>
      <c r="S45" s="243">
        <v>140.28291400000001</v>
      </c>
      <c r="T45" s="243">
        <v>134.08829600000001</v>
      </c>
      <c r="U45" s="243">
        <v>134.08829600000001</v>
      </c>
      <c r="V45" s="243">
        <v>138.08805699999999</v>
      </c>
      <c r="W45" s="243">
        <v>133.739777</v>
      </c>
      <c r="X45" s="243">
        <v>128.836579</v>
      </c>
      <c r="Y45" s="243">
        <v>131.46259800000001</v>
      </c>
      <c r="Z45" s="243">
        <v>148.079138</v>
      </c>
      <c r="AA45" s="243">
        <v>128.31708499999999</v>
      </c>
      <c r="AB45" s="243">
        <v>133.144913</v>
      </c>
      <c r="AC45" s="243">
        <v>134.27550299999999</v>
      </c>
      <c r="AD45" s="243">
        <v>133.285877</v>
      </c>
      <c r="AE45" s="243">
        <v>126.358552</v>
      </c>
      <c r="AF45" s="243">
        <v>137.10687275000001</v>
      </c>
      <c r="AG45" s="243">
        <v>138.53889325</v>
      </c>
      <c r="AH45" s="243">
        <v>138.368506</v>
      </c>
      <c r="AI45" s="243">
        <v>138.24938</v>
      </c>
      <c r="AJ45" s="243">
        <v>123.44792099999999</v>
      </c>
      <c r="AK45" s="243">
        <v>138.41582</v>
      </c>
      <c r="AL45" s="243">
        <v>128.76824033</v>
      </c>
      <c r="AM45" s="243">
        <v>129.42482999999999</v>
      </c>
      <c r="AN45" s="243">
        <v>146.48478299999999</v>
      </c>
      <c r="AO45" s="243">
        <v>126.298159</v>
      </c>
      <c r="AP45" s="243">
        <v>119.4179025</v>
      </c>
      <c r="AQ45" s="243">
        <v>119.929151</v>
      </c>
      <c r="AR45" s="243">
        <v>148.628524</v>
      </c>
      <c r="AS45" s="243">
        <v>139.83432400000001</v>
      </c>
      <c r="AT45" s="243">
        <v>136.23241999999999</v>
      </c>
      <c r="AU45" s="243">
        <v>140.942409</v>
      </c>
      <c r="AV45" s="243">
        <v>134.735094</v>
      </c>
      <c r="AW45" s="243">
        <v>127.27349100000001</v>
      </c>
      <c r="AX45" s="243">
        <v>128.00333000000001</v>
      </c>
      <c r="AY45" s="243">
        <v>142.130244</v>
      </c>
      <c r="AZ45" s="243">
        <v>132.969548</v>
      </c>
      <c r="BA45" s="243">
        <v>132.14022399999999</v>
      </c>
      <c r="BB45" s="243">
        <v>131.56401099999999</v>
      </c>
      <c r="BC45" s="243">
        <v>131.79517867000001</v>
      </c>
      <c r="BD45" s="243">
        <v>130.738246</v>
      </c>
      <c r="BE45" s="243">
        <v>132.111965</v>
      </c>
      <c r="BF45" s="243">
        <v>145.152151</v>
      </c>
      <c r="BG45" s="243">
        <v>144.99276800000001</v>
      </c>
      <c r="BH45" s="243">
        <v>144.99276800000001</v>
      </c>
      <c r="BI45" s="243">
        <v>144.99276800000001</v>
      </c>
      <c r="BJ45" s="243">
        <v>129.46046699999999</v>
      </c>
      <c r="BK45" s="243">
        <v>130.25303400000001</v>
      </c>
      <c r="BL45" s="243">
        <v>138.079196</v>
      </c>
      <c r="BM45" s="243">
        <v>137.824502</v>
      </c>
      <c r="BN45" s="243">
        <v>134.01715200000001</v>
      </c>
      <c r="BO45" s="243">
        <v>131.800678</v>
      </c>
      <c r="BP45" s="243">
        <v>147.967094</v>
      </c>
      <c r="BQ45" s="243">
        <v>123.554029</v>
      </c>
      <c r="BR45" s="243">
        <v>123.70476492</v>
      </c>
      <c r="BS45" s="243">
        <v>140.04957200000001</v>
      </c>
      <c r="BT45" s="243">
        <v>130.934629</v>
      </c>
      <c r="BU45" s="243">
        <v>142.0367</v>
      </c>
      <c r="BV45" s="243">
        <v>146.621028</v>
      </c>
      <c r="BW45" s="243">
        <v>134.558267</v>
      </c>
      <c r="BX45" s="243">
        <v>134.62805800000001</v>
      </c>
      <c r="BY45" s="243">
        <v>141.845111</v>
      </c>
      <c r="BZ45" s="243">
        <v>141.26343</v>
      </c>
      <c r="CA45" s="243">
        <v>133.68361999999999</v>
      </c>
      <c r="CB45" s="243">
        <v>145.86150699999999</v>
      </c>
      <c r="CC45" s="243">
        <v>145.025766</v>
      </c>
      <c r="CD45" s="243">
        <v>139.83383900000001</v>
      </c>
      <c r="CE45" s="243">
        <v>138.37583799999999</v>
      </c>
      <c r="CF45" s="243">
        <v>142.0367</v>
      </c>
      <c r="CG45" s="243">
        <v>132.46355833000001</v>
      </c>
      <c r="CH45" s="243">
        <v>132.87401399999999</v>
      </c>
      <c r="CI45" s="243">
        <v>138.26661999999999</v>
      </c>
      <c r="CJ45" s="243">
        <v>142.83102</v>
      </c>
      <c r="CK45" s="243">
        <v>146.06532931000001</v>
      </c>
      <c r="CL45" s="243">
        <v>141.54402400000001</v>
      </c>
      <c r="CM45" s="243">
        <v>142.81447499999999</v>
      </c>
      <c r="CN45" s="243">
        <v>132.39061799999999</v>
      </c>
      <c r="CO45" s="243">
        <v>132.02375699999999</v>
      </c>
      <c r="CP45" s="243">
        <v>150.91850865000001</v>
      </c>
      <c r="CQ45" s="243">
        <v>133.91082900000001</v>
      </c>
      <c r="CR45" s="243">
        <v>130.24383499999999</v>
      </c>
      <c r="CS45" s="243">
        <v>126.62165807</v>
      </c>
      <c r="CT45" s="243">
        <v>134.14711800000001</v>
      </c>
      <c r="CU45" s="243">
        <v>131.54108299999999</v>
      </c>
      <c r="CV45" s="243">
        <v>153.52311943000001</v>
      </c>
      <c r="CW45" s="243">
        <v>129.53109799999999</v>
      </c>
      <c r="CX45" s="243">
        <v>130.63693433</v>
      </c>
      <c r="CY45" s="243">
        <v>131.31976599999999</v>
      </c>
      <c r="CZ45" s="243">
        <v>133.56069099999999</v>
      </c>
      <c r="DA45" s="243">
        <v>148.899821</v>
      </c>
      <c r="DB45" s="243">
        <v>149.227249</v>
      </c>
      <c r="DC45" s="243">
        <v>146.621028</v>
      </c>
      <c r="DD45" s="243">
        <v>145.20179300000001</v>
      </c>
      <c r="DE45" s="243">
        <v>134.145839</v>
      </c>
      <c r="DF45" s="243">
        <v>134.62805800000001</v>
      </c>
      <c r="DG45" s="243">
        <v>134.05698150000001</v>
      </c>
      <c r="DH45" s="243">
        <v>145.72269269</v>
      </c>
      <c r="DI45" s="243">
        <v>149.84839500000001</v>
      </c>
      <c r="DJ45" s="243">
        <v>149.20766499999999</v>
      </c>
      <c r="DK45" s="243">
        <v>130.31154900000001</v>
      </c>
      <c r="DL45" s="243">
        <v>146.05637999999999</v>
      </c>
      <c r="DM45" s="243">
        <v>142.100537</v>
      </c>
      <c r="DN45" s="243">
        <v>135.821101</v>
      </c>
      <c r="DO45" s="243">
        <v>118.771405</v>
      </c>
      <c r="DP45" s="243">
        <v>141.561566</v>
      </c>
      <c r="DQ45" s="243">
        <v>131.14622199999999</v>
      </c>
      <c r="DR45" s="243">
        <v>131.63882899999999</v>
      </c>
      <c r="DS45" s="243">
        <v>132.75014200000001</v>
      </c>
      <c r="DT45" s="243">
        <v>147.33168900000001</v>
      </c>
      <c r="DU45" s="243">
        <v>147.75699800000001</v>
      </c>
      <c r="DV45" s="243">
        <v>138.31404000000001</v>
      </c>
      <c r="DW45" s="243">
        <v>120.37271699999999</v>
      </c>
      <c r="DX45" s="243">
        <v>117.21583025</v>
      </c>
      <c r="DY45" s="243">
        <v>133.15403097999999</v>
      </c>
      <c r="DZ45" s="243">
        <v>138.740318</v>
      </c>
      <c r="EA45" s="243">
        <v>139.04277300000001</v>
      </c>
      <c r="EB45" s="243">
        <v>129.56684300000001</v>
      </c>
      <c r="EC45" s="243">
        <v>130.38536999999999</v>
      </c>
      <c r="ED45" s="243">
        <v>137.35952900000001</v>
      </c>
      <c r="EE45" s="243">
        <v>132.90649500000001</v>
      </c>
      <c r="EF45" s="243">
        <v>151.36886412999999</v>
      </c>
      <c r="EG45" s="243">
        <v>149.47814</v>
      </c>
      <c r="EH45" s="243">
        <v>149.47814</v>
      </c>
      <c r="EI45" s="243">
        <v>131.05426800000001</v>
      </c>
      <c r="EJ45" s="243">
        <v>146.15964500000001</v>
      </c>
      <c r="EK45" s="243">
        <v>146.81244799999999</v>
      </c>
      <c r="EL45" s="243">
        <v>146.621028</v>
      </c>
      <c r="EM45" s="243">
        <v>131.213945</v>
      </c>
      <c r="EN45" s="243">
        <v>139.11924999999999</v>
      </c>
      <c r="EO45" s="243">
        <v>148.13660999999999</v>
      </c>
      <c r="EP45" s="243">
        <v>132.98343299999999</v>
      </c>
      <c r="EQ45" s="243">
        <v>132.969954</v>
      </c>
      <c r="ER45" s="243">
        <v>136.26617891999999</v>
      </c>
      <c r="ES45" s="243">
        <v>129.07798700000001</v>
      </c>
      <c r="ET45" s="243">
        <v>127.512246</v>
      </c>
      <c r="EU45" s="243">
        <v>130.243268</v>
      </c>
      <c r="EV45" s="243">
        <v>132.36372900000001</v>
      </c>
      <c r="EW45" s="243">
        <v>128.38508300000001</v>
      </c>
      <c r="EX45" s="243">
        <v>126.598844</v>
      </c>
      <c r="EY45" s="243">
        <v>134.08829600000001</v>
      </c>
      <c r="EZ45" s="243">
        <v>133.488146</v>
      </c>
      <c r="FA45" s="243">
        <v>133.235952</v>
      </c>
      <c r="FB45" s="243">
        <v>138.90364700000001</v>
      </c>
      <c r="FC45" s="243">
        <v>133.99819099999999</v>
      </c>
      <c r="FD45" s="243">
        <v>145.43420499999999</v>
      </c>
      <c r="FE45" s="243">
        <v>134.491636</v>
      </c>
      <c r="FF45" s="243">
        <v>139.26933912999999</v>
      </c>
      <c r="FG45" s="243">
        <v>150.907488</v>
      </c>
      <c r="FH45" s="243">
        <v>124.6028</v>
      </c>
      <c r="FI45" s="243">
        <v>125.31974</v>
      </c>
      <c r="FJ45" s="243">
        <v>130.61982</v>
      </c>
      <c r="FK45" s="243">
        <v>138.28414100000001</v>
      </c>
      <c r="FL45" s="243">
        <v>141.86355086</v>
      </c>
      <c r="FM45" s="243">
        <v>141.45801399999999</v>
      </c>
      <c r="FN45" s="243">
        <v>141.845111</v>
      </c>
      <c r="FO45" s="243">
        <v>144.63497100000001</v>
      </c>
      <c r="FP45" s="243">
        <v>144.63497100000001</v>
      </c>
      <c r="FQ45" s="243">
        <v>143.85541799999999</v>
      </c>
      <c r="FR45" s="243">
        <v>143.85541799999999</v>
      </c>
      <c r="FS45" s="243">
        <v>143.85541799999999</v>
      </c>
      <c r="FT45" s="243">
        <v>148.935146</v>
      </c>
      <c r="FU45" s="243">
        <v>148.560945</v>
      </c>
      <c r="FV45" s="243">
        <v>130.64898199999999</v>
      </c>
      <c r="FW45" s="243">
        <v>130.271266</v>
      </c>
      <c r="FX45" s="243">
        <v>135.89909388999999</v>
      </c>
      <c r="FY45" s="243">
        <v>145.06645499999999</v>
      </c>
      <c r="FZ45" s="243">
        <v>133.73567700000001</v>
      </c>
      <c r="GA45" s="243">
        <v>142.0367</v>
      </c>
      <c r="GB45" s="243">
        <v>142.0367</v>
      </c>
      <c r="GC45" s="243">
        <v>147.95264399999999</v>
      </c>
      <c r="GD45" s="243">
        <v>128.27357767000001</v>
      </c>
      <c r="GE45" s="243">
        <v>146.15964500000001</v>
      </c>
      <c r="GF45" s="243">
        <v>145.20179300000001</v>
      </c>
      <c r="GG45" s="243">
        <v>153.55525259999999</v>
      </c>
      <c r="GH45" s="243">
        <v>134.210803</v>
      </c>
      <c r="GI45" s="243">
        <v>153.55525259999999</v>
      </c>
      <c r="GJ45" s="243">
        <v>144.63497100000001</v>
      </c>
      <c r="GK45" s="243">
        <v>132.54387500000001</v>
      </c>
      <c r="GL45" s="243">
        <v>141.037643</v>
      </c>
      <c r="GM45" s="243">
        <v>125.129856</v>
      </c>
      <c r="GN45" s="243">
        <v>133.46420599999999</v>
      </c>
      <c r="GO45" s="243">
        <v>121.38803091</v>
      </c>
      <c r="GP45" s="243">
        <v>121.07558905</v>
      </c>
      <c r="GQ45" s="243">
        <v>139.449702</v>
      </c>
      <c r="GR45" s="243">
        <v>144.64894200000001</v>
      </c>
      <c r="GS45" s="243">
        <v>145.87053499999999</v>
      </c>
      <c r="GT45" s="243">
        <v>145.74007499999999</v>
      </c>
      <c r="GU45" s="243">
        <v>133.46420599999999</v>
      </c>
      <c r="GV45" s="243">
        <v>133.46420599999999</v>
      </c>
      <c r="GW45" s="243">
        <v>133.46420599999999</v>
      </c>
      <c r="GX45" s="243">
        <v>145.74369100000001</v>
      </c>
      <c r="GY45" s="243">
        <v>145.99844100000001</v>
      </c>
      <c r="GZ45" s="243">
        <v>145.99844100000001</v>
      </c>
      <c r="HA45" s="243">
        <v>145.99844100000001</v>
      </c>
      <c r="HB45" s="243">
        <v>135.532657</v>
      </c>
      <c r="HC45" s="243">
        <v>150.26147700000001</v>
      </c>
      <c r="HD45" s="243">
        <v>149.82091700000001</v>
      </c>
      <c r="HE45" s="243">
        <v>143.15104500000001</v>
      </c>
      <c r="HF45" s="243">
        <v>149.14937699999999</v>
      </c>
      <c r="HG45" s="243">
        <v>139.68983800000001</v>
      </c>
      <c r="HH45" s="243">
        <v>130.87781192</v>
      </c>
      <c r="HI45" s="243">
        <v>145.80326600000001</v>
      </c>
      <c r="HJ45" s="243">
        <v>134.26071899999999</v>
      </c>
      <c r="HK45" s="243">
        <v>134.50940399999999</v>
      </c>
      <c r="HL45" s="243">
        <v>131.928416</v>
      </c>
      <c r="HM45" s="243">
        <v>131.46785499999999</v>
      </c>
      <c r="HN45" s="243">
        <v>120.55741217000001</v>
      </c>
      <c r="HO45" s="243">
        <v>122.3646385</v>
      </c>
      <c r="HP45" s="243">
        <v>123.03415699999999</v>
      </c>
      <c r="HQ45" s="243">
        <v>143.87732220000001</v>
      </c>
      <c r="HR45" s="243">
        <v>134.34348</v>
      </c>
      <c r="HS45" s="243">
        <v>147.88361599999999</v>
      </c>
    </row>
    <row r="46" spans="1:227" x14ac:dyDescent="0.25">
      <c r="A46" s="239"/>
      <c r="B46" s="242">
        <v>45662.895833333299</v>
      </c>
      <c r="C46" s="243">
        <v>132.07853399999999</v>
      </c>
      <c r="D46" s="243">
        <v>132.370408</v>
      </c>
      <c r="E46" s="243">
        <v>132.195165</v>
      </c>
      <c r="F46" s="243">
        <v>132.07853399999999</v>
      </c>
      <c r="G46" s="243">
        <v>128.35145199999999</v>
      </c>
      <c r="H46" s="243">
        <v>143.70983200000001</v>
      </c>
      <c r="I46" s="243">
        <v>143.14620500000001</v>
      </c>
      <c r="J46" s="243">
        <v>144.00660300000001</v>
      </c>
      <c r="K46" s="243">
        <v>128.09454099999999</v>
      </c>
      <c r="L46" s="243">
        <v>133.668341</v>
      </c>
      <c r="M46" s="243">
        <v>143.65024700000001</v>
      </c>
      <c r="N46" s="243">
        <v>142.567868</v>
      </c>
      <c r="O46" s="243">
        <v>138.310058</v>
      </c>
      <c r="P46" s="243">
        <v>131.56016629000001</v>
      </c>
      <c r="Q46" s="243">
        <v>143.72699</v>
      </c>
      <c r="R46" s="243">
        <v>139.75740200000001</v>
      </c>
      <c r="S46" s="243">
        <v>136.03356199999999</v>
      </c>
      <c r="T46" s="243">
        <v>130.24178699999999</v>
      </c>
      <c r="U46" s="243">
        <v>130.24178699999999</v>
      </c>
      <c r="V46" s="243">
        <v>134.02043800000001</v>
      </c>
      <c r="W46" s="243">
        <v>129.856458</v>
      </c>
      <c r="X46" s="243">
        <v>125.069062</v>
      </c>
      <c r="Y46" s="243">
        <v>127.65504</v>
      </c>
      <c r="Z46" s="243">
        <v>143.387135</v>
      </c>
      <c r="AA46" s="243">
        <v>124.48385</v>
      </c>
      <c r="AB46" s="243">
        <v>129.190337</v>
      </c>
      <c r="AC46" s="243">
        <v>130.38387599999999</v>
      </c>
      <c r="AD46" s="243">
        <v>129.42182199999999</v>
      </c>
      <c r="AE46" s="243">
        <v>122.70276699999999</v>
      </c>
      <c r="AF46" s="243">
        <v>133.07705774999999</v>
      </c>
      <c r="AG46" s="243">
        <v>134.46388436999999</v>
      </c>
      <c r="AH46" s="243">
        <v>134.28274500000001</v>
      </c>
      <c r="AI46" s="243">
        <v>134.178032</v>
      </c>
      <c r="AJ46" s="243">
        <v>119.80555</v>
      </c>
      <c r="AK46" s="243">
        <v>134.318972</v>
      </c>
      <c r="AL46" s="243">
        <v>124.92025099999999</v>
      </c>
      <c r="AM46" s="243">
        <v>125.564198</v>
      </c>
      <c r="AN46" s="243">
        <v>141.86385100000001</v>
      </c>
      <c r="AO46" s="243">
        <v>122.63180699999999</v>
      </c>
      <c r="AP46" s="243">
        <v>115.971656</v>
      </c>
      <c r="AQ46" s="243">
        <v>116.468468</v>
      </c>
      <c r="AR46" s="243">
        <v>143.90972500000001</v>
      </c>
      <c r="AS46" s="243">
        <v>135.44537800000001</v>
      </c>
      <c r="AT46" s="243">
        <v>132.012249</v>
      </c>
      <c r="AU46" s="243">
        <v>136.81930399999999</v>
      </c>
      <c r="AV46" s="243">
        <v>130.80309099999999</v>
      </c>
      <c r="AW46" s="243">
        <v>123.5891405</v>
      </c>
      <c r="AX46" s="243">
        <v>124.300853</v>
      </c>
      <c r="AY46" s="243">
        <v>137.99195599999999</v>
      </c>
      <c r="AZ46" s="243">
        <v>129.16023799999999</v>
      </c>
      <c r="BA46" s="243">
        <v>128.41352000000001</v>
      </c>
      <c r="BB46" s="243">
        <v>127.845603</v>
      </c>
      <c r="BC46" s="243">
        <v>128.07780467000001</v>
      </c>
      <c r="BD46" s="243">
        <v>127.161018</v>
      </c>
      <c r="BE46" s="243">
        <v>128.385966</v>
      </c>
      <c r="BF46" s="243">
        <v>140.55002500000001</v>
      </c>
      <c r="BG46" s="243">
        <v>140.39383699999999</v>
      </c>
      <c r="BH46" s="243">
        <v>140.39383699999999</v>
      </c>
      <c r="BI46" s="243">
        <v>140.39383699999999</v>
      </c>
      <c r="BJ46" s="243">
        <v>125.76051699999999</v>
      </c>
      <c r="BK46" s="243">
        <v>126.493686</v>
      </c>
      <c r="BL46" s="243">
        <v>134.41430199999999</v>
      </c>
      <c r="BM46" s="243">
        <v>134.051624</v>
      </c>
      <c r="BN46" s="243">
        <v>129.92012500000001</v>
      </c>
      <c r="BO46" s="243">
        <v>127.742367</v>
      </c>
      <c r="BP46" s="243">
        <v>143.28627299999999</v>
      </c>
      <c r="BQ46" s="243">
        <v>119.911097</v>
      </c>
      <c r="BR46" s="243">
        <v>120.05738854000001</v>
      </c>
      <c r="BS46" s="243">
        <v>135.844279</v>
      </c>
      <c r="BT46" s="243">
        <v>127.07097233</v>
      </c>
      <c r="BU46" s="243">
        <v>137.89766900000001</v>
      </c>
      <c r="BV46" s="243">
        <v>141.999809</v>
      </c>
      <c r="BW46" s="243">
        <v>130.30698000000001</v>
      </c>
      <c r="BX46" s="243">
        <v>130.37514200000001</v>
      </c>
      <c r="BY46" s="243">
        <v>137.263553</v>
      </c>
      <c r="BZ46" s="243">
        <v>136.909153</v>
      </c>
      <c r="CA46" s="243">
        <v>129.69193100000001</v>
      </c>
      <c r="CB46" s="243">
        <v>141.32833500000001</v>
      </c>
      <c r="CC46" s="243">
        <v>140.542993</v>
      </c>
      <c r="CD46" s="243">
        <v>135.624596</v>
      </c>
      <c r="CE46" s="243">
        <v>134.29097100000001</v>
      </c>
      <c r="CF46" s="243">
        <v>137.89766900000001</v>
      </c>
      <c r="CG46" s="243">
        <v>128.67000633000001</v>
      </c>
      <c r="CH46" s="243">
        <v>129.067678</v>
      </c>
      <c r="CI46" s="243">
        <v>134.101979</v>
      </c>
      <c r="CJ46" s="243">
        <v>138.31473399999999</v>
      </c>
      <c r="CK46" s="243">
        <v>142.05912042</v>
      </c>
      <c r="CL46" s="243">
        <v>137.40104700000001</v>
      </c>
      <c r="CM46" s="243">
        <v>138.589268</v>
      </c>
      <c r="CN46" s="243">
        <v>128.57898599999999</v>
      </c>
      <c r="CO46" s="243">
        <v>128.13962900000001</v>
      </c>
      <c r="CP46" s="243">
        <v>146.39235529000001</v>
      </c>
      <c r="CQ46" s="243">
        <v>129.926072</v>
      </c>
      <c r="CR46" s="243">
        <v>126.28524</v>
      </c>
      <c r="CS46" s="243">
        <v>122.90766994000001</v>
      </c>
      <c r="CT46" s="243">
        <v>130.07727800000001</v>
      </c>
      <c r="CU46" s="243">
        <v>127.689941</v>
      </c>
      <c r="CV46" s="243">
        <v>148.65861963</v>
      </c>
      <c r="CW46" s="243">
        <v>125.65030400000001</v>
      </c>
      <c r="CX46" s="243">
        <v>126.84903133</v>
      </c>
      <c r="CY46" s="243">
        <v>127.51223299999999</v>
      </c>
      <c r="CZ46" s="243">
        <v>129.636762</v>
      </c>
      <c r="DA46" s="243">
        <v>144.21886499999999</v>
      </c>
      <c r="DB46" s="243">
        <v>144.547946</v>
      </c>
      <c r="DC46" s="243">
        <v>141.999809</v>
      </c>
      <c r="DD46" s="243">
        <v>140.639916</v>
      </c>
      <c r="DE46" s="243">
        <v>129.93714800000001</v>
      </c>
      <c r="DF46" s="243">
        <v>130.37514200000001</v>
      </c>
      <c r="DG46" s="243">
        <v>130.220685</v>
      </c>
      <c r="DH46" s="243">
        <v>141.23096423000001</v>
      </c>
      <c r="DI46" s="243">
        <v>144.908661</v>
      </c>
      <c r="DJ46" s="243">
        <v>144.34107599999999</v>
      </c>
      <c r="DK46" s="243">
        <v>126.78350767000001</v>
      </c>
      <c r="DL46" s="243">
        <v>142.05414999999999</v>
      </c>
      <c r="DM46" s="243">
        <v>138.12266500000001</v>
      </c>
      <c r="DN46" s="243">
        <v>131.84946600000001</v>
      </c>
      <c r="DO46" s="243">
        <v>115.176996</v>
      </c>
      <c r="DP46" s="243">
        <v>137.59721200000001</v>
      </c>
      <c r="DQ46" s="243">
        <v>127.440454</v>
      </c>
      <c r="DR46" s="243">
        <v>127.92269</v>
      </c>
      <c r="DS46" s="243">
        <v>128.90096500000001</v>
      </c>
      <c r="DT46" s="243">
        <v>142.65757600000001</v>
      </c>
      <c r="DU46" s="243">
        <v>143.05252400000001</v>
      </c>
      <c r="DV46" s="243">
        <v>134.10719700000001</v>
      </c>
      <c r="DW46" s="243">
        <v>116.89596400000001</v>
      </c>
      <c r="DX46" s="243">
        <v>113.840699</v>
      </c>
      <c r="DY46" s="243">
        <v>129.23114078</v>
      </c>
      <c r="DZ46" s="243">
        <v>134.562118</v>
      </c>
      <c r="EA46" s="243">
        <v>134.85923500000001</v>
      </c>
      <c r="EB46" s="243">
        <v>125.862739</v>
      </c>
      <c r="EC46" s="243">
        <v>126.63654699999999</v>
      </c>
      <c r="ED46" s="243">
        <v>132.64854199999999</v>
      </c>
      <c r="EE46" s="243">
        <v>129.089887</v>
      </c>
      <c r="EF46" s="243">
        <v>146.57262359000001</v>
      </c>
      <c r="EG46" s="243">
        <v>144.71593899999999</v>
      </c>
      <c r="EH46" s="243">
        <v>144.71593899999999</v>
      </c>
      <c r="EI46" s="243">
        <v>127.008854</v>
      </c>
      <c r="EJ46" s="243">
        <v>141.558628</v>
      </c>
      <c r="EK46" s="243">
        <v>142.18347299999999</v>
      </c>
      <c r="EL46" s="243">
        <v>141.999809</v>
      </c>
      <c r="EM46" s="243">
        <v>127.331152</v>
      </c>
      <c r="EN46" s="243">
        <v>134.91742600000001</v>
      </c>
      <c r="EO46" s="243">
        <v>143.98944299999999</v>
      </c>
      <c r="EP46" s="243">
        <v>129.17379399999999</v>
      </c>
      <c r="EQ46" s="243">
        <v>129.16063399999999</v>
      </c>
      <c r="ER46" s="243">
        <v>132.2893182</v>
      </c>
      <c r="ES46" s="243">
        <v>125.334513</v>
      </c>
      <c r="ET46" s="243">
        <v>123.805463</v>
      </c>
      <c r="EU46" s="243">
        <v>126.46042300000001</v>
      </c>
      <c r="EV46" s="243">
        <v>128.48131799999999</v>
      </c>
      <c r="EW46" s="243">
        <v>124.757452</v>
      </c>
      <c r="EX46" s="243">
        <v>122.949783</v>
      </c>
      <c r="EY46" s="243">
        <v>130.24178699999999</v>
      </c>
      <c r="EZ46" s="243">
        <v>129.661283</v>
      </c>
      <c r="FA46" s="243">
        <v>129.41734600000001</v>
      </c>
      <c r="FB46" s="243">
        <v>134.81711321</v>
      </c>
      <c r="FC46" s="243">
        <v>129.89122599999999</v>
      </c>
      <c r="FD46" s="243">
        <v>141.46500800000001</v>
      </c>
      <c r="FE46" s="243">
        <v>130.64117300000001</v>
      </c>
      <c r="FF46" s="243">
        <v>135.55628489</v>
      </c>
      <c r="FG46" s="243">
        <v>146.800826</v>
      </c>
      <c r="FH46" s="243">
        <v>122.01049999999999</v>
      </c>
      <c r="FI46" s="243">
        <v>122.61141499999999</v>
      </c>
      <c r="FJ46" s="243">
        <v>126.833224</v>
      </c>
      <c r="FK46" s="243">
        <v>134.11816200000001</v>
      </c>
      <c r="FL46" s="243">
        <v>137.28139726000001</v>
      </c>
      <c r="FM46" s="243">
        <v>136.902444</v>
      </c>
      <c r="FN46" s="243">
        <v>137.263553</v>
      </c>
      <c r="FO46" s="243">
        <v>140.09277399999999</v>
      </c>
      <c r="FP46" s="243">
        <v>140.09277399999999</v>
      </c>
      <c r="FQ46" s="243">
        <v>138.77934400000001</v>
      </c>
      <c r="FR46" s="243">
        <v>138.77934400000001</v>
      </c>
      <c r="FS46" s="243">
        <v>138.77934400000001</v>
      </c>
      <c r="FT46" s="243">
        <v>144.10691700000001</v>
      </c>
      <c r="FU46" s="243">
        <v>143.7535</v>
      </c>
      <c r="FV46" s="243">
        <v>127.460267</v>
      </c>
      <c r="FW46" s="243">
        <v>127.24431199999999</v>
      </c>
      <c r="FX46" s="243">
        <v>132.01114688000001</v>
      </c>
      <c r="FY46" s="243">
        <v>140.59626800000001</v>
      </c>
      <c r="FZ46" s="243">
        <v>129.83677900000001</v>
      </c>
      <c r="GA46" s="243">
        <v>137.89766900000001</v>
      </c>
      <c r="GB46" s="243">
        <v>137.89766900000001</v>
      </c>
      <c r="GC46" s="243">
        <v>143.26842300000001</v>
      </c>
      <c r="GD46" s="243">
        <v>124.44161633</v>
      </c>
      <c r="GE46" s="243">
        <v>141.558628</v>
      </c>
      <c r="GF46" s="243">
        <v>140.639916</v>
      </c>
      <c r="GG46" s="243">
        <v>148.68973464000001</v>
      </c>
      <c r="GH46" s="243">
        <v>129.70136600000001</v>
      </c>
      <c r="GI46" s="243">
        <v>148.68973464000001</v>
      </c>
      <c r="GJ46" s="243">
        <v>140.09277399999999</v>
      </c>
      <c r="GK46" s="243">
        <v>128.80156199999999</v>
      </c>
      <c r="GL46" s="243">
        <v>136.80371700000001</v>
      </c>
      <c r="GM46" s="243">
        <v>121.496928</v>
      </c>
      <c r="GN46" s="243">
        <v>129.625203</v>
      </c>
      <c r="GO46" s="243">
        <v>117.89317221</v>
      </c>
      <c r="GP46" s="243">
        <v>117.5897258</v>
      </c>
      <c r="GQ46" s="243">
        <v>135.20397299999999</v>
      </c>
      <c r="GR46" s="243">
        <v>140.06847300000001</v>
      </c>
      <c r="GS46" s="243">
        <v>141.27278100000001</v>
      </c>
      <c r="GT46" s="243">
        <v>141.15091100000001</v>
      </c>
      <c r="GU46" s="243">
        <v>129.625203</v>
      </c>
      <c r="GV46" s="243">
        <v>129.625203</v>
      </c>
      <c r="GW46" s="243">
        <v>129.625203</v>
      </c>
      <c r="GX46" s="243">
        <v>141.743212</v>
      </c>
      <c r="GY46" s="243">
        <v>141.993933</v>
      </c>
      <c r="GZ46" s="243">
        <v>141.993933</v>
      </c>
      <c r="HA46" s="243">
        <v>141.993933</v>
      </c>
      <c r="HB46" s="243">
        <v>131.355086</v>
      </c>
      <c r="HC46" s="243">
        <v>145.49275399999999</v>
      </c>
      <c r="HD46" s="243">
        <v>145.061385</v>
      </c>
      <c r="HE46" s="243">
        <v>138.52165099999999</v>
      </c>
      <c r="HF46" s="243">
        <v>144.438335</v>
      </c>
      <c r="HG46" s="243">
        <v>135.737673</v>
      </c>
      <c r="HH46" s="243">
        <v>126.48036227999999</v>
      </c>
      <c r="HI46" s="243">
        <v>141.85082499999999</v>
      </c>
      <c r="HJ46" s="243">
        <v>130.34367</v>
      </c>
      <c r="HK46" s="243">
        <v>130.585813</v>
      </c>
      <c r="HL46" s="243">
        <v>128.04163399999999</v>
      </c>
      <c r="HM46" s="243">
        <v>127.638306</v>
      </c>
      <c r="HN46" s="243">
        <v>117.08646765</v>
      </c>
      <c r="HO46" s="243">
        <v>118.78632349999999</v>
      </c>
      <c r="HP46" s="243">
        <v>119.44403800000001</v>
      </c>
      <c r="HQ46" s="243">
        <v>139.67438783</v>
      </c>
      <c r="HR46" s="243">
        <v>130.44401400000001</v>
      </c>
      <c r="HS46" s="243">
        <v>143.75360800000001</v>
      </c>
    </row>
    <row r="47" spans="1:227" x14ac:dyDescent="0.25">
      <c r="A47" s="239"/>
      <c r="B47" s="242">
        <v>45662.916666666701</v>
      </c>
      <c r="C47" s="243">
        <v>130.06079399999999</v>
      </c>
      <c r="D47" s="243">
        <v>130.333439</v>
      </c>
      <c r="E47" s="243">
        <v>130.163184</v>
      </c>
      <c r="F47" s="243">
        <v>130.06079399999999</v>
      </c>
      <c r="G47" s="243">
        <v>126.848938</v>
      </c>
      <c r="H47" s="243">
        <v>141.847409</v>
      </c>
      <c r="I47" s="243">
        <v>141.33899700000001</v>
      </c>
      <c r="J47" s="243">
        <v>142.119698</v>
      </c>
      <c r="K47" s="243">
        <v>126.666585</v>
      </c>
      <c r="L47" s="243">
        <v>131.55190099999999</v>
      </c>
      <c r="M47" s="243">
        <v>141.71832800000001</v>
      </c>
      <c r="N47" s="243">
        <v>140.61549500000001</v>
      </c>
      <c r="O47" s="243">
        <v>135.99260000000001</v>
      </c>
      <c r="P47" s="243">
        <v>129.44609111</v>
      </c>
      <c r="Q47" s="243">
        <v>141.818916</v>
      </c>
      <c r="R47" s="243">
        <v>137.90962999999999</v>
      </c>
      <c r="S47" s="243">
        <v>133.88932800000001</v>
      </c>
      <c r="T47" s="243">
        <v>128.93726000000001</v>
      </c>
      <c r="U47" s="243">
        <v>128.93726000000001</v>
      </c>
      <c r="V47" s="243">
        <v>132.023764</v>
      </c>
      <c r="W47" s="243">
        <v>128.266096</v>
      </c>
      <c r="X47" s="243">
        <v>123.60248799999999</v>
      </c>
      <c r="Y47" s="243">
        <v>126.132718</v>
      </c>
      <c r="Z47" s="243">
        <v>141.48383799999999</v>
      </c>
      <c r="AA47" s="243">
        <v>123.107291</v>
      </c>
      <c r="AB47" s="243">
        <v>127.827853</v>
      </c>
      <c r="AC47" s="243">
        <v>128.75400500000001</v>
      </c>
      <c r="AD47" s="243">
        <v>127.843278</v>
      </c>
      <c r="AE47" s="243">
        <v>121.26797999999999</v>
      </c>
      <c r="AF47" s="243">
        <v>131.10272599999999</v>
      </c>
      <c r="AG47" s="243">
        <v>132.44559677999999</v>
      </c>
      <c r="AH47" s="243">
        <v>132.24294399999999</v>
      </c>
      <c r="AI47" s="243">
        <v>132.15983600000001</v>
      </c>
      <c r="AJ47" s="243">
        <v>118.445048</v>
      </c>
      <c r="AK47" s="243">
        <v>132.32898299999999</v>
      </c>
      <c r="AL47" s="243">
        <v>123.52171367</v>
      </c>
      <c r="AM47" s="243">
        <v>124.150312</v>
      </c>
      <c r="AN47" s="243">
        <v>140.019734</v>
      </c>
      <c r="AO47" s="243">
        <v>121.25774699999999</v>
      </c>
      <c r="AP47" s="243">
        <v>114.600511</v>
      </c>
      <c r="AQ47" s="243">
        <v>115.088669</v>
      </c>
      <c r="AR47" s="243">
        <v>141.98846599999999</v>
      </c>
      <c r="AS47" s="243">
        <v>133.45556099999999</v>
      </c>
      <c r="AT47" s="243">
        <v>130.00660199999999</v>
      </c>
      <c r="AU47" s="243">
        <v>134.53005999999999</v>
      </c>
      <c r="AV47" s="243">
        <v>129.17692400000001</v>
      </c>
      <c r="AW47" s="243">
        <v>122.1101675</v>
      </c>
      <c r="AX47" s="243">
        <v>122.807006</v>
      </c>
      <c r="AY47" s="243">
        <v>135.86914200000001</v>
      </c>
      <c r="AZ47" s="243">
        <v>127.598197</v>
      </c>
      <c r="BA47" s="243">
        <v>126.89235600000001</v>
      </c>
      <c r="BB47" s="243">
        <v>126.335791</v>
      </c>
      <c r="BC47" s="243">
        <v>126.55799067</v>
      </c>
      <c r="BD47" s="243">
        <v>125.713995</v>
      </c>
      <c r="BE47" s="243">
        <v>126.864987</v>
      </c>
      <c r="BF47" s="243">
        <v>138.612056</v>
      </c>
      <c r="BG47" s="243">
        <v>138.403828</v>
      </c>
      <c r="BH47" s="243">
        <v>138.403828</v>
      </c>
      <c r="BI47" s="243">
        <v>138.403828</v>
      </c>
      <c r="BJ47" s="243">
        <v>124.25673999999999</v>
      </c>
      <c r="BK47" s="243">
        <v>124.995126</v>
      </c>
      <c r="BL47" s="243">
        <v>132.51180400000001</v>
      </c>
      <c r="BM47" s="243">
        <v>132.17092099999999</v>
      </c>
      <c r="BN47" s="243">
        <v>128.59576100000001</v>
      </c>
      <c r="BO47" s="243">
        <v>126.420878</v>
      </c>
      <c r="BP47" s="243">
        <v>141.360184</v>
      </c>
      <c r="BQ47" s="243">
        <v>118.509269</v>
      </c>
      <c r="BR47" s="243">
        <v>118.65385031</v>
      </c>
      <c r="BS47" s="243">
        <v>134.265815</v>
      </c>
      <c r="BT47" s="243">
        <v>125.309005</v>
      </c>
      <c r="BU47" s="243">
        <v>135.779245</v>
      </c>
      <c r="BV47" s="243">
        <v>140.16696999999999</v>
      </c>
      <c r="BW47" s="243">
        <v>129.04986700000001</v>
      </c>
      <c r="BX47" s="243">
        <v>129.11694399999999</v>
      </c>
      <c r="BY47" s="243">
        <v>134.91459399999999</v>
      </c>
      <c r="BZ47" s="243">
        <v>134.531103</v>
      </c>
      <c r="CA47" s="243">
        <v>128.32921899999999</v>
      </c>
      <c r="CB47" s="243">
        <v>139.38417799999999</v>
      </c>
      <c r="CC47" s="243">
        <v>138.663319</v>
      </c>
      <c r="CD47" s="243">
        <v>133.37736699999999</v>
      </c>
      <c r="CE47" s="243">
        <v>132.805317</v>
      </c>
      <c r="CF47" s="243">
        <v>135.779245</v>
      </c>
      <c r="CG47" s="243">
        <v>127.11676833</v>
      </c>
      <c r="CH47" s="243">
        <v>127.507299</v>
      </c>
      <c r="CI47" s="243">
        <v>132.58551499999999</v>
      </c>
      <c r="CJ47" s="243">
        <v>136.006947</v>
      </c>
      <c r="CK47" s="243">
        <v>139.77010537999999</v>
      </c>
      <c r="CL47" s="243">
        <v>135.30582000000001</v>
      </c>
      <c r="CM47" s="243">
        <v>136.44709800000001</v>
      </c>
      <c r="CN47" s="243">
        <v>126.996211</v>
      </c>
      <c r="CO47" s="243">
        <v>126.35402999999999</v>
      </c>
      <c r="CP47" s="243">
        <v>144.36782151</v>
      </c>
      <c r="CQ47" s="243">
        <v>128.32381899999999</v>
      </c>
      <c r="CR47" s="243">
        <v>124.917374</v>
      </c>
      <c r="CS47" s="243">
        <v>121.80068574000001</v>
      </c>
      <c r="CT47" s="243">
        <v>128.14826099999999</v>
      </c>
      <c r="CU47" s="243">
        <v>126.112962</v>
      </c>
      <c r="CV47" s="243">
        <v>146.68534982</v>
      </c>
      <c r="CW47" s="243">
        <v>124.145977</v>
      </c>
      <c r="CX47" s="243">
        <v>125.297326</v>
      </c>
      <c r="CY47" s="243">
        <v>125.953609</v>
      </c>
      <c r="CZ47" s="243">
        <v>128.51617300000001</v>
      </c>
      <c r="DA47" s="243">
        <v>142.35479799999999</v>
      </c>
      <c r="DB47" s="243">
        <v>142.697574</v>
      </c>
      <c r="DC47" s="243">
        <v>140.16696999999999</v>
      </c>
      <c r="DD47" s="243">
        <v>138.848525</v>
      </c>
      <c r="DE47" s="243">
        <v>128.68486300000001</v>
      </c>
      <c r="DF47" s="243">
        <v>129.11694399999999</v>
      </c>
      <c r="DG47" s="243">
        <v>128.59736150000001</v>
      </c>
      <c r="DH47" s="243">
        <v>138.77784632999999</v>
      </c>
      <c r="DI47" s="243">
        <v>142.842523</v>
      </c>
      <c r="DJ47" s="243">
        <v>142.33533</v>
      </c>
      <c r="DK47" s="243">
        <v>125.33597632999999</v>
      </c>
      <c r="DL47" s="243">
        <v>139.761866</v>
      </c>
      <c r="DM47" s="243">
        <v>136.028235</v>
      </c>
      <c r="DN47" s="243">
        <v>129.93404100000001</v>
      </c>
      <c r="DO47" s="243">
        <v>113.953046</v>
      </c>
      <c r="DP47" s="243">
        <v>135.52963600000001</v>
      </c>
      <c r="DQ47" s="243">
        <v>125.935227</v>
      </c>
      <c r="DR47" s="243">
        <v>126.40956199999999</v>
      </c>
      <c r="DS47" s="243">
        <v>127.32333300000001</v>
      </c>
      <c r="DT47" s="243">
        <v>140.80640700000001</v>
      </c>
      <c r="DU47" s="243">
        <v>141.18794299999999</v>
      </c>
      <c r="DV47" s="243">
        <v>132.460826</v>
      </c>
      <c r="DW47" s="243">
        <v>115.64693699999999</v>
      </c>
      <c r="DX47" s="243">
        <v>112.65849849999999</v>
      </c>
      <c r="DY47" s="243">
        <v>127.55231605</v>
      </c>
      <c r="DZ47" s="243">
        <v>133.05735300000001</v>
      </c>
      <c r="EA47" s="243">
        <v>133.34475800000001</v>
      </c>
      <c r="EB47" s="243">
        <v>124.38895100000001</v>
      </c>
      <c r="EC47" s="243">
        <v>125.141774</v>
      </c>
      <c r="ED47" s="243">
        <v>130.686487</v>
      </c>
      <c r="EE47" s="243">
        <v>127.50338499999999</v>
      </c>
      <c r="EF47" s="243">
        <v>144.62704295</v>
      </c>
      <c r="EG47" s="243">
        <v>142.775003</v>
      </c>
      <c r="EH47" s="243">
        <v>142.775003</v>
      </c>
      <c r="EI47" s="243">
        <v>125.577067</v>
      </c>
      <c r="EJ47" s="243">
        <v>139.740962</v>
      </c>
      <c r="EK47" s="243">
        <v>140.346137</v>
      </c>
      <c r="EL47" s="243">
        <v>140.16696999999999</v>
      </c>
      <c r="EM47" s="243">
        <v>125.84589</v>
      </c>
      <c r="EN47" s="243">
        <v>133.39093700000001</v>
      </c>
      <c r="EO47" s="243">
        <v>141.62291500000001</v>
      </c>
      <c r="EP47" s="243">
        <v>127.61126299999999</v>
      </c>
      <c r="EQ47" s="243">
        <v>127.598578</v>
      </c>
      <c r="ER47" s="243">
        <v>130.64240462000001</v>
      </c>
      <c r="ES47" s="243">
        <v>123.88139</v>
      </c>
      <c r="ET47" s="243">
        <v>122.40814899999999</v>
      </c>
      <c r="EU47" s="243">
        <v>124.996365</v>
      </c>
      <c r="EV47" s="243">
        <v>127.324134</v>
      </c>
      <c r="EW47" s="243">
        <v>123.212619</v>
      </c>
      <c r="EX47" s="243">
        <v>121.45775500000001</v>
      </c>
      <c r="EY47" s="243">
        <v>128.93726000000001</v>
      </c>
      <c r="EZ47" s="243">
        <v>128.154785</v>
      </c>
      <c r="FA47" s="243">
        <v>127.82572</v>
      </c>
      <c r="FB47" s="243">
        <v>132.93846486000001</v>
      </c>
      <c r="FC47" s="243">
        <v>127.942189</v>
      </c>
      <c r="FD47" s="243">
        <v>139.201041</v>
      </c>
      <c r="FE47" s="243">
        <v>128.984172</v>
      </c>
      <c r="FF47" s="243">
        <v>133.68953550000001</v>
      </c>
      <c r="FG47" s="243">
        <v>144.504773</v>
      </c>
      <c r="FH47" s="243">
        <v>121.9996</v>
      </c>
      <c r="FI47" s="243">
        <v>122.431793</v>
      </c>
      <c r="FJ47" s="243">
        <v>125.37832899999999</v>
      </c>
      <c r="FK47" s="243">
        <v>132.59516500000001</v>
      </c>
      <c r="FL47" s="243">
        <v>134.9321329</v>
      </c>
      <c r="FM47" s="243">
        <v>134.57631799999999</v>
      </c>
      <c r="FN47" s="243">
        <v>134.91459399999999</v>
      </c>
      <c r="FO47" s="243">
        <v>138.32579899999999</v>
      </c>
      <c r="FP47" s="243">
        <v>138.32579899999999</v>
      </c>
      <c r="FQ47" s="243">
        <v>136.46081799999999</v>
      </c>
      <c r="FR47" s="243">
        <v>136.46081799999999</v>
      </c>
      <c r="FS47" s="243">
        <v>136.46081799999999</v>
      </c>
      <c r="FT47" s="243">
        <v>142.13865100000001</v>
      </c>
      <c r="FU47" s="243">
        <v>141.79720900000001</v>
      </c>
      <c r="FV47" s="243">
        <v>126.675825</v>
      </c>
      <c r="FW47" s="243">
        <v>126.56186099999999</v>
      </c>
      <c r="FX47" s="243">
        <v>130.39175162999999</v>
      </c>
      <c r="FY47" s="243">
        <v>138.730254</v>
      </c>
      <c r="FZ47" s="243">
        <v>128.003896</v>
      </c>
      <c r="GA47" s="243">
        <v>135.779245</v>
      </c>
      <c r="GB47" s="243">
        <v>135.779245</v>
      </c>
      <c r="GC47" s="243">
        <v>141.36284599999999</v>
      </c>
      <c r="GD47" s="243">
        <v>123.06587833</v>
      </c>
      <c r="GE47" s="243">
        <v>139.740962</v>
      </c>
      <c r="GF47" s="243">
        <v>138.848525</v>
      </c>
      <c r="GG47" s="243">
        <v>146.71605181000001</v>
      </c>
      <c r="GH47" s="243">
        <v>127.911755</v>
      </c>
      <c r="GI47" s="243">
        <v>146.71605181000001</v>
      </c>
      <c r="GJ47" s="243">
        <v>138.32579899999999</v>
      </c>
      <c r="GK47" s="243">
        <v>127.270805</v>
      </c>
      <c r="GL47" s="243">
        <v>135.24829399999999</v>
      </c>
      <c r="GM47" s="243">
        <v>120.060473</v>
      </c>
      <c r="GN47" s="243">
        <v>128.04874000000001</v>
      </c>
      <c r="GO47" s="243">
        <v>116.44193688999999</v>
      </c>
      <c r="GP47" s="243">
        <v>116.14222583</v>
      </c>
      <c r="GQ47" s="243">
        <v>133.56426400000001</v>
      </c>
      <c r="GR47" s="243">
        <v>138.19163800000001</v>
      </c>
      <c r="GS47" s="243">
        <v>139.44492</v>
      </c>
      <c r="GT47" s="243">
        <v>139.33809400000001</v>
      </c>
      <c r="GU47" s="243">
        <v>128.04874000000001</v>
      </c>
      <c r="GV47" s="243">
        <v>128.04874000000001</v>
      </c>
      <c r="GW47" s="243">
        <v>128.04874000000001</v>
      </c>
      <c r="GX47" s="243">
        <v>139.44762</v>
      </c>
      <c r="GY47" s="243">
        <v>139.69913</v>
      </c>
      <c r="GZ47" s="243">
        <v>139.69913</v>
      </c>
      <c r="HA47" s="243">
        <v>139.69913</v>
      </c>
      <c r="HB47" s="243">
        <v>129.371329</v>
      </c>
      <c r="HC47" s="243">
        <v>143.57248999999999</v>
      </c>
      <c r="HD47" s="243">
        <v>143.13485399999999</v>
      </c>
      <c r="HE47" s="243">
        <v>136.134503</v>
      </c>
      <c r="HF47" s="243">
        <v>142.51186300000001</v>
      </c>
      <c r="HG47" s="243">
        <v>133.75737599999999</v>
      </c>
      <c r="HH47" s="243">
        <v>124.73519448</v>
      </c>
      <c r="HI47" s="243">
        <v>139.571853</v>
      </c>
      <c r="HJ47" s="243">
        <v>128.720427</v>
      </c>
      <c r="HK47" s="243">
        <v>128.961229</v>
      </c>
      <c r="HL47" s="243">
        <v>126.37826200000001</v>
      </c>
      <c r="HM47" s="243">
        <v>126.133157</v>
      </c>
      <c r="HN47" s="243">
        <v>115.64516266</v>
      </c>
      <c r="HO47" s="243">
        <v>117.4072225</v>
      </c>
      <c r="HP47" s="243">
        <v>118.050094</v>
      </c>
      <c r="HQ47" s="243">
        <v>137.51398037000001</v>
      </c>
      <c r="HR47" s="243">
        <v>128.81372200000001</v>
      </c>
      <c r="HS47" s="243">
        <v>141.39537100000001</v>
      </c>
    </row>
    <row r="48" spans="1:227" x14ac:dyDescent="0.25">
      <c r="A48" s="239"/>
      <c r="B48" s="242">
        <v>45662.9375</v>
      </c>
      <c r="C48" s="243">
        <v>123.209924</v>
      </c>
      <c r="D48" s="243">
        <v>123.451826</v>
      </c>
      <c r="E48" s="243">
        <v>123.306301</v>
      </c>
      <c r="F48" s="243">
        <v>123.209924</v>
      </c>
      <c r="G48" s="243">
        <v>120.775113</v>
      </c>
      <c r="H48" s="243">
        <v>135.38545999999999</v>
      </c>
      <c r="I48" s="243">
        <v>134.871703</v>
      </c>
      <c r="J48" s="243">
        <v>135.637854</v>
      </c>
      <c r="K48" s="243">
        <v>120.571675</v>
      </c>
      <c r="L48" s="243">
        <v>124.524339</v>
      </c>
      <c r="M48" s="243">
        <v>135.14215300000001</v>
      </c>
      <c r="N48" s="243">
        <v>134.04603900000001</v>
      </c>
      <c r="O48" s="243">
        <v>128.69796099999999</v>
      </c>
      <c r="P48" s="243">
        <v>122.56813515</v>
      </c>
      <c r="Q48" s="243">
        <v>135.36790400000001</v>
      </c>
      <c r="R48" s="243">
        <v>131.070447</v>
      </c>
      <c r="S48" s="243">
        <v>126.806766</v>
      </c>
      <c r="T48" s="243">
        <v>122.795157</v>
      </c>
      <c r="U48" s="243">
        <v>122.795157</v>
      </c>
      <c r="V48" s="243">
        <v>125.165306</v>
      </c>
      <c r="W48" s="243">
        <v>122.108113</v>
      </c>
      <c r="X48" s="243">
        <v>117.66462799999999</v>
      </c>
      <c r="Y48" s="243">
        <v>120.07306800000001</v>
      </c>
      <c r="Z48" s="243">
        <v>135.460386</v>
      </c>
      <c r="AA48" s="243">
        <v>117.149824</v>
      </c>
      <c r="AB48" s="243">
        <v>121.486507</v>
      </c>
      <c r="AC48" s="243">
        <v>122.57593900000001</v>
      </c>
      <c r="AD48" s="243">
        <v>121.716069</v>
      </c>
      <c r="AE48" s="243">
        <v>115.294377</v>
      </c>
      <c r="AF48" s="243">
        <v>124.224115</v>
      </c>
      <c r="AG48" s="243">
        <v>125.50578978999999</v>
      </c>
      <c r="AH48" s="243">
        <v>125.290333</v>
      </c>
      <c r="AI48" s="243">
        <v>125.235584</v>
      </c>
      <c r="AJ48" s="243">
        <v>112.53665100000001</v>
      </c>
      <c r="AK48" s="243">
        <v>125.45323399999999</v>
      </c>
      <c r="AL48" s="243">
        <v>117.61172933</v>
      </c>
      <c r="AM48" s="243">
        <v>118.20963</v>
      </c>
      <c r="AN48" s="243">
        <v>133.75949</v>
      </c>
      <c r="AO48" s="243">
        <v>115.33041900000001</v>
      </c>
      <c r="AP48" s="243">
        <v>108.886002</v>
      </c>
      <c r="AQ48" s="243">
        <v>109.35235299999999</v>
      </c>
      <c r="AR48" s="243">
        <v>135.536182</v>
      </c>
      <c r="AS48" s="243">
        <v>128.61138199999999</v>
      </c>
      <c r="AT48" s="243">
        <v>125.89838399999999</v>
      </c>
      <c r="AU48" s="243">
        <v>130.05178900000001</v>
      </c>
      <c r="AV48" s="243">
        <v>122.93686700000001</v>
      </c>
      <c r="AW48" s="243">
        <v>116.057715</v>
      </c>
      <c r="AX48" s="243">
        <v>116.721756</v>
      </c>
      <c r="AY48" s="243">
        <v>128.79039900000001</v>
      </c>
      <c r="AZ48" s="243">
        <v>121.589028</v>
      </c>
      <c r="BA48" s="243">
        <v>120.91001300000001</v>
      </c>
      <c r="BB48" s="243">
        <v>120.39186100000001</v>
      </c>
      <c r="BC48" s="243">
        <v>120.736019</v>
      </c>
      <c r="BD48" s="243">
        <v>119.748347</v>
      </c>
      <c r="BE48" s="243">
        <v>120.893851</v>
      </c>
      <c r="BF48" s="243">
        <v>133.043339</v>
      </c>
      <c r="BG48" s="243">
        <v>132.78608399999999</v>
      </c>
      <c r="BH48" s="243">
        <v>132.78608399999999</v>
      </c>
      <c r="BI48" s="243">
        <v>132.78608399999999</v>
      </c>
      <c r="BJ48" s="243">
        <v>118.38735</v>
      </c>
      <c r="BK48" s="243">
        <v>119.068977</v>
      </c>
      <c r="BL48" s="243">
        <v>125.897831</v>
      </c>
      <c r="BM48" s="243">
        <v>125.569474</v>
      </c>
      <c r="BN48" s="243">
        <v>121.98491300000001</v>
      </c>
      <c r="BO48" s="243">
        <v>119.996605</v>
      </c>
      <c r="BP48" s="243">
        <v>134.55947</v>
      </c>
      <c r="BQ48" s="243">
        <v>112.535481</v>
      </c>
      <c r="BR48" s="243">
        <v>112.67277429000001</v>
      </c>
      <c r="BS48" s="243">
        <v>128.04091500000001</v>
      </c>
      <c r="BT48" s="243">
        <v>118.88467683</v>
      </c>
      <c r="BU48" s="243">
        <v>128.72094999999999</v>
      </c>
      <c r="BV48" s="243">
        <v>133.77744999999999</v>
      </c>
      <c r="BW48" s="243">
        <v>122.238721</v>
      </c>
      <c r="BX48" s="243">
        <v>122.303483</v>
      </c>
      <c r="BY48" s="243">
        <v>127.51324099999999</v>
      </c>
      <c r="BZ48" s="243">
        <v>127.11263599999999</v>
      </c>
      <c r="CA48" s="243">
        <v>121.84612</v>
      </c>
      <c r="CB48" s="243">
        <v>132.36559199999999</v>
      </c>
      <c r="CC48" s="243">
        <v>131.751812</v>
      </c>
      <c r="CD48" s="243">
        <v>126.147165</v>
      </c>
      <c r="CE48" s="243">
        <v>126.712704</v>
      </c>
      <c r="CF48" s="243">
        <v>128.72094999999999</v>
      </c>
      <c r="CG48" s="243">
        <v>121.12952933</v>
      </c>
      <c r="CH48" s="243">
        <v>121.50227099999999</v>
      </c>
      <c r="CI48" s="243">
        <v>126.43729999999999</v>
      </c>
      <c r="CJ48" s="243">
        <v>128.58667199999999</v>
      </c>
      <c r="CK48" s="243">
        <v>132.3276716</v>
      </c>
      <c r="CL48" s="243">
        <v>128.355345</v>
      </c>
      <c r="CM48" s="243">
        <v>129.36599100000001</v>
      </c>
      <c r="CN48" s="243">
        <v>120.713702</v>
      </c>
      <c r="CO48" s="243">
        <v>119.878129</v>
      </c>
      <c r="CP48" s="243">
        <v>136.92021686000001</v>
      </c>
      <c r="CQ48" s="243">
        <v>121.98263900000001</v>
      </c>
      <c r="CR48" s="243">
        <v>118.71674899999999</v>
      </c>
      <c r="CS48" s="243">
        <v>116.03139021</v>
      </c>
      <c r="CT48" s="243">
        <v>121.466222</v>
      </c>
      <c r="CU48" s="243">
        <v>120.041815</v>
      </c>
      <c r="CV48" s="243">
        <v>140.44045163000001</v>
      </c>
      <c r="CW48" s="243">
        <v>118.096422</v>
      </c>
      <c r="CX48" s="243">
        <v>119.29534533</v>
      </c>
      <c r="CY48" s="243">
        <v>119.919348</v>
      </c>
      <c r="CZ48" s="243">
        <v>121.294245</v>
      </c>
      <c r="DA48" s="243">
        <v>135.828362</v>
      </c>
      <c r="DB48" s="243">
        <v>136.14146400000001</v>
      </c>
      <c r="DC48" s="243">
        <v>133.77744999999999</v>
      </c>
      <c r="DD48" s="243">
        <v>132.53683599999999</v>
      </c>
      <c r="DE48" s="243">
        <v>121.92522</v>
      </c>
      <c r="DF48" s="243">
        <v>122.303483</v>
      </c>
      <c r="DG48" s="243">
        <v>122.43856</v>
      </c>
      <c r="DH48" s="243">
        <v>131.12520058000001</v>
      </c>
      <c r="DI48" s="243">
        <v>136.067407</v>
      </c>
      <c r="DJ48" s="243">
        <v>135.63793899999999</v>
      </c>
      <c r="DK48" s="243">
        <v>119.42069033</v>
      </c>
      <c r="DL48" s="243">
        <v>132.316059</v>
      </c>
      <c r="DM48" s="243">
        <v>128.995149</v>
      </c>
      <c r="DN48" s="243">
        <v>123.222953</v>
      </c>
      <c r="DO48" s="243">
        <v>108.263037</v>
      </c>
      <c r="DP48" s="243">
        <v>128.55168800000001</v>
      </c>
      <c r="DQ48" s="243">
        <v>119.994846</v>
      </c>
      <c r="DR48" s="243">
        <v>120.44838799999999</v>
      </c>
      <c r="DS48" s="243">
        <v>120.999133</v>
      </c>
      <c r="DT48" s="243">
        <v>134.321684</v>
      </c>
      <c r="DU48" s="243">
        <v>134.640446</v>
      </c>
      <c r="DV48" s="243">
        <v>126.05520199999999</v>
      </c>
      <c r="DW48" s="243">
        <v>109.96627700000001</v>
      </c>
      <c r="DX48" s="243">
        <v>107.108859</v>
      </c>
      <c r="DY48" s="243">
        <v>121.14433081999999</v>
      </c>
      <c r="DZ48" s="243">
        <v>126.938795</v>
      </c>
      <c r="EA48" s="243">
        <v>127.215863</v>
      </c>
      <c r="EB48" s="243">
        <v>118.449826</v>
      </c>
      <c r="EC48" s="243">
        <v>119.15058000000001</v>
      </c>
      <c r="ED48" s="243">
        <v>124.135597</v>
      </c>
      <c r="EE48" s="243">
        <v>121.190224</v>
      </c>
      <c r="EF48" s="243">
        <v>138.46977394000001</v>
      </c>
      <c r="EG48" s="243">
        <v>136.26558299999999</v>
      </c>
      <c r="EH48" s="243">
        <v>136.26558299999999</v>
      </c>
      <c r="EI48" s="243">
        <v>119.27986799999999</v>
      </c>
      <c r="EJ48" s="243">
        <v>133.37492499999999</v>
      </c>
      <c r="EK48" s="243">
        <v>133.94887299999999</v>
      </c>
      <c r="EL48" s="243">
        <v>133.77744999999999</v>
      </c>
      <c r="EM48" s="243">
        <v>119.60869</v>
      </c>
      <c r="EN48" s="243">
        <v>127.24432899999999</v>
      </c>
      <c r="EO48" s="243">
        <v>134.01167000000001</v>
      </c>
      <c r="EP48" s="243">
        <v>121.603126</v>
      </c>
      <c r="EQ48" s="243">
        <v>121.58944</v>
      </c>
      <c r="ER48" s="243">
        <v>124.33282326</v>
      </c>
      <c r="ES48" s="243">
        <v>117.84866</v>
      </c>
      <c r="ET48" s="243">
        <v>116.43024200000001</v>
      </c>
      <c r="EU48" s="243">
        <v>118.947484</v>
      </c>
      <c r="EV48" s="243">
        <v>121.293211</v>
      </c>
      <c r="EW48" s="243">
        <v>117.118678</v>
      </c>
      <c r="EX48" s="243">
        <v>115.43648899999999</v>
      </c>
      <c r="EY48" s="243">
        <v>122.795157</v>
      </c>
      <c r="EZ48" s="243">
        <v>121.881749</v>
      </c>
      <c r="FA48" s="243">
        <v>121.497365</v>
      </c>
      <c r="FB48" s="243">
        <v>126.12509817999999</v>
      </c>
      <c r="FC48" s="243">
        <v>121.23353400000001</v>
      </c>
      <c r="FD48" s="243">
        <v>131.82019500000001</v>
      </c>
      <c r="FE48" s="243">
        <v>122.84673100000001</v>
      </c>
      <c r="FF48" s="243">
        <v>126.97819404000001</v>
      </c>
      <c r="FG48" s="243">
        <v>136.68844899999999</v>
      </c>
      <c r="FH48" s="243">
        <v>113.50431949999999</v>
      </c>
      <c r="FI48" s="243">
        <v>114.234894</v>
      </c>
      <c r="FJ48" s="243">
        <v>119.30506</v>
      </c>
      <c r="FK48" s="243">
        <v>126.448492</v>
      </c>
      <c r="FL48" s="243">
        <v>127.52981772</v>
      </c>
      <c r="FM48" s="243">
        <v>127.213142</v>
      </c>
      <c r="FN48" s="243">
        <v>127.51324099999999</v>
      </c>
      <c r="FO48" s="243">
        <v>132.04739699999999</v>
      </c>
      <c r="FP48" s="243">
        <v>132.04739699999999</v>
      </c>
      <c r="FQ48" s="243">
        <v>129.24470299999999</v>
      </c>
      <c r="FR48" s="243">
        <v>129.24470299999999</v>
      </c>
      <c r="FS48" s="243">
        <v>129.24470299999999</v>
      </c>
      <c r="FT48" s="243">
        <v>135.48222999999999</v>
      </c>
      <c r="FU48" s="243">
        <v>135.16920300000001</v>
      </c>
      <c r="FV48" s="243">
        <v>118.556118</v>
      </c>
      <c r="FW48" s="243">
        <v>118.412808</v>
      </c>
      <c r="FX48" s="243">
        <v>123.91970743</v>
      </c>
      <c r="FY48" s="243">
        <v>131.829826</v>
      </c>
      <c r="FZ48" s="243">
        <v>121.41345099999999</v>
      </c>
      <c r="GA48" s="243">
        <v>128.72094999999999</v>
      </c>
      <c r="GB48" s="243">
        <v>128.72094999999999</v>
      </c>
      <c r="GC48" s="243">
        <v>134.95605699999999</v>
      </c>
      <c r="GD48" s="243">
        <v>117.110356</v>
      </c>
      <c r="GE48" s="243">
        <v>133.37492499999999</v>
      </c>
      <c r="GF48" s="243">
        <v>132.53683599999999</v>
      </c>
      <c r="GG48" s="243">
        <v>140.46984653000001</v>
      </c>
      <c r="GH48" s="243">
        <v>121.68920900000001</v>
      </c>
      <c r="GI48" s="243">
        <v>140.46984653000001</v>
      </c>
      <c r="GJ48" s="243">
        <v>132.04739699999999</v>
      </c>
      <c r="GK48" s="243">
        <v>121.151579</v>
      </c>
      <c r="GL48" s="243">
        <v>129.08864</v>
      </c>
      <c r="GM48" s="243">
        <v>114.114515</v>
      </c>
      <c r="GN48" s="243">
        <v>121.878339</v>
      </c>
      <c r="GO48" s="243">
        <v>110.68154837</v>
      </c>
      <c r="GP48" s="243">
        <v>110.39666403</v>
      </c>
      <c r="GQ48" s="243">
        <v>127.189503</v>
      </c>
      <c r="GR48" s="243">
        <v>132.70604299999999</v>
      </c>
      <c r="GS48" s="243">
        <v>133.23514299999999</v>
      </c>
      <c r="GT48" s="243">
        <v>133.07656</v>
      </c>
      <c r="GU48" s="243">
        <v>121.878339</v>
      </c>
      <c r="GV48" s="243">
        <v>121.878339</v>
      </c>
      <c r="GW48" s="243">
        <v>121.878339</v>
      </c>
      <c r="GX48" s="243">
        <v>132.012171</v>
      </c>
      <c r="GY48" s="243">
        <v>132.25358299999999</v>
      </c>
      <c r="GZ48" s="243">
        <v>132.25358299999999</v>
      </c>
      <c r="HA48" s="243">
        <v>132.25358299999999</v>
      </c>
      <c r="HB48" s="243">
        <v>122.56573299999999</v>
      </c>
      <c r="HC48" s="243">
        <v>137.03635399999999</v>
      </c>
      <c r="HD48" s="243">
        <v>136.592421</v>
      </c>
      <c r="HE48" s="243">
        <v>128.67610300000001</v>
      </c>
      <c r="HF48" s="243">
        <v>136.02821499999999</v>
      </c>
      <c r="HG48" s="243">
        <v>126.978741</v>
      </c>
      <c r="HH48" s="243">
        <v>118.66717918000001</v>
      </c>
      <c r="HI48" s="243">
        <v>132.141403</v>
      </c>
      <c r="HJ48" s="243">
        <v>122.5102765</v>
      </c>
      <c r="HK48" s="243">
        <v>122.737629</v>
      </c>
      <c r="HL48" s="243">
        <v>120.029259</v>
      </c>
      <c r="HM48" s="243">
        <v>120.130394</v>
      </c>
      <c r="HN48" s="243">
        <v>109.9241906</v>
      </c>
      <c r="HO48" s="243">
        <v>111.632554</v>
      </c>
      <c r="HP48" s="243">
        <v>112.2333</v>
      </c>
      <c r="HQ48" s="243">
        <v>130.32702262000001</v>
      </c>
      <c r="HR48" s="243">
        <v>122.62535200000001</v>
      </c>
      <c r="HS48" s="243">
        <v>133.804103</v>
      </c>
    </row>
    <row r="49" spans="1:227" x14ac:dyDescent="0.25">
      <c r="A49" s="239"/>
      <c r="B49" s="242">
        <v>45662.958333333299</v>
      </c>
      <c r="C49" s="243">
        <v>120.934946</v>
      </c>
      <c r="D49" s="243">
        <v>121.159796</v>
      </c>
      <c r="E49" s="243">
        <v>121.023089</v>
      </c>
      <c r="F49" s="243">
        <v>120.934946</v>
      </c>
      <c r="G49" s="243">
        <v>119.49817</v>
      </c>
      <c r="H49" s="243">
        <v>132.95458400000001</v>
      </c>
      <c r="I49" s="243">
        <v>132.439851</v>
      </c>
      <c r="J49" s="243">
        <v>133.20003199999999</v>
      </c>
      <c r="K49" s="243">
        <v>119.23181599999999</v>
      </c>
      <c r="L49" s="243">
        <v>122.12509900000001</v>
      </c>
      <c r="M49" s="243">
        <v>132.61411200000001</v>
      </c>
      <c r="N49" s="243">
        <v>131.545252</v>
      </c>
      <c r="O49" s="243">
        <v>126.006597</v>
      </c>
      <c r="P49" s="243">
        <v>120.15319553</v>
      </c>
      <c r="Q49" s="243">
        <v>132.939919</v>
      </c>
      <c r="R49" s="243">
        <v>123.416448</v>
      </c>
      <c r="S49" s="243">
        <v>124.310985</v>
      </c>
      <c r="T49" s="243">
        <v>120.991766</v>
      </c>
      <c r="U49" s="243">
        <v>120.991766</v>
      </c>
      <c r="V49" s="243">
        <v>122.83337</v>
      </c>
      <c r="W49" s="243">
        <v>120.929655</v>
      </c>
      <c r="X49" s="243">
        <v>116.47303100000001</v>
      </c>
      <c r="Y49" s="243">
        <v>118.831547</v>
      </c>
      <c r="Z49" s="243">
        <v>132.952337</v>
      </c>
      <c r="AA49" s="243">
        <v>115.243267</v>
      </c>
      <c r="AB49" s="243">
        <v>119.959508</v>
      </c>
      <c r="AC49" s="243">
        <v>121.151081</v>
      </c>
      <c r="AD49" s="243">
        <v>120.58275500000001</v>
      </c>
      <c r="AE49" s="243">
        <v>113.705614</v>
      </c>
      <c r="AF49" s="243">
        <v>121.83183475</v>
      </c>
      <c r="AG49" s="243">
        <v>123.09519689</v>
      </c>
      <c r="AH49" s="243">
        <v>122.876673</v>
      </c>
      <c r="AI49" s="243">
        <v>122.84185600000001</v>
      </c>
      <c r="AJ49" s="243">
        <v>110.98132</v>
      </c>
      <c r="AK49" s="243">
        <v>123.12592100000001</v>
      </c>
      <c r="AL49" s="243">
        <v>115.846481</v>
      </c>
      <c r="AM49" s="243">
        <v>116.43886999999999</v>
      </c>
      <c r="AN49" s="243">
        <v>131.33491900000001</v>
      </c>
      <c r="AO49" s="243">
        <v>113.852515</v>
      </c>
      <c r="AP49" s="243">
        <v>107.2701095</v>
      </c>
      <c r="AQ49" s="243">
        <v>107.731731</v>
      </c>
      <c r="AR49" s="243">
        <v>133.05053899999999</v>
      </c>
      <c r="AS49" s="243">
        <v>126.03048099999999</v>
      </c>
      <c r="AT49" s="243">
        <v>123.31537400000001</v>
      </c>
      <c r="AU49" s="243">
        <v>127.16913</v>
      </c>
      <c r="AV49" s="243">
        <v>121.58829799999999</v>
      </c>
      <c r="AW49" s="243">
        <v>114.30597400000001</v>
      </c>
      <c r="AX49" s="243">
        <v>114.96427</v>
      </c>
      <c r="AY49" s="243">
        <v>126.33354300000001</v>
      </c>
      <c r="AZ49" s="243">
        <v>120.321879</v>
      </c>
      <c r="BA49" s="243">
        <v>119.672985</v>
      </c>
      <c r="BB49" s="243">
        <v>119.3562</v>
      </c>
      <c r="BC49" s="243">
        <v>119.60846433</v>
      </c>
      <c r="BD49" s="243">
        <v>118.540126</v>
      </c>
      <c r="BE49" s="243">
        <v>119.665935</v>
      </c>
      <c r="BF49" s="243">
        <v>130.50024999999999</v>
      </c>
      <c r="BG49" s="243">
        <v>130.184563</v>
      </c>
      <c r="BH49" s="243">
        <v>130.184563</v>
      </c>
      <c r="BI49" s="243">
        <v>130.184563</v>
      </c>
      <c r="BJ49" s="243">
        <v>117.13213500000001</v>
      </c>
      <c r="BK49" s="243">
        <v>117.72349800000001</v>
      </c>
      <c r="BL49" s="243">
        <v>123.64072</v>
      </c>
      <c r="BM49" s="243">
        <v>123.437325</v>
      </c>
      <c r="BN49" s="243">
        <v>120.416235</v>
      </c>
      <c r="BO49" s="243">
        <v>118.232361</v>
      </c>
      <c r="BP49" s="243">
        <v>129.47492700000001</v>
      </c>
      <c r="BQ49" s="243">
        <v>110.96071499999999</v>
      </c>
      <c r="BR49" s="243">
        <v>111.09608707</v>
      </c>
      <c r="BS49" s="243">
        <v>123.81025</v>
      </c>
      <c r="BT49" s="243">
        <v>116.75986017</v>
      </c>
      <c r="BU49" s="243">
        <v>126.26858</v>
      </c>
      <c r="BV49" s="243">
        <v>131.40442400000001</v>
      </c>
      <c r="BW49" s="243">
        <v>120.716971</v>
      </c>
      <c r="BX49" s="243">
        <v>120.751966</v>
      </c>
      <c r="BY49" s="243">
        <v>124.938833</v>
      </c>
      <c r="BZ49" s="243">
        <v>124.41278699999999</v>
      </c>
      <c r="CA49" s="243">
        <v>120.324826</v>
      </c>
      <c r="CB49" s="243">
        <v>124.687606</v>
      </c>
      <c r="CC49" s="243">
        <v>124.16468399999999</v>
      </c>
      <c r="CD49" s="243">
        <v>123.556055</v>
      </c>
      <c r="CE49" s="243">
        <v>124.835391</v>
      </c>
      <c r="CF49" s="243">
        <v>126.26858</v>
      </c>
      <c r="CG49" s="243">
        <v>119.928843</v>
      </c>
      <c r="CH49" s="243">
        <v>120.24766099999999</v>
      </c>
      <c r="CI49" s="243">
        <v>124.57098000000001</v>
      </c>
      <c r="CJ49" s="243">
        <v>125.765818</v>
      </c>
      <c r="CK49" s="243">
        <v>129.67359106000001</v>
      </c>
      <c r="CL49" s="243">
        <v>125.926666</v>
      </c>
      <c r="CM49" s="243">
        <v>126.863947</v>
      </c>
      <c r="CN49" s="243">
        <v>118.921504</v>
      </c>
      <c r="CO49" s="243">
        <v>117.74742000000001</v>
      </c>
      <c r="CP49" s="243">
        <v>134.56462966999999</v>
      </c>
      <c r="CQ49" s="243">
        <v>120.53476000000001</v>
      </c>
      <c r="CR49" s="243">
        <v>116.858407</v>
      </c>
      <c r="CS49" s="243">
        <v>114.59110943</v>
      </c>
      <c r="CT49" s="243">
        <v>119.283254</v>
      </c>
      <c r="CU49" s="243">
        <v>118.49938400000001</v>
      </c>
      <c r="CV49" s="243">
        <v>137.84019671999999</v>
      </c>
      <c r="CW49" s="243">
        <v>116.232288</v>
      </c>
      <c r="CX49" s="243">
        <v>119.736619</v>
      </c>
      <c r="CY49" s="243">
        <v>119.95304400000001</v>
      </c>
      <c r="CZ49" s="243">
        <v>119.50451099999999</v>
      </c>
      <c r="DA49" s="243">
        <v>133.373896</v>
      </c>
      <c r="DB49" s="243">
        <v>133.674465</v>
      </c>
      <c r="DC49" s="243">
        <v>131.40442400000001</v>
      </c>
      <c r="DD49" s="243">
        <v>130.17753500000001</v>
      </c>
      <c r="DE49" s="243">
        <v>120.300494</v>
      </c>
      <c r="DF49" s="243">
        <v>120.751966</v>
      </c>
      <c r="DG49" s="243">
        <v>121.104394</v>
      </c>
      <c r="DH49" s="243">
        <v>128.34012544999999</v>
      </c>
      <c r="DI49" s="243">
        <v>133.51016799999999</v>
      </c>
      <c r="DJ49" s="243">
        <v>133.115961</v>
      </c>
      <c r="DK49" s="243">
        <v>118.21838567</v>
      </c>
      <c r="DL49" s="243">
        <v>129.66568699999999</v>
      </c>
      <c r="DM49" s="243">
        <v>126.629283</v>
      </c>
      <c r="DN49" s="243">
        <v>120.96118199999999</v>
      </c>
      <c r="DO49" s="243">
        <v>106.672436</v>
      </c>
      <c r="DP49" s="243">
        <v>126.218667</v>
      </c>
      <c r="DQ49" s="243">
        <v>118.764011</v>
      </c>
      <c r="DR49" s="243">
        <v>119.21448700000001</v>
      </c>
      <c r="DS49" s="243">
        <v>119.235997</v>
      </c>
      <c r="DT49" s="243">
        <v>131.90673899999999</v>
      </c>
      <c r="DU49" s="243">
        <v>132.19857099999999</v>
      </c>
      <c r="DV49" s="243">
        <v>116.94056999999999</v>
      </c>
      <c r="DW49" s="243">
        <v>108.561865</v>
      </c>
      <c r="DX49" s="243">
        <v>105.7432645</v>
      </c>
      <c r="DY49" s="243">
        <v>119.22066949000001</v>
      </c>
      <c r="DZ49" s="243">
        <v>125.053451</v>
      </c>
      <c r="EA49" s="243">
        <v>125.32470600000001</v>
      </c>
      <c r="EB49" s="243">
        <v>117.301292</v>
      </c>
      <c r="EC49" s="243">
        <v>117.961834</v>
      </c>
      <c r="ED49" s="243">
        <v>121.553969</v>
      </c>
      <c r="EE49" s="243">
        <v>119.362774</v>
      </c>
      <c r="EF49" s="243">
        <v>135.90600612</v>
      </c>
      <c r="EG49" s="243">
        <v>133.75187600000001</v>
      </c>
      <c r="EH49" s="243">
        <v>133.75187600000001</v>
      </c>
      <c r="EI49" s="243">
        <v>117.34674699999999</v>
      </c>
      <c r="EJ49" s="243">
        <v>131.01875699999999</v>
      </c>
      <c r="EK49" s="243">
        <v>131.57061100000001</v>
      </c>
      <c r="EL49" s="243">
        <v>131.40442400000001</v>
      </c>
      <c r="EM49" s="243">
        <v>118.248473</v>
      </c>
      <c r="EN49" s="243">
        <v>125.34344900000001</v>
      </c>
      <c r="EO49" s="243">
        <v>131.25057000000001</v>
      </c>
      <c r="EP49" s="243">
        <v>120.33529799999999</v>
      </c>
      <c r="EQ49" s="243">
        <v>120.322271</v>
      </c>
      <c r="ER49" s="243">
        <v>122.93894619</v>
      </c>
      <c r="ES49" s="243">
        <v>116.32422200000001</v>
      </c>
      <c r="ET49" s="243">
        <v>114.938947</v>
      </c>
      <c r="EU49" s="243">
        <v>117.453919</v>
      </c>
      <c r="EV49" s="243">
        <v>119.787616</v>
      </c>
      <c r="EW49" s="243">
        <v>115.404787</v>
      </c>
      <c r="EX49" s="243">
        <v>113.75393099999999</v>
      </c>
      <c r="EY49" s="243">
        <v>120.991766</v>
      </c>
      <c r="EZ49" s="243">
        <v>120.042508</v>
      </c>
      <c r="FA49" s="243">
        <v>119.642961</v>
      </c>
      <c r="FB49" s="243">
        <v>123.8833558</v>
      </c>
      <c r="FC49" s="243">
        <v>119.00681</v>
      </c>
      <c r="FD49" s="243">
        <v>129.23431500000001</v>
      </c>
      <c r="FE49" s="243">
        <v>121.45255</v>
      </c>
      <c r="FF49" s="243">
        <v>124.70573478999999</v>
      </c>
      <c r="FG49" s="243">
        <v>133.970888</v>
      </c>
      <c r="FH49" s="243">
        <v>112.3754115</v>
      </c>
      <c r="FI49" s="243">
        <v>113.096706</v>
      </c>
      <c r="FJ49" s="243">
        <v>117.787139</v>
      </c>
      <c r="FK49" s="243">
        <v>124.580736</v>
      </c>
      <c r="FL49" s="243">
        <v>124.95507505</v>
      </c>
      <c r="FM49" s="243">
        <v>124.65945000000001</v>
      </c>
      <c r="FN49" s="243">
        <v>124.938833</v>
      </c>
      <c r="FO49" s="243">
        <v>129.73292599999999</v>
      </c>
      <c r="FP49" s="243">
        <v>129.73292599999999</v>
      </c>
      <c r="FQ49" s="243">
        <v>126.377439</v>
      </c>
      <c r="FR49" s="243">
        <v>126.377439</v>
      </c>
      <c r="FS49" s="243">
        <v>126.377439</v>
      </c>
      <c r="FT49" s="243">
        <v>132.98853600000001</v>
      </c>
      <c r="FU49" s="243">
        <v>132.66346799999999</v>
      </c>
      <c r="FV49" s="243">
        <v>116.496556</v>
      </c>
      <c r="FW49" s="243">
        <v>116.24271400000001</v>
      </c>
      <c r="FX49" s="243">
        <v>122.03147461</v>
      </c>
      <c r="FY49" s="243">
        <v>124.322305</v>
      </c>
      <c r="FZ49" s="243">
        <v>119.21405900000001</v>
      </c>
      <c r="GA49" s="243">
        <v>126.26858</v>
      </c>
      <c r="GB49" s="243">
        <v>126.26858</v>
      </c>
      <c r="GC49" s="243">
        <v>132.492783</v>
      </c>
      <c r="GD49" s="243">
        <v>115.20416899999999</v>
      </c>
      <c r="GE49" s="243">
        <v>131.01875699999999</v>
      </c>
      <c r="GF49" s="243">
        <v>130.17753500000001</v>
      </c>
      <c r="GG49" s="243">
        <v>137.86904737</v>
      </c>
      <c r="GH49" s="243">
        <v>119.27195</v>
      </c>
      <c r="GI49" s="243">
        <v>137.86904737</v>
      </c>
      <c r="GJ49" s="243">
        <v>129.73292599999999</v>
      </c>
      <c r="GK49" s="243">
        <v>119.84521100000001</v>
      </c>
      <c r="GL49" s="243">
        <v>127.099986</v>
      </c>
      <c r="GM49" s="243">
        <v>112.49163799999999</v>
      </c>
      <c r="GN49" s="243">
        <v>120.638925</v>
      </c>
      <c r="GO49" s="243">
        <v>109.03829457000001</v>
      </c>
      <c r="GP49" s="243">
        <v>108.75763981999999</v>
      </c>
      <c r="GQ49" s="243">
        <v>119.442988</v>
      </c>
      <c r="GR49" s="243">
        <v>130.21506600000001</v>
      </c>
      <c r="GS49" s="243">
        <v>130.82409699999999</v>
      </c>
      <c r="GT49" s="243">
        <v>130.62797399999999</v>
      </c>
      <c r="GU49" s="243">
        <v>120.638925</v>
      </c>
      <c r="GV49" s="243">
        <v>120.638925</v>
      </c>
      <c r="GW49" s="243">
        <v>120.638925</v>
      </c>
      <c r="GX49" s="243">
        <v>129.36156800000001</v>
      </c>
      <c r="GY49" s="243">
        <v>129.60331300000001</v>
      </c>
      <c r="GZ49" s="243">
        <v>129.60331300000001</v>
      </c>
      <c r="HA49" s="243">
        <v>129.60331300000001</v>
      </c>
      <c r="HB49" s="243">
        <v>120.288937</v>
      </c>
      <c r="HC49" s="243">
        <v>134.495417</v>
      </c>
      <c r="HD49" s="243">
        <v>133.97708600000001</v>
      </c>
      <c r="HE49" s="243">
        <v>125.997998</v>
      </c>
      <c r="HF49" s="243">
        <v>133.590384</v>
      </c>
      <c r="HG49" s="243">
        <v>124.772921</v>
      </c>
      <c r="HH49" s="243">
        <v>116.30995039</v>
      </c>
      <c r="HI49" s="243">
        <v>129.517404</v>
      </c>
      <c r="HJ49" s="243">
        <v>121.141671</v>
      </c>
      <c r="HK49" s="243">
        <v>121.367065</v>
      </c>
      <c r="HL49" s="243">
        <v>118.123304</v>
      </c>
      <c r="HM49" s="243">
        <v>118.67495</v>
      </c>
      <c r="HN49" s="243">
        <v>108.29218105</v>
      </c>
      <c r="HO49" s="243">
        <v>110.04220050000001</v>
      </c>
      <c r="HP49" s="243">
        <v>110.63503900000001</v>
      </c>
      <c r="HQ49" s="243">
        <v>127.82513822</v>
      </c>
      <c r="HR49" s="243">
        <v>121.20097699999999</v>
      </c>
      <c r="HS49" s="243">
        <v>131.05700400000001</v>
      </c>
    </row>
    <row r="50" spans="1:227" x14ac:dyDescent="0.25">
      <c r="A50" s="239"/>
      <c r="B50" s="242">
        <v>45662.979166666701</v>
      </c>
      <c r="C50" s="243">
        <v>94.702579999999998</v>
      </c>
      <c r="D50" s="243">
        <v>94.868454</v>
      </c>
      <c r="E50" s="243">
        <v>94.766975000000002</v>
      </c>
      <c r="F50" s="243">
        <v>94.702579999999998</v>
      </c>
      <c r="G50" s="243">
        <v>93.870537999999996</v>
      </c>
      <c r="H50" s="243">
        <v>104.53487699999999</v>
      </c>
      <c r="I50" s="243">
        <v>104.12292600000001</v>
      </c>
      <c r="J50" s="243">
        <v>104.730239</v>
      </c>
      <c r="K50" s="243">
        <v>93.680490000000006</v>
      </c>
      <c r="L50" s="243">
        <v>95.579235999999995</v>
      </c>
      <c r="M50" s="243">
        <v>104.097352</v>
      </c>
      <c r="N50" s="243">
        <v>103.253878</v>
      </c>
      <c r="O50" s="243">
        <v>98.830549000000005</v>
      </c>
      <c r="P50" s="243">
        <v>94.244285989999995</v>
      </c>
      <c r="Q50" s="243">
        <v>104.481369</v>
      </c>
      <c r="R50" s="243">
        <v>97.010503</v>
      </c>
      <c r="S50" s="243">
        <v>97.534925999999999</v>
      </c>
      <c r="T50" s="243">
        <v>95.006947999999994</v>
      </c>
      <c r="U50" s="243">
        <v>95.006947999999994</v>
      </c>
      <c r="V50" s="243">
        <v>96.434354999999996</v>
      </c>
      <c r="W50" s="243">
        <v>94.961855999999997</v>
      </c>
      <c r="X50" s="243">
        <v>91.447862999999998</v>
      </c>
      <c r="Y50" s="243">
        <v>93.290211999999997</v>
      </c>
      <c r="Z50" s="243">
        <v>104.48859899999999</v>
      </c>
      <c r="AA50" s="243">
        <v>90.517606999999998</v>
      </c>
      <c r="AB50" s="243">
        <v>94.222139999999996</v>
      </c>
      <c r="AC50" s="243">
        <v>95.147794000000005</v>
      </c>
      <c r="AD50" s="243">
        <v>94.699871000000002</v>
      </c>
      <c r="AE50" s="243">
        <v>89.271610999999993</v>
      </c>
      <c r="AF50" s="243">
        <v>95.623759750000005</v>
      </c>
      <c r="AG50" s="243">
        <v>96.611153279999996</v>
      </c>
      <c r="AH50" s="243">
        <v>96.426727</v>
      </c>
      <c r="AI50" s="243">
        <v>96.413754999999995</v>
      </c>
      <c r="AJ50" s="243">
        <v>87.080938000000003</v>
      </c>
      <c r="AK50" s="243">
        <v>96.658432000000005</v>
      </c>
      <c r="AL50" s="243">
        <v>91.000996670000006</v>
      </c>
      <c r="AM50" s="243">
        <v>91.462791999999993</v>
      </c>
      <c r="AN50" s="243">
        <v>103.17702</v>
      </c>
      <c r="AO50" s="243">
        <v>89.368528999999995</v>
      </c>
      <c r="AP50" s="243">
        <v>84.217816499999998</v>
      </c>
      <c r="AQ50" s="243">
        <v>84.579466999999994</v>
      </c>
      <c r="AR50" s="243">
        <v>104.48421999999999</v>
      </c>
      <c r="AS50" s="243">
        <v>99.361113000000003</v>
      </c>
      <c r="AT50" s="243">
        <v>97.554205999999994</v>
      </c>
      <c r="AU50" s="243">
        <v>99.960140999999993</v>
      </c>
      <c r="AV50" s="243">
        <v>95.442627999999999</v>
      </c>
      <c r="AW50" s="243">
        <v>89.762329500000007</v>
      </c>
      <c r="AX50" s="243">
        <v>90.277354000000003</v>
      </c>
      <c r="AY50" s="243">
        <v>99.147363999999996</v>
      </c>
      <c r="AZ50" s="243">
        <v>94.562595999999999</v>
      </c>
      <c r="BA50" s="243">
        <v>94.057194999999993</v>
      </c>
      <c r="BB50" s="243">
        <v>94.057194999999993</v>
      </c>
      <c r="BC50" s="243">
        <v>94.057194999999993</v>
      </c>
      <c r="BD50" s="243">
        <v>93.160219999999995</v>
      </c>
      <c r="BE50" s="243">
        <v>94.057194999999993</v>
      </c>
      <c r="BF50" s="243">
        <v>102.535977</v>
      </c>
      <c r="BG50" s="243">
        <v>102.311363</v>
      </c>
      <c r="BH50" s="243">
        <v>102.311363</v>
      </c>
      <c r="BI50" s="243">
        <v>102.311363</v>
      </c>
      <c r="BJ50" s="243">
        <v>91.726840999999993</v>
      </c>
      <c r="BK50" s="243">
        <v>92.290482999999995</v>
      </c>
      <c r="BL50" s="243">
        <v>97.346626999999998</v>
      </c>
      <c r="BM50" s="243">
        <v>97.089369000000005</v>
      </c>
      <c r="BN50" s="243">
        <v>94.530373999999995</v>
      </c>
      <c r="BO50" s="243">
        <v>92.831267999999994</v>
      </c>
      <c r="BP50" s="243">
        <v>101.692341</v>
      </c>
      <c r="BQ50" s="243">
        <v>87.063991999999999</v>
      </c>
      <c r="BR50" s="243">
        <v>87.170210069999996</v>
      </c>
      <c r="BS50" s="243">
        <v>97.326031</v>
      </c>
      <c r="BT50" s="243">
        <v>91.725268170000007</v>
      </c>
      <c r="BU50" s="243">
        <v>99.101682999999994</v>
      </c>
      <c r="BV50" s="243">
        <v>103.264055</v>
      </c>
      <c r="BW50" s="243">
        <v>94.885462000000004</v>
      </c>
      <c r="BX50" s="243">
        <v>94.885462000000004</v>
      </c>
      <c r="BY50" s="243">
        <v>97.658674000000005</v>
      </c>
      <c r="BZ50" s="243">
        <v>97.430126000000001</v>
      </c>
      <c r="CA50" s="243">
        <v>94.466532000000001</v>
      </c>
      <c r="CB50" s="243">
        <v>97.922728000000006</v>
      </c>
      <c r="CC50" s="243">
        <v>97.557661999999993</v>
      </c>
      <c r="CD50" s="243">
        <v>96.832155</v>
      </c>
      <c r="CE50" s="243">
        <v>98.091285999999997</v>
      </c>
      <c r="CF50" s="243">
        <v>99.101682999999994</v>
      </c>
      <c r="CG50" s="243">
        <v>94.259302329999997</v>
      </c>
      <c r="CH50" s="243">
        <v>94.505323000000004</v>
      </c>
      <c r="CI50" s="243">
        <v>97.895178999999999</v>
      </c>
      <c r="CJ50" s="243">
        <v>98.545706999999993</v>
      </c>
      <c r="CK50" s="243">
        <v>101.68713320000001</v>
      </c>
      <c r="CL50" s="243">
        <v>98.861305000000002</v>
      </c>
      <c r="CM50" s="243">
        <v>99.551901999999998</v>
      </c>
      <c r="CN50" s="243">
        <v>93.373480999999998</v>
      </c>
      <c r="CO50" s="243">
        <v>92.498344000000003</v>
      </c>
      <c r="CP50" s="243">
        <v>105.62331132</v>
      </c>
      <c r="CQ50" s="243">
        <v>94.559978000000001</v>
      </c>
      <c r="CR50" s="243">
        <v>91.767234000000002</v>
      </c>
      <c r="CS50" s="243">
        <v>89.904818579999997</v>
      </c>
      <c r="CT50" s="243">
        <v>93.445616000000001</v>
      </c>
      <c r="CU50" s="243">
        <v>93.058344000000005</v>
      </c>
      <c r="CV50" s="243">
        <v>108.33001785</v>
      </c>
      <c r="CW50" s="243">
        <v>91.252528999999996</v>
      </c>
      <c r="CX50" s="243">
        <v>94.089282999999995</v>
      </c>
      <c r="CY50" s="243">
        <v>94.245239999999995</v>
      </c>
      <c r="CZ50" s="243">
        <v>93.709318999999994</v>
      </c>
      <c r="DA50" s="243">
        <v>104.832617</v>
      </c>
      <c r="DB50" s="243">
        <v>105.072186</v>
      </c>
      <c r="DC50" s="243">
        <v>103.264055</v>
      </c>
      <c r="DD50" s="243">
        <v>102.28996100000001</v>
      </c>
      <c r="DE50" s="243">
        <v>94.433109999999999</v>
      </c>
      <c r="DF50" s="243">
        <v>94.885462000000004</v>
      </c>
      <c r="DG50" s="243">
        <v>95.106174499999995</v>
      </c>
      <c r="DH50" s="243">
        <v>100.50570279</v>
      </c>
      <c r="DI50" s="243">
        <v>104.77322100000001</v>
      </c>
      <c r="DJ50" s="243">
        <v>104.494602</v>
      </c>
      <c r="DK50" s="243">
        <v>92.901904669999993</v>
      </c>
      <c r="DL50" s="243">
        <v>101.681371</v>
      </c>
      <c r="DM50" s="243">
        <v>99.414755999999997</v>
      </c>
      <c r="DN50" s="243">
        <v>94.996028999999993</v>
      </c>
      <c r="DO50" s="243">
        <v>83.655728999999994</v>
      </c>
      <c r="DP50" s="243">
        <v>99.109061999999994</v>
      </c>
      <c r="DQ50" s="243">
        <v>93.344177000000002</v>
      </c>
      <c r="DR50" s="243">
        <v>93.697537999999994</v>
      </c>
      <c r="DS50" s="243">
        <v>93.603408999999999</v>
      </c>
      <c r="DT50" s="243">
        <v>103.671076</v>
      </c>
      <c r="DU50" s="243">
        <v>103.905873</v>
      </c>
      <c r="DV50" s="243">
        <v>92.115744000000007</v>
      </c>
      <c r="DW50" s="243">
        <v>85.258308</v>
      </c>
      <c r="DX50" s="243">
        <v>83.0680105</v>
      </c>
      <c r="DY50" s="243">
        <v>93.543832300000005</v>
      </c>
      <c r="DZ50" s="243">
        <v>98.269824</v>
      </c>
      <c r="EA50" s="243">
        <v>98.478718000000001</v>
      </c>
      <c r="EB50" s="243">
        <v>91.982656000000006</v>
      </c>
      <c r="EC50" s="243">
        <v>92.547179</v>
      </c>
      <c r="ED50" s="243">
        <v>95.196505000000002</v>
      </c>
      <c r="EE50" s="243">
        <v>93.725221000000005</v>
      </c>
      <c r="EF50" s="243">
        <v>106.80991772</v>
      </c>
      <c r="EG50" s="243">
        <v>105.02049700000001</v>
      </c>
      <c r="EH50" s="243">
        <v>105.02049700000001</v>
      </c>
      <c r="EI50" s="243">
        <v>92.136623999999998</v>
      </c>
      <c r="EJ50" s="243">
        <v>102.958535</v>
      </c>
      <c r="EK50" s="243">
        <v>103.39577800000001</v>
      </c>
      <c r="EL50" s="243">
        <v>103.264055</v>
      </c>
      <c r="EM50" s="243">
        <v>92.773111</v>
      </c>
      <c r="EN50" s="243">
        <v>98.490069000000005</v>
      </c>
      <c r="EO50" s="243">
        <v>102.86125699999999</v>
      </c>
      <c r="EP50" s="243">
        <v>94.573566</v>
      </c>
      <c r="EQ50" s="243">
        <v>94.562916000000001</v>
      </c>
      <c r="ER50" s="243">
        <v>96.503926489999998</v>
      </c>
      <c r="ES50" s="243">
        <v>91.324043000000003</v>
      </c>
      <c r="ET50" s="243">
        <v>90.217274000000003</v>
      </c>
      <c r="EU50" s="243">
        <v>92.219837999999996</v>
      </c>
      <c r="EV50" s="243">
        <v>93.981845000000007</v>
      </c>
      <c r="EW50" s="243">
        <v>90.604979999999998</v>
      </c>
      <c r="EX50" s="243">
        <v>89.297672000000006</v>
      </c>
      <c r="EY50" s="243">
        <v>95.006947999999994</v>
      </c>
      <c r="EZ50" s="243">
        <v>94.262862999999996</v>
      </c>
      <c r="FA50" s="243">
        <v>93.949676999999994</v>
      </c>
      <c r="FB50" s="243">
        <v>97.318525199999996</v>
      </c>
      <c r="FC50" s="243">
        <v>93.217456999999996</v>
      </c>
      <c r="FD50" s="243">
        <v>101.37401300000001</v>
      </c>
      <c r="FE50" s="243">
        <v>95.398066</v>
      </c>
      <c r="FF50" s="243">
        <v>98.176504489999999</v>
      </c>
      <c r="FG50" s="243">
        <v>105.01945000000001</v>
      </c>
      <c r="FH50" s="243">
        <v>88.3165525</v>
      </c>
      <c r="FI50" s="243">
        <v>88.883279000000002</v>
      </c>
      <c r="FJ50" s="243">
        <v>92.490470999999999</v>
      </c>
      <c r="FK50" s="243">
        <v>97.901865999999998</v>
      </c>
      <c r="FL50" s="243">
        <v>97.671369630000001</v>
      </c>
      <c r="FM50" s="243">
        <v>97.452286000000001</v>
      </c>
      <c r="FN50" s="243">
        <v>97.658674000000005</v>
      </c>
      <c r="FO50" s="243">
        <v>101.937776</v>
      </c>
      <c r="FP50" s="243">
        <v>101.937776</v>
      </c>
      <c r="FQ50" s="243">
        <v>98.789923000000002</v>
      </c>
      <c r="FR50" s="243">
        <v>98.789923000000002</v>
      </c>
      <c r="FS50" s="243">
        <v>98.789923000000002</v>
      </c>
      <c r="FT50" s="243">
        <v>104.42180399999999</v>
      </c>
      <c r="FU50" s="243">
        <v>104.16903499999999</v>
      </c>
      <c r="FV50" s="243">
        <v>91.033130999999997</v>
      </c>
      <c r="FW50" s="243">
        <v>90.884443000000005</v>
      </c>
      <c r="FX50" s="243">
        <v>95.814269339999996</v>
      </c>
      <c r="FY50" s="243">
        <v>97.680935000000005</v>
      </c>
      <c r="FZ50" s="243">
        <v>93.648069000000007</v>
      </c>
      <c r="GA50" s="243">
        <v>99.101682999999994</v>
      </c>
      <c r="GB50" s="243">
        <v>99.101682999999994</v>
      </c>
      <c r="GC50" s="243">
        <v>104.05776899999999</v>
      </c>
      <c r="GD50" s="243">
        <v>90.486926330000003</v>
      </c>
      <c r="GE50" s="243">
        <v>102.958535</v>
      </c>
      <c r="GF50" s="243">
        <v>102.28996100000001</v>
      </c>
      <c r="GG50" s="243">
        <v>108.35269187999999</v>
      </c>
      <c r="GH50" s="243">
        <v>93.522695999999996</v>
      </c>
      <c r="GI50" s="243">
        <v>108.35269187999999</v>
      </c>
      <c r="GJ50" s="243">
        <v>101.937776</v>
      </c>
      <c r="GK50" s="243">
        <v>94.120429999999999</v>
      </c>
      <c r="GL50" s="243">
        <v>99.840051000000003</v>
      </c>
      <c r="GM50" s="243">
        <v>88.315314000000001</v>
      </c>
      <c r="GN50" s="243">
        <v>94.731572999999997</v>
      </c>
      <c r="GO50" s="243">
        <v>85.613491109999998</v>
      </c>
      <c r="GP50" s="243">
        <v>85.393129700000003</v>
      </c>
      <c r="GQ50" s="243">
        <v>94.046013000000002</v>
      </c>
      <c r="GR50" s="243">
        <v>102.32029</v>
      </c>
      <c r="GS50" s="243">
        <v>102.784747</v>
      </c>
      <c r="GT50" s="243">
        <v>102.63608000000001</v>
      </c>
      <c r="GU50" s="243">
        <v>94.731572999999997</v>
      </c>
      <c r="GV50" s="243">
        <v>94.731572999999997</v>
      </c>
      <c r="GW50" s="243">
        <v>94.731572999999997</v>
      </c>
      <c r="GX50" s="243">
        <v>101.436851</v>
      </c>
      <c r="GY50" s="243">
        <v>101.63005200000001</v>
      </c>
      <c r="GZ50" s="243">
        <v>101.63005200000001</v>
      </c>
      <c r="HA50" s="243">
        <v>101.63005200000001</v>
      </c>
      <c r="HB50" s="243">
        <v>94.213526999999999</v>
      </c>
      <c r="HC50" s="243">
        <v>105.60809399999999</v>
      </c>
      <c r="HD50" s="243">
        <v>105.204278</v>
      </c>
      <c r="HE50" s="243">
        <v>98.444807999999995</v>
      </c>
      <c r="HF50" s="243">
        <v>105.040583</v>
      </c>
      <c r="HG50" s="243">
        <v>98.020011999999994</v>
      </c>
      <c r="HH50" s="243">
        <v>91.200153369999995</v>
      </c>
      <c r="HI50" s="243">
        <v>101.58373899999999</v>
      </c>
      <c r="HJ50" s="243">
        <v>95.097354499999994</v>
      </c>
      <c r="HK50" s="243">
        <v>95.274130999999997</v>
      </c>
      <c r="HL50" s="243">
        <v>92.682809000000006</v>
      </c>
      <c r="HM50" s="243">
        <v>93.15352</v>
      </c>
      <c r="HN50" s="243">
        <v>85.027665889999994</v>
      </c>
      <c r="HO50" s="243">
        <v>86.403728000000001</v>
      </c>
      <c r="HP50" s="243">
        <v>86.865054000000001</v>
      </c>
      <c r="HQ50" s="243">
        <v>100.30630711000001</v>
      </c>
      <c r="HR50" s="243">
        <v>95.178687999999994</v>
      </c>
      <c r="HS50" s="243">
        <v>102.71596099999999</v>
      </c>
    </row>
    <row r="51" spans="1:227" x14ac:dyDescent="0.25">
      <c r="A51" s="239"/>
      <c r="B51" s="242">
        <v>45662.999305555597</v>
      </c>
      <c r="C51" s="243">
        <v>88.275115999999997</v>
      </c>
      <c r="D51" s="243">
        <v>88.421807999999999</v>
      </c>
      <c r="E51" s="243">
        <v>88.329335</v>
      </c>
      <c r="F51" s="243">
        <v>88.275115999999997</v>
      </c>
      <c r="G51" s="243">
        <v>87.917370000000005</v>
      </c>
      <c r="H51" s="243">
        <v>97.960400000000007</v>
      </c>
      <c r="I51" s="243">
        <v>97.586183000000005</v>
      </c>
      <c r="J51" s="243">
        <v>98.13297</v>
      </c>
      <c r="K51" s="243">
        <v>87.766926999999995</v>
      </c>
      <c r="L51" s="243">
        <v>89.085267000000002</v>
      </c>
      <c r="M51" s="243">
        <v>97.517702</v>
      </c>
      <c r="N51" s="243">
        <v>96.718073000000004</v>
      </c>
      <c r="O51" s="243">
        <v>92.185704000000001</v>
      </c>
      <c r="P51" s="243">
        <v>87.863766029999994</v>
      </c>
      <c r="Q51" s="243">
        <v>97.866839999999996</v>
      </c>
      <c r="R51" s="243">
        <v>90.689784000000003</v>
      </c>
      <c r="S51" s="243">
        <v>91.003510000000006</v>
      </c>
      <c r="T51" s="243">
        <v>88.762074999999996</v>
      </c>
      <c r="U51" s="243">
        <v>88.762074999999996</v>
      </c>
      <c r="V51" s="243">
        <v>90.015506999999999</v>
      </c>
      <c r="W51" s="243">
        <v>88.679077000000007</v>
      </c>
      <c r="X51" s="243">
        <v>85.457971000000001</v>
      </c>
      <c r="Y51" s="243">
        <v>87.169319000000002</v>
      </c>
      <c r="Z51" s="243">
        <v>97.948043999999996</v>
      </c>
      <c r="AA51" s="243">
        <v>84.735129999999998</v>
      </c>
      <c r="AB51" s="243">
        <v>88.130572000000001</v>
      </c>
      <c r="AC51" s="243">
        <v>88.994367999999994</v>
      </c>
      <c r="AD51" s="243">
        <v>88.427907000000005</v>
      </c>
      <c r="AE51" s="243">
        <v>83.457801000000003</v>
      </c>
      <c r="AF51" s="243">
        <v>89.251574750000003</v>
      </c>
      <c r="AG51" s="243">
        <v>90.167791100000002</v>
      </c>
      <c r="AH51" s="243">
        <v>89.983626999999998</v>
      </c>
      <c r="AI51" s="243">
        <v>89.982895999999997</v>
      </c>
      <c r="AJ51" s="243">
        <v>81.497518999999997</v>
      </c>
      <c r="AK51" s="243">
        <v>90.223083000000003</v>
      </c>
      <c r="AL51" s="243">
        <v>85.222768000000002</v>
      </c>
      <c r="AM51" s="243">
        <v>85.641390999999999</v>
      </c>
      <c r="AN51" s="243">
        <v>96.608209000000002</v>
      </c>
      <c r="AO51" s="243">
        <v>83.608597000000003</v>
      </c>
      <c r="AP51" s="243">
        <v>78.714198499999995</v>
      </c>
      <c r="AQ51" s="243">
        <v>79.051101000000003</v>
      </c>
      <c r="AR51" s="243">
        <v>97.768248999999997</v>
      </c>
      <c r="AS51" s="243">
        <v>92.994360999999998</v>
      </c>
      <c r="AT51" s="243">
        <v>91.257283999999999</v>
      </c>
      <c r="AU51" s="243">
        <v>93.757644999999997</v>
      </c>
      <c r="AV51" s="243">
        <v>89.148566000000002</v>
      </c>
      <c r="AW51" s="243">
        <v>83.891992500000001</v>
      </c>
      <c r="AX51" s="243">
        <v>84.368368000000004</v>
      </c>
      <c r="AY51" s="243">
        <v>92.545140000000004</v>
      </c>
      <c r="AZ51" s="243">
        <v>88.582828000000006</v>
      </c>
      <c r="BA51" s="243">
        <v>88.134744999999995</v>
      </c>
      <c r="BB51" s="243">
        <v>88.134744999999995</v>
      </c>
      <c r="BC51" s="243">
        <v>88.134744999999995</v>
      </c>
      <c r="BD51" s="243">
        <v>87.345782999999997</v>
      </c>
      <c r="BE51" s="243">
        <v>88.134744999999995</v>
      </c>
      <c r="BF51" s="243">
        <v>96.034077999999994</v>
      </c>
      <c r="BG51" s="243">
        <v>95.796599999999998</v>
      </c>
      <c r="BH51" s="243">
        <v>95.796599999999998</v>
      </c>
      <c r="BI51" s="243">
        <v>95.796599999999998</v>
      </c>
      <c r="BJ51" s="243">
        <v>85.873495000000005</v>
      </c>
      <c r="BK51" s="243">
        <v>86.390283999999994</v>
      </c>
      <c r="BL51" s="243">
        <v>90.923002999999994</v>
      </c>
      <c r="BM51" s="243">
        <v>90.694912000000002</v>
      </c>
      <c r="BN51" s="243">
        <v>88.362655000000004</v>
      </c>
      <c r="BO51" s="243">
        <v>86.795878000000002</v>
      </c>
      <c r="BP51" s="243">
        <v>95.144559999999998</v>
      </c>
      <c r="BQ51" s="243">
        <v>81.487883999999994</v>
      </c>
      <c r="BR51" s="243">
        <v>81.587299220000006</v>
      </c>
      <c r="BS51" s="243">
        <v>91.105879000000002</v>
      </c>
      <c r="BT51" s="243">
        <v>85.695758670000004</v>
      </c>
      <c r="BU51" s="243">
        <v>92.513148999999999</v>
      </c>
      <c r="BV51" s="243">
        <v>96.697164999999998</v>
      </c>
      <c r="BW51" s="243">
        <v>88.617440000000002</v>
      </c>
      <c r="BX51" s="243">
        <v>88.617440000000002</v>
      </c>
      <c r="BY51" s="243">
        <v>90.893681000000001</v>
      </c>
      <c r="BZ51" s="243">
        <v>90.756491999999994</v>
      </c>
      <c r="CA51" s="243">
        <v>88.355253000000005</v>
      </c>
      <c r="CB51" s="243">
        <v>91.491144000000006</v>
      </c>
      <c r="CC51" s="243">
        <v>91.183261999999999</v>
      </c>
      <c r="CD51" s="243">
        <v>90.258549000000002</v>
      </c>
      <c r="CE51" s="243">
        <v>91.867204000000001</v>
      </c>
      <c r="CF51" s="243">
        <v>92.513148999999999</v>
      </c>
      <c r="CG51" s="243">
        <v>88.441196000000005</v>
      </c>
      <c r="CH51" s="243">
        <v>88.556077999999999</v>
      </c>
      <c r="CI51" s="243">
        <v>91.668316000000004</v>
      </c>
      <c r="CJ51" s="243">
        <v>91.926501999999999</v>
      </c>
      <c r="CK51" s="243">
        <v>94.776351500000004</v>
      </c>
      <c r="CL51" s="243">
        <v>92.344852000000003</v>
      </c>
      <c r="CM51" s="243">
        <v>92.974058999999997</v>
      </c>
      <c r="CN51" s="243">
        <v>87.232530999999994</v>
      </c>
      <c r="CO51" s="243">
        <v>86.406491000000003</v>
      </c>
      <c r="CP51" s="243">
        <v>98.659617979999993</v>
      </c>
      <c r="CQ51" s="243">
        <v>88.298788999999999</v>
      </c>
      <c r="CR51" s="243">
        <v>85.843902999999997</v>
      </c>
      <c r="CS51" s="243">
        <v>83.923435839999996</v>
      </c>
      <c r="CT51" s="243">
        <v>87.109876999999997</v>
      </c>
      <c r="CU51" s="243">
        <v>87.062960000000004</v>
      </c>
      <c r="CV51" s="243">
        <v>101.54900589</v>
      </c>
      <c r="CW51" s="243">
        <v>85.385930000000002</v>
      </c>
      <c r="CX51" s="243">
        <v>86.780979329999994</v>
      </c>
      <c r="CY51" s="243">
        <v>87.204615000000004</v>
      </c>
      <c r="CZ51" s="243">
        <v>87.454307</v>
      </c>
      <c r="DA51" s="243">
        <v>98.176564999999997</v>
      </c>
      <c r="DB51" s="243">
        <v>98.407587000000007</v>
      </c>
      <c r="DC51" s="243">
        <v>96.697164999999998</v>
      </c>
      <c r="DD51" s="243">
        <v>95.781107000000006</v>
      </c>
      <c r="DE51" s="243">
        <v>88.229479999999995</v>
      </c>
      <c r="DF51" s="243">
        <v>88.617440000000002</v>
      </c>
      <c r="DG51" s="243">
        <v>88.962381500000006</v>
      </c>
      <c r="DH51" s="243">
        <v>93.621402180000004</v>
      </c>
      <c r="DI51" s="243">
        <v>98.081851999999998</v>
      </c>
      <c r="DJ51" s="243">
        <v>97.836819000000006</v>
      </c>
      <c r="DK51" s="243">
        <v>87.135496329999995</v>
      </c>
      <c r="DL51" s="243">
        <v>94.769582999999997</v>
      </c>
      <c r="DM51" s="243">
        <v>92.781942000000001</v>
      </c>
      <c r="DN51" s="243">
        <v>88.692999</v>
      </c>
      <c r="DO51" s="243">
        <v>78.348962</v>
      </c>
      <c r="DP51" s="243">
        <v>92.506776000000002</v>
      </c>
      <c r="DQ51" s="243">
        <v>87.487870000000001</v>
      </c>
      <c r="DR51" s="243">
        <v>87.808441000000002</v>
      </c>
      <c r="DS51" s="243">
        <v>87.421837999999994</v>
      </c>
      <c r="DT51" s="243">
        <v>97.062571000000005</v>
      </c>
      <c r="DU51" s="243">
        <v>97.266401999999999</v>
      </c>
      <c r="DV51" s="243">
        <v>86.192892999999998</v>
      </c>
      <c r="DW51" s="243">
        <v>79.821753999999999</v>
      </c>
      <c r="DX51" s="243">
        <v>77.80552625</v>
      </c>
      <c r="DY51" s="243">
        <v>87.355985320000002</v>
      </c>
      <c r="DZ51" s="243">
        <v>92.013159999999999</v>
      </c>
      <c r="EA51" s="243">
        <v>92.19999</v>
      </c>
      <c r="EB51" s="243">
        <v>85.969085000000007</v>
      </c>
      <c r="EC51" s="243">
        <v>86.487247999999994</v>
      </c>
      <c r="ED51" s="243">
        <v>89.078355999999999</v>
      </c>
      <c r="EE51" s="243">
        <v>87.555021999999994</v>
      </c>
      <c r="EF51" s="243">
        <v>100.12405775000001</v>
      </c>
      <c r="EG51" s="243">
        <v>98.238024999999993</v>
      </c>
      <c r="EH51" s="243">
        <v>98.238024999999993</v>
      </c>
      <c r="EI51" s="243">
        <v>86.151870000000002</v>
      </c>
      <c r="EJ51" s="243">
        <v>96.410640999999998</v>
      </c>
      <c r="EK51" s="243">
        <v>96.823988</v>
      </c>
      <c r="EL51" s="243">
        <v>96.697164999999998</v>
      </c>
      <c r="EM51" s="243">
        <v>86.712980999999999</v>
      </c>
      <c r="EN51" s="243">
        <v>92.214090999999996</v>
      </c>
      <c r="EO51" s="243">
        <v>95.794371999999996</v>
      </c>
      <c r="EP51" s="243">
        <v>88.593421000000006</v>
      </c>
      <c r="EQ51" s="243">
        <v>88.583136999999994</v>
      </c>
      <c r="ER51" s="243">
        <v>90.158128649999995</v>
      </c>
      <c r="ES51" s="243">
        <v>85.398572000000001</v>
      </c>
      <c r="ET51" s="243">
        <v>84.386269999999996</v>
      </c>
      <c r="EU51" s="243">
        <v>86.244709999999998</v>
      </c>
      <c r="EV51" s="243">
        <v>87.729217000000006</v>
      </c>
      <c r="EW51" s="243">
        <v>84.618505999999996</v>
      </c>
      <c r="EX51" s="243">
        <v>83.446785000000006</v>
      </c>
      <c r="EY51" s="243">
        <v>88.762074999999996</v>
      </c>
      <c r="EZ51" s="243">
        <v>88.058510999999996</v>
      </c>
      <c r="FA51" s="243">
        <v>87.762370000000004</v>
      </c>
      <c r="FB51" s="243">
        <v>90.909219649999997</v>
      </c>
      <c r="FC51" s="243">
        <v>86.899873999999997</v>
      </c>
      <c r="FD51" s="243">
        <v>94.516598999999999</v>
      </c>
      <c r="FE51" s="243">
        <v>89.284259000000006</v>
      </c>
      <c r="FF51" s="243">
        <v>91.674898440000007</v>
      </c>
      <c r="FG51" s="243">
        <v>98.014537000000004</v>
      </c>
      <c r="FH51" s="243">
        <v>82.810023999999999</v>
      </c>
      <c r="FI51" s="243">
        <v>83.340725000000006</v>
      </c>
      <c r="FJ51" s="243">
        <v>86.511049</v>
      </c>
      <c r="FK51" s="243">
        <v>91.674428000000006</v>
      </c>
      <c r="FL51" s="243">
        <v>90.905497179999998</v>
      </c>
      <c r="FM51" s="243">
        <v>90.710758999999996</v>
      </c>
      <c r="FN51" s="243">
        <v>90.893681000000001</v>
      </c>
      <c r="FO51" s="243">
        <v>95.452078999999998</v>
      </c>
      <c r="FP51" s="243">
        <v>95.452078999999998</v>
      </c>
      <c r="FQ51" s="243">
        <v>92.201791</v>
      </c>
      <c r="FR51" s="243">
        <v>92.201791</v>
      </c>
      <c r="FS51" s="243">
        <v>92.201791</v>
      </c>
      <c r="FT51" s="243">
        <v>97.768054000000006</v>
      </c>
      <c r="FU51" s="243">
        <v>97.536776000000003</v>
      </c>
      <c r="FV51" s="243">
        <v>84.840339999999998</v>
      </c>
      <c r="FW51" s="243">
        <v>84.682910000000007</v>
      </c>
      <c r="FX51" s="243">
        <v>89.501028430000005</v>
      </c>
      <c r="FY51" s="243">
        <v>91.304323999999994</v>
      </c>
      <c r="FZ51" s="243">
        <v>87.454722000000004</v>
      </c>
      <c r="GA51" s="243">
        <v>92.513148999999999</v>
      </c>
      <c r="GB51" s="243">
        <v>92.513148999999999</v>
      </c>
      <c r="GC51" s="243">
        <v>97.394755000000004</v>
      </c>
      <c r="GD51" s="243">
        <v>84.706720329999996</v>
      </c>
      <c r="GE51" s="243">
        <v>96.410640999999998</v>
      </c>
      <c r="GF51" s="243">
        <v>95.781107000000006</v>
      </c>
      <c r="GG51" s="243">
        <v>101.57026062</v>
      </c>
      <c r="GH51" s="243">
        <v>87.612992000000006</v>
      </c>
      <c r="GI51" s="243">
        <v>101.57026062</v>
      </c>
      <c r="GJ51" s="243">
        <v>95.452078999999998</v>
      </c>
      <c r="GK51" s="243">
        <v>88.099628999999993</v>
      </c>
      <c r="GL51" s="243">
        <v>93.430090000000007</v>
      </c>
      <c r="GM51" s="243">
        <v>82.553262000000004</v>
      </c>
      <c r="GN51" s="243">
        <v>88.537935000000004</v>
      </c>
      <c r="GO51" s="243">
        <v>79.982897050000005</v>
      </c>
      <c r="GP51" s="243">
        <v>79.777028270000002</v>
      </c>
      <c r="GQ51" s="243">
        <v>88.021473999999998</v>
      </c>
      <c r="GR51" s="243">
        <v>95.855789999999999</v>
      </c>
      <c r="GS51" s="243">
        <v>96.249243000000007</v>
      </c>
      <c r="GT51" s="243">
        <v>96.112182000000004</v>
      </c>
      <c r="GU51" s="243">
        <v>88.537935000000004</v>
      </c>
      <c r="GV51" s="243">
        <v>88.537935000000004</v>
      </c>
      <c r="GW51" s="243">
        <v>88.537935000000004</v>
      </c>
      <c r="GX51" s="243">
        <v>94.535210000000006</v>
      </c>
      <c r="GY51" s="243">
        <v>94.718581</v>
      </c>
      <c r="GZ51" s="243">
        <v>94.718581</v>
      </c>
      <c r="HA51" s="243">
        <v>94.718581</v>
      </c>
      <c r="HB51" s="243">
        <v>87.828971999999993</v>
      </c>
      <c r="HC51" s="243">
        <v>98.946501999999995</v>
      </c>
      <c r="HD51" s="243">
        <v>98.557894000000005</v>
      </c>
      <c r="HE51" s="243">
        <v>91.746757000000002</v>
      </c>
      <c r="HF51" s="243">
        <v>98.419013000000007</v>
      </c>
      <c r="HG51" s="243">
        <v>91.537378000000004</v>
      </c>
      <c r="HH51" s="243">
        <v>85.437210960000002</v>
      </c>
      <c r="HI51" s="243">
        <v>94.694732000000002</v>
      </c>
      <c r="HJ51" s="243">
        <v>88.847361000000006</v>
      </c>
      <c r="HK51" s="243">
        <v>89.012282999999996</v>
      </c>
      <c r="HL51" s="243">
        <v>86.551918000000001</v>
      </c>
      <c r="HM51" s="243">
        <v>87.182226</v>
      </c>
      <c r="HN51" s="243">
        <v>79.435600149999999</v>
      </c>
      <c r="HO51" s="243">
        <v>80.763838500000006</v>
      </c>
      <c r="HP51" s="243">
        <v>81.196523999999997</v>
      </c>
      <c r="HQ51" s="243">
        <v>93.616407219999999</v>
      </c>
      <c r="HR51" s="243">
        <v>89.008189000000002</v>
      </c>
      <c r="HS51" s="243">
        <v>95.666963999999993</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428FC-0E54-460E-8D2D-A55206DA92CC}">
  <dimension ref="A1:HS51"/>
  <sheetViews>
    <sheetView showGridLines="0" zoomScale="70" workbookViewId="0">
      <pane xSplit="2" ySplit="3" topLeftCell="C4" activePane="bottomRight" state="frozen"/>
      <selection pane="topRight"/>
      <selection pane="bottomLeft"/>
      <selection pane="bottomRight"/>
    </sheetView>
  </sheetViews>
  <sheetFormatPr baseColWidth="10" defaultColWidth="9.140625" defaultRowHeight="15" x14ac:dyDescent="0.25"/>
  <cols>
    <col min="1" max="1" width="9.140625" style="240"/>
    <col min="2" max="2" width="25" style="240" customWidth="1"/>
    <col min="3" max="227" width="19" style="240" customWidth="1"/>
    <col min="228" max="16384" width="9.140625" style="240"/>
  </cols>
  <sheetData>
    <row r="1" spans="1:227" x14ac:dyDescent="0.25">
      <c r="A1" s="239"/>
      <c r="B1" s="239"/>
      <c r="C1" s="239"/>
      <c r="D1" s="239"/>
      <c r="E1" s="239"/>
      <c r="F1" s="239"/>
      <c r="G1" s="239"/>
      <c r="H1" s="239"/>
      <c r="I1" s="239"/>
      <c r="J1" s="239"/>
      <c r="K1" s="239"/>
      <c r="L1" s="239"/>
      <c r="M1" s="239"/>
      <c r="N1" s="239"/>
      <c r="O1" s="239"/>
      <c r="P1" s="239"/>
      <c r="Q1" s="239"/>
      <c r="R1" s="239"/>
      <c r="S1" s="239"/>
      <c r="T1" s="239"/>
      <c r="U1" s="239"/>
      <c r="V1" s="239"/>
      <c r="W1" s="239"/>
      <c r="X1" s="239"/>
      <c r="Y1" s="239"/>
      <c r="Z1" s="239"/>
      <c r="AA1" s="239"/>
      <c r="AB1" s="239"/>
      <c r="AC1" s="239"/>
      <c r="AD1" s="239"/>
      <c r="AE1" s="239"/>
      <c r="AF1" s="239"/>
      <c r="AG1" s="239"/>
      <c r="AH1" s="239"/>
      <c r="AI1" s="239"/>
      <c r="AJ1" s="239"/>
      <c r="AK1" s="239"/>
      <c r="AL1" s="239"/>
      <c r="AM1" s="239"/>
      <c r="AN1" s="239"/>
      <c r="AO1" s="239"/>
      <c r="AP1" s="239"/>
      <c r="AQ1" s="239"/>
      <c r="AR1" s="239"/>
      <c r="AS1" s="239"/>
      <c r="AT1" s="239"/>
      <c r="AU1" s="239"/>
      <c r="AV1" s="239"/>
      <c r="AW1" s="239"/>
      <c r="AX1" s="239"/>
      <c r="AY1" s="239"/>
      <c r="AZ1" s="239"/>
      <c r="BA1" s="239"/>
      <c r="BB1" s="239"/>
      <c r="BC1" s="239"/>
      <c r="BD1" s="239"/>
      <c r="BE1" s="239"/>
      <c r="BF1" s="239"/>
      <c r="BG1" s="239"/>
      <c r="BH1" s="239"/>
      <c r="BI1" s="239"/>
      <c r="BJ1" s="239"/>
      <c r="BK1" s="239"/>
      <c r="BL1" s="239"/>
      <c r="BM1" s="239"/>
      <c r="BN1" s="239"/>
      <c r="BO1" s="239"/>
      <c r="BP1" s="239"/>
      <c r="BQ1" s="239"/>
      <c r="BR1" s="239"/>
      <c r="BS1" s="239"/>
      <c r="BT1" s="239"/>
      <c r="BU1" s="239"/>
      <c r="BV1" s="239"/>
      <c r="BW1" s="239"/>
      <c r="BX1" s="239"/>
      <c r="BY1" s="239"/>
      <c r="BZ1" s="239"/>
      <c r="CA1" s="239"/>
      <c r="CB1" s="239"/>
      <c r="CC1" s="239"/>
      <c r="CD1" s="239"/>
      <c r="CE1" s="239"/>
      <c r="CF1" s="239"/>
      <c r="CG1" s="239"/>
      <c r="CH1" s="239"/>
      <c r="CI1" s="239"/>
      <c r="CJ1" s="239"/>
      <c r="CK1" s="239"/>
      <c r="CL1" s="239"/>
      <c r="CM1" s="239"/>
      <c r="CN1" s="239"/>
      <c r="CO1" s="239"/>
      <c r="CP1" s="239"/>
      <c r="CQ1" s="239"/>
      <c r="CR1" s="239"/>
      <c r="CS1" s="239"/>
      <c r="CT1" s="239"/>
      <c r="CU1" s="239"/>
      <c r="CV1" s="239"/>
      <c r="CW1" s="239"/>
      <c r="CX1" s="239"/>
      <c r="CY1" s="239"/>
      <c r="CZ1" s="239"/>
      <c r="DA1" s="239"/>
      <c r="DB1" s="239"/>
      <c r="DC1" s="239"/>
      <c r="DD1" s="239"/>
      <c r="DE1" s="239"/>
      <c r="DF1" s="239"/>
      <c r="DG1" s="239"/>
      <c r="DH1" s="239"/>
      <c r="DI1" s="239"/>
      <c r="DJ1" s="239"/>
      <c r="DK1" s="239"/>
      <c r="DL1" s="239"/>
      <c r="DM1" s="239"/>
      <c r="DN1" s="239"/>
      <c r="DO1" s="239"/>
      <c r="DP1" s="239"/>
      <c r="DQ1" s="239"/>
      <c r="DR1" s="239"/>
      <c r="DS1" s="239"/>
      <c r="DT1" s="239"/>
      <c r="DU1" s="239"/>
      <c r="DV1" s="239"/>
      <c r="DW1" s="239"/>
      <c r="DX1" s="239"/>
      <c r="DY1" s="239"/>
      <c r="DZ1" s="239"/>
      <c r="EA1" s="239"/>
      <c r="EB1" s="239"/>
      <c r="EC1" s="239"/>
      <c r="ED1" s="239"/>
      <c r="EE1" s="239"/>
      <c r="EF1" s="239"/>
      <c r="EG1" s="239"/>
      <c r="EH1" s="239"/>
      <c r="EI1" s="239"/>
      <c r="EJ1" s="239"/>
      <c r="EK1" s="239"/>
      <c r="EL1" s="239"/>
      <c r="EM1" s="239"/>
      <c r="EN1" s="239"/>
      <c r="EO1" s="239"/>
      <c r="EP1" s="239"/>
      <c r="EQ1" s="239"/>
      <c r="ER1" s="239"/>
      <c r="ES1" s="239"/>
      <c r="ET1" s="239"/>
      <c r="EU1" s="239"/>
      <c r="EV1" s="239"/>
      <c r="EW1" s="239"/>
      <c r="EX1" s="239"/>
      <c r="EY1" s="239"/>
      <c r="EZ1" s="239"/>
      <c r="FA1" s="239"/>
      <c r="FB1" s="239"/>
      <c r="FC1" s="239"/>
      <c r="FD1" s="239"/>
      <c r="FE1" s="239"/>
      <c r="FF1" s="239"/>
      <c r="FG1" s="239"/>
      <c r="FH1" s="239"/>
      <c r="FI1" s="239"/>
      <c r="FJ1" s="239"/>
      <c r="FK1" s="239"/>
      <c r="FL1" s="239"/>
      <c r="FM1" s="239"/>
      <c r="FN1" s="239"/>
      <c r="FO1" s="239"/>
      <c r="FP1" s="239"/>
      <c r="FQ1" s="239"/>
      <c r="FR1" s="239"/>
      <c r="FS1" s="239"/>
      <c r="FT1" s="239"/>
      <c r="FU1" s="239"/>
      <c r="FV1" s="239"/>
      <c r="FW1" s="239"/>
      <c r="FX1" s="239"/>
      <c r="FY1" s="239"/>
      <c r="FZ1" s="239"/>
      <c r="GA1" s="239"/>
      <c r="GB1" s="239"/>
      <c r="GC1" s="239"/>
      <c r="GD1" s="239"/>
      <c r="GE1" s="239"/>
      <c r="GF1" s="239"/>
      <c r="GG1" s="239"/>
      <c r="GH1" s="239"/>
      <c r="GI1" s="239"/>
      <c r="GJ1" s="239"/>
      <c r="GK1" s="239"/>
      <c r="GL1" s="239"/>
      <c r="GM1" s="239"/>
      <c r="GN1" s="239"/>
      <c r="GO1" s="239"/>
      <c r="GP1" s="239"/>
      <c r="GQ1" s="239"/>
      <c r="GR1" s="239"/>
      <c r="GS1" s="239"/>
      <c r="GT1" s="239"/>
      <c r="GU1" s="239"/>
      <c r="GV1" s="239"/>
      <c r="GW1" s="239"/>
      <c r="GX1" s="239"/>
      <c r="GY1" s="239"/>
      <c r="GZ1" s="239"/>
      <c r="HA1" s="239"/>
      <c r="HB1" s="239"/>
      <c r="HC1" s="239"/>
      <c r="HD1" s="239"/>
      <c r="HE1" s="239"/>
      <c r="HF1" s="239"/>
      <c r="HG1" s="239"/>
      <c r="HH1" s="239"/>
      <c r="HI1" s="239"/>
      <c r="HJ1" s="239"/>
      <c r="HK1" s="239"/>
      <c r="HL1" s="239"/>
      <c r="HM1" s="239"/>
      <c r="HN1" s="239"/>
      <c r="HO1" s="239"/>
      <c r="HP1" s="239"/>
      <c r="HQ1" s="239"/>
      <c r="HR1" s="239"/>
      <c r="HS1" s="239"/>
    </row>
    <row r="2" spans="1:227" x14ac:dyDescent="0.25">
      <c r="A2" s="239"/>
      <c r="B2" s="239"/>
      <c r="C2" s="239"/>
      <c r="D2" s="239"/>
      <c r="E2" s="239"/>
      <c r="F2" s="239"/>
      <c r="G2" s="239"/>
      <c r="H2" s="239"/>
      <c r="I2" s="239"/>
      <c r="J2" s="239"/>
      <c r="K2" s="239"/>
      <c r="L2" s="239"/>
      <c r="M2" s="239"/>
      <c r="N2" s="239"/>
      <c r="O2" s="239"/>
      <c r="P2" s="239"/>
      <c r="Q2" s="239"/>
      <c r="R2" s="239"/>
      <c r="S2" s="239"/>
      <c r="T2" s="239"/>
      <c r="U2" s="239"/>
      <c r="V2" s="239"/>
      <c r="W2" s="239"/>
      <c r="X2" s="239"/>
      <c r="Y2" s="239"/>
      <c r="Z2" s="239"/>
      <c r="AA2" s="239"/>
      <c r="AB2" s="239"/>
      <c r="AC2" s="239"/>
      <c r="AD2" s="239"/>
      <c r="AE2" s="239"/>
      <c r="AF2" s="239"/>
      <c r="AG2" s="239"/>
      <c r="AH2" s="239"/>
      <c r="AI2" s="239"/>
      <c r="AJ2" s="239"/>
      <c r="AK2" s="239"/>
      <c r="AL2" s="239"/>
      <c r="AM2" s="239"/>
      <c r="AN2" s="239"/>
      <c r="AO2" s="239"/>
      <c r="AP2" s="239"/>
      <c r="AQ2" s="239"/>
      <c r="AR2" s="239"/>
      <c r="AS2" s="239"/>
      <c r="AT2" s="239"/>
      <c r="AU2" s="239"/>
      <c r="AV2" s="239"/>
      <c r="AW2" s="239"/>
      <c r="AX2" s="239"/>
      <c r="AY2" s="239"/>
      <c r="AZ2" s="239"/>
      <c r="BA2" s="239"/>
      <c r="BB2" s="239"/>
      <c r="BC2" s="239"/>
      <c r="BD2" s="239"/>
      <c r="BE2" s="239"/>
      <c r="BF2" s="239"/>
      <c r="BG2" s="239"/>
      <c r="BH2" s="239"/>
      <c r="BI2" s="239"/>
      <c r="BJ2" s="239"/>
      <c r="BK2" s="239"/>
      <c r="BL2" s="239"/>
      <c r="BM2" s="239"/>
      <c r="BN2" s="239"/>
      <c r="BO2" s="239"/>
      <c r="BP2" s="239"/>
      <c r="BQ2" s="239"/>
      <c r="BR2" s="239"/>
      <c r="BS2" s="239"/>
      <c r="BT2" s="239"/>
      <c r="BU2" s="239"/>
      <c r="BV2" s="239"/>
      <c r="BW2" s="239"/>
      <c r="BX2" s="239"/>
      <c r="BY2" s="239"/>
      <c r="BZ2" s="239"/>
      <c r="CA2" s="239"/>
      <c r="CB2" s="239"/>
      <c r="CC2" s="239"/>
      <c r="CD2" s="239"/>
      <c r="CE2" s="239"/>
      <c r="CF2" s="239"/>
      <c r="CG2" s="239"/>
      <c r="CH2" s="239"/>
      <c r="CI2" s="239"/>
      <c r="CJ2" s="239"/>
      <c r="CK2" s="239"/>
      <c r="CL2" s="239"/>
      <c r="CM2" s="239"/>
      <c r="CN2" s="239"/>
      <c r="CO2" s="239"/>
      <c r="CP2" s="239"/>
      <c r="CQ2" s="239"/>
      <c r="CR2" s="239"/>
      <c r="CS2" s="239"/>
      <c r="CT2" s="239"/>
      <c r="CU2" s="239"/>
      <c r="CV2" s="239"/>
      <c r="CW2" s="239"/>
      <c r="CX2" s="239"/>
      <c r="CY2" s="239"/>
      <c r="CZ2" s="239"/>
      <c r="DA2" s="239"/>
      <c r="DB2" s="239"/>
      <c r="DC2" s="239"/>
      <c r="DD2" s="239"/>
      <c r="DE2" s="239"/>
      <c r="DF2" s="239"/>
      <c r="DG2" s="239"/>
      <c r="DH2" s="239"/>
      <c r="DI2" s="239"/>
      <c r="DJ2" s="239"/>
      <c r="DK2" s="239"/>
      <c r="DL2" s="239"/>
      <c r="DM2" s="239"/>
      <c r="DN2" s="239"/>
      <c r="DO2" s="239"/>
      <c r="DP2" s="239"/>
      <c r="DQ2" s="239"/>
      <c r="DR2" s="239"/>
      <c r="DS2" s="239"/>
      <c r="DT2" s="239"/>
      <c r="DU2" s="239"/>
      <c r="DV2" s="239"/>
      <c r="DW2" s="239"/>
      <c r="DX2" s="239"/>
      <c r="DY2" s="239"/>
      <c r="DZ2" s="239"/>
      <c r="EA2" s="239"/>
      <c r="EB2" s="239"/>
      <c r="EC2" s="239"/>
      <c r="ED2" s="239"/>
      <c r="EE2" s="239"/>
      <c r="EF2" s="239"/>
      <c r="EG2" s="239"/>
      <c r="EH2" s="239"/>
      <c r="EI2" s="239"/>
      <c r="EJ2" s="239"/>
      <c r="EK2" s="239"/>
      <c r="EL2" s="239"/>
      <c r="EM2" s="239"/>
      <c r="EN2" s="239"/>
      <c r="EO2" s="239"/>
      <c r="EP2" s="239"/>
      <c r="EQ2" s="239"/>
      <c r="ER2" s="239"/>
      <c r="ES2" s="239"/>
      <c r="ET2" s="239"/>
      <c r="EU2" s="239"/>
      <c r="EV2" s="239"/>
      <c r="EW2" s="239"/>
      <c r="EX2" s="239"/>
      <c r="EY2" s="239"/>
      <c r="EZ2" s="239"/>
      <c r="FA2" s="239"/>
      <c r="FB2" s="239"/>
      <c r="FC2" s="239"/>
      <c r="FD2" s="239"/>
      <c r="FE2" s="239"/>
      <c r="FF2" s="239"/>
      <c r="FG2" s="239"/>
      <c r="FH2" s="239"/>
      <c r="FI2" s="239"/>
      <c r="FJ2" s="239"/>
      <c r="FK2" s="239"/>
      <c r="FL2" s="239"/>
      <c r="FM2" s="239"/>
      <c r="FN2" s="239"/>
      <c r="FO2" s="239"/>
      <c r="FP2" s="239"/>
      <c r="FQ2" s="239"/>
      <c r="FR2" s="239"/>
      <c r="FS2" s="239"/>
      <c r="FT2" s="239"/>
      <c r="FU2" s="239"/>
      <c r="FV2" s="239"/>
      <c r="FW2" s="239"/>
      <c r="FX2" s="239"/>
      <c r="FY2" s="239"/>
      <c r="FZ2" s="239"/>
      <c r="GA2" s="239"/>
      <c r="GB2" s="239"/>
      <c r="GC2" s="239"/>
      <c r="GD2" s="239"/>
      <c r="GE2" s="239"/>
      <c r="GF2" s="239"/>
      <c r="GG2" s="239"/>
      <c r="GH2" s="239"/>
      <c r="GI2" s="239"/>
      <c r="GJ2" s="239"/>
      <c r="GK2" s="239"/>
      <c r="GL2" s="239"/>
      <c r="GM2" s="239"/>
      <c r="GN2" s="239"/>
      <c r="GO2" s="239"/>
      <c r="GP2" s="239"/>
      <c r="GQ2" s="239"/>
      <c r="GR2" s="239"/>
      <c r="GS2" s="239"/>
      <c r="GT2" s="239"/>
      <c r="GU2" s="239"/>
      <c r="GV2" s="239"/>
      <c r="GW2" s="239"/>
      <c r="GX2" s="239"/>
      <c r="GY2" s="239"/>
      <c r="GZ2" s="239"/>
      <c r="HA2" s="239"/>
      <c r="HB2" s="239"/>
      <c r="HC2" s="239"/>
      <c r="HD2" s="239"/>
      <c r="HE2" s="239"/>
      <c r="HF2" s="239"/>
      <c r="HG2" s="239"/>
      <c r="HH2" s="239"/>
      <c r="HI2" s="239"/>
      <c r="HJ2" s="239"/>
      <c r="HK2" s="239"/>
      <c r="HL2" s="239"/>
      <c r="HM2" s="239"/>
      <c r="HN2" s="239"/>
      <c r="HO2" s="239"/>
      <c r="HP2" s="239"/>
      <c r="HQ2" s="239"/>
      <c r="HR2" s="239"/>
      <c r="HS2" s="239"/>
    </row>
    <row r="3" spans="1:227" ht="45" x14ac:dyDescent="0.25">
      <c r="A3" s="239"/>
      <c r="B3" s="241" t="s">
        <v>3272</v>
      </c>
      <c r="C3" s="241" t="s">
        <v>3273</v>
      </c>
      <c r="D3" s="241" t="s">
        <v>3274</v>
      </c>
      <c r="E3" s="241" t="s">
        <v>3275</v>
      </c>
      <c r="F3" s="241" t="s">
        <v>3276</v>
      </c>
      <c r="G3" s="241" t="s">
        <v>3277</v>
      </c>
      <c r="H3" s="241" t="s">
        <v>3278</v>
      </c>
      <c r="I3" s="241" t="s">
        <v>3279</v>
      </c>
      <c r="J3" s="241" t="s">
        <v>3280</v>
      </c>
      <c r="K3" s="241" t="s">
        <v>3281</v>
      </c>
      <c r="L3" s="241" t="s">
        <v>3282</v>
      </c>
      <c r="M3" s="241" t="s">
        <v>3283</v>
      </c>
      <c r="N3" s="241" t="s">
        <v>3284</v>
      </c>
      <c r="O3" s="241" t="s">
        <v>3285</v>
      </c>
      <c r="P3" s="241" t="s">
        <v>3286</v>
      </c>
      <c r="Q3" s="241" t="s">
        <v>3287</v>
      </c>
      <c r="R3" s="241" t="s">
        <v>3288</v>
      </c>
      <c r="S3" s="241" t="s">
        <v>3289</v>
      </c>
      <c r="T3" s="241" t="s">
        <v>3290</v>
      </c>
      <c r="U3" s="241" t="s">
        <v>3291</v>
      </c>
      <c r="V3" s="241" t="s">
        <v>3292</v>
      </c>
      <c r="W3" s="241" t="s">
        <v>3293</v>
      </c>
      <c r="X3" s="241" t="s">
        <v>3294</v>
      </c>
      <c r="Y3" s="241" t="s">
        <v>3295</v>
      </c>
      <c r="Z3" s="241" t="s">
        <v>3296</v>
      </c>
      <c r="AA3" s="241" t="s">
        <v>3297</v>
      </c>
      <c r="AB3" s="241" t="s">
        <v>3298</v>
      </c>
      <c r="AC3" s="241" t="s">
        <v>3299</v>
      </c>
      <c r="AD3" s="241" t="s">
        <v>3300</v>
      </c>
      <c r="AE3" s="241" t="s">
        <v>3301</v>
      </c>
      <c r="AF3" s="241" t="s">
        <v>3302</v>
      </c>
      <c r="AG3" s="241" t="s">
        <v>3303</v>
      </c>
      <c r="AH3" s="241" t="s">
        <v>3304</v>
      </c>
      <c r="AI3" s="241" t="s">
        <v>3305</v>
      </c>
      <c r="AJ3" s="241" t="s">
        <v>3306</v>
      </c>
      <c r="AK3" s="241" t="s">
        <v>3307</v>
      </c>
      <c r="AL3" s="241" t="s">
        <v>3308</v>
      </c>
      <c r="AM3" s="241" t="s">
        <v>3309</v>
      </c>
      <c r="AN3" s="241" t="s">
        <v>3310</v>
      </c>
      <c r="AO3" s="241" t="s">
        <v>3311</v>
      </c>
      <c r="AP3" s="241" t="s">
        <v>3312</v>
      </c>
      <c r="AQ3" s="241" t="s">
        <v>3313</v>
      </c>
      <c r="AR3" s="241" t="s">
        <v>3314</v>
      </c>
      <c r="AS3" s="241" t="s">
        <v>3315</v>
      </c>
      <c r="AT3" s="241" t="s">
        <v>3316</v>
      </c>
      <c r="AU3" s="241" t="s">
        <v>3317</v>
      </c>
      <c r="AV3" s="241" t="s">
        <v>3318</v>
      </c>
      <c r="AW3" s="241" t="s">
        <v>3319</v>
      </c>
      <c r="AX3" s="241" t="s">
        <v>3320</v>
      </c>
      <c r="AY3" s="241" t="s">
        <v>3321</v>
      </c>
      <c r="AZ3" s="241" t="s">
        <v>3322</v>
      </c>
      <c r="BA3" s="241" t="s">
        <v>3323</v>
      </c>
      <c r="BB3" s="241" t="s">
        <v>3324</v>
      </c>
      <c r="BC3" s="241" t="s">
        <v>3325</v>
      </c>
      <c r="BD3" s="241" t="s">
        <v>3326</v>
      </c>
      <c r="BE3" s="241" t="s">
        <v>3327</v>
      </c>
      <c r="BF3" s="241" t="s">
        <v>3328</v>
      </c>
      <c r="BG3" s="241" t="s">
        <v>3329</v>
      </c>
      <c r="BH3" s="241" t="s">
        <v>3330</v>
      </c>
      <c r="BI3" s="241" t="s">
        <v>3331</v>
      </c>
      <c r="BJ3" s="241" t="s">
        <v>3332</v>
      </c>
      <c r="BK3" s="241" t="s">
        <v>3333</v>
      </c>
      <c r="BL3" s="241" t="s">
        <v>3334</v>
      </c>
      <c r="BM3" s="241" t="s">
        <v>3335</v>
      </c>
      <c r="BN3" s="241" t="s">
        <v>3336</v>
      </c>
      <c r="BO3" s="241" t="s">
        <v>3337</v>
      </c>
      <c r="BP3" s="241" t="s">
        <v>3338</v>
      </c>
      <c r="BQ3" s="241" t="s">
        <v>3339</v>
      </c>
      <c r="BR3" s="241" t="s">
        <v>3340</v>
      </c>
      <c r="BS3" s="241" t="s">
        <v>3341</v>
      </c>
      <c r="BT3" s="241" t="s">
        <v>3342</v>
      </c>
      <c r="BU3" s="241" t="s">
        <v>3343</v>
      </c>
      <c r="BV3" s="241" t="s">
        <v>3344</v>
      </c>
      <c r="BW3" s="241" t="s">
        <v>3345</v>
      </c>
      <c r="BX3" s="241" t="s">
        <v>3346</v>
      </c>
      <c r="BY3" s="241" t="s">
        <v>3347</v>
      </c>
      <c r="BZ3" s="241" t="s">
        <v>3348</v>
      </c>
      <c r="CA3" s="241" t="s">
        <v>3349</v>
      </c>
      <c r="CB3" s="241" t="s">
        <v>3350</v>
      </c>
      <c r="CC3" s="241" t="s">
        <v>3351</v>
      </c>
      <c r="CD3" s="241" t="s">
        <v>3352</v>
      </c>
      <c r="CE3" s="241" t="s">
        <v>3353</v>
      </c>
      <c r="CF3" s="241" t="s">
        <v>3354</v>
      </c>
      <c r="CG3" s="241" t="s">
        <v>3355</v>
      </c>
      <c r="CH3" s="241" t="s">
        <v>3356</v>
      </c>
      <c r="CI3" s="241" t="s">
        <v>3357</v>
      </c>
      <c r="CJ3" s="241" t="s">
        <v>3358</v>
      </c>
      <c r="CK3" s="241" t="s">
        <v>3359</v>
      </c>
      <c r="CL3" s="241" t="s">
        <v>3360</v>
      </c>
      <c r="CM3" s="241" t="s">
        <v>3361</v>
      </c>
      <c r="CN3" s="241" t="s">
        <v>3362</v>
      </c>
      <c r="CO3" s="241" t="s">
        <v>3363</v>
      </c>
      <c r="CP3" s="241" t="s">
        <v>3364</v>
      </c>
      <c r="CQ3" s="241" t="s">
        <v>3365</v>
      </c>
      <c r="CR3" s="241" t="s">
        <v>3366</v>
      </c>
      <c r="CS3" s="241" t="s">
        <v>3367</v>
      </c>
      <c r="CT3" s="241" t="s">
        <v>3368</v>
      </c>
      <c r="CU3" s="241" t="s">
        <v>3369</v>
      </c>
      <c r="CV3" s="241" t="s">
        <v>3370</v>
      </c>
      <c r="CW3" s="241" t="s">
        <v>3371</v>
      </c>
      <c r="CX3" s="241" t="s">
        <v>3372</v>
      </c>
      <c r="CY3" s="241" t="s">
        <v>3373</v>
      </c>
      <c r="CZ3" s="241" t="s">
        <v>3374</v>
      </c>
      <c r="DA3" s="241" t="s">
        <v>3375</v>
      </c>
      <c r="DB3" s="241" t="s">
        <v>3376</v>
      </c>
      <c r="DC3" s="241" t="s">
        <v>3377</v>
      </c>
      <c r="DD3" s="241" t="s">
        <v>3378</v>
      </c>
      <c r="DE3" s="241" t="s">
        <v>3379</v>
      </c>
      <c r="DF3" s="241" t="s">
        <v>3380</v>
      </c>
      <c r="DG3" s="241" t="s">
        <v>3381</v>
      </c>
      <c r="DH3" s="241" t="s">
        <v>3382</v>
      </c>
      <c r="DI3" s="241" t="s">
        <v>3383</v>
      </c>
      <c r="DJ3" s="241" t="s">
        <v>3384</v>
      </c>
      <c r="DK3" s="241" t="s">
        <v>3385</v>
      </c>
      <c r="DL3" s="241" t="s">
        <v>3386</v>
      </c>
      <c r="DM3" s="241" t="s">
        <v>3387</v>
      </c>
      <c r="DN3" s="241" t="s">
        <v>3388</v>
      </c>
      <c r="DO3" s="241" t="s">
        <v>3389</v>
      </c>
      <c r="DP3" s="241" t="s">
        <v>3390</v>
      </c>
      <c r="DQ3" s="241" t="s">
        <v>3391</v>
      </c>
      <c r="DR3" s="241" t="s">
        <v>3392</v>
      </c>
      <c r="DS3" s="241" t="s">
        <v>3393</v>
      </c>
      <c r="DT3" s="241" t="s">
        <v>3394</v>
      </c>
      <c r="DU3" s="241" t="s">
        <v>3395</v>
      </c>
      <c r="DV3" s="241" t="s">
        <v>3396</v>
      </c>
      <c r="DW3" s="241" t="s">
        <v>3397</v>
      </c>
      <c r="DX3" s="241" t="s">
        <v>3398</v>
      </c>
      <c r="DY3" s="241" t="s">
        <v>3399</v>
      </c>
      <c r="DZ3" s="241" t="s">
        <v>3400</v>
      </c>
      <c r="EA3" s="241" t="s">
        <v>3401</v>
      </c>
      <c r="EB3" s="241" t="s">
        <v>3402</v>
      </c>
      <c r="EC3" s="241" t="s">
        <v>3403</v>
      </c>
      <c r="ED3" s="241" t="s">
        <v>3404</v>
      </c>
      <c r="EE3" s="241" t="s">
        <v>3405</v>
      </c>
      <c r="EF3" s="241" t="s">
        <v>3406</v>
      </c>
      <c r="EG3" s="241" t="s">
        <v>3407</v>
      </c>
      <c r="EH3" s="241" t="s">
        <v>3408</v>
      </c>
      <c r="EI3" s="241" t="s">
        <v>3409</v>
      </c>
      <c r="EJ3" s="241" t="s">
        <v>3410</v>
      </c>
      <c r="EK3" s="241" t="s">
        <v>3411</v>
      </c>
      <c r="EL3" s="241" t="s">
        <v>3412</v>
      </c>
      <c r="EM3" s="241" t="s">
        <v>3413</v>
      </c>
      <c r="EN3" s="241" t="s">
        <v>3414</v>
      </c>
      <c r="EO3" s="241" t="s">
        <v>3415</v>
      </c>
      <c r="EP3" s="241" t="s">
        <v>3416</v>
      </c>
      <c r="EQ3" s="241" t="s">
        <v>3417</v>
      </c>
      <c r="ER3" s="241" t="s">
        <v>3418</v>
      </c>
      <c r="ES3" s="241" t="s">
        <v>3419</v>
      </c>
      <c r="ET3" s="241" t="s">
        <v>3420</v>
      </c>
      <c r="EU3" s="241" t="s">
        <v>3421</v>
      </c>
      <c r="EV3" s="241" t="s">
        <v>3422</v>
      </c>
      <c r="EW3" s="241" t="s">
        <v>3423</v>
      </c>
      <c r="EX3" s="241" t="s">
        <v>3424</v>
      </c>
      <c r="EY3" s="241" t="s">
        <v>3425</v>
      </c>
      <c r="EZ3" s="241" t="s">
        <v>3426</v>
      </c>
      <c r="FA3" s="241" t="s">
        <v>3427</v>
      </c>
      <c r="FB3" s="241" t="s">
        <v>3428</v>
      </c>
      <c r="FC3" s="241" t="s">
        <v>3429</v>
      </c>
      <c r="FD3" s="241" t="s">
        <v>3430</v>
      </c>
      <c r="FE3" s="241" t="s">
        <v>3431</v>
      </c>
      <c r="FF3" s="241" t="s">
        <v>3432</v>
      </c>
      <c r="FG3" s="241" t="s">
        <v>3433</v>
      </c>
      <c r="FH3" s="241" t="s">
        <v>3434</v>
      </c>
      <c r="FI3" s="241" t="s">
        <v>3435</v>
      </c>
      <c r="FJ3" s="241" t="s">
        <v>3436</v>
      </c>
      <c r="FK3" s="241" t="s">
        <v>3437</v>
      </c>
      <c r="FL3" s="241" t="s">
        <v>3438</v>
      </c>
      <c r="FM3" s="241" t="s">
        <v>3439</v>
      </c>
      <c r="FN3" s="241" t="s">
        <v>3440</v>
      </c>
      <c r="FO3" s="241" t="s">
        <v>3441</v>
      </c>
      <c r="FP3" s="241" t="s">
        <v>3442</v>
      </c>
      <c r="FQ3" s="241" t="s">
        <v>3443</v>
      </c>
      <c r="FR3" s="241" t="s">
        <v>3444</v>
      </c>
      <c r="FS3" s="241" t="s">
        <v>3445</v>
      </c>
      <c r="FT3" s="241" t="s">
        <v>3446</v>
      </c>
      <c r="FU3" s="241" t="s">
        <v>3447</v>
      </c>
      <c r="FV3" s="241" t="s">
        <v>3448</v>
      </c>
      <c r="FW3" s="241" t="s">
        <v>3449</v>
      </c>
      <c r="FX3" s="241" t="s">
        <v>3450</v>
      </c>
      <c r="FY3" s="241" t="s">
        <v>3451</v>
      </c>
      <c r="FZ3" s="241" t="s">
        <v>3452</v>
      </c>
      <c r="GA3" s="241" t="s">
        <v>3453</v>
      </c>
      <c r="GB3" s="241" t="s">
        <v>3454</v>
      </c>
      <c r="GC3" s="241" t="s">
        <v>3455</v>
      </c>
      <c r="GD3" s="241" t="s">
        <v>3456</v>
      </c>
      <c r="GE3" s="241" t="s">
        <v>3457</v>
      </c>
      <c r="GF3" s="241" t="s">
        <v>3458</v>
      </c>
      <c r="GG3" s="241" t="s">
        <v>3459</v>
      </c>
      <c r="GH3" s="241" t="s">
        <v>3460</v>
      </c>
      <c r="GI3" s="241" t="s">
        <v>3461</v>
      </c>
      <c r="GJ3" s="241" t="s">
        <v>3462</v>
      </c>
      <c r="GK3" s="241" t="s">
        <v>3463</v>
      </c>
      <c r="GL3" s="241" t="s">
        <v>3464</v>
      </c>
      <c r="GM3" s="241" t="s">
        <v>3465</v>
      </c>
      <c r="GN3" s="241" t="s">
        <v>3466</v>
      </c>
      <c r="GO3" s="241" t="s">
        <v>3467</v>
      </c>
      <c r="GP3" s="241" t="s">
        <v>3468</v>
      </c>
      <c r="GQ3" s="241" t="s">
        <v>3469</v>
      </c>
      <c r="GR3" s="241" t="s">
        <v>3470</v>
      </c>
      <c r="GS3" s="241" t="s">
        <v>3471</v>
      </c>
      <c r="GT3" s="241" t="s">
        <v>3472</v>
      </c>
      <c r="GU3" s="241" t="s">
        <v>3473</v>
      </c>
      <c r="GV3" s="241" t="s">
        <v>3474</v>
      </c>
      <c r="GW3" s="241" t="s">
        <v>3475</v>
      </c>
      <c r="GX3" s="241" t="s">
        <v>3476</v>
      </c>
      <c r="GY3" s="241" t="s">
        <v>3477</v>
      </c>
      <c r="GZ3" s="241" t="s">
        <v>3478</v>
      </c>
      <c r="HA3" s="241" t="s">
        <v>3479</v>
      </c>
      <c r="HB3" s="241" t="s">
        <v>3480</v>
      </c>
      <c r="HC3" s="241" t="s">
        <v>3481</v>
      </c>
      <c r="HD3" s="241" t="s">
        <v>3482</v>
      </c>
      <c r="HE3" s="241" t="s">
        <v>3483</v>
      </c>
      <c r="HF3" s="241" t="s">
        <v>3484</v>
      </c>
      <c r="HG3" s="241" t="s">
        <v>3485</v>
      </c>
      <c r="HH3" s="241" t="s">
        <v>3486</v>
      </c>
      <c r="HI3" s="241" t="s">
        <v>3487</v>
      </c>
      <c r="HJ3" s="241" t="s">
        <v>3488</v>
      </c>
      <c r="HK3" s="241" t="s">
        <v>3489</v>
      </c>
      <c r="HL3" s="241" t="s">
        <v>3490</v>
      </c>
      <c r="HM3" s="241" t="s">
        <v>3491</v>
      </c>
      <c r="HN3" s="241" t="s">
        <v>3492</v>
      </c>
      <c r="HO3" s="241" t="s">
        <v>3493</v>
      </c>
      <c r="HP3" s="241" t="s">
        <v>3494</v>
      </c>
      <c r="HQ3" s="241" t="s">
        <v>3495</v>
      </c>
      <c r="HR3" s="241" t="s">
        <v>3496</v>
      </c>
      <c r="HS3" s="241" t="s">
        <v>3497</v>
      </c>
    </row>
    <row r="4" spans="1:227" x14ac:dyDescent="0.25">
      <c r="A4" s="239"/>
      <c r="B4" s="242">
        <v>45662.020833333299</v>
      </c>
      <c r="C4" s="243">
        <v>97.502463000000006</v>
      </c>
      <c r="D4" s="243">
        <v>97.661355999999998</v>
      </c>
      <c r="E4" s="243">
        <v>97.562349999999995</v>
      </c>
      <c r="F4" s="243">
        <v>97.502463000000006</v>
      </c>
      <c r="G4" s="243">
        <v>97.096306999999996</v>
      </c>
      <c r="H4" s="243">
        <v>107.56524899999999</v>
      </c>
      <c r="I4" s="243">
        <v>107.13890600000001</v>
      </c>
      <c r="J4" s="243">
        <v>107.765567</v>
      </c>
      <c r="K4" s="243">
        <v>96.970567000000003</v>
      </c>
      <c r="L4" s="243">
        <v>98.325419999999994</v>
      </c>
      <c r="M4" s="243">
        <v>107.145366</v>
      </c>
      <c r="N4" s="243">
        <v>106.252921</v>
      </c>
      <c r="O4" s="243">
        <v>102.06047700000001</v>
      </c>
      <c r="P4" s="243">
        <v>97.80362117</v>
      </c>
      <c r="Q4" s="243">
        <v>107.491938</v>
      </c>
      <c r="R4" s="243">
        <v>99.727142000000001</v>
      </c>
      <c r="S4" s="243">
        <v>100.79501399999999</v>
      </c>
      <c r="T4" s="243">
        <v>98.361335999999994</v>
      </c>
      <c r="U4" s="243">
        <v>98.361335999999994</v>
      </c>
      <c r="V4" s="243">
        <v>99.780186</v>
      </c>
      <c r="W4" s="243">
        <v>98.085600999999997</v>
      </c>
      <c r="X4" s="243">
        <v>94.455042000000006</v>
      </c>
      <c r="Y4" s="243">
        <v>96.369990999999999</v>
      </c>
      <c r="Z4" s="243">
        <v>107.64558</v>
      </c>
      <c r="AA4" s="243">
        <v>93.434239000000005</v>
      </c>
      <c r="AB4" s="243">
        <v>97.579750000000004</v>
      </c>
      <c r="AC4" s="243">
        <v>98.480761000000001</v>
      </c>
      <c r="AD4" s="243">
        <v>97.794810999999996</v>
      </c>
      <c r="AE4" s="243">
        <v>92.086729000000005</v>
      </c>
      <c r="AF4" s="243">
        <v>99.286109999999994</v>
      </c>
      <c r="AG4" s="243">
        <v>99.668173060000001</v>
      </c>
      <c r="AH4" s="243">
        <v>99.803853000000004</v>
      </c>
      <c r="AI4" s="243">
        <v>99.900638000000001</v>
      </c>
      <c r="AJ4" s="243">
        <v>89.788798</v>
      </c>
      <c r="AK4" s="243">
        <v>100.00412900000001</v>
      </c>
      <c r="AL4" s="243">
        <v>93.887583329999998</v>
      </c>
      <c r="AM4" s="243">
        <v>94.368048000000002</v>
      </c>
      <c r="AN4" s="243">
        <v>106.210076</v>
      </c>
      <c r="AO4" s="243">
        <v>92.211817999999994</v>
      </c>
      <c r="AP4" s="243">
        <v>86.871329000000003</v>
      </c>
      <c r="AQ4" s="243">
        <v>87.244410999999999</v>
      </c>
      <c r="AR4" s="243">
        <v>107.66208899999999</v>
      </c>
      <c r="AS4" s="243">
        <v>102.384068</v>
      </c>
      <c r="AT4" s="243">
        <v>100.59688199999999</v>
      </c>
      <c r="AU4" s="243">
        <v>103.27490400000001</v>
      </c>
      <c r="AV4" s="243">
        <v>98.64819</v>
      </c>
      <c r="AW4" s="243">
        <v>92.986165</v>
      </c>
      <c r="AX4" s="243">
        <v>93.520694000000006</v>
      </c>
      <c r="AY4" s="243">
        <v>102.755111</v>
      </c>
      <c r="AZ4" s="243">
        <v>97.978701999999998</v>
      </c>
      <c r="BA4" s="243">
        <v>97.411935999999997</v>
      </c>
      <c r="BB4" s="243">
        <v>97.411935999999997</v>
      </c>
      <c r="BC4" s="243">
        <v>97.411935999999997</v>
      </c>
      <c r="BD4" s="243">
        <v>96.410621000000006</v>
      </c>
      <c r="BE4" s="243">
        <v>97.411935999999997</v>
      </c>
      <c r="BF4" s="243">
        <v>105.614862</v>
      </c>
      <c r="BG4" s="243">
        <v>105.337743</v>
      </c>
      <c r="BH4" s="243">
        <v>105.337743</v>
      </c>
      <c r="BI4" s="243">
        <v>105.337743</v>
      </c>
      <c r="BJ4" s="243">
        <v>94.73706</v>
      </c>
      <c r="BK4" s="243">
        <v>95.322075999999996</v>
      </c>
      <c r="BL4" s="243">
        <v>100.760254</v>
      </c>
      <c r="BM4" s="243">
        <v>100.498142</v>
      </c>
      <c r="BN4" s="243">
        <v>98.204119000000006</v>
      </c>
      <c r="BO4" s="243">
        <v>96.074213</v>
      </c>
      <c r="BP4" s="243">
        <v>104.591757</v>
      </c>
      <c r="BQ4" s="243">
        <v>89.843181000000001</v>
      </c>
      <c r="BR4" s="243">
        <v>89.959078700000006</v>
      </c>
      <c r="BS4" s="243">
        <v>100.218926</v>
      </c>
      <c r="BT4" s="243">
        <v>94.720223000000004</v>
      </c>
      <c r="BU4" s="243">
        <v>102.706681</v>
      </c>
      <c r="BV4" s="243">
        <v>106.22948700000001</v>
      </c>
      <c r="BW4" s="243">
        <v>98.546407000000002</v>
      </c>
      <c r="BX4" s="243">
        <v>98.546407000000002</v>
      </c>
      <c r="BY4" s="243">
        <v>100.337872</v>
      </c>
      <c r="BZ4" s="243">
        <v>99.672708</v>
      </c>
      <c r="CA4" s="243">
        <v>98.102452999999997</v>
      </c>
      <c r="CB4" s="243">
        <v>100.596897</v>
      </c>
      <c r="CC4" s="243">
        <v>100.261475</v>
      </c>
      <c r="CD4" s="243">
        <v>98.893052999999995</v>
      </c>
      <c r="CE4" s="243">
        <v>100.185384</v>
      </c>
      <c r="CF4" s="243">
        <v>102.706681</v>
      </c>
      <c r="CG4" s="243">
        <v>97.995587330000006</v>
      </c>
      <c r="CH4" s="243">
        <v>97.981892999999999</v>
      </c>
      <c r="CI4" s="243">
        <v>100.564425</v>
      </c>
      <c r="CJ4" s="243">
        <v>101.796587</v>
      </c>
      <c r="CK4" s="243">
        <v>105.49204352</v>
      </c>
      <c r="CL4" s="243">
        <v>102.451776</v>
      </c>
      <c r="CM4" s="243">
        <v>103.07263500000001</v>
      </c>
      <c r="CN4" s="243">
        <v>96.733795000000001</v>
      </c>
      <c r="CO4" s="243">
        <v>95.551939000000004</v>
      </c>
      <c r="CP4" s="243">
        <v>104.71413572</v>
      </c>
      <c r="CQ4" s="243">
        <v>97.604534999999998</v>
      </c>
      <c r="CR4" s="243">
        <v>94.832190999999995</v>
      </c>
      <c r="CS4" s="243">
        <v>94.963206139999997</v>
      </c>
      <c r="CT4" s="243">
        <v>96.118073999999993</v>
      </c>
      <c r="CU4" s="243">
        <v>96.252033999999995</v>
      </c>
      <c r="CV4" s="243">
        <v>111.51177865</v>
      </c>
      <c r="CW4" s="243">
        <v>94.222814999999997</v>
      </c>
      <c r="CX4" s="243">
        <v>95.861289330000005</v>
      </c>
      <c r="CY4" s="243">
        <v>96.359702999999996</v>
      </c>
      <c r="CZ4" s="243">
        <v>96.991589000000005</v>
      </c>
      <c r="DA4" s="243">
        <v>107.685877</v>
      </c>
      <c r="DB4" s="243">
        <v>107.872253</v>
      </c>
      <c r="DC4" s="243">
        <v>106.22948700000001</v>
      </c>
      <c r="DD4" s="243">
        <v>105.245329</v>
      </c>
      <c r="DE4" s="243">
        <v>97.942606999999995</v>
      </c>
      <c r="DF4" s="243">
        <v>98.546407000000002</v>
      </c>
      <c r="DG4" s="243">
        <v>98.390626499999996</v>
      </c>
      <c r="DH4" s="243">
        <v>101.50319727999999</v>
      </c>
      <c r="DI4" s="243">
        <v>107.740791</v>
      </c>
      <c r="DJ4" s="243">
        <v>107.474519</v>
      </c>
      <c r="DK4" s="243">
        <v>96.093890000000002</v>
      </c>
      <c r="DL4" s="243">
        <v>105.481961</v>
      </c>
      <c r="DM4" s="243">
        <v>103.04027000000001</v>
      </c>
      <c r="DN4" s="243">
        <v>98.245774999999995</v>
      </c>
      <c r="DO4" s="243">
        <v>85.981362000000004</v>
      </c>
      <c r="DP4" s="243">
        <v>102.69879400000001</v>
      </c>
      <c r="DQ4" s="243">
        <v>96.701181000000005</v>
      </c>
      <c r="DR4" s="243">
        <v>97.053409000000002</v>
      </c>
      <c r="DS4" s="243">
        <v>96.961010999999999</v>
      </c>
      <c r="DT4" s="243">
        <v>106.626062</v>
      </c>
      <c r="DU4" s="243">
        <v>106.85292099999999</v>
      </c>
      <c r="DV4" s="243">
        <v>94.851065000000006</v>
      </c>
      <c r="DW4" s="243">
        <v>87.881124</v>
      </c>
      <c r="DX4" s="243">
        <v>85.5732845</v>
      </c>
      <c r="DY4" s="243">
        <v>96.336326589999999</v>
      </c>
      <c r="DZ4" s="243">
        <v>100.64106700000001</v>
      </c>
      <c r="EA4" s="243">
        <v>100.857557</v>
      </c>
      <c r="EB4" s="243">
        <v>95.129810000000006</v>
      </c>
      <c r="EC4" s="243">
        <v>95.665142000000003</v>
      </c>
      <c r="ED4" s="243">
        <v>97.978765999999993</v>
      </c>
      <c r="EE4" s="243">
        <v>97.052026999999995</v>
      </c>
      <c r="EF4" s="243">
        <v>110.25695413</v>
      </c>
      <c r="EG4" s="243">
        <v>108.26370199999999</v>
      </c>
      <c r="EH4" s="243">
        <v>108.26370199999999</v>
      </c>
      <c r="EI4" s="243">
        <v>95.168189999999996</v>
      </c>
      <c r="EJ4" s="243">
        <v>105.918111</v>
      </c>
      <c r="EK4" s="243">
        <v>106.35966000000001</v>
      </c>
      <c r="EL4" s="243">
        <v>106.22948700000001</v>
      </c>
      <c r="EM4" s="243">
        <v>95.806631999999993</v>
      </c>
      <c r="EN4" s="243">
        <v>100.989459</v>
      </c>
      <c r="EO4" s="243">
        <v>106.712604</v>
      </c>
      <c r="EP4" s="243">
        <v>97.989733999999999</v>
      </c>
      <c r="EQ4" s="243">
        <v>97.979023999999995</v>
      </c>
      <c r="ER4" s="243">
        <v>99.75844275</v>
      </c>
      <c r="ES4" s="243">
        <v>94.270509000000004</v>
      </c>
      <c r="ET4" s="243">
        <v>93.101256000000006</v>
      </c>
      <c r="EU4" s="243">
        <v>95.232491999999993</v>
      </c>
      <c r="EV4" s="243">
        <v>96.698459999999997</v>
      </c>
      <c r="EW4" s="243">
        <v>93.396840999999995</v>
      </c>
      <c r="EX4" s="243">
        <v>92.111611999999994</v>
      </c>
      <c r="EY4" s="243">
        <v>98.361335999999994</v>
      </c>
      <c r="EZ4" s="243">
        <v>97.578011000000004</v>
      </c>
      <c r="FA4" s="243">
        <v>97.248281000000006</v>
      </c>
      <c r="FB4" s="243">
        <v>99.741795969999998</v>
      </c>
      <c r="FC4" s="243">
        <v>95.966133999999997</v>
      </c>
      <c r="FD4" s="243">
        <v>105.195374</v>
      </c>
      <c r="FE4" s="243">
        <v>98.792586999999997</v>
      </c>
      <c r="FF4" s="243">
        <v>101.17431237</v>
      </c>
      <c r="FG4" s="243">
        <v>108.444551</v>
      </c>
      <c r="FH4" s="243">
        <v>92.980699999999999</v>
      </c>
      <c r="FI4" s="243">
        <v>93.380419000000003</v>
      </c>
      <c r="FJ4" s="243">
        <v>95.525488999999993</v>
      </c>
      <c r="FK4" s="243">
        <v>100.581838</v>
      </c>
      <c r="FL4" s="243">
        <v>100.34971186999999</v>
      </c>
      <c r="FM4" s="243">
        <v>100.13978299999999</v>
      </c>
      <c r="FN4" s="243">
        <v>100.337872</v>
      </c>
      <c r="FO4" s="243">
        <v>104.88299499999999</v>
      </c>
      <c r="FP4" s="243">
        <v>104.88299499999999</v>
      </c>
      <c r="FQ4" s="243">
        <v>101.617615</v>
      </c>
      <c r="FR4" s="243">
        <v>101.617615</v>
      </c>
      <c r="FS4" s="243">
        <v>101.617615</v>
      </c>
      <c r="FT4" s="243">
        <v>107.39333000000001</v>
      </c>
      <c r="FU4" s="243">
        <v>107.144814</v>
      </c>
      <c r="FV4" s="243">
        <v>93.142874000000006</v>
      </c>
      <c r="FW4" s="243">
        <v>93.149805999999998</v>
      </c>
      <c r="FX4" s="243">
        <v>98.656893019999998</v>
      </c>
      <c r="FY4" s="243">
        <v>100.391518</v>
      </c>
      <c r="FZ4" s="243">
        <v>96.814809999999994</v>
      </c>
      <c r="GA4" s="243">
        <v>102.706681</v>
      </c>
      <c r="GB4" s="243">
        <v>102.706681</v>
      </c>
      <c r="GC4" s="243">
        <v>107.183548</v>
      </c>
      <c r="GD4" s="243">
        <v>93.402522669999996</v>
      </c>
      <c r="GE4" s="243">
        <v>105.918111</v>
      </c>
      <c r="GF4" s="243">
        <v>105.245329</v>
      </c>
      <c r="GG4" s="243">
        <v>111.46947394</v>
      </c>
      <c r="GH4" s="243">
        <v>96.251418000000001</v>
      </c>
      <c r="GI4" s="243">
        <v>111.46947394</v>
      </c>
      <c r="GJ4" s="243">
        <v>104.88299499999999</v>
      </c>
      <c r="GK4" s="243">
        <v>97.309638000000007</v>
      </c>
      <c r="GL4" s="243">
        <v>102.24985700000001</v>
      </c>
      <c r="GM4" s="243">
        <v>91.078655999999995</v>
      </c>
      <c r="GN4" s="243">
        <v>97.886771999999993</v>
      </c>
      <c r="GO4" s="243">
        <v>88.503490249999999</v>
      </c>
      <c r="GP4" s="243">
        <v>88.276746239999994</v>
      </c>
      <c r="GQ4" s="243">
        <v>96.834957000000003</v>
      </c>
      <c r="GR4" s="243">
        <v>105.374208</v>
      </c>
      <c r="GS4" s="243">
        <v>105.786106</v>
      </c>
      <c r="GT4" s="243">
        <v>105.621027</v>
      </c>
      <c r="GU4" s="243">
        <v>97.886771999999993</v>
      </c>
      <c r="GV4" s="243">
        <v>97.886771999999993</v>
      </c>
      <c r="GW4" s="243">
        <v>97.886771999999993</v>
      </c>
      <c r="GX4" s="243">
        <v>105.485839</v>
      </c>
      <c r="GY4" s="243">
        <v>105.17533899999999</v>
      </c>
      <c r="GZ4" s="243">
        <v>105.426676</v>
      </c>
      <c r="HA4" s="243">
        <v>105.426676</v>
      </c>
      <c r="HB4" s="243">
        <v>97.021861000000001</v>
      </c>
      <c r="HC4" s="243">
        <v>108.761745</v>
      </c>
      <c r="HD4" s="243">
        <v>108.34212599999999</v>
      </c>
      <c r="HE4" s="243">
        <v>101.080337</v>
      </c>
      <c r="HF4" s="243">
        <v>108.092547</v>
      </c>
      <c r="HG4" s="243">
        <v>101.487784</v>
      </c>
      <c r="HH4" s="243">
        <v>93.82857731</v>
      </c>
      <c r="HI4" s="243">
        <v>105.426062</v>
      </c>
      <c r="HJ4" s="243">
        <v>98.322641000000004</v>
      </c>
      <c r="HK4" s="243">
        <v>98.504913999999999</v>
      </c>
      <c r="HL4" s="243">
        <v>95.685473999999999</v>
      </c>
      <c r="HM4" s="243">
        <v>96.217873999999995</v>
      </c>
      <c r="HN4" s="243">
        <v>88.07466934</v>
      </c>
      <c r="HO4" s="243">
        <v>89.061824999999999</v>
      </c>
      <c r="HP4" s="243">
        <v>89.550416999999996</v>
      </c>
      <c r="HQ4" s="243">
        <v>102.30297154</v>
      </c>
      <c r="HR4" s="243">
        <v>98.503086999999994</v>
      </c>
      <c r="HS4" s="243">
        <v>106.556838</v>
      </c>
    </row>
    <row r="5" spans="1:227" x14ac:dyDescent="0.25">
      <c r="A5" s="239"/>
      <c r="B5" s="242">
        <v>45662.041666666701</v>
      </c>
      <c r="C5" s="243">
        <v>93.922389999999993</v>
      </c>
      <c r="D5" s="243">
        <v>94.070829000000003</v>
      </c>
      <c r="E5" s="243">
        <v>93.978032999999996</v>
      </c>
      <c r="F5" s="243">
        <v>93.922389999999993</v>
      </c>
      <c r="G5" s="243">
        <v>93.710290000000001</v>
      </c>
      <c r="H5" s="243">
        <v>103.993223</v>
      </c>
      <c r="I5" s="243">
        <v>103.589499</v>
      </c>
      <c r="J5" s="243">
        <v>104.18215499999999</v>
      </c>
      <c r="K5" s="243">
        <v>93.630949000000001</v>
      </c>
      <c r="L5" s="243">
        <v>94.689752999999996</v>
      </c>
      <c r="M5" s="243">
        <v>103.61998699999999</v>
      </c>
      <c r="N5" s="243">
        <v>102.754338</v>
      </c>
      <c r="O5" s="243">
        <v>98.381769000000006</v>
      </c>
      <c r="P5" s="243">
        <v>94.041699899999998</v>
      </c>
      <c r="Q5" s="243">
        <v>103.934465</v>
      </c>
      <c r="R5" s="243">
        <v>96.172573999999997</v>
      </c>
      <c r="S5" s="243">
        <v>97.223922000000002</v>
      </c>
      <c r="T5" s="243">
        <v>94.849529000000004</v>
      </c>
      <c r="U5" s="243">
        <v>94.849529000000004</v>
      </c>
      <c r="V5" s="243">
        <v>96.300725999999997</v>
      </c>
      <c r="W5" s="243">
        <v>94.604339999999993</v>
      </c>
      <c r="X5" s="243">
        <v>91.086034999999995</v>
      </c>
      <c r="Y5" s="243">
        <v>92.938863999999995</v>
      </c>
      <c r="Z5" s="243">
        <v>104.295677</v>
      </c>
      <c r="AA5" s="243">
        <v>90.188792000000007</v>
      </c>
      <c r="AB5" s="243">
        <v>94.190641999999997</v>
      </c>
      <c r="AC5" s="243">
        <v>94.976461</v>
      </c>
      <c r="AD5" s="243">
        <v>94.334304000000003</v>
      </c>
      <c r="AE5" s="243">
        <v>88.829154000000003</v>
      </c>
      <c r="AF5" s="243">
        <v>96.071448500000002</v>
      </c>
      <c r="AG5" s="243">
        <v>96.330214499999997</v>
      </c>
      <c r="AH5" s="243">
        <v>96.459039000000004</v>
      </c>
      <c r="AI5" s="243">
        <v>96.552925000000002</v>
      </c>
      <c r="AJ5" s="243">
        <v>86.653521999999995</v>
      </c>
      <c r="AK5" s="243">
        <v>96.517819000000003</v>
      </c>
      <c r="AL5" s="243">
        <v>90.640034330000006</v>
      </c>
      <c r="AM5" s="243">
        <v>91.102800999999999</v>
      </c>
      <c r="AN5" s="243">
        <v>102.74440300000001</v>
      </c>
      <c r="AO5" s="243">
        <v>88.998863999999998</v>
      </c>
      <c r="AP5" s="243">
        <v>83.709872000000004</v>
      </c>
      <c r="AQ5" s="243">
        <v>84.074259999999995</v>
      </c>
      <c r="AR5" s="243">
        <v>104.116209</v>
      </c>
      <c r="AS5" s="243">
        <v>99.228016999999994</v>
      </c>
      <c r="AT5" s="243">
        <v>97.492292000000006</v>
      </c>
      <c r="AU5" s="243">
        <v>100.335728</v>
      </c>
      <c r="AV5" s="243">
        <v>95.107470000000006</v>
      </c>
      <c r="AW5" s="243">
        <v>89.709491</v>
      </c>
      <c r="AX5" s="243">
        <v>90.217707000000004</v>
      </c>
      <c r="AY5" s="243">
        <v>99.038520000000005</v>
      </c>
      <c r="AZ5" s="243">
        <v>94.548790999999994</v>
      </c>
      <c r="BA5" s="243">
        <v>94.024574000000001</v>
      </c>
      <c r="BB5" s="243">
        <v>94.024574000000001</v>
      </c>
      <c r="BC5" s="243">
        <v>94.024574000000001</v>
      </c>
      <c r="BD5" s="243">
        <v>93.100515000000001</v>
      </c>
      <c r="BE5" s="243">
        <v>94.024574000000001</v>
      </c>
      <c r="BF5" s="243">
        <v>102.454392</v>
      </c>
      <c r="BG5" s="243">
        <v>102.095135</v>
      </c>
      <c r="BH5" s="243">
        <v>102.095135</v>
      </c>
      <c r="BI5" s="243">
        <v>102.095135</v>
      </c>
      <c r="BJ5" s="243">
        <v>91.438711999999995</v>
      </c>
      <c r="BK5" s="243">
        <v>92.000364000000005</v>
      </c>
      <c r="BL5" s="243">
        <v>97.098025000000007</v>
      </c>
      <c r="BM5" s="243">
        <v>96.854759999999999</v>
      </c>
      <c r="BN5" s="243">
        <v>94.818343999999996</v>
      </c>
      <c r="BO5" s="243">
        <v>92.735836000000006</v>
      </c>
      <c r="BP5" s="243">
        <v>100.996438</v>
      </c>
      <c r="BQ5" s="243">
        <v>86.711832000000001</v>
      </c>
      <c r="BR5" s="243">
        <v>86.823690260000006</v>
      </c>
      <c r="BS5" s="243">
        <v>96.828346999999994</v>
      </c>
      <c r="BT5" s="243">
        <v>91.353616169999995</v>
      </c>
      <c r="BU5" s="243">
        <v>98.991219000000001</v>
      </c>
      <c r="BV5" s="243">
        <v>102.695477</v>
      </c>
      <c r="BW5" s="243">
        <v>95.151278000000005</v>
      </c>
      <c r="BX5" s="243">
        <v>95.151278000000005</v>
      </c>
      <c r="BY5" s="243">
        <v>96.572323999999995</v>
      </c>
      <c r="BZ5" s="243">
        <v>96.296299000000005</v>
      </c>
      <c r="CA5" s="243">
        <v>94.729882000000003</v>
      </c>
      <c r="CB5" s="243">
        <v>96.977649</v>
      </c>
      <c r="CC5" s="243">
        <v>96.671599999999998</v>
      </c>
      <c r="CD5" s="243">
        <v>95.597943000000001</v>
      </c>
      <c r="CE5" s="243">
        <v>96.674885000000003</v>
      </c>
      <c r="CF5" s="243">
        <v>98.991219000000001</v>
      </c>
      <c r="CG5" s="243">
        <v>94.564807000000002</v>
      </c>
      <c r="CH5" s="243">
        <v>94.551817999999997</v>
      </c>
      <c r="CI5" s="243">
        <v>97.172657000000001</v>
      </c>
      <c r="CJ5" s="243">
        <v>98.034563000000006</v>
      </c>
      <c r="CK5" s="243">
        <v>101.41674028</v>
      </c>
      <c r="CL5" s="243">
        <v>98.742249999999999</v>
      </c>
      <c r="CM5" s="243">
        <v>99.329330999999996</v>
      </c>
      <c r="CN5" s="243">
        <v>93.273191999999995</v>
      </c>
      <c r="CO5" s="243">
        <v>92.149407999999994</v>
      </c>
      <c r="CP5" s="243">
        <v>101.0036984</v>
      </c>
      <c r="CQ5" s="243">
        <v>94.061567999999994</v>
      </c>
      <c r="CR5" s="243">
        <v>91.530980999999997</v>
      </c>
      <c r="CS5" s="243">
        <v>91.915019369999996</v>
      </c>
      <c r="CT5" s="243">
        <v>92.565646000000001</v>
      </c>
      <c r="CU5" s="243">
        <v>92.842213000000001</v>
      </c>
      <c r="CV5" s="243">
        <v>108.04156054000001</v>
      </c>
      <c r="CW5" s="243">
        <v>90.913522999999998</v>
      </c>
      <c r="CX5" s="243">
        <v>92.590400000000002</v>
      </c>
      <c r="CY5" s="243">
        <v>93.039602000000002</v>
      </c>
      <c r="CZ5" s="243">
        <v>93.721509999999995</v>
      </c>
      <c r="DA5" s="243">
        <v>104.087616</v>
      </c>
      <c r="DB5" s="243">
        <v>104.264758</v>
      </c>
      <c r="DC5" s="243">
        <v>102.695477</v>
      </c>
      <c r="DD5" s="243">
        <v>101.75109500000001</v>
      </c>
      <c r="DE5" s="243">
        <v>94.548304999999999</v>
      </c>
      <c r="DF5" s="243">
        <v>95.151278000000005</v>
      </c>
      <c r="DG5" s="243">
        <v>94.907503000000005</v>
      </c>
      <c r="DH5" s="243">
        <v>98.064780529999993</v>
      </c>
      <c r="DI5" s="243">
        <v>104.166909</v>
      </c>
      <c r="DJ5" s="243">
        <v>103.91670000000001</v>
      </c>
      <c r="DK5" s="243">
        <v>92.844499999999996</v>
      </c>
      <c r="DL5" s="243">
        <v>101.404404</v>
      </c>
      <c r="DM5" s="243">
        <v>99.230044000000007</v>
      </c>
      <c r="DN5" s="243">
        <v>94.794871999999998</v>
      </c>
      <c r="DO5" s="243">
        <v>82.975724999999997</v>
      </c>
      <c r="DP5" s="243">
        <v>98.916557999999995</v>
      </c>
      <c r="DQ5" s="243">
        <v>93.333017999999996</v>
      </c>
      <c r="DR5" s="243">
        <v>93.675734000000006</v>
      </c>
      <c r="DS5" s="243">
        <v>93.473715999999996</v>
      </c>
      <c r="DT5" s="243">
        <v>103.080974</v>
      </c>
      <c r="DU5" s="243">
        <v>103.30032</v>
      </c>
      <c r="DV5" s="243">
        <v>91.481943000000001</v>
      </c>
      <c r="DW5" s="243">
        <v>84.896381000000005</v>
      </c>
      <c r="DX5" s="243">
        <v>82.710300750000002</v>
      </c>
      <c r="DY5" s="243">
        <v>92.925342830000005</v>
      </c>
      <c r="DZ5" s="243">
        <v>97.189389000000006</v>
      </c>
      <c r="EA5" s="243">
        <v>97.399775000000005</v>
      </c>
      <c r="EB5" s="243">
        <v>91.635060999999993</v>
      </c>
      <c r="EC5" s="243">
        <v>92.197965999999994</v>
      </c>
      <c r="ED5" s="243">
        <v>94.715768999999995</v>
      </c>
      <c r="EE5" s="243">
        <v>93.579941000000005</v>
      </c>
      <c r="EF5" s="243">
        <v>106.82578583</v>
      </c>
      <c r="EG5" s="243">
        <v>104.677695</v>
      </c>
      <c r="EH5" s="243">
        <v>104.677695</v>
      </c>
      <c r="EI5" s="243">
        <v>91.841628</v>
      </c>
      <c r="EJ5" s="243">
        <v>102.395933</v>
      </c>
      <c r="EK5" s="243">
        <v>102.82262900000001</v>
      </c>
      <c r="EL5" s="243">
        <v>102.695477</v>
      </c>
      <c r="EM5" s="243">
        <v>92.410521000000003</v>
      </c>
      <c r="EN5" s="243">
        <v>97.522008999999997</v>
      </c>
      <c r="EO5" s="243">
        <v>102.538932</v>
      </c>
      <c r="EP5" s="243">
        <v>94.559236999999996</v>
      </c>
      <c r="EQ5" s="243">
        <v>94.549096000000006</v>
      </c>
      <c r="ER5" s="243">
        <v>96.176587260000005</v>
      </c>
      <c r="ES5" s="243">
        <v>90.952378999999993</v>
      </c>
      <c r="ET5" s="243">
        <v>89.845121000000006</v>
      </c>
      <c r="EU5" s="243">
        <v>91.881358000000006</v>
      </c>
      <c r="EV5" s="243">
        <v>93.594573999999994</v>
      </c>
      <c r="EW5" s="243">
        <v>90.067375999999996</v>
      </c>
      <c r="EX5" s="243">
        <v>88.827314000000001</v>
      </c>
      <c r="EY5" s="243">
        <v>94.849529000000004</v>
      </c>
      <c r="EZ5" s="243">
        <v>94.089500000000001</v>
      </c>
      <c r="FA5" s="243">
        <v>93.769571999999997</v>
      </c>
      <c r="FB5" s="243">
        <v>96.190067389999996</v>
      </c>
      <c r="FC5" s="243">
        <v>92.429981999999995</v>
      </c>
      <c r="FD5" s="243">
        <v>101.16090800000001</v>
      </c>
      <c r="FE5" s="243">
        <v>95.297034999999994</v>
      </c>
      <c r="FF5" s="243">
        <v>97.4712435</v>
      </c>
      <c r="FG5" s="243">
        <v>104.346091</v>
      </c>
      <c r="FH5" s="243">
        <v>88.312227500000006</v>
      </c>
      <c r="FI5" s="243">
        <v>88.872425000000007</v>
      </c>
      <c r="FJ5" s="243">
        <v>92.169831000000002</v>
      </c>
      <c r="FK5" s="243">
        <v>97.185574000000003</v>
      </c>
      <c r="FL5" s="243">
        <v>96.583719529999996</v>
      </c>
      <c r="FM5" s="243">
        <v>96.387141</v>
      </c>
      <c r="FN5" s="243">
        <v>96.572323999999995</v>
      </c>
      <c r="FO5" s="243">
        <v>101.399856</v>
      </c>
      <c r="FP5" s="243">
        <v>101.399856</v>
      </c>
      <c r="FQ5" s="243">
        <v>98.108373999999998</v>
      </c>
      <c r="FR5" s="243">
        <v>98.108373999999998</v>
      </c>
      <c r="FS5" s="243">
        <v>98.108373999999998</v>
      </c>
      <c r="FT5" s="243">
        <v>103.8364</v>
      </c>
      <c r="FU5" s="243">
        <v>103.597103</v>
      </c>
      <c r="FV5" s="243">
        <v>90.248917000000006</v>
      </c>
      <c r="FW5" s="243">
        <v>90.224618000000007</v>
      </c>
      <c r="FX5" s="243">
        <v>95.125424190000004</v>
      </c>
      <c r="FY5" s="243">
        <v>96.795902999999996</v>
      </c>
      <c r="FZ5" s="243">
        <v>93.393843000000004</v>
      </c>
      <c r="GA5" s="243">
        <v>98.991219000000001</v>
      </c>
      <c r="GB5" s="243">
        <v>98.991219000000001</v>
      </c>
      <c r="GC5" s="243">
        <v>103.66964</v>
      </c>
      <c r="GD5" s="243">
        <v>90.158286000000004</v>
      </c>
      <c r="GE5" s="243">
        <v>102.395933</v>
      </c>
      <c r="GF5" s="243">
        <v>101.75109500000001</v>
      </c>
      <c r="GG5" s="243">
        <v>108.00057233</v>
      </c>
      <c r="GH5" s="243">
        <v>93.099780999999993</v>
      </c>
      <c r="GI5" s="243">
        <v>108.00057233</v>
      </c>
      <c r="GJ5" s="243">
        <v>101.399856</v>
      </c>
      <c r="GK5" s="243">
        <v>93.889855999999995</v>
      </c>
      <c r="GL5" s="243">
        <v>98.782411999999994</v>
      </c>
      <c r="GM5" s="243">
        <v>87.847065999999998</v>
      </c>
      <c r="GN5" s="243">
        <v>94.417680000000004</v>
      </c>
      <c r="GO5" s="243">
        <v>85.337322279999995</v>
      </c>
      <c r="GP5" s="243">
        <v>85.118689919999994</v>
      </c>
      <c r="GQ5" s="243">
        <v>93.446881000000005</v>
      </c>
      <c r="GR5" s="243">
        <v>102.26874100000001</v>
      </c>
      <c r="GS5" s="243">
        <v>102.337316</v>
      </c>
      <c r="GT5" s="243">
        <v>102.14893499999999</v>
      </c>
      <c r="GU5" s="243">
        <v>94.417680000000004</v>
      </c>
      <c r="GV5" s="243">
        <v>94.417680000000004</v>
      </c>
      <c r="GW5" s="243">
        <v>94.417680000000004</v>
      </c>
      <c r="GX5" s="243">
        <v>101.403745</v>
      </c>
      <c r="GY5" s="243">
        <v>101.105135</v>
      </c>
      <c r="GZ5" s="243">
        <v>101.348831</v>
      </c>
      <c r="HA5" s="243">
        <v>101.348831</v>
      </c>
      <c r="HB5" s="243">
        <v>93.451650999999998</v>
      </c>
      <c r="HC5" s="243">
        <v>105.207224</v>
      </c>
      <c r="HD5" s="243">
        <v>104.792681</v>
      </c>
      <c r="HE5" s="243">
        <v>97.317397999999997</v>
      </c>
      <c r="HF5" s="243">
        <v>104.490093</v>
      </c>
      <c r="HG5" s="243">
        <v>97.802180000000007</v>
      </c>
      <c r="HH5" s="243">
        <v>90.756273309999997</v>
      </c>
      <c r="HI5" s="243">
        <v>101.356302</v>
      </c>
      <c r="HJ5" s="243">
        <v>94.796041000000002</v>
      </c>
      <c r="HK5" s="243">
        <v>94.971560999999994</v>
      </c>
      <c r="HL5" s="243">
        <v>92.297534999999996</v>
      </c>
      <c r="HM5" s="243">
        <v>92.860693999999995</v>
      </c>
      <c r="HN5" s="243">
        <v>84.923842219999997</v>
      </c>
      <c r="HO5" s="243">
        <v>85.909266000000002</v>
      </c>
      <c r="HP5" s="243">
        <v>86.378405999999998</v>
      </c>
      <c r="HQ5" s="243">
        <v>98.591371769999995</v>
      </c>
      <c r="HR5" s="243">
        <v>94.991828999999996</v>
      </c>
      <c r="HS5" s="243">
        <v>102.394469</v>
      </c>
    </row>
    <row r="6" spans="1:227" x14ac:dyDescent="0.25">
      <c r="A6" s="239"/>
      <c r="B6" s="242">
        <v>45662.0625</v>
      </c>
      <c r="C6" s="243">
        <v>93.190895999999995</v>
      </c>
      <c r="D6" s="243">
        <v>93.333894999999998</v>
      </c>
      <c r="E6" s="243">
        <v>93.244213000000002</v>
      </c>
      <c r="F6" s="243">
        <v>93.190895999999995</v>
      </c>
      <c r="G6" s="243">
        <v>93.255627000000004</v>
      </c>
      <c r="H6" s="243">
        <v>103.69318199999999</v>
      </c>
      <c r="I6" s="243">
        <v>103.325086</v>
      </c>
      <c r="J6" s="243">
        <v>103.86203399999999</v>
      </c>
      <c r="K6" s="243">
        <v>93.006377000000001</v>
      </c>
      <c r="L6" s="243">
        <v>93.904426999999998</v>
      </c>
      <c r="M6" s="243">
        <v>103.27054200000001</v>
      </c>
      <c r="N6" s="243">
        <v>102.414452</v>
      </c>
      <c r="O6" s="243">
        <v>97.356258999999994</v>
      </c>
      <c r="P6" s="243">
        <v>93.279107069999995</v>
      </c>
      <c r="Q6" s="243">
        <v>103.60879199999999</v>
      </c>
      <c r="R6" s="243">
        <v>95.921836999999996</v>
      </c>
      <c r="S6" s="243">
        <v>96.234592000000006</v>
      </c>
      <c r="T6" s="243">
        <v>94.224818999999997</v>
      </c>
      <c r="U6" s="243">
        <v>94.224818999999997</v>
      </c>
      <c r="V6" s="243">
        <v>95.337553999999997</v>
      </c>
      <c r="W6" s="243">
        <v>94.155589000000006</v>
      </c>
      <c r="X6" s="243">
        <v>90.690234000000004</v>
      </c>
      <c r="Y6" s="243">
        <v>92.506359000000003</v>
      </c>
      <c r="Z6" s="243">
        <v>104.02569800000001</v>
      </c>
      <c r="AA6" s="243">
        <v>89.714168999999998</v>
      </c>
      <c r="AB6" s="243">
        <v>93.196730000000002</v>
      </c>
      <c r="AC6" s="243">
        <v>94.468740999999994</v>
      </c>
      <c r="AD6" s="243">
        <v>93.896548999999993</v>
      </c>
      <c r="AE6" s="243">
        <v>88.361369999999994</v>
      </c>
      <c r="AF6" s="243">
        <v>94.826640999999995</v>
      </c>
      <c r="AG6" s="243">
        <v>95.185763510000001</v>
      </c>
      <c r="AH6" s="243">
        <v>95.299214000000006</v>
      </c>
      <c r="AI6" s="243">
        <v>95.405716999999996</v>
      </c>
      <c r="AJ6" s="243">
        <v>86.263170000000002</v>
      </c>
      <c r="AK6" s="243">
        <v>95.548513999999997</v>
      </c>
      <c r="AL6" s="243">
        <v>90.240005670000002</v>
      </c>
      <c r="AM6" s="243">
        <v>90.688929999999999</v>
      </c>
      <c r="AN6" s="243">
        <v>102.40442</v>
      </c>
      <c r="AO6" s="243">
        <v>88.574764999999999</v>
      </c>
      <c r="AP6" s="243">
        <v>83.297725999999997</v>
      </c>
      <c r="AQ6" s="243">
        <v>83.655692000000002</v>
      </c>
      <c r="AR6" s="243">
        <v>103.73055600000001</v>
      </c>
      <c r="AS6" s="243">
        <v>98.911540000000002</v>
      </c>
      <c r="AT6" s="243">
        <v>97.177807000000001</v>
      </c>
      <c r="AU6" s="243">
        <v>99.859468000000007</v>
      </c>
      <c r="AV6" s="243">
        <v>94.610612000000003</v>
      </c>
      <c r="AW6" s="243">
        <v>89.1806275</v>
      </c>
      <c r="AX6" s="243">
        <v>89.679749999999999</v>
      </c>
      <c r="AY6" s="243">
        <v>98.098144000000005</v>
      </c>
      <c r="AZ6" s="243">
        <v>94.087198999999998</v>
      </c>
      <c r="BA6" s="243">
        <v>93.572727999999998</v>
      </c>
      <c r="BB6" s="243">
        <v>93.572727999999998</v>
      </c>
      <c r="BC6" s="243">
        <v>93.572727999999998</v>
      </c>
      <c r="BD6" s="243">
        <v>92.667024999999995</v>
      </c>
      <c r="BE6" s="243">
        <v>93.572727999999998</v>
      </c>
      <c r="BF6" s="243">
        <v>102.180429</v>
      </c>
      <c r="BG6" s="243">
        <v>101.766294</v>
      </c>
      <c r="BH6" s="243">
        <v>101.766294</v>
      </c>
      <c r="BI6" s="243">
        <v>101.766294</v>
      </c>
      <c r="BJ6" s="243">
        <v>91.018058999999994</v>
      </c>
      <c r="BK6" s="243">
        <v>91.574980999999994</v>
      </c>
      <c r="BL6" s="243">
        <v>96.333279000000005</v>
      </c>
      <c r="BM6" s="243">
        <v>96.127244000000005</v>
      </c>
      <c r="BN6" s="243">
        <v>93.442992000000004</v>
      </c>
      <c r="BO6" s="243">
        <v>91.638236000000006</v>
      </c>
      <c r="BP6" s="243">
        <v>100.719736</v>
      </c>
      <c r="BQ6" s="243">
        <v>86.316512000000003</v>
      </c>
      <c r="BR6" s="243">
        <v>86.427860300000006</v>
      </c>
      <c r="BS6" s="243">
        <v>96.476393000000002</v>
      </c>
      <c r="BT6" s="243">
        <v>90.676116329999999</v>
      </c>
      <c r="BU6" s="243">
        <v>98.059376</v>
      </c>
      <c r="BV6" s="243">
        <v>102.36344800000001</v>
      </c>
      <c r="BW6" s="243">
        <v>93.544549000000004</v>
      </c>
      <c r="BX6" s="243">
        <v>93.544549000000004</v>
      </c>
      <c r="BY6" s="243">
        <v>95.744671999999994</v>
      </c>
      <c r="BZ6" s="243">
        <v>94.978019000000003</v>
      </c>
      <c r="CA6" s="243">
        <v>93.518437000000006</v>
      </c>
      <c r="CB6" s="243">
        <v>96.694944000000007</v>
      </c>
      <c r="CC6" s="243">
        <v>96.410043000000002</v>
      </c>
      <c r="CD6" s="243">
        <v>94.297495999999995</v>
      </c>
      <c r="CE6" s="243">
        <v>96.272409999999994</v>
      </c>
      <c r="CF6" s="243">
        <v>98.059376</v>
      </c>
      <c r="CG6" s="243">
        <v>94.102206330000001</v>
      </c>
      <c r="CH6" s="243">
        <v>94.090035</v>
      </c>
      <c r="CI6" s="243">
        <v>96.850565000000003</v>
      </c>
      <c r="CJ6" s="243">
        <v>97.099271999999999</v>
      </c>
      <c r="CK6" s="243">
        <v>100.60805379</v>
      </c>
      <c r="CL6" s="243">
        <v>97.855376000000007</v>
      </c>
      <c r="CM6" s="243">
        <v>98.417074999999997</v>
      </c>
      <c r="CN6" s="243">
        <v>92.680959999999999</v>
      </c>
      <c r="CO6" s="243">
        <v>91.454628999999997</v>
      </c>
      <c r="CP6" s="243">
        <v>100.23094288999999</v>
      </c>
      <c r="CQ6" s="243">
        <v>93.562905999999998</v>
      </c>
      <c r="CR6" s="243">
        <v>90.752882999999997</v>
      </c>
      <c r="CS6" s="243">
        <v>91.278380609999999</v>
      </c>
      <c r="CT6" s="243">
        <v>91.891302999999994</v>
      </c>
      <c r="CU6" s="243">
        <v>92.357640000000004</v>
      </c>
      <c r="CV6" s="243">
        <v>107.76188497</v>
      </c>
      <c r="CW6" s="243">
        <v>90.435530999999997</v>
      </c>
      <c r="CX6" s="243">
        <v>92.424499999999995</v>
      </c>
      <c r="CY6" s="243">
        <v>92.803449000000001</v>
      </c>
      <c r="CZ6" s="243">
        <v>92.228206999999998</v>
      </c>
      <c r="DA6" s="243">
        <v>103.751644</v>
      </c>
      <c r="DB6" s="243">
        <v>103.930796</v>
      </c>
      <c r="DC6" s="243">
        <v>102.36344800000001</v>
      </c>
      <c r="DD6" s="243">
        <v>101.41412800000001</v>
      </c>
      <c r="DE6" s="243">
        <v>92.972317000000004</v>
      </c>
      <c r="DF6" s="243">
        <v>93.544549000000004</v>
      </c>
      <c r="DG6" s="243">
        <v>94.424269499999994</v>
      </c>
      <c r="DH6" s="243">
        <v>96.722290319999999</v>
      </c>
      <c r="DI6" s="243">
        <v>103.79973099999999</v>
      </c>
      <c r="DJ6" s="243">
        <v>103.56675300000001</v>
      </c>
      <c r="DK6" s="243">
        <v>92.436361000000005</v>
      </c>
      <c r="DL6" s="243">
        <v>100.593523</v>
      </c>
      <c r="DM6" s="243">
        <v>98.415620000000004</v>
      </c>
      <c r="DN6" s="243">
        <v>93.923933000000005</v>
      </c>
      <c r="DO6" s="243">
        <v>82.658199999999994</v>
      </c>
      <c r="DP6" s="243">
        <v>98.108686000000006</v>
      </c>
      <c r="DQ6" s="243">
        <v>92.887163000000001</v>
      </c>
      <c r="DR6" s="243">
        <v>93.226909000000006</v>
      </c>
      <c r="DS6" s="243">
        <v>92.880815999999996</v>
      </c>
      <c r="DT6" s="243">
        <v>102.725656</v>
      </c>
      <c r="DU6" s="243">
        <v>102.926873</v>
      </c>
      <c r="DV6" s="243">
        <v>91.323659000000006</v>
      </c>
      <c r="DW6" s="243">
        <v>84.471132999999995</v>
      </c>
      <c r="DX6" s="243">
        <v>82.286368999999993</v>
      </c>
      <c r="DY6" s="243">
        <v>92.283607239999995</v>
      </c>
      <c r="DZ6" s="243">
        <v>96.841362000000004</v>
      </c>
      <c r="EA6" s="243">
        <v>97.056574999999995</v>
      </c>
      <c r="EB6" s="243">
        <v>91.237267000000003</v>
      </c>
      <c r="EC6" s="243">
        <v>91.785157999999996</v>
      </c>
      <c r="ED6" s="243">
        <v>94.478710000000007</v>
      </c>
      <c r="EE6" s="243">
        <v>92.973299999999995</v>
      </c>
      <c r="EF6" s="243">
        <v>106.54925741</v>
      </c>
      <c r="EG6" s="243">
        <v>104.276591</v>
      </c>
      <c r="EH6" s="243">
        <v>104.276591</v>
      </c>
      <c r="EI6" s="243">
        <v>91.048665999999997</v>
      </c>
      <c r="EJ6" s="243">
        <v>102.06246</v>
      </c>
      <c r="EK6" s="243">
        <v>102.492487</v>
      </c>
      <c r="EL6" s="243">
        <v>102.36344800000001</v>
      </c>
      <c r="EM6" s="243">
        <v>91.974429999999998</v>
      </c>
      <c r="EN6" s="243">
        <v>97.169068999999993</v>
      </c>
      <c r="EO6" s="243">
        <v>101.67774199999999</v>
      </c>
      <c r="EP6" s="243">
        <v>94.097908000000004</v>
      </c>
      <c r="EQ6" s="243">
        <v>94.087511000000006</v>
      </c>
      <c r="ER6" s="243">
        <v>95.667736579999996</v>
      </c>
      <c r="ES6" s="243">
        <v>90.493442999999999</v>
      </c>
      <c r="ET6" s="243">
        <v>89.411929999999998</v>
      </c>
      <c r="EU6" s="243">
        <v>91.426406</v>
      </c>
      <c r="EV6" s="243">
        <v>92.946302000000003</v>
      </c>
      <c r="EW6" s="243">
        <v>89.535978</v>
      </c>
      <c r="EX6" s="243">
        <v>88.325860000000006</v>
      </c>
      <c r="EY6" s="243">
        <v>94.224818999999997</v>
      </c>
      <c r="EZ6" s="243">
        <v>93.469001000000006</v>
      </c>
      <c r="FA6" s="243">
        <v>93.150846000000001</v>
      </c>
      <c r="FB6" s="243">
        <v>95.464823030000005</v>
      </c>
      <c r="FC6" s="243">
        <v>91.742099999999994</v>
      </c>
      <c r="FD6" s="243">
        <v>100.34255</v>
      </c>
      <c r="FE6" s="243">
        <v>94.798282999999998</v>
      </c>
      <c r="FF6" s="243">
        <v>96.669878120000007</v>
      </c>
      <c r="FG6" s="243">
        <v>103.889697</v>
      </c>
      <c r="FH6" s="243">
        <v>87.971017000000003</v>
      </c>
      <c r="FI6" s="243">
        <v>88.520323000000005</v>
      </c>
      <c r="FJ6" s="243">
        <v>91.709146000000004</v>
      </c>
      <c r="FK6" s="243">
        <v>96.858396999999997</v>
      </c>
      <c r="FL6" s="243">
        <v>95.755969870000001</v>
      </c>
      <c r="FM6" s="243">
        <v>95.566164999999998</v>
      </c>
      <c r="FN6" s="243">
        <v>95.744671999999994</v>
      </c>
      <c r="FO6" s="243">
        <v>101.062506</v>
      </c>
      <c r="FP6" s="243">
        <v>101.062506</v>
      </c>
      <c r="FQ6" s="243">
        <v>97.753021000000004</v>
      </c>
      <c r="FR6" s="243">
        <v>97.753021000000004</v>
      </c>
      <c r="FS6" s="243">
        <v>97.753021000000004</v>
      </c>
      <c r="FT6" s="243">
        <v>103.490184</v>
      </c>
      <c r="FU6" s="243">
        <v>103.253874</v>
      </c>
      <c r="FV6" s="243">
        <v>89.165457000000004</v>
      </c>
      <c r="FW6" s="243">
        <v>88.965033000000005</v>
      </c>
      <c r="FX6" s="243">
        <v>94.501517879999994</v>
      </c>
      <c r="FY6" s="243">
        <v>96.538566000000003</v>
      </c>
      <c r="FZ6" s="243">
        <v>92.604428999999996</v>
      </c>
      <c r="GA6" s="243">
        <v>98.059376</v>
      </c>
      <c r="GB6" s="243">
        <v>98.059376</v>
      </c>
      <c r="GC6" s="243">
        <v>103.296307</v>
      </c>
      <c r="GD6" s="243">
        <v>89.68420433</v>
      </c>
      <c r="GE6" s="243">
        <v>102.06246</v>
      </c>
      <c r="GF6" s="243">
        <v>101.41412800000001</v>
      </c>
      <c r="GG6" s="243">
        <v>107.72100287000001</v>
      </c>
      <c r="GH6" s="243">
        <v>92.908873</v>
      </c>
      <c r="GI6" s="243">
        <v>107.72100287000001</v>
      </c>
      <c r="GJ6" s="243">
        <v>101.062506</v>
      </c>
      <c r="GK6" s="243">
        <v>93.427375999999995</v>
      </c>
      <c r="GL6" s="243">
        <v>98.456695999999994</v>
      </c>
      <c r="GM6" s="243">
        <v>87.378797000000006</v>
      </c>
      <c r="GN6" s="243">
        <v>93.955562999999998</v>
      </c>
      <c r="GO6" s="243">
        <v>84.795478560000006</v>
      </c>
      <c r="GP6" s="243">
        <v>84.578234390000006</v>
      </c>
      <c r="GQ6" s="243">
        <v>93.231492000000003</v>
      </c>
      <c r="GR6" s="243">
        <v>102.028209</v>
      </c>
      <c r="GS6" s="243">
        <v>102.008167</v>
      </c>
      <c r="GT6" s="243">
        <v>101.818324</v>
      </c>
      <c r="GU6" s="243">
        <v>93.955562999999998</v>
      </c>
      <c r="GV6" s="243">
        <v>93.955562999999998</v>
      </c>
      <c r="GW6" s="243">
        <v>93.955562999999998</v>
      </c>
      <c r="GX6" s="243">
        <v>100.58913099999999</v>
      </c>
      <c r="GY6" s="243">
        <v>100.30501700000001</v>
      </c>
      <c r="GZ6" s="243">
        <v>100.537488</v>
      </c>
      <c r="HA6" s="243">
        <v>100.537488</v>
      </c>
      <c r="HB6" s="243">
        <v>92.723596000000001</v>
      </c>
      <c r="HC6" s="243">
        <v>104.86178</v>
      </c>
      <c r="HD6" s="243">
        <v>104.446561</v>
      </c>
      <c r="HE6" s="243">
        <v>96.419707000000002</v>
      </c>
      <c r="HF6" s="243">
        <v>104.146792</v>
      </c>
      <c r="HG6" s="243">
        <v>97.020625999999993</v>
      </c>
      <c r="HH6" s="243">
        <v>90.570170849999997</v>
      </c>
      <c r="HI6" s="243">
        <v>100.542343</v>
      </c>
      <c r="HJ6" s="243">
        <v>94.299224499999994</v>
      </c>
      <c r="HK6" s="243">
        <v>94.471953999999997</v>
      </c>
      <c r="HL6" s="243">
        <v>91.660134999999997</v>
      </c>
      <c r="HM6" s="243">
        <v>92.428076000000004</v>
      </c>
      <c r="HN6" s="243">
        <v>84.384623869999999</v>
      </c>
      <c r="HO6" s="243">
        <v>85.456761999999998</v>
      </c>
      <c r="HP6" s="243">
        <v>85.921916999999993</v>
      </c>
      <c r="HQ6" s="243">
        <v>97.647335279999993</v>
      </c>
      <c r="HR6" s="243">
        <v>94.482710999999995</v>
      </c>
      <c r="HS6" s="243">
        <v>101.53899699999999</v>
      </c>
    </row>
    <row r="7" spans="1:227" x14ac:dyDescent="0.25">
      <c r="A7" s="239"/>
      <c r="B7" s="242">
        <v>45662.083333333299</v>
      </c>
      <c r="C7" s="243">
        <v>90.161806999999996</v>
      </c>
      <c r="D7" s="243">
        <v>90.294538000000003</v>
      </c>
      <c r="E7" s="243">
        <v>90.212267999999995</v>
      </c>
      <c r="F7" s="243">
        <v>90.161806999999996</v>
      </c>
      <c r="G7" s="243">
        <v>90.512929999999997</v>
      </c>
      <c r="H7" s="243">
        <v>100.45742</v>
      </c>
      <c r="I7" s="243">
        <v>100.066802</v>
      </c>
      <c r="J7" s="243">
        <v>100.634491</v>
      </c>
      <c r="K7" s="243">
        <v>90.496455999999995</v>
      </c>
      <c r="L7" s="243">
        <v>90.846643</v>
      </c>
      <c r="M7" s="243">
        <v>100.12344299999999</v>
      </c>
      <c r="N7" s="243">
        <v>99.261420999999999</v>
      </c>
      <c r="O7" s="243">
        <v>94.307542999999995</v>
      </c>
      <c r="P7" s="243">
        <v>90.618373180000006</v>
      </c>
      <c r="Q7" s="243">
        <v>100.449731</v>
      </c>
      <c r="R7" s="243">
        <v>92.981787999999995</v>
      </c>
      <c r="S7" s="243">
        <v>93.246353999999997</v>
      </c>
      <c r="T7" s="243">
        <v>91.225054</v>
      </c>
      <c r="U7" s="243">
        <v>91.225054</v>
      </c>
      <c r="V7" s="243">
        <v>92.418420999999995</v>
      </c>
      <c r="W7" s="243">
        <v>91.207780999999997</v>
      </c>
      <c r="X7" s="243">
        <v>87.867626999999999</v>
      </c>
      <c r="Y7" s="243">
        <v>89.650730999999993</v>
      </c>
      <c r="Z7" s="243">
        <v>101.021581</v>
      </c>
      <c r="AA7" s="243">
        <v>87.085498999999999</v>
      </c>
      <c r="AB7" s="243">
        <v>91.049925000000002</v>
      </c>
      <c r="AC7" s="243">
        <v>91.556010999999998</v>
      </c>
      <c r="AD7" s="243">
        <v>90.957921999999996</v>
      </c>
      <c r="AE7" s="243">
        <v>85.586018999999993</v>
      </c>
      <c r="AF7" s="243">
        <v>92.029540749999995</v>
      </c>
      <c r="AG7" s="243">
        <v>92.346209090000002</v>
      </c>
      <c r="AH7" s="243">
        <v>92.462976999999995</v>
      </c>
      <c r="AI7" s="243">
        <v>92.556139000000002</v>
      </c>
      <c r="AJ7" s="243">
        <v>83.498653000000004</v>
      </c>
      <c r="AK7" s="243">
        <v>92.627140999999995</v>
      </c>
      <c r="AL7" s="243">
        <v>87.520667000000003</v>
      </c>
      <c r="AM7" s="243">
        <v>87.967794999999995</v>
      </c>
      <c r="AN7" s="243">
        <v>99.379695999999996</v>
      </c>
      <c r="AO7" s="243">
        <v>85.792035999999996</v>
      </c>
      <c r="AP7" s="243">
        <v>80.637961000000004</v>
      </c>
      <c r="AQ7" s="243">
        <v>80.986800000000002</v>
      </c>
      <c r="AR7" s="243">
        <v>100.65490800000001</v>
      </c>
      <c r="AS7" s="243">
        <v>96.129301999999996</v>
      </c>
      <c r="AT7" s="243">
        <v>94.445757</v>
      </c>
      <c r="AU7" s="243">
        <v>97.042973000000003</v>
      </c>
      <c r="AV7" s="243">
        <v>91.651691</v>
      </c>
      <c r="AW7" s="243">
        <v>86.265672499999994</v>
      </c>
      <c r="AX7" s="243">
        <v>86.755696</v>
      </c>
      <c r="AY7" s="243">
        <v>95.118939999999995</v>
      </c>
      <c r="AZ7" s="243">
        <v>91.248165999999998</v>
      </c>
      <c r="BA7" s="243">
        <v>90.798331000000005</v>
      </c>
      <c r="BB7" s="243">
        <v>90.798331000000005</v>
      </c>
      <c r="BC7" s="243">
        <v>90.798331000000005</v>
      </c>
      <c r="BD7" s="243">
        <v>90.009733999999995</v>
      </c>
      <c r="BE7" s="243">
        <v>90.798331000000005</v>
      </c>
      <c r="BF7" s="243">
        <v>99.378857999999994</v>
      </c>
      <c r="BG7" s="243">
        <v>98.895773000000005</v>
      </c>
      <c r="BH7" s="243">
        <v>98.895773000000005</v>
      </c>
      <c r="BI7" s="243">
        <v>98.895773000000005</v>
      </c>
      <c r="BJ7" s="243">
        <v>88.226270999999997</v>
      </c>
      <c r="BK7" s="243">
        <v>88.773183000000003</v>
      </c>
      <c r="BL7" s="243">
        <v>93.374666000000005</v>
      </c>
      <c r="BM7" s="243">
        <v>93.180379000000002</v>
      </c>
      <c r="BN7" s="243">
        <v>91.654430000000005</v>
      </c>
      <c r="BO7" s="243">
        <v>89.598712000000006</v>
      </c>
      <c r="BP7" s="243">
        <v>97.658214999999998</v>
      </c>
      <c r="BQ7" s="243">
        <v>83.538967</v>
      </c>
      <c r="BR7" s="243">
        <v>83.646732270000001</v>
      </c>
      <c r="BS7" s="243">
        <v>93.608452999999997</v>
      </c>
      <c r="BT7" s="243">
        <v>87.761003500000001</v>
      </c>
      <c r="BU7" s="243">
        <v>95.075992999999997</v>
      </c>
      <c r="BV7" s="243">
        <v>99.277617000000006</v>
      </c>
      <c r="BW7" s="243">
        <v>91.920781000000005</v>
      </c>
      <c r="BX7" s="243">
        <v>91.920781000000005</v>
      </c>
      <c r="BY7" s="243">
        <v>92.531858999999997</v>
      </c>
      <c r="BZ7" s="243">
        <v>92.221200999999994</v>
      </c>
      <c r="CA7" s="243">
        <v>91.562545999999998</v>
      </c>
      <c r="CB7" s="243">
        <v>93.738967000000002</v>
      </c>
      <c r="CC7" s="243">
        <v>93.463429000000005</v>
      </c>
      <c r="CD7" s="243">
        <v>91.619701000000006</v>
      </c>
      <c r="CE7" s="243">
        <v>93.471406999999999</v>
      </c>
      <c r="CF7" s="243">
        <v>95.075992999999997</v>
      </c>
      <c r="CG7" s="243">
        <v>91.262100000000004</v>
      </c>
      <c r="CH7" s="243">
        <v>91.250799000000001</v>
      </c>
      <c r="CI7" s="243">
        <v>93.959958</v>
      </c>
      <c r="CJ7" s="243">
        <v>93.886302999999998</v>
      </c>
      <c r="CK7" s="243">
        <v>97.907947800000002</v>
      </c>
      <c r="CL7" s="243">
        <v>94.849947999999998</v>
      </c>
      <c r="CM7" s="243">
        <v>95.356166999999999</v>
      </c>
      <c r="CN7" s="243">
        <v>89.701747999999995</v>
      </c>
      <c r="CO7" s="243">
        <v>88.538797000000002</v>
      </c>
      <c r="CP7" s="243">
        <v>97.080454779999997</v>
      </c>
      <c r="CQ7" s="243">
        <v>90.627692999999994</v>
      </c>
      <c r="CR7" s="243">
        <v>88.393649999999994</v>
      </c>
      <c r="CS7" s="243">
        <v>88.44094776</v>
      </c>
      <c r="CT7" s="243">
        <v>88.928980999999993</v>
      </c>
      <c r="CU7" s="243">
        <v>89.529486000000006</v>
      </c>
      <c r="CV7" s="243">
        <v>104.6498721</v>
      </c>
      <c r="CW7" s="243">
        <v>87.745717999999997</v>
      </c>
      <c r="CX7" s="243">
        <v>89.191238330000004</v>
      </c>
      <c r="CY7" s="243">
        <v>89.645829000000006</v>
      </c>
      <c r="CZ7" s="243">
        <v>90.733416000000005</v>
      </c>
      <c r="DA7" s="243">
        <v>100.595403</v>
      </c>
      <c r="DB7" s="243">
        <v>100.777559</v>
      </c>
      <c r="DC7" s="243">
        <v>99.277617000000006</v>
      </c>
      <c r="DD7" s="243">
        <v>98.377685</v>
      </c>
      <c r="DE7" s="243">
        <v>91.410863000000006</v>
      </c>
      <c r="DF7" s="243">
        <v>91.920781000000005</v>
      </c>
      <c r="DG7" s="243">
        <v>91.535561999999999</v>
      </c>
      <c r="DH7" s="243">
        <v>93.914843360000006</v>
      </c>
      <c r="DI7" s="243">
        <v>100.600808</v>
      </c>
      <c r="DJ7" s="243">
        <v>100.382814</v>
      </c>
      <c r="DK7" s="243">
        <v>89.806783999999993</v>
      </c>
      <c r="DL7" s="243">
        <v>97.895384000000007</v>
      </c>
      <c r="DM7" s="243">
        <v>95.488892000000007</v>
      </c>
      <c r="DN7" s="243">
        <v>91.006462999999997</v>
      </c>
      <c r="DO7" s="243">
        <v>79.957367000000005</v>
      </c>
      <c r="DP7" s="243">
        <v>95.176940000000002</v>
      </c>
      <c r="DQ7" s="243">
        <v>90.133854999999997</v>
      </c>
      <c r="DR7" s="243">
        <v>90.463149999999999</v>
      </c>
      <c r="DS7" s="243">
        <v>89.878872999999999</v>
      </c>
      <c r="DT7" s="243">
        <v>99.617825999999994</v>
      </c>
      <c r="DU7" s="243">
        <v>99.811779999999999</v>
      </c>
      <c r="DV7" s="243">
        <v>88.472266000000005</v>
      </c>
      <c r="DW7" s="243">
        <v>81.782729000000003</v>
      </c>
      <c r="DX7" s="243">
        <v>79.646809750000003</v>
      </c>
      <c r="DY7" s="243">
        <v>89.36474527</v>
      </c>
      <c r="DZ7" s="243">
        <v>93.973352000000006</v>
      </c>
      <c r="EA7" s="243">
        <v>94.181475000000006</v>
      </c>
      <c r="EB7" s="243">
        <v>88.506044000000003</v>
      </c>
      <c r="EC7" s="243">
        <v>89.000146000000001</v>
      </c>
      <c r="ED7" s="243">
        <v>91.370479000000003</v>
      </c>
      <c r="EE7" s="243">
        <v>89.995281000000006</v>
      </c>
      <c r="EF7" s="243">
        <v>103.47226353000001</v>
      </c>
      <c r="EG7" s="243">
        <v>101.18206600000001</v>
      </c>
      <c r="EH7" s="243">
        <v>101.18206600000001</v>
      </c>
      <c r="EI7" s="243">
        <v>88.642420999999999</v>
      </c>
      <c r="EJ7" s="243">
        <v>98.991236000000001</v>
      </c>
      <c r="EK7" s="243">
        <v>99.399781000000004</v>
      </c>
      <c r="EL7" s="243">
        <v>99.277617000000006</v>
      </c>
      <c r="EM7" s="243">
        <v>89.089860000000002</v>
      </c>
      <c r="EN7" s="243">
        <v>94.290526</v>
      </c>
      <c r="EO7" s="243">
        <v>98.896108999999996</v>
      </c>
      <c r="EP7" s="243">
        <v>91.258088999999998</v>
      </c>
      <c r="EQ7" s="243">
        <v>91.248455000000007</v>
      </c>
      <c r="ER7" s="243">
        <v>92.677916229999994</v>
      </c>
      <c r="ES7" s="243">
        <v>87.693079999999995</v>
      </c>
      <c r="ET7" s="243">
        <v>86.613811999999996</v>
      </c>
      <c r="EU7" s="243">
        <v>88.627627000000004</v>
      </c>
      <c r="EV7" s="243">
        <v>90.057021000000006</v>
      </c>
      <c r="EW7" s="243">
        <v>86.705178000000004</v>
      </c>
      <c r="EX7" s="243">
        <v>85.537413000000001</v>
      </c>
      <c r="EY7" s="243">
        <v>91.225054</v>
      </c>
      <c r="EZ7" s="243">
        <v>90.489534000000006</v>
      </c>
      <c r="FA7" s="243">
        <v>90.179917000000003</v>
      </c>
      <c r="FB7" s="243">
        <v>92.421134710000004</v>
      </c>
      <c r="FC7" s="243">
        <v>88.783904000000007</v>
      </c>
      <c r="FD7" s="243">
        <v>97.484808000000001</v>
      </c>
      <c r="FE7" s="243">
        <v>91.901325</v>
      </c>
      <c r="FF7" s="243">
        <v>93.695160599999994</v>
      </c>
      <c r="FG7" s="243">
        <v>100.891255</v>
      </c>
      <c r="FH7" s="243">
        <v>85.412596500000006</v>
      </c>
      <c r="FI7" s="243">
        <v>85.950413999999995</v>
      </c>
      <c r="FJ7" s="243">
        <v>88.912595999999994</v>
      </c>
      <c r="FK7" s="243">
        <v>93.967169999999996</v>
      </c>
      <c r="FL7" s="243">
        <v>92.542777760000007</v>
      </c>
      <c r="FM7" s="243">
        <v>92.366146000000001</v>
      </c>
      <c r="FN7" s="243">
        <v>92.531858999999997</v>
      </c>
      <c r="FO7" s="243">
        <v>98.042063999999996</v>
      </c>
      <c r="FP7" s="243">
        <v>98.042063999999996</v>
      </c>
      <c r="FQ7" s="243">
        <v>94.507465999999994</v>
      </c>
      <c r="FR7" s="243">
        <v>94.507465999999994</v>
      </c>
      <c r="FS7" s="243">
        <v>94.507465999999994</v>
      </c>
      <c r="FT7" s="243">
        <v>100.32179499999999</v>
      </c>
      <c r="FU7" s="243">
        <v>100.094807</v>
      </c>
      <c r="FV7" s="243">
        <v>87.883131000000006</v>
      </c>
      <c r="FW7" s="243">
        <v>87.853849999999994</v>
      </c>
      <c r="FX7" s="243">
        <v>91.478906660000007</v>
      </c>
      <c r="FY7" s="243">
        <v>93.593115999999995</v>
      </c>
      <c r="FZ7" s="243">
        <v>89.697879999999998</v>
      </c>
      <c r="GA7" s="243">
        <v>95.075992999999997</v>
      </c>
      <c r="GB7" s="243">
        <v>95.075992999999997</v>
      </c>
      <c r="GC7" s="243">
        <v>100.235675</v>
      </c>
      <c r="GD7" s="243">
        <v>87.056265670000002</v>
      </c>
      <c r="GE7" s="243">
        <v>98.991236000000001</v>
      </c>
      <c r="GF7" s="243">
        <v>98.377685</v>
      </c>
      <c r="GG7" s="243">
        <v>104.61017062000001</v>
      </c>
      <c r="GH7" s="243">
        <v>89.876046000000002</v>
      </c>
      <c r="GI7" s="243">
        <v>104.61017062000001</v>
      </c>
      <c r="GJ7" s="243">
        <v>98.042063999999996</v>
      </c>
      <c r="GK7" s="243">
        <v>90.641926999999995</v>
      </c>
      <c r="GL7" s="243">
        <v>95.538542000000007</v>
      </c>
      <c r="GM7" s="243">
        <v>84.609198000000006</v>
      </c>
      <c r="GN7" s="243">
        <v>91.060800999999998</v>
      </c>
      <c r="GO7" s="243">
        <v>82.069743880000004</v>
      </c>
      <c r="GP7" s="243">
        <v>81.859482979999996</v>
      </c>
      <c r="GQ7" s="243">
        <v>90.367317999999997</v>
      </c>
      <c r="GR7" s="243">
        <v>99.269537</v>
      </c>
      <c r="GS7" s="243">
        <v>98.998074000000003</v>
      </c>
      <c r="GT7" s="243">
        <v>98.790957000000006</v>
      </c>
      <c r="GU7" s="243">
        <v>91.060800999999998</v>
      </c>
      <c r="GV7" s="243">
        <v>91.060800999999998</v>
      </c>
      <c r="GW7" s="243">
        <v>91.060800999999998</v>
      </c>
      <c r="GX7" s="243">
        <v>97.910779000000005</v>
      </c>
      <c r="GY7" s="243">
        <v>97.711592999999993</v>
      </c>
      <c r="GZ7" s="243">
        <v>97.857975999999994</v>
      </c>
      <c r="HA7" s="243">
        <v>97.857975999999994</v>
      </c>
      <c r="HB7" s="243">
        <v>89.724451000000002</v>
      </c>
      <c r="HC7" s="243">
        <v>101.69847300000001</v>
      </c>
      <c r="HD7" s="243">
        <v>101.284097</v>
      </c>
      <c r="HE7" s="243">
        <v>93.283405000000002</v>
      </c>
      <c r="HF7" s="243">
        <v>100.930387</v>
      </c>
      <c r="HG7" s="243">
        <v>94.062398000000002</v>
      </c>
      <c r="HH7" s="243">
        <v>87.613686169999994</v>
      </c>
      <c r="HI7" s="243">
        <v>97.732951999999997</v>
      </c>
      <c r="HJ7" s="243">
        <v>91.353547500000005</v>
      </c>
      <c r="HK7" s="243">
        <v>91.521769000000006</v>
      </c>
      <c r="HL7" s="243">
        <v>88.760992999999999</v>
      </c>
      <c r="HM7" s="243">
        <v>89.611078000000006</v>
      </c>
      <c r="HN7" s="243">
        <v>81.672096030000006</v>
      </c>
      <c r="HO7" s="243">
        <v>82.724655499999997</v>
      </c>
      <c r="HP7" s="243">
        <v>83.181112999999996</v>
      </c>
      <c r="HQ7" s="243">
        <v>94.675140170000006</v>
      </c>
      <c r="HR7" s="243">
        <v>91.561501000000007</v>
      </c>
      <c r="HS7" s="243">
        <v>98.769307999999995</v>
      </c>
    </row>
    <row r="8" spans="1:227" x14ac:dyDescent="0.25">
      <c r="A8" s="239"/>
      <c r="B8" s="242">
        <v>45662.104166666701</v>
      </c>
      <c r="C8" s="243">
        <v>98.705513999999994</v>
      </c>
      <c r="D8" s="243">
        <v>98.847143000000003</v>
      </c>
      <c r="E8" s="243">
        <v>98.760052000000002</v>
      </c>
      <c r="F8" s="243">
        <v>98.705513999999994</v>
      </c>
      <c r="G8" s="243">
        <v>98.186064999999999</v>
      </c>
      <c r="H8" s="243">
        <v>108.77163400000001</v>
      </c>
      <c r="I8" s="243">
        <v>108.35947400000001</v>
      </c>
      <c r="J8" s="243">
        <v>108.955935</v>
      </c>
      <c r="K8" s="243">
        <v>97.977070999999995</v>
      </c>
      <c r="L8" s="243">
        <v>99.408049000000005</v>
      </c>
      <c r="M8" s="243">
        <v>108.33700899999999</v>
      </c>
      <c r="N8" s="243">
        <v>107.399947</v>
      </c>
      <c r="O8" s="243">
        <v>102.701714</v>
      </c>
      <c r="P8" s="243">
        <v>99.065171269999993</v>
      </c>
      <c r="Q8" s="243">
        <v>108.759592</v>
      </c>
      <c r="R8" s="243">
        <v>100.490911</v>
      </c>
      <c r="S8" s="243">
        <v>101.564049</v>
      </c>
      <c r="T8" s="243">
        <v>99.473828999999995</v>
      </c>
      <c r="U8" s="243">
        <v>99.473828999999995</v>
      </c>
      <c r="V8" s="243">
        <v>100.659745</v>
      </c>
      <c r="W8" s="243">
        <v>98.981528999999995</v>
      </c>
      <c r="X8" s="243">
        <v>95.476560000000006</v>
      </c>
      <c r="Y8" s="243">
        <v>97.396805999999998</v>
      </c>
      <c r="Z8" s="243">
        <v>109.221137</v>
      </c>
      <c r="AA8" s="243">
        <v>94.338306000000003</v>
      </c>
      <c r="AB8" s="243">
        <v>98.219117999999995</v>
      </c>
      <c r="AC8" s="243">
        <v>99.339597999999995</v>
      </c>
      <c r="AD8" s="243">
        <v>98.715412000000001</v>
      </c>
      <c r="AE8" s="243">
        <v>93.863945999999999</v>
      </c>
      <c r="AF8" s="243">
        <v>100.15313949999999</v>
      </c>
      <c r="AG8" s="243">
        <v>100.53635491</v>
      </c>
      <c r="AH8" s="243">
        <v>100.650677</v>
      </c>
      <c r="AI8" s="243">
        <v>100.772156</v>
      </c>
      <c r="AJ8" s="243">
        <v>91.217770999999999</v>
      </c>
      <c r="AK8" s="243">
        <v>100.884669</v>
      </c>
      <c r="AL8" s="243">
        <v>94.846894000000006</v>
      </c>
      <c r="AM8" s="243">
        <v>95.327955000000003</v>
      </c>
      <c r="AN8" s="243">
        <v>107.52446399999999</v>
      </c>
      <c r="AO8" s="243">
        <v>93.506997999999996</v>
      </c>
      <c r="AP8" s="243">
        <v>90.077068999999995</v>
      </c>
      <c r="AQ8" s="243">
        <v>90.360563999999997</v>
      </c>
      <c r="AR8" s="243">
        <v>108.89439400000001</v>
      </c>
      <c r="AS8" s="243">
        <v>103.929672</v>
      </c>
      <c r="AT8" s="243">
        <v>102.143422</v>
      </c>
      <c r="AU8" s="243">
        <v>104.874442</v>
      </c>
      <c r="AV8" s="243">
        <v>99.427886000000001</v>
      </c>
      <c r="AW8" s="243">
        <v>93.996388499999995</v>
      </c>
      <c r="AX8" s="243">
        <v>94.530422999999999</v>
      </c>
      <c r="AY8" s="243">
        <v>103.768642</v>
      </c>
      <c r="AZ8" s="243">
        <v>98.969713999999996</v>
      </c>
      <c r="BA8" s="243">
        <v>98.475854999999996</v>
      </c>
      <c r="BB8" s="243">
        <v>98.475854999999996</v>
      </c>
      <c r="BC8" s="243">
        <v>98.475854999999996</v>
      </c>
      <c r="BD8" s="243">
        <v>97.610523000000001</v>
      </c>
      <c r="BE8" s="243">
        <v>98.475854999999996</v>
      </c>
      <c r="BF8" s="243">
        <v>107.37614600000001</v>
      </c>
      <c r="BG8" s="243">
        <v>106.899344</v>
      </c>
      <c r="BH8" s="243">
        <v>106.899344</v>
      </c>
      <c r="BI8" s="243">
        <v>106.899344</v>
      </c>
      <c r="BJ8" s="243">
        <v>95.724804000000006</v>
      </c>
      <c r="BK8" s="243">
        <v>96.315430000000006</v>
      </c>
      <c r="BL8" s="243">
        <v>101.633878</v>
      </c>
      <c r="BM8" s="243">
        <v>101.385139</v>
      </c>
      <c r="BN8" s="243">
        <v>98.537249000000003</v>
      </c>
      <c r="BO8" s="243">
        <v>96.530766999999997</v>
      </c>
      <c r="BP8" s="243">
        <v>105.59620700000001</v>
      </c>
      <c r="BQ8" s="243">
        <v>91.267604000000006</v>
      </c>
      <c r="BR8" s="243">
        <v>91.385339209999998</v>
      </c>
      <c r="BS8" s="243">
        <v>101.293256</v>
      </c>
      <c r="BT8" s="243">
        <v>95.624249829999997</v>
      </c>
      <c r="BU8" s="243">
        <v>103.74534800000001</v>
      </c>
      <c r="BV8" s="243">
        <v>107.45819</v>
      </c>
      <c r="BW8" s="243">
        <v>98.653126999999998</v>
      </c>
      <c r="BX8" s="243">
        <v>98.653126999999998</v>
      </c>
      <c r="BY8" s="243">
        <v>101.23406</v>
      </c>
      <c r="BZ8" s="243">
        <v>100.186768</v>
      </c>
      <c r="CA8" s="243">
        <v>98.595155000000005</v>
      </c>
      <c r="CB8" s="243">
        <v>101.29346099999999</v>
      </c>
      <c r="CC8" s="243">
        <v>101.002579</v>
      </c>
      <c r="CD8" s="243">
        <v>99.500889999999998</v>
      </c>
      <c r="CE8" s="243">
        <v>100.958591</v>
      </c>
      <c r="CF8" s="243">
        <v>103.74534800000001</v>
      </c>
      <c r="CG8" s="243">
        <v>98.986133330000001</v>
      </c>
      <c r="CH8" s="243">
        <v>98.972817000000006</v>
      </c>
      <c r="CI8" s="243">
        <v>101.680618</v>
      </c>
      <c r="CJ8" s="243">
        <v>102.681489</v>
      </c>
      <c r="CK8" s="243">
        <v>107.38512656</v>
      </c>
      <c r="CL8" s="243">
        <v>103.622722</v>
      </c>
      <c r="CM8" s="243">
        <v>104.17976</v>
      </c>
      <c r="CN8" s="243">
        <v>97.741106000000002</v>
      </c>
      <c r="CO8" s="243">
        <v>96.459687000000002</v>
      </c>
      <c r="CP8" s="243">
        <v>105.75464499</v>
      </c>
      <c r="CQ8" s="243">
        <v>98.400729999999996</v>
      </c>
      <c r="CR8" s="243">
        <v>95.513840999999999</v>
      </c>
      <c r="CS8" s="243">
        <v>96.31902341</v>
      </c>
      <c r="CT8" s="243">
        <v>97.544732999999994</v>
      </c>
      <c r="CU8" s="243">
        <v>97.093157000000005</v>
      </c>
      <c r="CV8" s="243">
        <v>113.14392336</v>
      </c>
      <c r="CW8" s="243">
        <v>95.052882999999994</v>
      </c>
      <c r="CX8" s="243">
        <v>96.80876567</v>
      </c>
      <c r="CY8" s="243">
        <v>97.299515999999997</v>
      </c>
      <c r="CZ8" s="243">
        <v>97.552535000000006</v>
      </c>
      <c r="DA8" s="243">
        <v>108.882912</v>
      </c>
      <c r="DB8" s="243">
        <v>109.08102599999999</v>
      </c>
      <c r="DC8" s="243">
        <v>107.45819</v>
      </c>
      <c r="DD8" s="243">
        <v>106.476465</v>
      </c>
      <c r="DE8" s="243">
        <v>98.062129999999996</v>
      </c>
      <c r="DF8" s="243">
        <v>98.653126999999998</v>
      </c>
      <c r="DG8" s="243">
        <v>99.305944999999994</v>
      </c>
      <c r="DH8" s="243">
        <v>102.02669799</v>
      </c>
      <c r="DI8" s="243">
        <v>108.87929099999999</v>
      </c>
      <c r="DJ8" s="243">
        <v>108.641353</v>
      </c>
      <c r="DK8" s="243">
        <v>97.392799670000002</v>
      </c>
      <c r="DL8" s="243">
        <v>107.374684</v>
      </c>
      <c r="DM8" s="243">
        <v>104.119277</v>
      </c>
      <c r="DN8" s="243">
        <v>99.188113999999999</v>
      </c>
      <c r="DO8" s="243">
        <v>87.382630000000006</v>
      </c>
      <c r="DP8" s="243">
        <v>103.74323800000001</v>
      </c>
      <c r="DQ8" s="243">
        <v>97.750732999999997</v>
      </c>
      <c r="DR8" s="243">
        <v>98.110083000000003</v>
      </c>
      <c r="DS8" s="243">
        <v>97.889866999999995</v>
      </c>
      <c r="DT8" s="243">
        <v>107.822427</v>
      </c>
      <c r="DU8" s="243">
        <v>108.027327</v>
      </c>
      <c r="DV8" s="243">
        <v>95.585329999999999</v>
      </c>
      <c r="DW8" s="243">
        <v>89.167732000000001</v>
      </c>
      <c r="DX8" s="243">
        <v>86.855768249999997</v>
      </c>
      <c r="DY8" s="243">
        <v>97.864584570000005</v>
      </c>
      <c r="DZ8" s="243">
        <v>101.59634800000001</v>
      </c>
      <c r="EA8" s="243">
        <v>101.81632999999999</v>
      </c>
      <c r="EB8" s="243">
        <v>96.287514000000002</v>
      </c>
      <c r="EC8" s="243">
        <v>96.766219000000007</v>
      </c>
      <c r="ED8" s="243">
        <v>98.681819000000004</v>
      </c>
      <c r="EE8" s="243">
        <v>98.101962</v>
      </c>
      <c r="EF8" s="243">
        <v>111.87073255999999</v>
      </c>
      <c r="EG8" s="243">
        <v>109.452105</v>
      </c>
      <c r="EH8" s="243">
        <v>109.452105</v>
      </c>
      <c r="EI8" s="243">
        <v>95.810665</v>
      </c>
      <c r="EJ8" s="243">
        <v>107.145652</v>
      </c>
      <c r="EK8" s="243">
        <v>107.592499</v>
      </c>
      <c r="EL8" s="243">
        <v>107.45819</v>
      </c>
      <c r="EM8" s="243">
        <v>96.636223999999999</v>
      </c>
      <c r="EN8" s="243">
        <v>101.942356</v>
      </c>
      <c r="EO8" s="243">
        <v>108.475775</v>
      </c>
      <c r="EP8" s="243">
        <v>98.981379000000004</v>
      </c>
      <c r="EQ8" s="243">
        <v>98.970055000000002</v>
      </c>
      <c r="ER8" s="243">
        <v>100.54133409000001</v>
      </c>
      <c r="ES8" s="243">
        <v>95.571692999999996</v>
      </c>
      <c r="ET8" s="243">
        <v>94.399293</v>
      </c>
      <c r="EU8" s="243">
        <v>96.389388999999994</v>
      </c>
      <c r="EV8" s="243">
        <v>98.079052000000004</v>
      </c>
      <c r="EW8" s="243">
        <v>95.367373999999998</v>
      </c>
      <c r="EX8" s="243">
        <v>94.073189999999997</v>
      </c>
      <c r="EY8" s="243">
        <v>99.473828999999995</v>
      </c>
      <c r="EZ8" s="243">
        <v>98.670755999999997</v>
      </c>
      <c r="FA8" s="243">
        <v>98.332700000000003</v>
      </c>
      <c r="FB8" s="243">
        <v>100.68934781999999</v>
      </c>
      <c r="FC8" s="243">
        <v>97.244308000000004</v>
      </c>
      <c r="FD8" s="243">
        <v>106.57623700000001</v>
      </c>
      <c r="FE8" s="243">
        <v>99.690286999999998</v>
      </c>
      <c r="FF8" s="243">
        <v>101.98530678</v>
      </c>
      <c r="FG8" s="243">
        <v>110.266739</v>
      </c>
      <c r="FH8" s="243">
        <v>92.802947500000002</v>
      </c>
      <c r="FI8" s="243">
        <v>93.365093000000002</v>
      </c>
      <c r="FJ8" s="243">
        <v>96.691962000000004</v>
      </c>
      <c r="FK8" s="243">
        <v>101.69094699999999</v>
      </c>
      <c r="FL8" s="243">
        <v>101.24600562000001</v>
      </c>
      <c r="FM8" s="243">
        <v>101.05723999999999</v>
      </c>
      <c r="FN8" s="243">
        <v>101.23406</v>
      </c>
      <c r="FO8" s="243">
        <v>106.111199</v>
      </c>
      <c r="FP8" s="243">
        <v>106.111199</v>
      </c>
      <c r="FQ8" s="243">
        <v>101.958719</v>
      </c>
      <c r="FR8" s="243">
        <v>101.958719</v>
      </c>
      <c r="FS8" s="243">
        <v>101.958719</v>
      </c>
      <c r="FT8" s="243">
        <v>108.568898</v>
      </c>
      <c r="FU8" s="243">
        <v>108.323066</v>
      </c>
      <c r="FV8" s="243">
        <v>95.014138000000003</v>
      </c>
      <c r="FW8" s="243">
        <v>94.915492999999998</v>
      </c>
      <c r="FX8" s="243">
        <v>99.746130840000006</v>
      </c>
      <c r="FY8" s="243">
        <v>101.141057</v>
      </c>
      <c r="FZ8" s="243">
        <v>97.798638999999994</v>
      </c>
      <c r="GA8" s="243">
        <v>103.74534800000001</v>
      </c>
      <c r="GB8" s="243">
        <v>103.74534800000001</v>
      </c>
      <c r="GC8" s="243">
        <v>108.45090500000001</v>
      </c>
      <c r="GD8" s="243">
        <v>94.306269999999998</v>
      </c>
      <c r="GE8" s="243">
        <v>107.145652</v>
      </c>
      <c r="GF8" s="243">
        <v>106.476465</v>
      </c>
      <c r="GG8" s="243">
        <v>113.10099945</v>
      </c>
      <c r="GH8" s="243">
        <v>97.130696</v>
      </c>
      <c r="GI8" s="243">
        <v>113.10099945</v>
      </c>
      <c r="GJ8" s="243">
        <v>106.111199</v>
      </c>
      <c r="GK8" s="243">
        <v>98.345062999999996</v>
      </c>
      <c r="GL8" s="243">
        <v>103.27021499999999</v>
      </c>
      <c r="GM8" s="243">
        <v>92.825937999999994</v>
      </c>
      <c r="GN8" s="243">
        <v>98.811761000000004</v>
      </c>
      <c r="GO8" s="243">
        <v>89.425097219999998</v>
      </c>
      <c r="GP8" s="243">
        <v>89.195992070000003</v>
      </c>
      <c r="GQ8" s="243">
        <v>97.678676999999993</v>
      </c>
      <c r="GR8" s="243">
        <v>107.242166</v>
      </c>
      <c r="GS8" s="243">
        <v>107.11008</v>
      </c>
      <c r="GT8" s="243">
        <v>106.899339</v>
      </c>
      <c r="GU8" s="243">
        <v>98.811761000000004</v>
      </c>
      <c r="GV8" s="243">
        <v>98.811761000000004</v>
      </c>
      <c r="GW8" s="243">
        <v>98.811761000000004</v>
      </c>
      <c r="GX8" s="243">
        <v>107.423404</v>
      </c>
      <c r="GY8" s="243">
        <v>107.370051</v>
      </c>
      <c r="GZ8" s="243">
        <v>107.370051</v>
      </c>
      <c r="HA8" s="243">
        <v>107.370051</v>
      </c>
      <c r="HB8" s="243">
        <v>98.233237000000003</v>
      </c>
      <c r="HC8" s="243">
        <v>110.04106400000001</v>
      </c>
      <c r="HD8" s="243">
        <v>109.591717</v>
      </c>
      <c r="HE8" s="243">
        <v>101.916791</v>
      </c>
      <c r="HF8" s="243">
        <v>109.26818400000001</v>
      </c>
      <c r="HG8" s="243">
        <v>102.33139199999999</v>
      </c>
      <c r="HH8" s="243">
        <v>94.685722119999994</v>
      </c>
      <c r="HI8" s="243">
        <v>106.95680400000001</v>
      </c>
      <c r="HJ8" s="243">
        <v>99.104405</v>
      </c>
      <c r="HK8" s="243">
        <v>99.288331999999997</v>
      </c>
      <c r="HL8" s="243">
        <v>97.203406999999999</v>
      </c>
      <c r="HM8" s="243">
        <v>97.220286999999999</v>
      </c>
      <c r="HN8" s="243">
        <v>88.991810900000004</v>
      </c>
      <c r="HO8" s="243">
        <v>90.776837499999999</v>
      </c>
      <c r="HP8" s="243">
        <v>91.273353</v>
      </c>
      <c r="HQ8" s="243">
        <v>103.27852881</v>
      </c>
      <c r="HR8" s="243">
        <v>99.346541000000002</v>
      </c>
      <c r="HS8" s="243">
        <v>108.340796</v>
      </c>
    </row>
    <row r="9" spans="1:227" x14ac:dyDescent="0.25">
      <c r="A9" s="239"/>
      <c r="B9" s="242">
        <v>45662.125</v>
      </c>
      <c r="C9" s="243">
        <v>87.091130000000007</v>
      </c>
      <c r="D9" s="243">
        <v>87.214428999999996</v>
      </c>
      <c r="E9" s="243">
        <v>87.137608</v>
      </c>
      <c r="F9" s="243">
        <v>87.091130000000007</v>
      </c>
      <c r="G9" s="243">
        <v>87.716442000000001</v>
      </c>
      <c r="H9" s="243">
        <v>97.358429999999998</v>
      </c>
      <c r="I9" s="243">
        <v>96.967265999999995</v>
      </c>
      <c r="J9" s="243">
        <v>97.533765000000002</v>
      </c>
      <c r="K9" s="243">
        <v>87.826975000000004</v>
      </c>
      <c r="L9" s="243">
        <v>87.755927</v>
      </c>
      <c r="M9" s="243">
        <v>97.002765999999994</v>
      </c>
      <c r="N9" s="243">
        <v>96.158951000000002</v>
      </c>
      <c r="O9" s="243">
        <v>91.257053999999997</v>
      </c>
      <c r="P9" s="243">
        <v>88.101762739999998</v>
      </c>
      <c r="Q9" s="243">
        <v>97.297368000000006</v>
      </c>
      <c r="R9" s="243">
        <v>90.117671999999999</v>
      </c>
      <c r="S9" s="243">
        <v>90.245990000000006</v>
      </c>
      <c r="T9" s="243">
        <v>88.320060999999995</v>
      </c>
      <c r="U9" s="243">
        <v>88.320060999999995</v>
      </c>
      <c r="V9" s="243">
        <v>89.471076999999994</v>
      </c>
      <c r="W9" s="243">
        <v>88.347199000000003</v>
      </c>
      <c r="X9" s="243">
        <v>85.184321999999995</v>
      </c>
      <c r="Y9" s="243">
        <v>86.907049999999998</v>
      </c>
      <c r="Z9" s="243">
        <v>97.906882999999993</v>
      </c>
      <c r="AA9" s="243">
        <v>84.403887999999995</v>
      </c>
      <c r="AB9" s="243">
        <v>88.532714999999996</v>
      </c>
      <c r="AC9" s="243">
        <v>88.670445999999998</v>
      </c>
      <c r="AD9" s="243">
        <v>88.115200999999999</v>
      </c>
      <c r="AE9" s="243">
        <v>82.846566999999993</v>
      </c>
      <c r="AF9" s="243">
        <v>89.074328750000006</v>
      </c>
      <c r="AG9" s="243">
        <v>89.412108189999998</v>
      </c>
      <c r="AH9" s="243">
        <v>89.522794000000005</v>
      </c>
      <c r="AI9" s="243">
        <v>89.618374000000003</v>
      </c>
      <c r="AJ9" s="243">
        <v>80.908921000000007</v>
      </c>
      <c r="AK9" s="243">
        <v>89.672095999999996</v>
      </c>
      <c r="AL9" s="243">
        <v>84.793476670000004</v>
      </c>
      <c r="AM9" s="243">
        <v>85.228730999999996</v>
      </c>
      <c r="AN9" s="243">
        <v>96.251662999999994</v>
      </c>
      <c r="AO9" s="243">
        <v>83.135385999999997</v>
      </c>
      <c r="AP9" s="243">
        <v>77.972538</v>
      </c>
      <c r="AQ9" s="243">
        <v>78.314087999999998</v>
      </c>
      <c r="AR9" s="243">
        <v>97.483936</v>
      </c>
      <c r="AS9" s="243">
        <v>93.165277000000003</v>
      </c>
      <c r="AT9" s="243">
        <v>91.577766999999994</v>
      </c>
      <c r="AU9" s="243">
        <v>94.033455000000004</v>
      </c>
      <c r="AV9" s="243">
        <v>88.736102000000002</v>
      </c>
      <c r="AW9" s="243">
        <v>83.522384000000002</v>
      </c>
      <c r="AX9" s="243">
        <v>83.998180000000005</v>
      </c>
      <c r="AY9" s="243">
        <v>92.305502000000004</v>
      </c>
      <c r="AZ9" s="243">
        <v>88.419704999999993</v>
      </c>
      <c r="BA9" s="243">
        <v>87.998603000000003</v>
      </c>
      <c r="BB9" s="243">
        <v>87.998603000000003</v>
      </c>
      <c r="BC9" s="243">
        <v>87.998603000000003</v>
      </c>
      <c r="BD9" s="243">
        <v>87.253270999999998</v>
      </c>
      <c r="BE9" s="243">
        <v>87.998603000000003</v>
      </c>
      <c r="BF9" s="243">
        <v>96.289749999999998</v>
      </c>
      <c r="BG9" s="243">
        <v>95.806321999999994</v>
      </c>
      <c r="BH9" s="243">
        <v>95.806321999999994</v>
      </c>
      <c r="BI9" s="243">
        <v>95.806321999999994</v>
      </c>
      <c r="BJ9" s="243">
        <v>85.483538999999993</v>
      </c>
      <c r="BK9" s="243">
        <v>86.009321999999997</v>
      </c>
      <c r="BL9" s="243">
        <v>90.454256999999998</v>
      </c>
      <c r="BM9" s="243">
        <v>90.261532000000003</v>
      </c>
      <c r="BN9" s="243">
        <v>89.283275000000003</v>
      </c>
      <c r="BO9" s="243">
        <v>87.174203000000006</v>
      </c>
      <c r="BP9" s="243">
        <v>94.627849999999995</v>
      </c>
      <c r="BQ9" s="243">
        <v>80.967554000000007</v>
      </c>
      <c r="BR9" s="243">
        <v>81.072002139999995</v>
      </c>
      <c r="BS9" s="243">
        <v>90.713789000000006</v>
      </c>
      <c r="BT9" s="243">
        <v>84.981390669999996</v>
      </c>
      <c r="BU9" s="243">
        <v>92.284471999999994</v>
      </c>
      <c r="BV9" s="243">
        <v>96.156863000000001</v>
      </c>
      <c r="BW9" s="243">
        <v>89.698642000000007</v>
      </c>
      <c r="BX9" s="243">
        <v>89.698642000000007</v>
      </c>
      <c r="BY9" s="243">
        <v>89.293870999999996</v>
      </c>
      <c r="BZ9" s="243">
        <v>89.221545000000006</v>
      </c>
      <c r="CA9" s="243">
        <v>89.104645000000005</v>
      </c>
      <c r="CB9" s="243">
        <v>90.823232000000004</v>
      </c>
      <c r="CC9" s="243">
        <v>90.572937999999994</v>
      </c>
      <c r="CD9" s="243">
        <v>88.651540999999995</v>
      </c>
      <c r="CE9" s="243">
        <v>90.335560000000001</v>
      </c>
      <c r="CF9" s="243">
        <v>92.284471999999994</v>
      </c>
      <c r="CG9" s="243">
        <v>88.433873669999997</v>
      </c>
      <c r="CH9" s="243">
        <v>88.422382999999996</v>
      </c>
      <c r="CI9" s="243">
        <v>90.933998000000003</v>
      </c>
      <c r="CJ9" s="243">
        <v>91.258041000000006</v>
      </c>
      <c r="CK9" s="243">
        <v>95.491942429999995</v>
      </c>
      <c r="CL9" s="243">
        <v>92.173777999999999</v>
      </c>
      <c r="CM9" s="243">
        <v>92.654185999999996</v>
      </c>
      <c r="CN9" s="243">
        <v>86.858647000000005</v>
      </c>
      <c r="CO9" s="243">
        <v>85.727366000000004</v>
      </c>
      <c r="CP9" s="243">
        <v>93.95498096</v>
      </c>
      <c r="CQ9" s="243">
        <v>87.772473000000005</v>
      </c>
      <c r="CR9" s="243">
        <v>85.842110000000005</v>
      </c>
      <c r="CS9" s="243">
        <v>85.787531389999998</v>
      </c>
      <c r="CT9" s="243">
        <v>85.900345000000002</v>
      </c>
      <c r="CU9" s="243">
        <v>86.710727000000006</v>
      </c>
      <c r="CV9" s="243">
        <v>101.42330661</v>
      </c>
      <c r="CW9" s="243">
        <v>84.990137000000004</v>
      </c>
      <c r="CX9" s="243">
        <v>86.398839330000001</v>
      </c>
      <c r="CY9" s="243">
        <v>86.840616999999995</v>
      </c>
      <c r="CZ9" s="243">
        <v>88.688717999999994</v>
      </c>
      <c r="DA9" s="243">
        <v>97.463054999999997</v>
      </c>
      <c r="DB9" s="243">
        <v>97.648720999999995</v>
      </c>
      <c r="DC9" s="243">
        <v>96.156863000000001</v>
      </c>
      <c r="DD9" s="243">
        <v>95.280765000000002</v>
      </c>
      <c r="DE9" s="243">
        <v>89.175447000000005</v>
      </c>
      <c r="DF9" s="243">
        <v>89.698642000000007</v>
      </c>
      <c r="DG9" s="243">
        <v>88.663128499999999</v>
      </c>
      <c r="DH9" s="243">
        <v>90.860098669999999</v>
      </c>
      <c r="DI9" s="243">
        <v>97.455731</v>
      </c>
      <c r="DJ9" s="243">
        <v>97.244624999999999</v>
      </c>
      <c r="DK9" s="243">
        <v>87.039344999999997</v>
      </c>
      <c r="DL9" s="243">
        <v>95.482311999999993</v>
      </c>
      <c r="DM9" s="243">
        <v>92.646602999999999</v>
      </c>
      <c r="DN9" s="243">
        <v>88.100459999999998</v>
      </c>
      <c r="DO9" s="243">
        <v>77.447400000000002</v>
      </c>
      <c r="DP9" s="243">
        <v>92.316665</v>
      </c>
      <c r="DQ9" s="243">
        <v>87.486541000000003</v>
      </c>
      <c r="DR9" s="243">
        <v>87.740249000000006</v>
      </c>
      <c r="DS9" s="243">
        <v>87.034259000000006</v>
      </c>
      <c r="DT9" s="243">
        <v>96.493731999999994</v>
      </c>
      <c r="DU9" s="243">
        <v>96.683822000000006</v>
      </c>
      <c r="DV9" s="243">
        <v>85.828664000000003</v>
      </c>
      <c r="DW9" s="243">
        <v>79.261605000000003</v>
      </c>
      <c r="DX9" s="243">
        <v>77.197206499999993</v>
      </c>
      <c r="DY9" s="243">
        <v>86.424843159999995</v>
      </c>
      <c r="DZ9" s="243">
        <v>90.861947999999998</v>
      </c>
      <c r="EA9" s="243">
        <v>91.061626000000004</v>
      </c>
      <c r="EB9" s="243">
        <v>86.025109</v>
      </c>
      <c r="EC9" s="243">
        <v>86.405624000000003</v>
      </c>
      <c r="ED9" s="243">
        <v>88.372497999999993</v>
      </c>
      <c r="EE9" s="243">
        <v>87.136149000000003</v>
      </c>
      <c r="EF9" s="243">
        <v>100.28200606999999</v>
      </c>
      <c r="EG9" s="243">
        <v>97.98903</v>
      </c>
      <c r="EH9" s="243">
        <v>97.98903</v>
      </c>
      <c r="EI9" s="243">
        <v>86.104802000000007</v>
      </c>
      <c r="EJ9" s="243">
        <v>95.876714000000007</v>
      </c>
      <c r="EK9" s="243">
        <v>96.275858999999997</v>
      </c>
      <c r="EL9" s="243">
        <v>96.156863000000001</v>
      </c>
      <c r="EM9" s="243">
        <v>86.242773</v>
      </c>
      <c r="EN9" s="243">
        <v>91.160217000000003</v>
      </c>
      <c r="EO9" s="243">
        <v>96.445018000000005</v>
      </c>
      <c r="EP9" s="243">
        <v>88.429817999999997</v>
      </c>
      <c r="EQ9" s="243">
        <v>88.42</v>
      </c>
      <c r="ER9" s="243">
        <v>89.729547949999997</v>
      </c>
      <c r="ES9" s="243">
        <v>84.954791999999998</v>
      </c>
      <c r="ET9" s="243">
        <v>83.932924</v>
      </c>
      <c r="EU9" s="243">
        <v>85.874200999999999</v>
      </c>
      <c r="EV9" s="243">
        <v>87.355119000000002</v>
      </c>
      <c r="EW9" s="243">
        <v>83.879940000000005</v>
      </c>
      <c r="EX9" s="243">
        <v>82.768958999999995</v>
      </c>
      <c r="EY9" s="243">
        <v>88.320060999999995</v>
      </c>
      <c r="EZ9" s="243">
        <v>87.608377000000004</v>
      </c>
      <c r="FA9" s="243">
        <v>87.308796000000001</v>
      </c>
      <c r="FB9" s="243">
        <v>89.486425269999998</v>
      </c>
      <c r="FC9" s="243">
        <v>85.737337999999994</v>
      </c>
      <c r="FD9" s="243">
        <v>94.786277999999996</v>
      </c>
      <c r="FE9" s="243">
        <v>89.013386999999994</v>
      </c>
      <c r="FF9" s="243">
        <v>90.74295103</v>
      </c>
      <c r="FG9" s="243">
        <v>98.073262999999997</v>
      </c>
      <c r="FH9" s="243">
        <v>83.427068500000004</v>
      </c>
      <c r="FI9" s="243">
        <v>83.873915999999994</v>
      </c>
      <c r="FJ9" s="243">
        <v>86.142847000000003</v>
      </c>
      <c r="FK9" s="243">
        <v>90.942407000000003</v>
      </c>
      <c r="FL9" s="243">
        <v>89.304407679999997</v>
      </c>
      <c r="FM9" s="243">
        <v>89.139808000000002</v>
      </c>
      <c r="FN9" s="243">
        <v>89.293870999999996</v>
      </c>
      <c r="FO9" s="243">
        <v>94.949706000000006</v>
      </c>
      <c r="FP9" s="243">
        <v>94.949706000000006</v>
      </c>
      <c r="FQ9" s="243">
        <v>91.270488</v>
      </c>
      <c r="FR9" s="243">
        <v>91.270488</v>
      </c>
      <c r="FS9" s="243">
        <v>91.270488</v>
      </c>
      <c r="FT9" s="243">
        <v>97.173750999999996</v>
      </c>
      <c r="FU9" s="243">
        <v>96.957651999999996</v>
      </c>
      <c r="FV9" s="243">
        <v>86.403780999999995</v>
      </c>
      <c r="FW9" s="243">
        <v>86.244944000000004</v>
      </c>
      <c r="FX9" s="243">
        <v>88.56045881</v>
      </c>
      <c r="FY9" s="243">
        <v>90.700247000000005</v>
      </c>
      <c r="FZ9" s="243">
        <v>86.824809000000002</v>
      </c>
      <c r="GA9" s="243">
        <v>92.284471999999994</v>
      </c>
      <c r="GB9" s="243">
        <v>92.284471999999994</v>
      </c>
      <c r="GC9" s="243">
        <v>97.082265000000007</v>
      </c>
      <c r="GD9" s="243">
        <v>84.375314329999995</v>
      </c>
      <c r="GE9" s="243">
        <v>95.876714000000007</v>
      </c>
      <c r="GF9" s="243">
        <v>95.280765000000002</v>
      </c>
      <c r="GG9" s="243">
        <v>101.3848292</v>
      </c>
      <c r="GH9" s="243">
        <v>87.000814000000005</v>
      </c>
      <c r="GI9" s="243">
        <v>101.3848292</v>
      </c>
      <c r="GJ9" s="243">
        <v>94.949706000000006</v>
      </c>
      <c r="GK9" s="243">
        <v>87.829635999999994</v>
      </c>
      <c r="GL9" s="243">
        <v>92.373571999999996</v>
      </c>
      <c r="GM9" s="243">
        <v>81.894803999999993</v>
      </c>
      <c r="GN9" s="243">
        <v>88.210926999999998</v>
      </c>
      <c r="GO9" s="243">
        <v>79.4685396</v>
      </c>
      <c r="GP9" s="243">
        <v>79.264942930000004</v>
      </c>
      <c r="GQ9" s="243">
        <v>87.615126000000004</v>
      </c>
      <c r="GR9" s="243">
        <v>96.196960000000004</v>
      </c>
      <c r="GS9" s="243">
        <v>95.880939999999995</v>
      </c>
      <c r="GT9" s="243">
        <v>95.679151000000005</v>
      </c>
      <c r="GU9" s="243">
        <v>88.210926999999998</v>
      </c>
      <c r="GV9" s="243">
        <v>88.210926999999998</v>
      </c>
      <c r="GW9" s="243">
        <v>88.210926999999998</v>
      </c>
      <c r="GX9" s="243">
        <v>95.522086999999999</v>
      </c>
      <c r="GY9" s="243">
        <v>95.477305000000001</v>
      </c>
      <c r="GZ9" s="243">
        <v>95.477305000000001</v>
      </c>
      <c r="HA9" s="243">
        <v>95.477305000000001</v>
      </c>
      <c r="HB9" s="243">
        <v>86.664934000000002</v>
      </c>
      <c r="HC9" s="243">
        <v>98.538617000000002</v>
      </c>
      <c r="HD9" s="243">
        <v>98.137266999999994</v>
      </c>
      <c r="HE9" s="243">
        <v>90.081119000000001</v>
      </c>
      <c r="HF9" s="243">
        <v>97.828642000000002</v>
      </c>
      <c r="HG9" s="243">
        <v>91.088978999999995</v>
      </c>
      <c r="HH9" s="243">
        <v>84.810829510000005</v>
      </c>
      <c r="HI9" s="243">
        <v>95.115442999999999</v>
      </c>
      <c r="HJ9" s="243">
        <v>88.448560000000001</v>
      </c>
      <c r="HK9" s="243">
        <v>88.612257</v>
      </c>
      <c r="HL9" s="243">
        <v>85.840952999999999</v>
      </c>
      <c r="HM9" s="243">
        <v>86.814312000000001</v>
      </c>
      <c r="HN9" s="243">
        <v>79.083495209999995</v>
      </c>
      <c r="HO9" s="243">
        <v>80.065069500000007</v>
      </c>
      <c r="HP9" s="243">
        <v>80.507859999999994</v>
      </c>
      <c r="HQ9" s="243">
        <v>91.867714590000006</v>
      </c>
      <c r="HR9" s="243">
        <v>88.670388000000003</v>
      </c>
      <c r="HS9" s="243">
        <v>96.326921999999996</v>
      </c>
    </row>
    <row r="10" spans="1:227" x14ac:dyDescent="0.25">
      <c r="A10" s="239"/>
      <c r="B10" s="242">
        <v>45662.145833333299</v>
      </c>
      <c r="C10" s="243">
        <v>87.251133999999993</v>
      </c>
      <c r="D10" s="243">
        <v>87.373954999999995</v>
      </c>
      <c r="E10" s="243">
        <v>87.300818000000007</v>
      </c>
      <c r="F10" s="243">
        <v>87.251133999999993</v>
      </c>
      <c r="G10" s="243">
        <v>87.687275999999997</v>
      </c>
      <c r="H10" s="243">
        <v>97.573258999999993</v>
      </c>
      <c r="I10" s="243">
        <v>97.199772999999993</v>
      </c>
      <c r="J10" s="243">
        <v>97.743470000000002</v>
      </c>
      <c r="K10" s="243">
        <v>87.724731000000006</v>
      </c>
      <c r="L10" s="243">
        <v>87.911216999999994</v>
      </c>
      <c r="M10" s="243">
        <v>97.222245999999998</v>
      </c>
      <c r="N10" s="243">
        <v>96.370018000000002</v>
      </c>
      <c r="O10" s="243">
        <v>91.219094999999996</v>
      </c>
      <c r="P10" s="243">
        <v>88.079407770000003</v>
      </c>
      <c r="Q10" s="243">
        <v>97.485966000000005</v>
      </c>
      <c r="R10" s="243">
        <v>90.122333999999995</v>
      </c>
      <c r="S10" s="243">
        <v>90.223190000000002</v>
      </c>
      <c r="T10" s="243">
        <v>88.366166000000007</v>
      </c>
      <c r="U10" s="243">
        <v>88.366166000000007</v>
      </c>
      <c r="V10" s="243">
        <v>89.454598000000004</v>
      </c>
      <c r="W10" s="243">
        <v>88.356381999999996</v>
      </c>
      <c r="X10" s="243">
        <v>85.173874999999995</v>
      </c>
      <c r="Y10" s="243">
        <v>86.887139000000005</v>
      </c>
      <c r="Z10" s="243">
        <v>98.150915999999995</v>
      </c>
      <c r="AA10" s="243">
        <v>84.440325000000001</v>
      </c>
      <c r="AB10" s="243">
        <v>88.305052000000003</v>
      </c>
      <c r="AC10" s="243">
        <v>88.692419000000001</v>
      </c>
      <c r="AD10" s="243">
        <v>88.126851000000002</v>
      </c>
      <c r="AE10" s="243">
        <v>82.968406000000002</v>
      </c>
      <c r="AF10" s="243">
        <v>89.020597249999994</v>
      </c>
      <c r="AG10" s="243">
        <v>89.367002249999999</v>
      </c>
      <c r="AH10" s="243">
        <v>89.482032000000004</v>
      </c>
      <c r="AI10" s="243">
        <v>89.578891999999996</v>
      </c>
      <c r="AJ10" s="243">
        <v>80.980714000000006</v>
      </c>
      <c r="AK10" s="243">
        <v>89.657531000000006</v>
      </c>
      <c r="AL10" s="243">
        <v>84.870335999999995</v>
      </c>
      <c r="AM10" s="243">
        <v>85.304443000000006</v>
      </c>
      <c r="AN10" s="243">
        <v>96.493975000000006</v>
      </c>
      <c r="AO10" s="243">
        <v>83.192924000000005</v>
      </c>
      <c r="AP10" s="243">
        <v>78.152610499999994</v>
      </c>
      <c r="AQ10" s="243">
        <v>78.491006999999996</v>
      </c>
      <c r="AR10" s="243">
        <v>97.698025000000001</v>
      </c>
      <c r="AS10" s="243">
        <v>93.404735000000002</v>
      </c>
      <c r="AT10" s="243">
        <v>91.814458999999999</v>
      </c>
      <c r="AU10" s="243">
        <v>94.281908000000001</v>
      </c>
      <c r="AV10" s="243">
        <v>88.744198999999995</v>
      </c>
      <c r="AW10" s="243">
        <v>83.562216000000006</v>
      </c>
      <c r="AX10" s="243">
        <v>84.037602000000007</v>
      </c>
      <c r="AY10" s="243">
        <v>92.255441000000005</v>
      </c>
      <c r="AZ10" s="243">
        <v>88.448905999999994</v>
      </c>
      <c r="BA10" s="243">
        <v>88.005135999999993</v>
      </c>
      <c r="BB10" s="243">
        <v>88.005135999999993</v>
      </c>
      <c r="BC10" s="243">
        <v>88.005135999999993</v>
      </c>
      <c r="BD10" s="243">
        <v>87.219761000000005</v>
      </c>
      <c r="BE10" s="243">
        <v>88.005135999999993</v>
      </c>
      <c r="BF10" s="243">
        <v>96.525683999999998</v>
      </c>
      <c r="BG10" s="243">
        <v>96.045557000000002</v>
      </c>
      <c r="BH10" s="243">
        <v>96.045557000000002</v>
      </c>
      <c r="BI10" s="243">
        <v>96.045557000000002</v>
      </c>
      <c r="BJ10" s="243">
        <v>85.551332000000002</v>
      </c>
      <c r="BK10" s="243">
        <v>86.077312000000006</v>
      </c>
      <c r="BL10" s="243">
        <v>90.473383999999996</v>
      </c>
      <c r="BM10" s="243">
        <v>90.273193000000006</v>
      </c>
      <c r="BN10" s="243">
        <v>88.92089</v>
      </c>
      <c r="BO10" s="243">
        <v>86.929951000000003</v>
      </c>
      <c r="BP10" s="243">
        <v>94.745456000000004</v>
      </c>
      <c r="BQ10" s="243">
        <v>81.036005000000003</v>
      </c>
      <c r="BR10" s="243">
        <v>81.140541450000001</v>
      </c>
      <c r="BS10" s="243">
        <v>90.802233000000001</v>
      </c>
      <c r="BT10" s="243">
        <v>84.942775330000003</v>
      </c>
      <c r="BU10" s="243">
        <v>92.228043</v>
      </c>
      <c r="BV10" s="243">
        <v>96.392550999999997</v>
      </c>
      <c r="BW10" s="243">
        <v>89.237280999999996</v>
      </c>
      <c r="BX10" s="243">
        <v>89.237280999999996</v>
      </c>
      <c r="BY10" s="243">
        <v>89.441573000000005</v>
      </c>
      <c r="BZ10" s="243">
        <v>89.160016999999996</v>
      </c>
      <c r="CA10" s="243">
        <v>88.813297000000006</v>
      </c>
      <c r="CB10" s="243">
        <v>90.827336000000003</v>
      </c>
      <c r="CC10" s="243">
        <v>90.582306000000003</v>
      </c>
      <c r="CD10" s="243">
        <v>88.609584999999996</v>
      </c>
      <c r="CE10" s="243">
        <v>90.970889999999997</v>
      </c>
      <c r="CF10" s="243">
        <v>92.228043</v>
      </c>
      <c r="CG10" s="243">
        <v>88.463295669999994</v>
      </c>
      <c r="CH10" s="243">
        <v>88.451626000000005</v>
      </c>
      <c r="CI10" s="243">
        <v>91.270792999999998</v>
      </c>
      <c r="CJ10" s="243">
        <v>91.082331999999994</v>
      </c>
      <c r="CK10" s="243">
        <v>95.464943320000003</v>
      </c>
      <c r="CL10" s="243">
        <v>92.083843999999999</v>
      </c>
      <c r="CM10" s="243">
        <v>92.544425000000004</v>
      </c>
      <c r="CN10" s="243">
        <v>86.895652999999996</v>
      </c>
      <c r="CO10" s="243">
        <v>85.698200999999997</v>
      </c>
      <c r="CP10" s="243">
        <v>93.934165710000002</v>
      </c>
      <c r="CQ10" s="243">
        <v>87.835632000000004</v>
      </c>
      <c r="CR10" s="243">
        <v>85.741969999999995</v>
      </c>
      <c r="CS10" s="243">
        <v>85.856697519999997</v>
      </c>
      <c r="CT10" s="243">
        <v>86.038950999999997</v>
      </c>
      <c r="CU10" s="243">
        <v>86.737029000000007</v>
      </c>
      <c r="CV10" s="243">
        <v>101.67610430000001</v>
      </c>
      <c r="CW10" s="243">
        <v>85.033428000000001</v>
      </c>
      <c r="CX10" s="243">
        <v>86.412794000000005</v>
      </c>
      <c r="CY10" s="243">
        <v>86.854378999999994</v>
      </c>
      <c r="CZ10" s="243">
        <v>88.338027999999994</v>
      </c>
      <c r="DA10" s="243">
        <v>97.667351999999994</v>
      </c>
      <c r="DB10" s="243">
        <v>97.840219000000005</v>
      </c>
      <c r="DC10" s="243">
        <v>96.392550999999997</v>
      </c>
      <c r="DD10" s="243">
        <v>95.514578</v>
      </c>
      <c r="DE10" s="243">
        <v>88.716521</v>
      </c>
      <c r="DF10" s="243">
        <v>89.237280999999996</v>
      </c>
      <c r="DG10" s="243">
        <v>88.672359</v>
      </c>
      <c r="DH10" s="243">
        <v>90.797440710000004</v>
      </c>
      <c r="DI10" s="243">
        <v>97.679942999999994</v>
      </c>
      <c r="DJ10" s="243">
        <v>97.468349000000003</v>
      </c>
      <c r="DK10" s="243">
        <v>87.013389669999995</v>
      </c>
      <c r="DL10" s="243">
        <v>95.454839000000007</v>
      </c>
      <c r="DM10" s="243">
        <v>92.629105999999993</v>
      </c>
      <c r="DN10" s="243">
        <v>88.095984000000001</v>
      </c>
      <c r="DO10" s="243">
        <v>77.523746000000003</v>
      </c>
      <c r="DP10" s="243">
        <v>92.302773999999999</v>
      </c>
      <c r="DQ10" s="243">
        <v>87.486604999999997</v>
      </c>
      <c r="DR10" s="243">
        <v>87.743520000000004</v>
      </c>
      <c r="DS10" s="243">
        <v>87.055970000000002</v>
      </c>
      <c r="DT10" s="243">
        <v>96.718136000000001</v>
      </c>
      <c r="DU10" s="243">
        <v>96.903127999999995</v>
      </c>
      <c r="DV10" s="243">
        <v>85.738923999999997</v>
      </c>
      <c r="DW10" s="243">
        <v>79.323186000000007</v>
      </c>
      <c r="DX10" s="243">
        <v>77.261674249999999</v>
      </c>
      <c r="DY10" s="243">
        <v>86.593094879999995</v>
      </c>
      <c r="DZ10" s="243">
        <v>91.357107999999997</v>
      </c>
      <c r="EA10" s="243">
        <v>91.562965000000005</v>
      </c>
      <c r="EB10" s="243">
        <v>85.831498999999994</v>
      </c>
      <c r="EC10" s="243">
        <v>86.287115</v>
      </c>
      <c r="ED10" s="243">
        <v>88.503209999999996</v>
      </c>
      <c r="EE10" s="243">
        <v>87.179159999999996</v>
      </c>
      <c r="EF10" s="243">
        <v>100.53195907</v>
      </c>
      <c r="EG10" s="243">
        <v>98.193560000000005</v>
      </c>
      <c r="EH10" s="243">
        <v>98.193560000000005</v>
      </c>
      <c r="EI10" s="243">
        <v>85.997388000000001</v>
      </c>
      <c r="EJ10" s="243">
        <v>96.114765000000006</v>
      </c>
      <c r="EK10" s="243">
        <v>96.506933000000004</v>
      </c>
      <c r="EL10" s="243">
        <v>96.392550999999997</v>
      </c>
      <c r="EM10" s="243">
        <v>86.251411000000004</v>
      </c>
      <c r="EN10" s="243">
        <v>91.654960000000003</v>
      </c>
      <c r="EO10" s="243">
        <v>96.399680000000004</v>
      </c>
      <c r="EP10" s="243">
        <v>88.459136999999998</v>
      </c>
      <c r="EQ10" s="243">
        <v>88.449205000000006</v>
      </c>
      <c r="ER10" s="243">
        <v>89.739834299999998</v>
      </c>
      <c r="ES10" s="243">
        <v>85.01061</v>
      </c>
      <c r="ET10" s="243">
        <v>83.986851999999999</v>
      </c>
      <c r="EU10" s="243">
        <v>85.909983999999994</v>
      </c>
      <c r="EV10" s="243">
        <v>87.425549000000004</v>
      </c>
      <c r="EW10" s="243">
        <v>84.022242000000006</v>
      </c>
      <c r="EX10" s="243">
        <v>82.905403000000007</v>
      </c>
      <c r="EY10" s="243">
        <v>88.366166000000007</v>
      </c>
      <c r="EZ10" s="243">
        <v>87.655880999999994</v>
      </c>
      <c r="FA10" s="243">
        <v>87.356891000000005</v>
      </c>
      <c r="FB10" s="243">
        <v>89.455981420000001</v>
      </c>
      <c r="FC10" s="243">
        <v>85.900101000000006</v>
      </c>
      <c r="FD10" s="243">
        <v>94.763092</v>
      </c>
      <c r="FE10" s="243">
        <v>89.039045999999999</v>
      </c>
      <c r="FF10" s="243">
        <v>90.769764230000007</v>
      </c>
      <c r="FG10" s="243">
        <v>98.358684999999994</v>
      </c>
      <c r="FH10" s="243">
        <v>82.759945500000001</v>
      </c>
      <c r="FI10" s="243">
        <v>83.281696999999994</v>
      </c>
      <c r="FJ10" s="243">
        <v>86.181331</v>
      </c>
      <c r="FK10" s="243">
        <v>91.274597</v>
      </c>
      <c r="FL10" s="243">
        <v>89.452127110000006</v>
      </c>
      <c r="FM10" s="243">
        <v>89.288380000000004</v>
      </c>
      <c r="FN10" s="243">
        <v>89.441573000000005</v>
      </c>
      <c r="FO10" s="243">
        <v>95.190938000000003</v>
      </c>
      <c r="FP10" s="243">
        <v>95.190938000000003</v>
      </c>
      <c r="FQ10" s="243">
        <v>91.364742000000007</v>
      </c>
      <c r="FR10" s="243">
        <v>91.364742000000007</v>
      </c>
      <c r="FS10" s="243">
        <v>91.364742000000007</v>
      </c>
      <c r="FT10" s="243">
        <v>97.403746999999996</v>
      </c>
      <c r="FU10" s="243">
        <v>97.185146000000003</v>
      </c>
      <c r="FV10" s="243">
        <v>86.373245999999995</v>
      </c>
      <c r="FW10" s="243">
        <v>86.145235</v>
      </c>
      <c r="FX10" s="243">
        <v>88.604522900000006</v>
      </c>
      <c r="FY10" s="243">
        <v>90.714731</v>
      </c>
      <c r="FZ10" s="243">
        <v>86.828749999999999</v>
      </c>
      <c r="GA10" s="243">
        <v>92.228043</v>
      </c>
      <c r="GB10" s="243">
        <v>92.228043</v>
      </c>
      <c r="GC10" s="243">
        <v>97.303978999999998</v>
      </c>
      <c r="GD10" s="243">
        <v>84.411683999999994</v>
      </c>
      <c r="GE10" s="243">
        <v>96.114765000000006</v>
      </c>
      <c r="GF10" s="243">
        <v>95.514578</v>
      </c>
      <c r="GG10" s="243">
        <v>101.63753099</v>
      </c>
      <c r="GH10" s="243">
        <v>87.150250999999997</v>
      </c>
      <c r="GI10" s="243">
        <v>101.63753099</v>
      </c>
      <c r="GJ10" s="243">
        <v>95.190938000000003</v>
      </c>
      <c r="GK10" s="243">
        <v>87.806006999999994</v>
      </c>
      <c r="GL10" s="243">
        <v>92.865328000000005</v>
      </c>
      <c r="GM10" s="243">
        <v>82.014433999999994</v>
      </c>
      <c r="GN10" s="243">
        <v>88.209166999999994</v>
      </c>
      <c r="GO10" s="243">
        <v>79.502397049999999</v>
      </c>
      <c r="GP10" s="243">
        <v>79.298713640000003</v>
      </c>
      <c r="GQ10" s="243">
        <v>87.617641000000006</v>
      </c>
      <c r="GR10" s="243">
        <v>96.439040000000006</v>
      </c>
      <c r="GS10" s="243">
        <v>96.127236999999994</v>
      </c>
      <c r="GT10" s="243">
        <v>95.924603000000005</v>
      </c>
      <c r="GU10" s="243">
        <v>88.209166999999994</v>
      </c>
      <c r="GV10" s="243">
        <v>88.209166999999994</v>
      </c>
      <c r="GW10" s="243">
        <v>88.209166999999994</v>
      </c>
      <c r="GX10" s="243">
        <v>95.493154000000004</v>
      </c>
      <c r="GY10" s="243">
        <v>95.448892000000001</v>
      </c>
      <c r="GZ10" s="243">
        <v>95.448892000000001</v>
      </c>
      <c r="HA10" s="243">
        <v>95.448892000000001</v>
      </c>
      <c r="HB10" s="243">
        <v>86.826040000000006</v>
      </c>
      <c r="HC10" s="243">
        <v>98.767930000000007</v>
      </c>
      <c r="HD10" s="243">
        <v>98.356092000000004</v>
      </c>
      <c r="HE10" s="243">
        <v>90.255050999999995</v>
      </c>
      <c r="HF10" s="243">
        <v>98.029824000000005</v>
      </c>
      <c r="HG10" s="243">
        <v>91.084526999999994</v>
      </c>
      <c r="HH10" s="243">
        <v>84.956504879999997</v>
      </c>
      <c r="HI10" s="243">
        <v>95.092611000000005</v>
      </c>
      <c r="HJ10" s="243">
        <v>88.460597500000006</v>
      </c>
      <c r="HK10" s="243">
        <v>88.623337000000006</v>
      </c>
      <c r="HL10" s="243">
        <v>86.008067999999994</v>
      </c>
      <c r="HM10" s="243">
        <v>86.882311000000001</v>
      </c>
      <c r="HN10" s="243">
        <v>79.117188619999993</v>
      </c>
      <c r="HO10" s="243">
        <v>80.187687999999994</v>
      </c>
      <c r="HP10" s="243">
        <v>80.630059000000003</v>
      </c>
      <c r="HQ10" s="243">
        <v>91.821209069999995</v>
      </c>
      <c r="HR10" s="243">
        <v>88.690960000000004</v>
      </c>
      <c r="HS10" s="243">
        <v>96.283904000000007</v>
      </c>
    </row>
    <row r="11" spans="1:227" x14ac:dyDescent="0.25">
      <c r="A11" s="239"/>
      <c r="B11" s="242">
        <v>45662.166666666701</v>
      </c>
      <c r="C11" s="243">
        <v>87.330200000000005</v>
      </c>
      <c r="D11" s="243">
        <v>87.452492000000007</v>
      </c>
      <c r="E11" s="243">
        <v>87.376424</v>
      </c>
      <c r="F11" s="243">
        <v>87.330200000000005</v>
      </c>
      <c r="G11" s="243">
        <v>87.753485999999995</v>
      </c>
      <c r="H11" s="243">
        <v>98.240886000000003</v>
      </c>
      <c r="I11" s="243">
        <v>97.880998000000005</v>
      </c>
      <c r="J11" s="243">
        <v>98.403790000000001</v>
      </c>
      <c r="K11" s="243">
        <v>87.896050000000002</v>
      </c>
      <c r="L11" s="243">
        <v>88.015514999999994</v>
      </c>
      <c r="M11" s="243">
        <v>97.800601999999998</v>
      </c>
      <c r="N11" s="243">
        <v>96.951719999999995</v>
      </c>
      <c r="O11" s="243">
        <v>91.609080000000006</v>
      </c>
      <c r="P11" s="243">
        <v>88.281299590000003</v>
      </c>
      <c r="Q11" s="243">
        <v>98.120445000000004</v>
      </c>
      <c r="R11" s="243">
        <v>90.666268000000002</v>
      </c>
      <c r="S11" s="243">
        <v>90.619118</v>
      </c>
      <c r="T11" s="243">
        <v>88.490735999999998</v>
      </c>
      <c r="U11" s="243">
        <v>88.490735999999998</v>
      </c>
      <c r="V11" s="243">
        <v>89.865751000000003</v>
      </c>
      <c r="W11" s="243">
        <v>88.510063000000002</v>
      </c>
      <c r="X11" s="243">
        <v>85.318028999999996</v>
      </c>
      <c r="Y11" s="243">
        <v>87.011425000000003</v>
      </c>
      <c r="Z11" s="243">
        <v>98.708172000000005</v>
      </c>
      <c r="AA11" s="243">
        <v>84.789491999999996</v>
      </c>
      <c r="AB11" s="243">
        <v>88.729089999999999</v>
      </c>
      <c r="AC11" s="243">
        <v>88.852500000000006</v>
      </c>
      <c r="AD11" s="243">
        <v>88.278360000000006</v>
      </c>
      <c r="AE11" s="243">
        <v>83.073991000000007</v>
      </c>
      <c r="AF11" s="243">
        <v>89.786437000000006</v>
      </c>
      <c r="AG11" s="243">
        <v>89.987535390000005</v>
      </c>
      <c r="AH11" s="243">
        <v>90.101746000000006</v>
      </c>
      <c r="AI11" s="243">
        <v>90.20326</v>
      </c>
      <c r="AJ11" s="243">
        <v>81.071361999999993</v>
      </c>
      <c r="AK11" s="243">
        <v>90.071617000000003</v>
      </c>
      <c r="AL11" s="243">
        <v>85.216749669999999</v>
      </c>
      <c r="AM11" s="243">
        <v>85.647623999999993</v>
      </c>
      <c r="AN11" s="243">
        <v>97.077320999999998</v>
      </c>
      <c r="AO11" s="243">
        <v>83.334655999999995</v>
      </c>
      <c r="AP11" s="243">
        <v>78.210517999999993</v>
      </c>
      <c r="AQ11" s="243">
        <v>78.551080999999996</v>
      </c>
      <c r="AR11" s="243">
        <v>98.272191000000007</v>
      </c>
      <c r="AS11" s="243">
        <v>93.942929000000007</v>
      </c>
      <c r="AT11" s="243">
        <v>92.341837999999996</v>
      </c>
      <c r="AU11" s="243">
        <v>94.689115000000001</v>
      </c>
      <c r="AV11" s="243">
        <v>88.890682999999996</v>
      </c>
      <c r="AW11" s="243">
        <v>83.718430999999995</v>
      </c>
      <c r="AX11" s="243">
        <v>84.192117999999994</v>
      </c>
      <c r="AY11" s="243">
        <v>92.608041</v>
      </c>
      <c r="AZ11" s="243">
        <v>88.598991999999996</v>
      </c>
      <c r="BA11" s="243">
        <v>88.115021999999996</v>
      </c>
      <c r="BB11" s="243">
        <v>88.115021999999996</v>
      </c>
      <c r="BC11" s="243">
        <v>88.115021999999996</v>
      </c>
      <c r="BD11" s="243">
        <v>87.262432000000004</v>
      </c>
      <c r="BE11" s="243">
        <v>88.115021999999996</v>
      </c>
      <c r="BF11" s="243">
        <v>97.100127999999998</v>
      </c>
      <c r="BG11" s="243">
        <v>96.602033000000006</v>
      </c>
      <c r="BH11" s="243">
        <v>96.602033000000006</v>
      </c>
      <c r="BI11" s="243">
        <v>96.602033000000006</v>
      </c>
      <c r="BJ11" s="243">
        <v>85.798044000000004</v>
      </c>
      <c r="BK11" s="243">
        <v>86.323856000000006</v>
      </c>
      <c r="BL11" s="243">
        <v>90.481741</v>
      </c>
      <c r="BM11" s="243">
        <v>90.351963999999995</v>
      </c>
      <c r="BN11" s="243">
        <v>89.565213999999997</v>
      </c>
      <c r="BO11" s="243">
        <v>87.535677000000007</v>
      </c>
      <c r="BP11" s="243">
        <v>95.306808000000004</v>
      </c>
      <c r="BQ11" s="243">
        <v>81.091100999999995</v>
      </c>
      <c r="BR11" s="243">
        <v>81.195708519999997</v>
      </c>
      <c r="BS11" s="243">
        <v>91.310931999999994</v>
      </c>
      <c r="BT11" s="243">
        <v>85.285472330000005</v>
      </c>
      <c r="BU11" s="243">
        <v>92.577997999999994</v>
      </c>
      <c r="BV11" s="243">
        <v>96.980063000000001</v>
      </c>
      <c r="BW11" s="243">
        <v>90.047258999999997</v>
      </c>
      <c r="BX11" s="243">
        <v>90.047258999999997</v>
      </c>
      <c r="BY11" s="243">
        <v>89.514989999999997</v>
      </c>
      <c r="BZ11" s="243">
        <v>89.739243999999999</v>
      </c>
      <c r="CA11" s="243">
        <v>89.332021999999995</v>
      </c>
      <c r="CB11" s="243">
        <v>91.371949000000001</v>
      </c>
      <c r="CC11" s="243">
        <v>91.125553999999994</v>
      </c>
      <c r="CD11" s="243">
        <v>89.178889999999996</v>
      </c>
      <c r="CE11" s="243">
        <v>91.881540999999999</v>
      </c>
      <c r="CF11" s="243">
        <v>92.577997999999994</v>
      </c>
      <c r="CG11" s="243">
        <v>88.613934</v>
      </c>
      <c r="CH11" s="243">
        <v>88.601815999999999</v>
      </c>
      <c r="CI11" s="243">
        <v>91.823684999999998</v>
      </c>
      <c r="CJ11" s="243">
        <v>91.637173000000004</v>
      </c>
      <c r="CK11" s="243">
        <v>95.684654929999994</v>
      </c>
      <c r="CL11" s="243">
        <v>92.419833999999994</v>
      </c>
      <c r="CM11" s="243">
        <v>92.884307000000007</v>
      </c>
      <c r="CN11" s="243">
        <v>87.040136000000004</v>
      </c>
      <c r="CO11" s="243">
        <v>86.022245999999996</v>
      </c>
      <c r="CP11" s="243">
        <v>94.342420469999993</v>
      </c>
      <c r="CQ11" s="243">
        <v>87.948372000000006</v>
      </c>
      <c r="CR11" s="243">
        <v>86.214900999999998</v>
      </c>
      <c r="CS11" s="243">
        <v>85.897731710000002</v>
      </c>
      <c r="CT11" s="243">
        <v>86.099446999999998</v>
      </c>
      <c r="CU11" s="243">
        <v>86.948340000000002</v>
      </c>
      <c r="CV11" s="243">
        <v>102.25337471</v>
      </c>
      <c r="CW11" s="243">
        <v>85.339095999999998</v>
      </c>
      <c r="CX11" s="243">
        <v>86.573468000000005</v>
      </c>
      <c r="CY11" s="243">
        <v>87.011922999999996</v>
      </c>
      <c r="CZ11" s="243">
        <v>89.326909000000001</v>
      </c>
      <c r="DA11" s="243">
        <v>98.268379999999993</v>
      </c>
      <c r="DB11" s="243">
        <v>98.439773000000002</v>
      </c>
      <c r="DC11" s="243">
        <v>96.980063000000001</v>
      </c>
      <c r="DD11" s="243">
        <v>96.084974000000003</v>
      </c>
      <c r="DE11" s="243">
        <v>89.521271999999996</v>
      </c>
      <c r="DF11" s="243">
        <v>90.047258999999997</v>
      </c>
      <c r="DG11" s="243">
        <v>88.803209499999994</v>
      </c>
      <c r="DH11" s="243">
        <v>91.387305220000002</v>
      </c>
      <c r="DI11" s="243">
        <v>98.264324999999999</v>
      </c>
      <c r="DJ11" s="243">
        <v>98.052691999999993</v>
      </c>
      <c r="DK11" s="243">
        <v>87.030631</v>
      </c>
      <c r="DL11" s="243">
        <v>95.678107999999995</v>
      </c>
      <c r="DM11" s="243">
        <v>92.844427999999994</v>
      </c>
      <c r="DN11" s="243">
        <v>88.452382999999998</v>
      </c>
      <c r="DO11" s="243">
        <v>77.647462000000004</v>
      </c>
      <c r="DP11" s="243">
        <v>92.506511000000003</v>
      </c>
      <c r="DQ11" s="243">
        <v>87.487677000000005</v>
      </c>
      <c r="DR11" s="243">
        <v>87.798562000000004</v>
      </c>
      <c r="DS11" s="243">
        <v>87.227941999999999</v>
      </c>
      <c r="DT11" s="243">
        <v>97.311228999999997</v>
      </c>
      <c r="DU11" s="243">
        <v>97.495096000000004</v>
      </c>
      <c r="DV11" s="243">
        <v>86.362898999999999</v>
      </c>
      <c r="DW11" s="243">
        <v>79.473076000000006</v>
      </c>
      <c r="DX11" s="243">
        <v>77.416538500000001</v>
      </c>
      <c r="DY11" s="243">
        <v>86.689855600000001</v>
      </c>
      <c r="DZ11" s="243">
        <v>92.097123999999994</v>
      </c>
      <c r="EA11" s="243">
        <v>92.284451000000004</v>
      </c>
      <c r="EB11" s="243">
        <v>85.820289000000002</v>
      </c>
      <c r="EC11" s="243">
        <v>86.334520999999995</v>
      </c>
      <c r="ED11" s="243">
        <v>89.096022000000005</v>
      </c>
      <c r="EE11" s="243">
        <v>87.314892</v>
      </c>
      <c r="EF11" s="243">
        <v>101.10273354</v>
      </c>
      <c r="EG11" s="243">
        <v>98.761549000000002</v>
      </c>
      <c r="EH11" s="243">
        <v>98.761549000000002</v>
      </c>
      <c r="EI11" s="243">
        <v>86.478196999999994</v>
      </c>
      <c r="EJ11" s="243">
        <v>96.697806</v>
      </c>
      <c r="EK11" s="243">
        <v>97.097969000000006</v>
      </c>
      <c r="EL11" s="243">
        <v>96.980063000000001</v>
      </c>
      <c r="EM11" s="243">
        <v>86.438917000000004</v>
      </c>
      <c r="EN11" s="243">
        <v>92.388917000000006</v>
      </c>
      <c r="EO11" s="243">
        <v>96.665166999999997</v>
      </c>
      <c r="EP11" s="243">
        <v>88.609628000000001</v>
      </c>
      <c r="EQ11" s="243">
        <v>88.599303000000006</v>
      </c>
      <c r="ER11" s="243">
        <v>89.887064580000001</v>
      </c>
      <c r="ES11" s="243">
        <v>85.151703999999995</v>
      </c>
      <c r="ET11" s="243">
        <v>84.125190000000003</v>
      </c>
      <c r="EU11" s="243">
        <v>86.066946000000002</v>
      </c>
      <c r="EV11" s="243">
        <v>87.467332999999996</v>
      </c>
      <c r="EW11" s="243">
        <v>84.074173000000002</v>
      </c>
      <c r="EX11" s="243">
        <v>82.993463000000006</v>
      </c>
      <c r="EY11" s="243">
        <v>88.490735999999998</v>
      </c>
      <c r="EZ11" s="243">
        <v>87.784960999999996</v>
      </c>
      <c r="FA11" s="243">
        <v>87.487880000000004</v>
      </c>
      <c r="FB11" s="243">
        <v>89.794235459999996</v>
      </c>
      <c r="FC11" s="243">
        <v>85.978347999999997</v>
      </c>
      <c r="FD11" s="243">
        <v>94.981551999999994</v>
      </c>
      <c r="FE11" s="243">
        <v>89.189284000000001</v>
      </c>
      <c r="FF11" s="243">
        <v>90.771620870000007</v>
      </c>
      <c r="FG11" s="243">
        <v>98.664500000000004</v>
      </c>
      <c r="FH11" s="243">
        <v>82.810502</v>
      </c>
      <c r="FI11" s="243">
        <v>83.331305</v>
      </c>
      <c r="FJ11" s="243">
        <v>86.323134999999994</v>
      </c>
      <c r="FK11" s="243">
        <v>91.826695000000001</v>
      </c>
      <c r="FL11" s="243">
        <v>89.525552770000004</v>
      </c>
      <c r="FM11" s="243">
        <v>89.362172000000001</v>
      </c>
      <c r="FN11" s="243">
        <v>89.514989999999997</v>
      </c>
      <c r="FO11" s="243">
        <v>95.756709000000001</v>
      </c>
      <c r="FP11" s="243">
        <v>95.756709000000001</v>
      </c>
      <c r="FQ11" s="243">
        <v>91.93535</v>
      </c>
      <c r="FR11" s="243">
        <v>91.93535</v>
      </c>
      <c r="FS11" s="243">
        <v>91.93535</v>
      </c>
      <c r="FT11" s="243">
        <v>97.992480999999998</v>
      </c>
      <c r="FU11" s="243">
        <v>97.77122</v>
      </c>
      <c r="FV11" s="243">
        <v>87.757688999999999</v>
      </c>
      <c r="FW11" s="243">
        <v>87.600154000000003</v>
      </c>
      <c r="FX11" s="243">
        <v>88.736230899999995</v>
      </c>
      <c r="FY11" s="243">
        <v>91.256688999999994</v>
      </c>
      <c r="FZ11" s="243">
        <v>87.139831999999998</v>
      </c>
      <c r="GA11" s="243">
        <v>92.577997999999994</v>
      </c>
      <c r="GB11" s="243">
        <v>92.577997999999994</v>
      </c>
      <c r="GC11" s="243">
        <v>97.883076000000003</v>
      </c>
      <c r="GD11" s="243">
        <v>84.760980000000004</v>
      </c>
      <c r="GE11" s="243">
        <v>96.697806</v>
      </c>
      <c r="GF11" s="243">
        <v>96.084974000000003</v>
      </c>
      <c r="GG11" s="243">
        <v>102.21458239</v>
      </c>
      <c r="GH11" s="243">
        <v>87.753731999999999</v>
      </c>
      <c r="GI11" s="243">
        <v>102.21458239</v>
      </c>
      <c r="GJ11" s="243">
        <v>95.756709000000001</v>
      </c>
      <c r="GK11" s="243">
        <v>87.887274000000005</v>
      </c>
      <c r="GL11" s="243">
        <v>93.551933000000005</v>
      </c>
      <c r="GM11" s="243">
        <v>82.122523999999999</v>
      </c>
      <c r="GN11" s="243">
        <v>88.331276000000003</v>
      </c>
      <c r="GO11" s="243">
        <v>79.634587150000002</v>
      </c>
      <c r="GP11" s="243">
        <v>79.43056507</v>
      </c>
      <c r="GQ11" s="243">
        <v>88.169509000000005</v>
      </c>
      <c r="GR11" s="243">
        <v>97.017788999999993</v>
      </c>
      <c r="GS11" s="243">
        <v>96.710657999999995</v>
      </c>
      <c r="GT11" s="243">
        <v>96.507863</v>
      </c>
      <c r="GU11" s="243">
        <v>88.331276000000003</v>
      </c>
      <c r="GV11" s="243">
        <v>88.331276000000003</v>
      </c>
      <c r="GW11" s="243">
        <v>88.331276000000003</v>
      </c>
      <c r="GX11" s="243">
        <v>95.719066999999995</v>
      </c>
      <c r="GY11" s="243">
        <v>95.674903</v>
      </c>
      <c r="GZ11" s="243">
        <v>95.674903</v>
      </c>
      <c r="HA11" s="243">
        <v>95.674903</v>
      </c>
      <c r="HB11" s="243">
        <v>86.907354999999995</v>
      </c>
      <c r="HC11" s="243">
        <v>99.326430999999999</v>
      </c>
      <c r="HD11" s="243">
        <v>98.916954000000004</v>
      </c>
      <c r="HE11" s="243">
        <v>90.388313999999994</v>
      </c>
      <c r="HF11" s="243">
        <v>98.681899999999999</v>
      </c>
      <c r="HG11" s="243">
        <v>91.252407000000005</v>
      </c>
      <c r="HH11" s="243">
        <v>85.544795059999998</v>
      </c>
      <c r="HI11" s="243">
        <v>95.311100999999994</v>
      </c>
      <c r="HJ11" s="243">
        <v>88.603555</v>
      </c>
      <c r="HK11" s="243">
        <v>88.769248000000005</v>
      </c>
      <c r="HL11" s="243">
        <v>86.104174999999998</v>
      </c>
      <c r="HM11" s="243">
        <v>87.127994000000001</v>
      </c>
      <c r="HN11" s="243">
        <v>79.248738230000001</v>
      </c>
      <c r="HO11" s="243">
        <v>80.310610999999994</v>
      </c>
      <c r="HP11" s="243">
        <v>80.750416999999999</v>
      </c>
      <c r="HQ11" s="243">
        <v>92.168596170000001</v>
      </c>
      <c r="HR11" s="243">
        <v>88.849463</v>
      </c>
      <c r="HS11" s="243">
        <v>96.545006999999998</v>
      </c>
    </row>
    <row r="12" spans="1:227" x14ac:dyDescent="0.25">
      <c r="A12" s="239"/>
      <c r="B12" s="242">
        <v>45662.1875</v>
      </c>
      <c r="C12" s="243">
        <v>96.296135000000007</v>
      </c>
      <c r="D12" s="243">
        <v>96.430458999999999</v>
      </c>
      <c r="E12" s="243">
        <v>96.351095000000001</v>
      </c>
      <c r="F12" s="243">
        <v>96.296135000000007</v>
      </c>
      <c r="G12" s="243">
        <v>97.260580000000004</v>
      </c>
      <c r="H12" s="243">
        <v>108.56959500000001</v>
      </c>
      <c r="I12" s="243">
        <v>108.156126</v>
      </c>
      <c r="J12" s="243">
        <v>108.75027300000001</v>
      </c>
      <c r="K12" s="243">
        <v>97.501251999999994</v>
      </c>
      <c r="L12" s="243">
        <v>96.971256999999994</v>
      </c>
      <c r="M12" s="243">
        <v>108.073021</v>
      </c>
      <c r="N12" s="243">
        <v>107.129791</v>
      </c>
      <c r="O12" s="243">
        <v>100.293419</v>
      </c>
      <c r="P12" s="243">
        <v>97.12901608</v>
      </c>
      <c r="Q12" s="243">
        <v>108.472436</v>
      </c>
      <c r="R12" s="243">
        <v>100.15089</v>
      </c>
      <c r="S12" s="243">
        <v>99.227135000000004</v>
      </c>
      <c r="T12" s="243">
        <v>97.617002999999997</v>
      </c>
      <c r="U12" s="243">
        <v>97.617002999999997</v>
      </c>
      <c r="V12" s="243">
        <v>98.382796999999997</v>
      </c>
      <c r="W12" s="243">
        <v>97.915525000000002</v>
      </c>
      <c r="X12" s="243">
        <v>94.349604999999997</v>
      </c>
      <c r="Y12" s="243">
        <v>96.256546</v>
      </c>
      <c r="Z12" s="243">
        <v>108.97226999999999</v>
      </c>
      <c r="AA12" s="243">
        <v>93.820150999999996</v>
      </c>
      <c r="AB12" s="243">
        <v>98.500827999999998</v>
      </c>
      <c r="AC12" s="243">
        <v>98.260647000000006</v>
      </c>
      <c r="AD12" s="243">
        <v>97.663640999999998</v>
      </c>
      <c r="AE12" s="243">
        <v>91.844594999999998</v>
      </c>
      <c r="AF12" s="243">
        <v>97.379905750000006</v>
      </c>
      <c r="AG12" s="243">
        <v>97.95393335</v>
      </c>
      <c r="AH12" s="243">
        <v>98.058989999999994</v>
      </c>
      <c r="AI12" s="243">
        <v>98.200727999999998</v>
      </c>
      <c r="AJ12" s="243">
        <v>89.662169000000006</v>
      </c>
      <c r="AK12" s="243">
        <v>98.612140999999994</v>
      </c>
      <c r="AL12" s="243">
        <v>94.258319</v>
      </c>
      <c r="AM12" s="243">
        <v>94.741174999999998</v>
      </c>
      <c r="AN12" s="243">
        <v>107.265125</v>
      </c>
      <c r="AO12" s="243">
        <v>92.169255000000007</v>
      </c>
      <c r="AP12" s="243">
        <v>86.498097999999999</v>
      </c>
      <c r="AQ12" s="243">
        <v>86.869326999999998</v>
      </c>
      <c r="AR12" s="243">
        <v>108.640246</v>
      </c>
      <c r="AS12" s="243">
        <v>103.746775</v>
      </c>
      <c r="AT12" s="243">
        <v>101.97993700000001</v>
      </c>
      <c r="AU12" s="243">
        <v>104.681359</v>
      </c>
      <c r="AV12" s="243">
        <v>98.324233000000007</v>
      </c>
      <c r="AW12" s="243">
        <v>92.348653499999998</v>
      </c>
      <c r="AX12" s="243">
        <v>92.874201999999997</v>
      </c>
      <c r="AY12" s="243">
        <v>101.57665799999999</v>
      </c>
      <c r="AZ12" s="243">
        <v>98.055869999999999</v>
      </c>
      <c r="BA12" s="243">
        <v>97.585857000000004</v>
      </c>
      <c r="BB12" s="243">
        <v>97.585857000000004</v>
      </c>
      <c r="BC12" s="243">
        <v>97.585857000000004</v>
      </c>
      <c r="BD12" s="243">
        <v>96.762630999999999</v>
      </c>
      <c r="BE12" s="243">
        <v>97.585857000000004</v>
      </c>
      <c r="BF12" s="243">
        <v>107.178798</v>
      </c>
      <c r="BG12" s="243">
        <v>106.681963</v>
      </c>
      <c r="BH12" s="243">
        <v>106.681963</v>
      </c>
      <c r="BI12" s="243">
        <v>106.681963</v>
      </c>
      <c r="BJ12" s="243">
        <v>94.908862999999997</v>
      </c>
      <c r="BK12" s="243">
        <v>95.490115000000003</v>
      </c>
      <c r="BL12" s="243">
        <v>99.669899999999998</v>
      </c>
      <c r="BM12" s="243">
        <v>99.564272000000003</v>
      </c>
      <c r="BN12" s="243">
        <v>99.506842000000006</v>
      </c>
      <c r="BO12" s="243">
        <v>97.089059000000006</v>
      </c>
      <c r="BP12" s="243">
        <v>105.298424</v>
      </c>
      <c r="BQ12" s="243">
        <v>89.692421999999993</v>
      </c>
      <c r="BR12" s="243">
        <v>89.808125219999994</v>
      </c>
      <c r="BS12" s="243">
        <v>100.901038</v>
      </c>
      <c r="BT12" s="243">
        <v>93.718436670000003</v>
      </c>
      <c r="BU12" s="243">
        <v>101.557033</v>
      </c>
      <c r="BV12" s="243">
        <v>107.18420399999999</v>
      </c>
      <c r="BW12" s="243">
        <v>100.04304999999999</v>
      </c>
      <c r="BX12" s="243">
        <v>100.04304999999999</v>
      </c>
      <c r="BY12" s="243">
        <v>98.691256999999993</v>
      </c>
      <c r="BZ12" s="243">
        <v>97.361930000000001</v>
      </c>
      <c r="CA12" s="243">
        <v>99.228868000000006</v>
      </c>
      <c r="CB12" s="243">
        <v>100.921192</v>
      </c>
      <c r="CC12" s="243">
        <v>100.650237</v>
      </c>
      <c r="CD12" s="243">
        <v>96.673282</v>
      </c>
      <c r="CE12" s="243">
        <v>101.435841</v>
      </c>
      <c r="CF12" s="243">
        <v>101.557033</v>
      </c>
      <c r="CG12" s="243">
        <v>98.071847669999997</v>
      </c>
      <c r="CH12" s="243">
        <v>98.058890000000005</v>
      </c>
      <c r="CI12" s="243">
        <v>101.536316</v>
      </c>
      <c r="CJ12" s="243">
        <v>100.409403</v>
      </c>
      <c r="CK12" s="243">
        <v>105.27722459</v>
      </c>
      <c r="CL12" s="243">
        <v>101.453765</v>
      </c>
      <c r="CM12" s="243">
        <v>101.958821</v>
      </c>
      <c r="CN12" s="243">
        <v>96.033923000000001</v>
      </c>
      <c r="CO12" s="243">
        <v>94.541016999999997</v>
      </c>
      <c r="CP12" s="243">
        <v>103.64816716999999</v>
      </c>
      <c r="CQ12" s="243">
        <v>97.336916000000002</v>
      </c>
      <c r="CR12" s="243">
        <v>95.506220999999996</v>
      </c>
      <c r="CS12" s="243">
        <v>94.84080084</v>
      </c>
      <c r="CT12" s="243">
        <v>95.070627999999999</v>
      </c>
      <c r="CU12" s="243">
        <v>96.155743999999999</v>
      </c>
      <c r="CV12" s="243">
        <v>112.88611804999999</v>
      </c>
      <c r="CW12" s="243">
        <v>94.408572000000007</v>
      </c>
      <c r="CX12" s="243">
        <v>95.765663000000004</v>
      </c>
      <c r="CY12" s="243">
        <v>96.254120999999998</v>
      </c>
      <c r="CZ12" s="243">
        <v>99.371689000000003</v>
      </c>
      <c r="DA12" s="243">
        <v>108.556023</v>
      </c>
      <c r="DB12" s="243">
        <v>108.760278</v>
      </c>
      <c r="DC12" s="243">
        <v>107.18420399999999</v>
      </c>
      <c r="DD12" s="243">
        <v>106.192263</v>
      </c>
      <c r="DE12" s="243">
        <v>99.466398999999996</v>
      </c>
      <c r="DF12" s="243">
        <v>100.04304999999999</v>
      </c>
      <c r="DG12" s="243">
        <v>98.2865745</v>
      </c>
      <c r="DH12" s="243">
        <v>99.149981839999995</v>
      </c>
      <c r="DI12" s="243">
        <v>108.609854</v>
      </c>
      <c r="DJ12" s="243">
        <v>108.37428800000001</v>
      </c>
      <c r="DK12" s="243">
        <v>96.539752329999999</v>
      </c>
      <c r="DL12" s="243">
        <v>105.26834100000001</v>
      </c>
      <c r="DM12" s="243">
        <v>102.145141</v>
      </c>
      <c r="DN12" s="243">
        <v>96.975386</v>
      </c>
      <c r="DO12" s="243">
        <v>85.853099</v>
      </c>
      <c r="DP12" s="243">
        <v>101.784302</v>
      </c>
      <c r="DQ12" s="243">
        <v>96.882358999999994</v>
      </c>
      <c r="DR12" s="243">
        <v>97.230986000000001</v>
      </c>
      <c r="DS12" s="243">
        <v>96.245174000000006</v>
      </c>
      <c r="DT12" s="243">
        <v>107.536435</v>
      </c>
      <c r="DU12" s="243">
        <v>107.73032600000001</v>
      </c>
      <c r="DV12" s="243">
        <v>95.351383999999996</v>
      </c>
      <c r="DW12" s="243">
        <v>87.901422999999994</v>
      </c>
      <c r="DX12" s="243">
        <v>85.626390499999999</v>
      </c>
      <c r="DY12" s="243">
        <v>95.595232730000006</v>
      </c>
      <c r="DZ12" s="243">
        <v>101.776742</v>
      </c>
      <c r="EA12" s="243">
        <v>101.994575</v>
      </c>
      <c r="EB12" s="243">
        <v>94.911057999999997</v>
      </c>
      <c r="EC12" s="243">
        <v>95.491956000000002</v>
      </c>
      <c r="ED12" s="243">
        <v>98.365077999999997</v>
      </c>
      <c r="EE12" s="243">
        <v>96.318079999999995</v>
      </c>
      <c r="EF12" s="243">
        <v>111.6158283</v>
      </c>
      <c r="EG12" s="243">
        <v>109.20097699999999</v>
      </c>
      <c r="EH12" s="243">
        <v>109.20097699999999</v>
      </c>
      <c r="EI12" s="243">
        <v>95.795671999999996</v>
      </c>
      <c r="EJ12" s="243">
        <v>106.871257</v>
      </c>
      <c r="EK12" s="243">
        <v>107.31750599999999</v>
      </c>
      <c r="EL12" s="243">
        <v>107.18420399999999</v>
      </c>
      <c r="EM12" s="243">
        <v>95.648617000000002</v>
      </c>
      <c r="EN12" s="243">
        <v>102.09946600000001</v>
      </c>
      <c r="EO12" s="243">
        <v>106.34870100000001</v>
      </c>
      <c r="EP12" s="243">
        <v>98.067245999999997</v>
      </c>
      <c r="EQ12" s="243">
        <v>98.056201999999999</v>
      </c>
      <c r="ER12" s="243">
        <v>99.423447039999999</v>
      </c>
      <c r="ES12" s="243">
        <v>94.191062000000002</v>
      </c>
      <c r="ET12" s="243">
        <v>93.052068000000006</v>
      </c>
      <c r="EU12" s="243">
        <v>95.230816000000004</v>
      </c>
      <c r="EV12" s="243">
        <v>96.573818000000003</v>
      </c>
      <c r="EW12" s="243">
        <v>92.942948999999999</v>
      </c>
      <c r="EX12" s="243">
        <v>91.712793000000005</v>
      </c>
      <c r="EY12" s="243">
        <v>97.617002999999997</v>
      </c>
      <c r="EZ12" s="243">
        <v>96.827370000000002</v>
      </c>
      <c r="FA12" s="243">
        <v>96.494975999999994</v>
      </c>
      <c r="FB12" s="243">
        <v>98.686546050000004</v>
      </c>
      <c r="FC12" s="243">
        <v>94.830877999999998</v>
      </c>
      <c r="FD12" s="243">
        <v>104.500185</v>
      </c>
      <c r="FE12" s="243">
        <v>98.672362000000007</v>
      </c>
      <c r="FF12" s="243">
        <v>99.987705930000004</v>
      </c>
      <c r="FG12" s="243">
        <v>108.715521</v>
      </c>
      <c r="FH12" s="243">
        <v>91.810352499999993</v>
      </c>
      <c r="FI12" s="243">
        <v>92.38973</v>
      </c>
      <c r="FJ12" s="243">
        <v>95.542049000000006</v>
      </c>
      <c r="FK12" s="243">
        <v>101.537153</v>
      </c>
      <c r="FL12" s="243">
        <v>98.702902570000006</v>
      </c>
      <c r="FM12" s="243">
        <v>98.523736</v>
      </c>
      <c r="FN12" s="243">
        <v>98.691256999999993</v>
      </c>
      <c r="FO12" s="243">
        <v>105.827901</v>
      </c>
      <c r="FP12" s="243">
        <v>105.827901</v>
      </c>
      <c r="FQ12" s="243">
        <v>101.489499</v>
      </c>
      <c r="FR12" s="243">
        <v>101.489499</v>
      </c>
      <c r="FS12" s="243">
        <v>101.489499</v>
      </c>
      <c r="FT12" s="243">
        <v>108.303318</v>
      </c>
      <c r="FU12" s="243">
        <v>108.05565</v>
      </c>
      <c r="FV12" s="243">
        <v>97.925836000000004</v>
      </c>
      <c r="FW12" s="243">
        <v>97.763706999999997</v>
      </c>
      <c r="FX12" s="243">
        <v>97.874086680000005</v>
      </c>
      <c r="FY12" s="243">
        <v>100.79122</v>
      </c>
      <c r="FZ12" s="243">
        <v>95.648685</v>
      </c>
      <c r="GA12" s="243">
        <v>101.557033</v>
      </c>
      <c r="GB12" s="243">
        <v>101.557033</v>
      </c>
      <c r="GC12" s="243">
        <v>108.194329</v>
      </c>
      <c r="GD12" s="243">
        <v>93.788526669999996</v>
      </c>
      <c r="GE12" s="243">
        <v>106.871257</v>
      </c>
      <c r="GF12" s="243">
        <v>106.192263</v>
      </c>
      <c r="GG12" s="243">
        <v>112.84329194999999</v>
      </c>
      <c r="GH12" s="243">
        <v>96.888104999999996</v>
      </c>
      <c r="GI12" s="243">
        <v>112.84329194999999</v>
      </c>
      <c r="GJ12" s="243">
        <v>105.827901</v>
      </c>
      <c r="GK12" s="243">
        <v>97.379874999999998</v>
      </c>
      <c r="GL12" s="243">
        <v>103.427813</v>
      </c>
      <c r="GM12" s="243">
        <v>90.769666000000001</v>
      </c>
      <c r="GN12" s="243">
        <v>97.781558000000004</v>
      </c>
      <c r="GO12" s="243">
        <v>87.863164760000004</v>
      </c>
      <c r="GP12" s="243">
        <v>87.638061250000007</v>
      </c>
      <c r="GQ12" s="243">
        <v>97.402967000000004</v>
      </c>
      <c r="GR12" s="243">
        <v>107.07509899999999</v>
      </c>
      <c r="GS12" s="243">
        <v>106.851086</v>
      </c>
      <c r="GT12" s="243">
        <v>106.636701</v>
      </c>
      <c r="GU12" s="243">
        <v>97.781558000000004</v>
      </c>
      <c r="GV12" s="243">
        <v>97.781558000000004</v>
      </c>
      <c r="GW12" s="243">
        <v>97.781558000000004</v>
      </c>
      <c r="GX12" s="243">
        <v>105.31353300000001</v>
      </c>
      <c r="GY12" s="243">
        <v>105.264246</v>
      </c>
      <c r="GZ12" s="243">
        <v>105.264246</v>
      </c>
      <c r="HA12" s="243">
        <v>105.264246</v>
      </c>
      <c r="HB12" s="243">
        <v>95.812877</v>
      </c>
      <c r="HC12" s="243">
        <v>109.774013</v>
      </c>
      <c r="HD12" s="243">
        <v>109.325384</v>
      </c>
      <c r="HE12" s="243">
        <v>99.436605999999998</v>
      </c>
      <c r="HF12" s="243">
        <v>109.06532300000001</v>
      </c>
      <c r="HG12" s="243">
        <v>100.461755</v>
      </c>
      <c r="HH12" s="243">
        <v>94.449237620000005</v>
      </c>
      <c r="HI12" s="243">
        <v>104.861334</v>
      </c>
      <c r="HJ12" s="243">
        <v>98.006673000000006</v>
      </c>
      <c r="HK12" s="243">
        <v>98.187315999999996</v>
      </c>
      <c r="HL12" s="243">
        <v>94.949387000000002</v>
      </c>
      <c r="HM12" s="243">
        <v>96.380987000000005</v>
      </c>
      <c r="HN12" s="243">
        <v>87.437446379999997</v>
      </c>
      <c r="HO12" s="243">
        <v>88.746048500000001</v>
      </c>
      <c r="HP12" s="243">
        <v>89.236799000000005</v>
      </c>
      <c r="HQ12" s="243">
        <v>101.09901321</v>
      </c>
      <c r="HR12" s="243">
        <v>98.256979000000001</v>
      </c>
      <c r="HS12" s="243">
        <v>106.217405</v>
      </c>
    </row>
    <row r="13" spans="1:227" x14ac:dyDescent="0.25">
      <c r="A13" s="239"/>
      <c r="B13" s="242">
        <v>45662.208333333299</v>
      </c>
      <c r="C13" s="243">
        <v>96.559434999999993</v>
      </c>
      <c r="D13" s="243">
        <v>96.694333</v>
      </c>
      <c r="E13" s="243">
        <v>96.614585000000005</v>
      </c>
      <c r="F13" s="243">
        <v>96.559434999999993</v>
      </c>
      <c r="G13" s="243">
        <v>97.202226999999993</v>
      </c>
      <c r="H13" s="243">
        <v>108.57848300000001</v>
      </c>
      <c r="I13" s="243">
        <v>108.19376</v>
      </c>
      <c r="J13" s="243">
        <v>108.760418</v>
      </c>
      <c r="K13" s="243">
        <v>97.230553999999998</v>
      </c>
      <c r="L13" s="243">
        <v>97.246557999999993</v>
      </c>
      <c r="M13" s="243">
        <v>108.16201700000001</v>
      </c>
      <c r="N13" s="243">
        <v>107.22063900000001</v>
      </c>
      <c r="O13" s="243">
        <v>100.821832</v>
      </c>
      <c r="P13" s="243">
        <v>97.580919769999994</v>
      </c>
      <c r="Q13" s="243">
        <v>108.507335</v>
      </c>
      <c r="R13" s="243">
        <v>100.467544</v>
      </c>
      <c r="S13" s="243">
        <v>99.736802999999995</v>
      </c>
      <c r="T13" s="243">
        <v>97.909627999999998</v>
      </c>
      <c r="U13" s="243">
        <v>97.909627999999998</v>
      </c>
      <c r="V13" s="243">
        <v>98.893580999999998</v>
      </c>
      <c r="W13" s="243">
        <v>98.016727000000003</v>
      </c>
      <c r="X13" s="243">
        <v>94.489577999999995</v>
      </c>
      <c r="Y13" s="243">
        <v>96.363360999999998</v>
      </c>
      <c r="Z13" s="243">
        <v>109.08338500000001</v>
      </c>
      <c r="AA13" s="243">
        <v>93.845526000000007</v>
      </c>
      <c r="AB13" s="243">
        <v>97.911209999999997</v>
      </c>
      <c r="AC13" s="243">
        <v>98.377280999999996</v>
      </c>
      <c r="AD13" s="243">
        <v>97.762804000000003</v>
      </c>
      <c r="AE13" s="243">
        <v>91.982550000000003</v>
      </c>
      <c r="AF13" s="243">
        <v>97.861252750000006</v>
      </c>
      <c r="AG13" s="243">
        <v>98.452393490000006</v>
      </c>
      <c r="AH13" s="243">
        <v>98.566203000000002</v>
      </c>
      <c r="AI13" s="243">
        <v>98.699404999999999</v>
      </c>
      <c r="AJ13" s="243">
        <v>89.888109999999998</v>
      </c>
      <c r="AK13" s="243">
        <v>99.123372000000003</v>
      </c>
      <c r="AL13" s="243">
        <v>94.366970670000001</v>
      </c>
      <c r="AM13" s="243">
        <v>94.833877000000001</v>
      </c>
      <c r="AN13" s="243">
        <v>107.37342</v>
      </c>
      <c r="AO13" s="243">
        <v>92.314240999999996</v>
      </c>
      <c r="AP13" s="243">
        <v>86.566081999999994</v>
      </c>
      <c r="AQ13" s="243">
        <v>86.942930000000004</v>
      </c>
      <c r="AR13" s="243">
        <v>108.753028</v>
      </c>
      <c r="AS13" s="243">
        <v>103.90057899999999</v>
      </c>
      <c r="AT13" s="243">
        <v>102.13697999999999</v>
      </c>
      <c r="AU13" s="243">
        <v>104.960262</v>
      </c>
      <c r="AV13" s="243">
        <v>98.430440000000004</v>
      </c>
      <c r="AW13" s="243">
        <v>92.638375499999995</v>
      </c>
      <c r="AX13" s="243">
        <v>93.161179000000004</v>
      </c>
      <c r="AY13" s="243">
        <v>102.08724100000001</v>
      </c>
      <c r="AZ13" s="243">
        <v>98.104118</v>
      </c>
      <c r="BA13" s="243">
        <v>97.579261000000002</v>
      </c>
      <c r="BB13" s="243">
        <v>97.579261000000002</v>
      </c>
      <c r="BC13" s="243">
        <v>97.579261000000002</v>
      </c>
      <c r="BD13" s="243">
        <v>96.657701000000003</v>
      </c>
      <c r="BE13" s="243">
        <v>97.579261000000002</v>
      </c>
      <c r="BF13" s="243">
        <v>107.33613099999999</v>
      </c>
      <c r="BG13" s="243">
        <v>106.835972</v>
      </c>
      <c r="BH13" s="243">
        <v>106.835972</v>
      </c>
      <c r="BI13" s="243">
        <v>106.835972</v>
      </c>
      <c r="BJ13" s="243">
        <v>95.105735999999993</v>
      </c>
      <c r="BK13" s="243">
        <v>95.652124999999998</v>
      </c>
      <c r="BL13" s="243">
        <v>100.25608099999999</v>
      </c>
      <c r="BM13" s="243">
        <v>100.049986</v>
      </c>
      <c r="BN13" s="243">
        <v>98.61824</v>
      </c>
      <c r="BO13" s="243">
        <v>96.495164000000003</v>
      </c>
      <c r="BP13" s="243">
        <v>105.504994</v>
      </c>
      <c r="BQ13" s="243">
        <v>89.921259000000006</v>
      </c>
      <c r="BR13" s="243">
        <v>90.037257420000003</v>
      </c>
      <c r="BS13" s="243">
        <v>101.14593000000001</v>
      </c>
      <c r="BT13" s="243">
        <v>94.249210669999997</v>
      </c>
      <c r="BU13" s="243">
        <v>102.073077</v>
      </c>
      <c r="BV13" s="243">
        <v>107.242034</v>
      </c>
      <c r="BW13" s="243">
        <v>98.963307999999998</v>
      </c>
      <c r="BX13" s="243">
        <v>98.963307999999998</v>
      </c>
      <c r="BY13" s="243">
        <v>98.964814000000004</v>
      </c>
      <c r="BZ13" s="243">
        <v>97.960285999999996</v>
      </c>
      <c r="CA13" s="243">
        <v>98.474851999999998</v>
      </c>
      <c r="CB13" s="243">
        <v>101.23402299999999</v>
      </c>
      <c r="CC13" s="243">
        <v>100.952305</v>
      </c>
      <c r="CD13" s="243">
        <v>97.295467000000002</v>
      </c>
      <c r="CE13" s="243">
        <v>101.615842</v>
      </c>
      <c r="CF13" s="243">
        <v>102.073077</v>
      </c>
      <c r="CG13" s="243">
        <v>98.120400000000004</v>
      </c>
      <c r="CH13" s="243">
        <v>98.107195000000004</v>
      </c>
      <c r="CI13" s="243">
        <v>101.652114</v>
      </c>
      <c r="CJ13" s="243">
        <v>101.01311699999999</v>
      </c>
      <c r="CK13" s="243">
        <v>105.77895167</v>
      </c>
      <c r="CL13" s="243">
        <v>101.998538</v>
      </c>
      <c r="CM13" s="243">
        <v>102.524439</v>
      </c>
      <c r="CN13" s="243">
        <v>96.304665</v>
      </c>
      <c r="CO13" s="243">
        <v>95.055268999999996</v>
      </c>
      <c r="CP13" s="243">
        <v>104.12898027</v>
      </c>
      <c r="CQ13" s="243">
        <v>97.429490000000001</v>
      </c>
      <c r="CR13" s="243">
        <v>95.227658000000005</v>
      </c>
      <c r="CS13" s="243">
        <v>95.011785450000005</v>
      </c>
      <c r="CT13" s="243">
        <v>95.271469999999994</v>
      </c>
      <c r="CU13" s="243">
        <v>96.262108999999995</v>
      </c>
      <c r="CV13" s="243">
        <v>113.00122386</v>
      </c>
      <c r="CW13" s="243">
        <v>94.457645999999997</v>
      </c>
      <c r="CX13" s="243">
        <v>95.922848669999993</v>
      </c>
      <c r="CY13" s="243">
        <v>96.396213000000003</v>
      </c>
      <c r="CZ13" s="243">
        <v>98.603845000000007</v>
      </c>
      <c r="DA13" s="243">
        <v>108.47286800000001</v>
      </c>
      <c r="DB13" s="243">
        <v>108.725173</v>
      </c>
      <c r="DC13" s="243">
        <v>107.242034</v>
      </c>
      <c r="DD13" s="243">
        <v>106.26854299999999</v>
      </c>
      <c r="DE13" s="243">
        <v>98.402394999999999</v>
      </c>
      <c r="DF13" s="243">
        <v>98.963307999999998</v>
      </c>
      <c r="DG13" s="243">
        <v>98.346295499999997</v>
      </c>
      <c r="DH13" s="243">
        <v>99.759326650000006</v>
      </c>
      <c r="DI13" s="243">
        <v>108.699236</v>
      </c>
      <c r="DJ13" s="243">
        <v>108.456092</v>
      </c>
      <c r="DK13" s="243">
        <v>96.418543999999997</v>
      </c>
      <c r="DL13" s="243">
        <v>105.76675299999999</v>
      </c>
      <c r="DM13" s="243">
        <v>102.611515</v>
      </c>
      <c r="DN13" s="243">
        <v>97.480335999999994</v>
      </c>
      <c r="DO13" s="243">
        <v>86.207195999999996</v>
      </c>
      <c r="DP13" s="243">
        <v>102.248988</v>
      </c>
      <c r="DQ13" s="243">
        <v>96.855697000000006</v>
      </c>
      <c r="DR13" s="243">
        <v>97.214277999999993</v>
      </c>
      <c r="DS13" s="243">
        <v>96.480851000000001</v>
      </c>
      <c r="DT13" s="243">
        <v>107.62758599999999</v>
      </c>
      <c r="DU13" s="243">
        <v>107.846909</v>
      </c>
      <c r="DV13" s="243">
        <v>95.731790000000004</v>
      </c>
      <c r="DW13" s="243">
        <v>88.103613999999993</v>
      </c>
      <c r="DX13" s="243">
        <v>85.860412749999995</v>
      </c>
      <c r="DY13" s="243">
        <v>95.865978900000002</v>
      </c>
      <c r="DZ13" s="243">
        <v>101.939376</v>
      </c>
      <c r="EA13" s="243">
        <v>102.170323</v>
      </c>
      <c r="EB13" s="243">
        <v>95.044004999999999</v>
      </c>
      <c r="EC13" s="243">
        <v>95.613590000000002</v>
      </c>
      <c r="ED13" s="243">
        <v>98.491856999999996</v>
      </c>
      <c r="EE13" s="243">
        <v>96.608990000000006</v>
      </c>
      <c r="EF13" s="243">
        <v>111.72963884000001</v>
      </c>
      <c r="EG13" s="243">
        <v>109.31430400000001</v>
      </c>
      <c r="EH13" s="243">
        <v>109.31430400000001</v>
      </c>
      <c r="EI13" s="243">
        <v>95.522982999999996</v>
      </c>
      <c r="EJ13" s="243">
        <v>106.936663</v>
      </c>
      <c r="EK13" s="243">
        <v>107.369539</v>
      </c>
      <c r="EL13" s="243">
        <v>107.242034</v>
      </c>
      <c r="EM13" s="243">
        <v>95.841078999999993</v>
      </c>
      <c r="EN13" s="243">
        <v>102.262162</v>
      </c>
      <c r="EO13" s="243">
        <v>106.84953400000001</v>
      </c>
      <c r="EP13" s="243">
        <v>98.115629999999996</v>
      </c>
      <c r="EQ13" s="243">
        <v>98.104454000000004</v>
      </c>
      <c r="ER13" s="243">
        <v>99.532484010000005</v>
      </c>
      <c r="ES13" s="243">
        <v>94.301756999999995</v>
      </c>
      <c r="ET13" s="243">
        <v>93.183006000000006</v>
      </c>
      <c r="EU13" s="243">
        <v>95.320329000000001</v>
      </c>
      <c r="EV13" s="243">
        <v>96.747927000000004</v>
      </c>
      <c r="EW13" s="243">
        <v>93.065528</v>
      </c>
      <c r="EX13" s="243">
        <v>91.858789999999999</v>
      </c>
      <c r="EY13" s="243">
        <v>97.909627999999998</v>
      </c>
      <c r="EZ13" s="243">
        <v>97.128540999999998</v>
      </c>
      <c r="FA13" s="243">
        <v>96.799761000000004</v>
      </c>
      <c r="FB13" s="243">
        <v>99.223347489999995</v>
      </c>
      <c r="FC13" s="243">
        <v>95.066597999999999</v>
      </c>
      <c r="FD13" s="243">
        <v>104.986552</v>
      </c>
      <c r="FE13" s="243">
        <v>98.761139</v>
      </c>
      <c r="FF13" s="243">
        <v>100.57498527</v>
      </c>
      <c r="FG13" s="243">
        <v>109.17001999999999</v>
      </c>
      <c r="FH13" s="243">
        <v>91.725150999999997</v>
      </c>
      <c r="FI13" s="243">
        <v>92.302171999999999</v>
      </c>
      <c r="FJ13" s="243">
        <v>95.616253</v>
      </c>
      <c r="FK13" s="243">
        <v>101.65238600000001</v>
      </c>
      <c r="FL13" s="243">
        <v>98.976491850000002</v>
      </c>
      <c r="FM13" s="243">
        <v>98.796576999999999</v>
      </c>
      <c r="FN13" s="243">
        <v>98.964814000000004</v>
      </c>
      <c r="FO13" s="243">
        <v>105.91412</v>
      </c>
      <c r="FP13" s="243">
        <v>105.91412</v>
      </c>
      <c r="FQ13" s="243">
        <v>101.611369</v>
      </c>
      <c r="FR13" s="243">
        <v>101.611369</v>
      </c>
      <c r="FS13" s="243">
        <v>101.611369</v>
      </c>
      <c r="FT13" s="243">
        <v>108.386934</v>
      </c>
      <c r="FU13" s="243">
        <v>108.137703</v>
      </c>
      <c r="FV13" s="243">
        <v>97.835802000000001</v>
      </c>
      <c r="FW13" s="243">
        <v>97.748121999999995</v>
      </c>
      <c r="FX13" s="243">
        <v>98.187260679999994</v>
      </c>
      <c r="FY13" s="243">
        <v>101.079691</v>
      </c>
      <c r="FZ13" s="243">
        <v>96.156108000000003</v>
      </c>
      <c r="GA13" s="243">
        <v>102.073077</v>
      </c>
      <c r="GB13" s="243">
        <v>102.073077</v>
      </c>
      <c r="GC13" s="243">
        <v>108.30668</v>
      </c>
      <c r="GD13" s="243">
        <v>93.814031670000006</v>
      </c>
      <c r="GE13" s="243">
        <v>106.936663</v>
      </c>
      <c r="GF13" s="243">
        <v>106.26854299999999</v>
      </c>
      <c r="GG13" s="243">
        <v>112.95835409</v>
      </c>
      <c r="GH13" s="243">
        <v>97.004889000000006</v>
      </c>
      <c r="GI13" s="243">
        <v>112.95835409</v>
      </c>
      <c r="GJ13" s="243">
        <v>105.91412</v>
      </c>
      <c r="GK13" s="243">
        <v>97.350627000000003</v>
      </c>
      <c r="GL13" s="243">
        <v>103.613691</v>
      </c>
      <c r="GM13" s="243">
        <v>90.929968000000002</v>
      </c>
      <c r="GN13" s="243">
        <v>97.830371999999997</v>
      </c>
      <c r="GO13" s="243">
        <v>88.110871489999994</v>
      </c>
      <c r="GP13" s="243">
        <v>87.885133359999998</v>
      </c>
      <c r="GQ13" s="243">
        <v>97.735213999999999</v>
      </c>
      <c r="GR13" s="243">
        <v>107.23395499999999</v>
      </c>
      <c r="GS13" s="243">
        <v>106.956345</v>
      </c>
      <c r="GT13" s="243">
        <v>106.73810899999999</v>
      </c>
      <c r="GU13" s="243">
        <v>97.830371999999997</v>
      </c>
      <c r="GV13" s="243">
        <v>97.830371999999997</v>
      </c>
      <c r="GW13" s="243">
        <v>97.830371999999997</v>
      </c>
      <c r="GX13" s="243">
        <v>105.809971</v>
      </c>
      <c r="GY13" s="243">
        <v>105.76094000000001</v>
      </c>
      <c r="GZ13" s="243">
        <v>105.76094000000001</v>
      </c>
      <c r="HA13" s="243">
        <v>105.76094000000001</v>
      </c>
      <c r="HB13" s="243">
        <v>96.080265999999995</v>
      </c>
      <c r="HC13" s="243">
        <v>109.86602000000001</v>
      </c>
      <c r="HD13" s="243">
        <v>109.417439</v>
      </c>
      <c r="HE13" s="243">
        <v>99.761909000000003</v>
      </c>
      <c r="HF13" s="243">
        <v>109.056819</v>
      </c>
      <c r="HG13" s="243">
        <v>100.912305</v>
      </c>
      <c r="HH13" s="243">
        <v>94.563081929999996</v>
      </c>
      <c r="HI13" s="243">
        <v>105.35568499999999</v>
      </c>
      <c r="HJ13" s="243">
        <v>98.113141999999996</v>
      </c>
      <c r="HK13" s="243">
        <v>98.295010000000005</v>
      </c>
      <c r="HL13" s="243">
        <v>95.218304000000003</v>
      </c>
      <c r="HM13" s="243">
        <v>96.493189000000001</v>
      </c>
      <c r="HN13" s="243">
        <v>87.683952910000002</v>
      </c>
      <c r="HO13" s="243">
        <v>88.947986</v>
      </c>
      <c r="HP13" s="243">
        <v>89.427211999999997</v>
      </c>
      <c r="HQ13" s="243">
        <v>101.60684863</v>
      </c>
      <c r="HR13" s="243">
        <v>98.374619999999993</v>
      </c>
      <c r="HS13" s="243">
        <v>106.717915</v>
      </c>
    </row>
    <row r="14" spans="1:227" x14ac:dyDescent="0.25">
      <c r="A14" s="239"/>
      <c r="B14" s="242">
        <v>45662.229166666701</v>
      </c>
      <c r="C14" s="243">
        <v>89.491665999999995</v>
      </c>
      <c r="D14" s="243">
        <v>89.616450999999998</v>
      </c>
      <c r="E14" s="243">
        <v>89.541736999999998</v>
      </c>
      <c r="F14" s="243">
        <v>89.491665999999995</v>
      </c>
      <c r="G14" s="243">
        <v>90.141292000000007</v>
      </c>
      <c r="H14" s="243">
        <v>100.509017</v>
      </c>
      <c r="I14" s="243">
        <v>100.118022</v>
      </c>
      <c r="J14" s="243">
        <v>100.67899</v>
      </c>
      <c r="K14" s="243">
        <v>90.506659999999997</v>
      </c>
      <c r="L14" s="243">
        <v>90.135289999999998</v>
      </c>
      <c r="M14" s="243">
        <v>100.100618</v>
      </c>
      <c r="N14" s="243">
        <v>99.215315000000004</v>
      </c>
      <c r="O14" s="243">
        <v>93.446404999999999</v>
      </c>
      <c r="P14" s="243">
        <v>90.477078789999993</v>
      </c>
      <c r="Q14" s="243">
        <v>100.47931</v>
      </c>
      <c r="R14" s="243">
        <v>93.041521000000003</v>
      </c>
      <c r="S14" s="243">
        <v>92.443163999999996</v>
      </c>
      <c r="T14" s="243">
        <v>90.726713000000004</v>
      </c>
      <c r="U14" s="243">
        <v>90.726713000000004</v>
      </c>
      <c r="V14" s="243">
        <v>91.668574000000007</v>
      </c>
      <c r="W14" s="243">
        <v>90.868324000000001</v>
      </c>
      <c r="X14" s="243">
        <v>87.577462999999995</v>
      </c>
      <c r="Y14" s="243">
        <v>89.33699</v>
      </c>
      <c r="Z14" s="243">
        <v>100.919815</v>
      </c>
      <c r="AA14" s="243">
        <v>87.228938999999997</v>
      </c>
      <c r="AB14" s="243">
        <v>91.801231000000001</v>
      </c>
      <c r="AC14" s="243">
        <v>91.218383000000003</v>
      </c>
      <c r="AD14" s="243">
        <v>90.633512999999994</v>
      </c>
      <c r="AE14" s="243">
        <v>85.250242999999998</v>
      </c>
      <c r="AF14" s="243">
        <v>90.817535500000005</v>
      </c>
      <c r="AG14" s="243">
        <v>91.335347080000005</v>
      </c>
      <c r="AH14" s="243">
        <v>91.443000999999995</v>
      </c>
      <c r="AI14" s="243">
        <v>91.560659000000001</v>
      </c>
      <c r="AJ14" s="243">
        <v>83.202481000000006</v>
      </c>
      <c r="AK14" s="243">
        <v>91.882037999999994</v>
      </c>
      <c r="AL14" s="243">
        <v>87.577424669999999</v>
      </c>
      <c r="AM14" s="243">
        <v>88.023960000000002</v>
      </c>
      <c r="AN14" s="243">
        <v>99.397581000000002</v>
      </c>
      <c r="AO14" s="243">
        <v>85.504283999999998</v>
      </c>
      <c r="AP14" s="243">
        <v>80.215572499999993</v>
      </c>
      <c r="AQ14" s="243">
        <v>80.566166999999993</v>
      </c>
      <c r="AR14" s="243">
        <v>100.58355400000001</v>
      </c>
      <c r="AS14" s="243">
        <v>95.965644999999995</v>
      </c>
      <c r="AT14" s="243">
        <v>94.230155999999994</v>
      </c>
      <c r="AU14" s="243">
        <v>96.779160000000005</v>
      </c>
      <c r="AV14" s="243">
        <v>91.256514999999993</v>
      </c>
      <c r="AW14" s="243">
        <v>85.837277499999999</v>
      </c>
      <c r="AX14" s="243">
        <v>86.325281000000004</v>
      </c>
      <c r="AY14" s="243">
        <v>94.674306000000001</v>
      </c>
      <c r="AZ14" s="243">
        <v>90.976173000000003</v>
      </c>
      <c r="BA14" s="243">
        <v>90.493911999999995</v>
      </c>
      <c r="BB14" s="243">
        <v>90.493911999999995</v>
      </c>
      <c r="BC14" s="243">
        <v>90.493911999999995</v>
      </c>
      <c r="BD14" s="243">
        <v>89.645835000000005</v>
      </c>
      <c r="BE14" s="243">
        <v>90.493911999999995</v>
      </c>
      <c r="BF14" s="243">
        <v>99.240302999999997</v>
      </c>
      <c r="BG14" s="243">
        <v>98.778434000000004</v>
      </c>
      <c r="BH14" s="243">
        <v>98.778434000000004</v>
      </c>
      <c r="BI14" s="243">
        <v>98.778434000000004</v>
      </c>
      <c r="BJ14" s="243">
        <v>88.114411000000004</v>
      </c>
      <c r="BK14" s="243">
        <v>88.652844999999999</v>
      </c>
      <c r="BL14" s="243">
        <v>92.937809999999999</v>
      </c>
      <c r="BM14" s="243">
        <v>92.746498000000003</v>
      </c>
      <c r="BN14" s="243">
        <v>93.053031000000004</v>
      </c>
      <c r="BO14" s="243">
        <v>90.694869999999995</v>
      </c>
      <c r="BP14" s="243">
        <v>97.679331000000005</v>
      </c>
      <c r="BQ14" s="243">
        <v>83.245855000000006</v>
      </c>
      <c r="BR14" s="243">
        <v>83.35324215</v>
      </c>
      <c r="BS14" s="243">
        <v>93.761050999999995</v>
      </c>
      <c r="BT14" s="243">
        <v>87.24717733</v>
      </c>
      <c r="BU14" s="243">
        <v>94.661258000000004</v>
      </c>
      <c r="BV14" s="243">
        <v>99.334935999999999</v>
      </c>
      <c r="BW14" s="243">
        <v>93.757068000000004</v>
      </c>
      <c r="BX14" s="243">
        <v>93.757068000000004</v>
      </c>
      <c r="BY14" s="243">
        <v>91.717772999999994</v>
      </c>
      <c r="BZ14" s="243">
        <v>90.939323000000002</v>
      </c>
      <c r="CA14" s="243">
        <v>92.628506999999999</v>
      </c>
      <c r="CB14" s="243">
        <v>93.762732</v>
      </c>
      <c r="CC14" s="243">
        <v>93.494004000000004</v>
      </c>
      <c r="CD14" s="243">
        <v>90.334626999999998</v>
      </c>
      <c r="CE14" s="243">
        <v>94.419595999999999</v>
      </c>
      <c r="CF14" s="243">
        <v>94.661258000000004</v>
      </c>
      <c r="CG14" s="243">
        <v>90.991235000000003</v>
      </c>
      <c r="CH14" s="243">
        <v>90.979018999999994</v>
      </c>
      <c r="CI14" s="243">
        <v>94.274855000000002</v>
      </c>
      <c r="CJ14" s="243">
        <v>93.710740000000001</v>
      </c>
      <c r="CK14" s="243">
        <v>98.07803131</v>
      </c>
      <c r="CL14" s="243">
        <v>94.592577000000006</v>
      </c>
      <c r="CM14" s="243">
        <v>95.103573999999995</v>
      </c>
      <c r="CN14" s="243">
        <v>89.259224000000003</v>
      </c>
      <c r="CO14" s="243">
        <v>88.009647000000001</v>
      </c>
      <c r="CP14" s="243">
        <v>96.421870639999995</v>
      </c>
      <c r="CQ14" s="243">
        <v>90.324343999999996</v>
      </c>
      <c r="CR14" s="243">
        <v>88.996291999999997</v>
      </c>
      <c r="CS14" s="243">
        <v>87.521903370000004</v>
      </c>
      <c r="CT14" s="243">
        <v>88.317599000000001</v>
      </c>
      <c r="CU14" s="243">
        <v>89.295855000000003</v>
      </c>
      <c r="CV14" s="243">
        <v>104.54445108</v>
      </c>
      <c r="CW14" s="243">
        <v>87.754316000000003</v>
      </c>
      <c r="CX14" s="243">
        <v>88.867465330000002</v>
      </c>
      <c r="CY14" s="243">
        <v>89.322142999999997</v>
      </c>
      <c r="CZ14" s="243">
        <v>93.604761999999994</v>
      </c>
      <c r="DA14" s="243">
        <v>101.05302399999999</v>
      </c>
      <c r="DB14" s="243">
        <v>101.05302399999999</v>
      </c>
      <c r="DC14" s="243">
        <v>99.334935999999999</v>
      </c>
      <c r="DD14" s="243">
        <v>98.438327000000001</v>
      </c>
      <c r="DE14" s="243">
        <v>93.243454</v>
      </c>
      <c r="DF14" s="243">
        <v>93.757068000000004</v>
      </c>
      <c r="DG14" s="243">
        <v>91.186618499999994</v>
      </c>
      <c r="DH14" s="243">
        <v>92.609423669999998</v>
      </c>
      <c r="DI14" s="243">
        <v>100.627436</v>
      </c>
      <c r="DJ14" s="243">
        <v>100.401574</v>
      </c>
      <c r="DK14" s="243">
        <v>89.397146000000006</v>
      </c>
      <c r="DL14" s="243">
        <v>98.070128999999994</v>
      </c>
      <c r="DM14" s="243">
        <v>95.143209999999996</v>
      </c>
      <c r="DN14" s="243">
        <v>90.330264</v>
      </c>
      <c r="DO14" s="243">
        <v>79.663381000000001</v>
      </c>
      <c r="DP14" s="243">
        <v>94.804997</v>
      </c>
      <c r="DQ14" s="243">
        <v>89.826434000000006</v>
      </c>
      <c r="DR14" s="243">
        <v>90.157218999999998</v>
      </c>
      <c r="DS14" s="243">
        <v>89.428400999999994</v>
      </c>
      <c r="DT14" s="243">
        <v>99.653249000000002</v>
      </c>
      <c r="DU14" s="243">
        <v>99.830253999999996</v>
      </c>
      <c r="DV14" s="243">
        <v>88.601284000000007</v>
      </c>
      <c r="DW14" s="243">
        <v>81.510513000000003</v>
      </c>
      <c r="DX14" s="243">
        <v>79.38148425</v>
      </c>
      <c r="DY14" s="243">
        <v>88.846528180000007</v>
      </c>
      <c r="DZ14" s="243">
        <v>94.593896000000001</v>
      </c>
      <c r="EA14" s="243">
        <v>94.793243000000004</v>
      </c>
      <c r="EB14" s="243">
        <v>88.085661999999999</v>
      </c>
      <c r="EC14" s="243">
        <v>88.625912</v>
      </c>
      <c r="ED14" s="243">
        <v>90.972305000000006</v>
      </c>
      <c r="EE14" s="243">
        <v>89.537460999999993</v>
      </c>
      <c r="EF14" s="243">
        <v>103.36802879</v>
      </c>
      <c r="EG14" s="243">
        <v>101.058426</v>
      </c>
      <c r="EH14" s="243">
        <v>101.058426</v>
      </c>
      <c r="EI14" s="243">
        <v>89.272765000000007</v>
      </c>
      <c r="EJ14" s="243">
        <v>99.052659000000006</v>
      </c>
      <c r="EK14" s="243">
        <v>99.442716000000004</v>
      </c>
      <c r="EL14" s="243">
        <v>99.334935999999999</v>
      </c>
      <c r="EM14" s="243">
        <v>88.814051000000006</v>
      </c>
      <c r="EN14" s="243">
        <v>94.781278</v>
      </c>
      <c r="EO14" s="243">
        <v>99.104511000000002</v>
      </c>
      <c r="EP14" s="243">
        <v>90.986898999999994</v>
      </c>
      <c r="EQ14" s="243">
        <v>90.976485999999994</v>
      </c>
      <c r="ER14" s="243">
        <v>92.279355420000002</v>
      </c>
      <c r="ES14" s="243">
        <v>87.424789000000004</v>
      </c>
      <c r="ET14" s="243">
        <v>86.328884000000002</v>
      </c>
      <c r="EU14" s="243">
        <v>88.401646</v>
      </c>
      <c r="EV14" s="243">
        <v>89.121183000000002</v>
      </c>
      <c r="EW14" s="243">
        <v>86.288347000000002</v>
      </c>
      <c r="EX14" s="243">
        <v>85.139123999999995</v>
      </c>
      <c r="EY14" s="243">
        <v>90.726713000000004</v>
      </c>
      <c r="EZ14" s="243">
        <v>90.012478999999999</v>
      </c>
      <c r="FA14" s="243">
        <v>89.711851999999993</v>
      </c>
      <c r="FB14" s="243">
        <v>91.868782010000004</v>
      </c>
      <c r="FC14" s="243">
        <v>88.122662000000005</v>
      </c>
      <c r="FD14" s="243">
        <v>97.343436999999994</v>
      </c>
      <c r="FE14" s="243">
        <v>91.573774</v>
      </c>
      <c r="FF14" s="243">
        <v>93.212336640000004</v>
      </c>
      <c r="FG14" s="243">
        <v>101.156092</v>
      </c>
      <c r="FH14" s="243">
        <v>85.058800500000004</v>
      </c>
      <c r="FI14" s="243">
        <v>85.595440999999994</v>
      </c>
      <c r="FJ14" s="243">
        <v>88.684833999999995</v>
      </c>
      <c r="FK14" s="243">
        <v>94.274855000000002</v>
      </c>
      <c r="FL14" s="243">
        <v>91.7285957</v>
      </c>
      <c r="FM14" s="243">
        <v>91.562071000000003</v>
      </c>
      <c r="FN14" s="243">
        <v>91.717772999999994</v>
      </c>
      <c r="FO14" s="243">
        <v>98.115442000000002</v>
      </c>
      <c r="FP14" s="243">
        <v>98.115442000000002</v>
      </c>
      <c r="FQ14" s="243">
        <v>93.812432000000001</v>
      </c>
      <c r="FR14" s="243">
        <v>93.812432000000001</v>
      </c>
      <c r="FS14" s="243">
        <v>93.812432000000001</v>
      </c>
      <c r="FT14" s="243">
        <v>100.33903599999999</v>
      </c>
      <c r="FU14" s="243">
        <v>100.10919699999999</v>
      </c>
      <c r="FV14" s="243">
        <v>93.338115000000002</v>
      </c>
      <c r="FW14" s="243">
        <v>93.273362000000006</v>
      </c>
      <c r="FX14" s="243">
        <v>90.991300960000004</v>
      </c>
      <c r="FY14" s="243">
        <v>93.61036</v>
      </c>
      <c r="FZ14" s="243">
        <v>89.075822000000002</v>
      </c>
      <c r="GA14" s="243">
        <v>94.661258000000004</v>
      </c>
      <c r="GB14" s="243">
        <v>94.661258000000004</v>
      </c>
      <c r="GC14" s="243">
        <v>100.206019</v>
      </c>
      <c r="GD14" s="243">
        <v>87.199537000000007</v>
      </c>
      <c r="GE14" s="243">
        <v>99.040372000000005</v>
      </c>
      <c r="GF14" s="243">
        <v>98.438327000000001</v>
      </c>
      <c r="GG14" s="243">
        <v>104.50478959</v>
      </c>
      <c r="GH14" s="243">
        <v>89.621497000000005</v>
      </c>
      <c r="GI14" s="243">
        <v>104.50478959</v>
      </c>
      <c r="GJ14" s="243">
        <v>98.115442000000002</v>
      </c>
      <c r="GK14" s="243">
        <v>90.274912</v>
      </c>
      <c r="GL14" s="243">
        <v>96.136526000000003</v>
      </c>
      <c r="GM14" s="243">
        <v>84.2821</v>
      </c>
      <c r="GN14" s="243">
        <v>90.705371999999997</v>
      </c>
      <c r="GO14" s="243">
        <v>81.664870699999994</v>
      </c>
      <c r="GP14" s="243">
        <v>81.455647080000006</v>
      </c>
      <c r="GQ14" s="243">
        <v>90.492289</v>
      </c>
      <c r="GR14" s="243">
        <v>99.170530999999997</v>
      </c>
      <c r="GS14" s="243">
        <v>99.028216999999998</v>
      </c>
      <c r="GT14" s="243">
        <v>98.843182999999996</v>
      </c>
      <c r="GU14" s="243">
        <v>90.705371999999997</v>
      </c>
      <c r="GV14" s="243">
        <v>90.705371999999997</v>
      </c>
      <c r="GW14" s="243">
        <v>90.705371999999997</v>
      </c>
      <c r="GX14" s="243">
        <v>98.114417000000003</v>
      </c>
      <c r="GY14" s="243">
        <v>98.067497000000003</v>
      </c>
      <c r="GZ14" s="243">
        <v>98.067497000000003</v>
      </c>
      <c r="HA14" s="243">
        <v>98.067497000000003</v>
      </c>
      <c r="HB14" s="243">
        <v>89.054192</v>
      </c>
      <c r="HC14" s="243">
        <v>101.70238000000001</v>
      </c>
      <c r="HD14" s="243">
        <v>101.28714600000001</v>
      </c>
      <c r="HE14" s="243">
        <v>92.437359999999998</v>
      </c>
      <c r="HF14" s="243">
        <v>100.973574</v>
      </c>
      <c r="HG14" s="243">
        <v>93.555412000000004</v>
      </c>
      <c r="HH14" s="243">
        <v>87.365544679999999</v>
      </c>
      <c r="HI14" s="243">
        <v>97.684287999999995</v>
      </c>
      <c r="HJ14" s="243">
        <v>90.964667500000004</v>
      </c>
      <c r="HK14" s="243">
        <v>91.132766000000004</v>
      </c>
      <c r="HL14" s="243">
        <v>88.246277000000006</v>
      </c>
      <c r="HM14" s="243">
        <v>89.476980999999995</v>
      </c>
      <c r="HN14" s="243">
        <v>81.269184559999999</v>
      </c>
      <c r="HO14" s="243">
        <v>82.442013000000003</v>
      </c>
      <c r="HP14" s="243">
        <v>82.887097999999995</v>
      </c>
      <c r="HQ14" s="243">
        <v>94.227926980000007</v>
      </c>
      <c r="HR14" s="243">
        <v>91.213596999999993</v>
      </c>
      <c r="HS14" s="243">
        <v>98.979314000000002</v>
      </c>
    </row>
    <row r="15" spans="1:227" x14ac:dyDescent="0.25">
      <c r="A15" s="239"/>
      <c r="B15" s="242">
        <v>45662.25</v>
      </c>
      <c r="C15" s="243">
        <v>87.442035000000004</v>
      </c>
      <c r="D15" s="243">
        <v>87.562284000000005</v>
      </c>
      <c r="E15" s="243">
        <v>87.489615000000001</v>
      </c>
      <c r="F15" s="243">
        <v>87.442035000000004</v>
      </c>
      <c r="G15" s="243">
        <v>87.781678999999997</v>
      </c>
      <c r="H15" s="243">
        <v>97.194366000000002</v>
      </c>
      <c r="I15" s="243">
        <v>96.848996999999997</v>
      </c>
      <c r="J15" s="243">
        <v>97.336315999999997</v>
      </c>
      <c r="K15" s="243">
        <v>87.895178999999999</v>
      </c>
      <c r="L15" s="243">
        <v>87.951976999999999</v>
      </c>
      <c r="M15" s="243">
        <v>96.751890000000003</v>
      </c>
      <c r="N15" s="243">
        <v>95.920333999999997</v>
      </c>
      <c r="O15" s="243">
        <v>90.645221000000006</v>
      </c>
      <c r="P15" s="243">
        <v>87.906465569999995</v>
      </c>
      <c r="Q15" s="243">
        <v>97.203023000000002</v>
      </c>
      <c r="R15" s="243">
        <v>90.023415</v>
      </c>
      <c r="S15" s="243">
        <v>89.755309999999994</v>
      </c>
      <c r="T15" s="243">
        <v>88.363771</v>
      </c>
      <c r="U15" s="243">
        <v>88.363771</v>
      </c>
      <c r="V15" s="243">
        <v>89.058632000000003</v>
      </c>
      <c r="W15" s="243">
        <v>88.361858999999995</v>
      </c>
      <c r="X15" s="243">
        <v>85.238031000000007</v>
      </c>
      <c r="Y15" s="243">
        <v>86.938946000000001</v>
      </c>
      <c r="Z15" s="243">
        <v>97.329744000000005</v>
      </c>
      <c r="AA15" s="243">
        <v>84.650259000000005</v>
      </c>
      <c r="AB15" s="243">
        <v>88.614447999999996</v>
      </c>
      <c r="AC15" s="243">
        <v>88.648392999999999</v>
      </c>
      <c r="AD15" s="243">
        <v>88.148118999999994</v>
      </c>
      <c r="AE15" s="243">
        <v>83.532330000000002</v>
      </c>
      <c r="AF15" s="243">
        <v>88.158022750000001</v>
      </c>
      <c r="AG15" s="243">
        <v>88.682403870000002</v>
      </c>
      <c r="AH15" s="243">
        <v>88.772312999999997</v>
      </c>
      <c r="AI15" s="243">
        <v>88.896180999999999</v>
      </c>
      <c r="AJ15" s="243">
        <v>81.305936000000003</v>
      </c>
      <c r="AK15" s="243">
        <v>89.266927999999993</v>
      </c>
      <c r="AL15" s="243">
        <v>85.051158999999998</v>
      </c>
      <c r="AM15" s="243">
        <v>85.472993000000002</v>
      </c>
      <c r="AN15" s="243">
        <v>96.023521000000002</v>
      </c>
      <c r="AO15" s="243">
        <v>83.434933000000001</v>
      </c>
      <c r="AP15" s="243">
        <v>79.664473000000001</v>
      </c>
      <c r="AQ15" s="243">
        <v>79.941192000000001</v>
      </c>
      <c r="AR15" s="243">
        <v>96.796554</v>
      </c>
      <c r="AS15" s="243">
        <v>92.507199999999997</v>
      </c>
      <c r="AT15" s="243">
        <v>90.802879000000004</v>
      </c>
      <c r="AU15" s="243">
        <v>93.380311000000006</v>
      </c>
      <c r="AV15" s="243">
        <v>88.669842000000003</v>
      </c>
      <c r="AW15" s="243">
        <v>83.566525999999996</v>
      </c>
      <c r="AX15" s="243">
        <v>84.037481</v>
      </c>
      <c r="AY15" s="243">
        <v>91.982624999999999</v>
      </c>
      <c r="AZ15" s="243">
        <v>88.467911999999998</v>
      </c>
      <c r="BA15" s="243">
        <v>88.053942000000006</v>
      </c>
      <c r="BB15" s="243">
        <v>88.053942000000006</v>
      </c>
      <c r="BC15" s="243">
        <v>88.053942000000006</v>
      </c>
      <c r="BD15" s="243">
        <v>87.326892000000001</v>
      </c>
      <c r="BE15" s="243">
        <v>88.053942000000006</v>
      </c>
      <c r="BF15" s="243">
        <v>95.614158000000003</v>
      </c>
      <c r="BG15" s="243">
        <v>95.266495000000006</v>
      </c>
      <c r="BH15" s="243">
        <v>95.266495000000006</v>
      </c>
      <c r="BI15" s="243">
        <v>95.266495000000006</v>
      </c>
      <c r="BJ15" s="243">
        <v>85.680526</v>
      </c>
      <c r="BK15" s="243">
        <v>86.193905000000001</v>
      </c>
      <c r="BL15" s="243">
        <v>90.112638000000004</v>
      </c>
      <c r="BM15" s="243">
        <v>90.013968000000006</v>
      </c>
      <c r="BN15" s="243">
        <v>89.356448999999998</v>
      </c>
      <c r="BO15" s="243">
        <v>87.304677999999996</v>
      </c>
      <c r="BP15" s="243">
        <v>94.381110000000007</v>
      </c>
      <c r="BQ15" s="243">
        <v>81.343119999999999</v>
      </c>
      <c r="BR15" s="243">
        <v>81.448052619999999</v>
      </c>
      <c r="BS15" s="243">
        <v>90.736408999999995</v>
      </c>
      <c r="BT15" s="243">
        <v>84.924615329999995</v>
      </c>
      <c r="BU15" s="243">
        <v>91.972172</v>
      </c>
      <c r="BV15" s="243">
        <v>96.045222999999993</v>
      </c>
      <c r="BW15" s="243">
        <v>89.750089000000003</v>
      </c>
      <c r="BX15" s="243">
        <v>89.750089000000003</v>
      </c>
      <c r="BY15" s="243">
        <v>89.588205000000002</v>
      </c>
      <c r="BZ15" s="243">
        <v>88.202319000000003</v>
      </c>
      <c r="CA15" s="243">
        <v>89.177817000000005</v>
      </c>
      <c r="CB15" s="243">
        <v>90.680608000000007</v>
      </c>
      <c r="CC15" s="243">
        <v>90.434156999999999</v>
      </c>
      <c r="CD15" s="243">
        <v>87.567299000000006</v>
      </c>
      <c r="CE15" s="243">
        <v>91.558758999999995</v>
      </c>
      <c r="CF15" s="243">
        <v>91.972172</v>
      </c>
      <c r="CG15" s="243">
        <v>88.48331933</v>
      </c>
      <c r="CH15" s="243">
        <v>88.470822999999996</v>
      </c>
      <c r="CI15" s="243">
        <v>91.410578000000001</v>
      </c>
      <c r="CJ15" s="243">
        <v>91.170546000000002</v>
      </c>
      <c r="CK15" s="243">
        <v>95.310294150000004</v>
      </c>
      <c r="CL15" s="243">
        <v>91.917135999999999</v>
      </c>
      <c r="CM15" s="243">
        <v>92.437646000000001</v>
      </c>
      <c r="CN15" s="243">
        <v>86.869324000000006</v>
      </c>
      <c r="CO15" s="243">
        <v>85.650789000000003</v>
      </c>
      <c r="CP15" s="243">
        <v>93.920001310000004</v>
      </c>
      <c r="CQ15" s="243">
        <v>87.918014999999997</v>
      </c>
      <c r="CR15" s="243">
        <v>86.015949000000006</v>
      </c>
      <c r="CS15" s="243">
        <v>85.593972280000003</v>
      </c>
      <c r="CT15" s="243">
        <v>86.483520999999996</v>
      </c>
      <c r="CU15" s="243">
        <v>86.754007999999999</v>
      </c>
      <c r="CV15" s="243">
        <v>100.82543909</v>
      </c>
      <c r="CW15" s="243">
        <v>85.153749000000005</v>
      </c>
      <c r="CX15" s="243">
        <v>86.521237670000005</v>
      </c>
      <c r="CY15" s="243">
        <v>86.938451999999998</v>
      </c>
      <c r="CZ15" s="243">
        <v>89.698040000000006</v>
      </c>
      <c r="DA15" s="243">
        <v>97.788779000000005</v>
      </c>
      <c r="DB15" s="243">
        <v>97.788779000000005</v>
      </c>
      <c r="DC15" s="243">
        <v>96.045222999999993</v>
      </c>
      <c r="DD15" s="243">
        <v>95.210875999999999</v>
      </c>
      <c r="DE15" s="243">
        <v>89.241435999999993</v>
      </c>
      <c r="DF15" s="243">
        <v>89.750089000000003</v>
      </c>
      <c r="DG15" s="243">
        <v>88.693360499999997</v>
      </c>
      <c r="DH15" s="243">
        <v>89.822154589999997</v>
      </c>
      <c r="DI15" s="243">
        <v>97.238122000000004</v>
      </c>
      <c r="DJ15" s="243">
        <v>97.032414000000003</v>
      </c>
      <c r="DK15" s="243">
        <v>87.12925233</v>
      </c>
      <c r="DL15" s="243">
        <v>95.300304999999994</v>
      </c>
      <c r="DM15" s="243">
        <v>92.422454999999999</v>
      </c>
      <c r="DN15" s="243">
        <v>87.827775000000003</v>
      </c>
      <c r="DO15" s="243">
        <v>77.887371000000002</v>
      </c>
      <c r="DP15" s="243">
        <v>92.087228999999994</v>
      </c>
      <c r="DQ15" s="243">
        <v>87.487081000000003</v>
      </c>
      <c r="DR15" s="243">
        <v>87.767962999999995</v>
      </c>
      <c r="DS15" s="243">
        <v>86.994186999999997</v>
      </c>
      <c r="DT15" s="243">
        <v>96.326947000000004</v>
      </c>
      <c r="DU15" s="243">
        <v>96.476609999999994</v>
      </c>
      <c r="DV15" s="243">
        <v>85.877292999999995</v>
      </c>
      <c r="DW15" s="243">
        <v>79.649597</v>
      </c>
      <c r="DX15" s="243">
        <v>77.633871749999997</v>
      </c>
      <c r="DY15" s="243">
        <v>86.864882089999995</v>
      </c>
      <c r="DZ15" s="243">
        <v>91.712513999999999</v>
      </c>
      <c r="EA15" s="243">
        <v>91.895713000000001</v>
      </c>
      <c r="EB15" s="243">
        <v>85.766495000000006</v>
      </c>
      <c r="EC15" s="243">
        <v>86.272638999999998</v>
      </c>
      <c r="ED15" s="243">
        <v>88.062462999999994</v>
      </c>
      <c r="EE15" s="243">
        <v>87.158968999999999</v>
      </c>
      <c r="EF15" s="243">
        <v>99.690866260000007</v>
      </c>
      <c r="EG15" s="243">
        <v>97.254895000000005</v>
      </c>
      <c r="EH15" s="243">
        <v>97.254895000000005</v>
      </c>
      <c r="EI15" s="243">
        <v>86.263895000000005</v>
      </c>
      <c r="EJ15" s="243">
        <v>95.777360999999999</v>
      </c>
      <c r="EK15" s="243">
        <v>96.157515000000004</v>
      </c>
      <c r="EL15" s="243">
        <v>96.045222999999993</v>
      </c>
      <c r="EM15" s="243">
        <v>86.521125999999995</v>
      </c>
      <c r="EN15" s="243">
        <v>91.831361000000001</v>
      </c>
      <c r="EO15" s="243">
        <v>96.334658000000005</v>
      </c>
      <c r="EP15" s="243">
        <v>88.478863000000004</v>
      </c>
      <c r="EQ15" s="243">
        <v>88.468231000000003</v>
      </c>
      <c r="ER15" s="243">
        <v>89.65561452</v>
      </c>
      <c r="ES15" s="243">
        <v>85.264985999999993</v>
      </c>
      <c r="ET15" s="243">
        <v>84.213216000000003</v>
      </c>
      <c r="EU15" s="243">
        <v>86.090393000000006</v>
      </c>
      <c r="EV15" s="243">
        <v>87.158023</v>
      </c>
      <c r="EW15" s="243">
        <v>84.680616999999998</v>
      </c>
      <c r="EX15" s="243">
        <v>83.561239999999998</v>
      </c>
      <c r="EY15" s="243">
        <v>88.363771</v>
      </c>
      <c r="EZ15" s="243">
        <v>87.647079000000005</v>
      </c>
      <c r="FA15" s="243">
        <v>87.345388</v>
      </c>
      <c r="FB15" s="243">
        <v>89.406490450000007</v>
      </c>
      <c r="FC15" s="243">
        <v>86.152156000000005</v>
      </c>
      <c r="FD15" s="243">
        <v>94.576560000000001</v>
      </c>
      <c r="FE15" s="243">
        <v>89.025873000000004</v>
      </c>
      <c r="FF15" s="243">
        <v>90.371915340000001</v>
      </c>
      <c r="FG15" s="243">
        <v>98.068593000000007</v>
      </c>
      <c r="FH15" s="243">
        <v>82.883341000000001</v>
      </c>
      <c r="FI15" s="243">
        <v>83.403133999999994</v>
      </c>
      <c r="FJ15" s="243">
        <v>86.368634</v>
      </c>
      <c r="FK15" s="243">
        <v>91.410578000000001</v>
      </c>
      <c r="FL15" s="243">
        <v>89.598776409999999</v>
      </c>
      <c r="FM15" s="243">
        <v>89.438077000000007</v>
      </c>
      <c r="FN15" s="243">
        <v>89.588205000000002</v>
      </c>
      <c r="FO15" s="243">
        <v>94.931693999999993</v>
      </c>
      <c r="FP15" s="243">
        <v>94.931693999999993</v>
      </c>
      <c r="FQ15" s="243">
        <v>90.883010999999996</v>
      </c>
      <c r="FR15" s="243">
        <v>90.883010999999996</v>
      </c>
      <c r="FS15" s="243">
        <v>90.883010999999996</v>
      </c>
      <c r="FT15" s="243">
        <v>96.981894999999994</v>
      </c>
      <c r="FU15" s="243">
        <v>96.763731000000007</v>
      </c>
      <c r="FV15" s="243">
        <v>89.655302000000006</v>
      </c>
      <c r="FW15" s="243">
        <v>89.642340000000004</v>
      </c>
      <c r="FX15" s="243">
        <v>88.583329750000004</v>
      </c>
      <c r="FY15" s="243">
        <v>90.538212999999999</v>
      </c>
      <c r="FZ15" s="243">
        <v>86.672918999999993</v>
      </c>
      <c r="GA15" s="243">
        <v>91.972172</v>
      </c>
      <c r="GB15" s="243">
        <v>91.972172</v>
      </c>
      <c r="GC15" s="243">
        <v>96.635857999999999</v>
      </c>
      <c r="GD15" s="243">
        <v>84.621950330000004</v>
      </c>
      <c r="GE15" s="243">
        <v>95.661918</v>
      </c>
      <c r="GF15" s="243">
        <v>95.210875999999999</v>
      </c>
      <c r="GG15" s="243">
        <v>100.7871885</v>
      </c>
      <c r="GH15" s="243">
        <v>86.729364000000004</v>
      </c>
      <c r="GI15" s="243">
        <v>100.7871885</v>
      </c>
      <c r="GJ15" s="243">
        <v>94.931693999999993</v>
      </c>
      <c r="GK15" s="243">
        <v>87.899524999999997</v>
      </c>
      <c r="GL15" s="243">
        <v>93.158062000000001</v>
      </c>
      <c r="GM15" s="243">
        <v>82.599643999999998</v>
      </c>
      <c r="GN15" s="243">
        <v>88.252887999999999</v>
      </c>
      <c r="GO15" s="243">
        <v>79.478308179999999</v>
      </c>
      <c r="GP15" s="243">
        <v>79.27468648</v>
      </c>
      <c r="GQ15" s="243">
        <v>87.660281999999995</v>
      </c>
      <c r="GR15" s="243">
        <v>95.528758999999994</v>
      </c>
      <c r="GS15" s="243">
        <v>95.712146000000004</v>
      </c>
      <c r="GT15" s="243">
        <v>95.575705999999997</v>
      </c>
      <c r="GU15" s="243">
        <v>88.252887999999999</v>
      </c>
      <c r="GV15" s="243">
        <v>88.252887999999999</v>
      </c>
      <c r="GW15" s="243">
        <v>88.252887999999999</v>
      </c>
      <c r="GX15" s="243">
        <v>95.343922000000006</v>
      </c>
      <c r="GY15" s="243">
        <v>95.297739000000007</v>
      </c>
      <c r="GZ15" s="243">
        <v>95.297739000000007</v>
      </c>
      <c r="HA15" s="243">
        <v>95.297739000000007</v>
      </c>
      <c r="HB15" s="243">
        <v>87.003652000000002</v>
      </c>
      <c r="HC15" s="243">
        <v>98.294195999999999</v>
      </c>
      <c r="HD15" s="243">
        <v>97.907045999999994</v>
      </c>
      <c r="HE15" s="243">
        <v>89.961635999999999</v>
      </c>
      <c r="HF15" s="243">
        <v>97.595415000000003</v>
      </c>
      <c r="HG15" s="243">
        <v>90.857624000000001</v>
      </c>
      <c r="HH15" s="243">
        <v>84.546212449999999</v>
      </c>
      <c r="HI15" s="243">
        <v>94.915543</v>
      </c>
      <c r="HJ15" s="243">
        <v>88.382256499999997</v>
      </c>
      <c r="HK15" s="243">
        <v>88.546047999999999</v>
      </c>
      <c r="HL15" s="243">
        <v>86.278019</v>
      </c>
      <c r="HM15" s="243">
        <v>86.983412999999999</v>
      </c>
      <c r="HN15" s="243">
        <v>79.093216459999994</v>
      </c>
      <c r="HO15" s="243">
        <v>80.830190000000002</v>
      </c>
      <c r="HP15" s="243">
        <v>81.257423000000003</v>
      </c>
      <c r="HQ15" s="243">
        <v>91.55355849</v>
      </c>
      <c r="HR15" s="243">
        <v>88.638396999999998</v>
      </c>
      <c r="HS15" s="243">
        <v>96.209774999999993</v>
      </c>
    </row>
    <row r="16" spans="1:227" x14ac:dyDescent="0.25">
      <c r="A16" s="239"/>
      <c r="B16" s="242">
        <v>45662.270833333299</v>
      </c>
      <c r="C16" s="243">
        <v>87.516058000000001</v>
      </c>
      <c r="D16" s="243">
        <v>87.633493000000001</v>
      </c>
      <c r="E16" s="243">
        <v>87.563567000000006</v>
      </c>
      <c r="F16" s="243">
        <v>87.516058000000001</v>
      </c>
      <c r="G16" s="243">
        <v>87.865669999999994</v>
      </c>
      <c r="H16" s="243">
        <v>96.295199999999994</v>
      </c>
      <c r="I16" s="243">
        <v>95.913537000000005</v>
      </c>
      <c r="J16" s="243">
        <v>96.457069000000004</v>
      </c>
      <c r="K16" s="243">
        <v>88.197726000000003</v>
      </c>
      <c r="L16" s="243">
        <v>88.055318999999997</v>
      </c>
      <c r="M16" s="243">
        <v>95.874990999999994</v>
      </c>
      <c r="N16" s="243">
        <v>95.036557000000002</v>
      </c>
      <c r="O16" s="243">
        <v>91.024558999999996</v>
      </c>
      <c r="P16" s="243">
        <v>87.981374450000004</v>
      </c>
      <c r="Q16" s="243">
        <v>96.380351000000005</v>
      </c>
      <c r="R16" s="243">
        <v>89.150855000000007</v>
      </c>
      <c r="S16" s="243">
        <v>90.159463000000002</v>
      </c>
      <c r="T16" s="243">
        <v>88.466937999999999</v>
      </c>
      <c r="U16" s="243">
        <v>88.466937999999999</v>
      </c>
      <c r="V16" s="243">
        <v>89.508508000000006</v>
      </c>
      <c r="W16" s="243">
        <v>88.346451999999999</v>
      </c>
      <c r="X16" s="243">
        <v>85.222148000000004</v>
      </c>
      <c r="Y16" s="243">
        <v>86.926648</v>
      </c>
      <c r="Z16" s="243">
        <v>96.510606999999993</v>
      </c>
      <c r="AA16" s="243">
        <v>84.596496999999999</v>
      </c>
      <c r="AB16" s="243">
        <v>89.246551999999994</v>
      </c>
      <c r="AC16" s="243">
        <v>88.623869999999997</v>
      </c>
      <c r="AD16" s="243">
        <v>88.136928999999995</v>
      </c>
      <c r="AE16" s="243">
        <v>83.550580999999994</v>
      </c>
      <c r="AF16" s="243">
        <v>88.562247249999999</v>
      </c>
      <c r="AG16" s="243">
        <v>89.068337130000003</v>
      </c>
      <c r="AH16" s="243">
        <v>89.162318999999997</v>
      </c>
      <c r="AI16" s="243">
        <v>89.290194</v>
      </c>
      <c r="AJ16" s="243">
        <v>81.205905000000001</v>
      </c>
      <c r="AK16" s="243">
        <v>89.718171999999996</v>
      </c>
      <c r="AL16" s="243">
        <v>84.905575330000005</v>
      </c>
      <c r="AM16" s="243">
        <v>85.338566</v>
      </c>
      <c r="AN16" s="243">
        <v>95.103910999999997</v>
      </c>
      <c r="AO16" s="243">
        <v>83.342786000000004</v>
      </c>
      <c r="AP16" s="243">
        <v>79.809556499999999</v>
      </c>
      <c r="AQ16" s="243">
        <v>80.079601999999994</v>
      </c>
      <c r="AR16" s="243">
        <v>94.685539000000006</v>
      </c>
      <c r="AS16" s="243">
        <v>92.297754999999995</v>
      </c>
      <c r="AT16" s="243">
        <v>91.082517999999993</v>
      </c>
      <c r="AU16" s="243">
        <v>92.722301999999999</v>
      </c>
      <c r="AV16" s="243">
        <v>88.659273999999996</v>
      </c>
      <c r="AW16" s="243">
        <v>83.568630499999998</v>
      </c>
      <c r="AX16" s="243">
        <v>84.049811000000005</v>
      </c>
      <c r="AY16" s="243">
        <v>92.187327999999994</v>
      </c>
      <c r="AZ16" s="243">
        <v>88.448886000000002</v>
      </c>
      <c r="BA16" s="243">
        <v>88.092156000000003</v>
      </c>
      <c r="BB16" s="243">
        <v>88.092156000000003</v>
      </c>
      <c r="BC16" s="243">
        <v>88.092156000000003</v>
      </c>
      <c r="BD16" s="243">
        <v>87.470945</v>
      </c>
      <c r="BE16" s="243">
        <v>88.092156000000003</v>
      </c>
      <c r="BF16" s="243">
        <v>94.836691000000002</v>
      </c>
      <c r="BG16" s="243">
        <v>94.582975000000005</v>
      </c>
      <c r="BH16" s="243">
        <v>94.582975000000005</v>
      </c>
      <c r="BI16" s="243">
        <v>94.582975000000005</v>
      </c>
      <c r="BJ16" s="243">
        <v>85.683655999999999</v>
      </c>
      <c r="BK16" s="243">
        <v>86.161023999999998</v>
      </c>
      <c r="BL16" s="243">
        <v>90.379120999999998</v>
      </c>
      <c r="BM16" s="243">
        <v>90.203137999999996</v>
      </c>
      <c r="BN16" s="243">
        <v>90.226872</v>
      </c>
      <c r="BO16" s="243">
        <v>87.883298999999994</v>
      </c>
      <c r="BP16" s="243">
        <v>93.519228999999996</v>
      </c>
      <c r="BQ16" s="243">
        <v>81.232540999999998</v>
      </c>
      <c r="BR16" s="243">
        <v>81.337330980000004</v>
      </c>
      <c r="BS16" s="243">
        <v>90.143609999999995</v>
      </c>
      <c r="BT16" s="243">
        <v>85.345473330000004</v>
      </c>
      <c r="BU16" s="243">
        <v>92.171907000000004</v>
      </c>
      <c r="BV16" s="243">
        <v>95.228389000000007</v>
      </c>
      <c r="BW16" s="243">
        <v>90.758115000000004</v>
      </c>
      <c r="BX16" s="243">
        <v>90.758115000000004</v>
      </c>
      <c r="BY16" s="243">
        <v>89.611103</v>
      </c>
      <c r="BZ16" s="243">
        <v>88.525051000000005</v>
      </c>
      <c r="CA16" s="243">
        <v>89.907622000000003</v>
      </c>
      <c r="CB16" s="243">
        <v>89.803894999999997</v>
      </c>
      <c r="CC16" s="243">
        <v>89.554795999999996</v>
      </c>
      <c r="CD16" s="243">
        <v>87.921315000000007</v>
      </c>
      <c r="CE16" s="243">
        <v>91.155507999999998</v>
      </c>
      <c r="CF16" s="243">
        <v>92.171907000000004</v>
      </c>
      <c r="CG16" s="243">
        <v>88.463207670000003</v>
      </c>
      <c r="CH16" s="243">
        <v>88.451593000000003</v>
      </c>
      <c r="CI16" s="243">
        <v>91.023200000000003</v>
      </c>
      <c r="CJ16" s="243">
        <v>91.112786</v>
      </c>
      <c r="CK16" s="243">
        <v>95.393512520000002</v>
      </c>
      <c r="CL16" s="243">
        <v>92.090743000000003</v>
      </c>
      <c r="CM16" s="243">
        <v>92.569854000000007</v>
      </c>
      <c r="CN16" s="243">
        <v>86.942378000000005</v>
      </c>
      <c r="CO16" s="243">
        <v>86.089656000000005</v>
      </c>
      <c r="CP16" s="243">
        <v>94.544036610000006</v>
      </c>
      <c r="CQ16" s="243">
        <v>87.701245</v>
      </c>
      <c r="CR16" s="243">
        <v>86.266192000000004</v>
      </c>
      <c r="CS16" s="243">
        <v>85.06130761</v>
      </c>
      <c r="CT16" s="243">
        <v>86.540916999999993</v>
      </c>
      <c r="CU16" s="243">
        <v>86.707334000000003</v>
      </c>
      <c r="CV16" s="243">
        <v>99.97688196</v>
      </c>
      <c r="CW16" s="243">
        <v>85.096716000000001</v>
      </c>
      <c r="CX16" s="243">
        <v>86.712841330000003</v>
      </c>
      <c r="CY16" s="243">
        <v>87.061757</v>
      </c>
      <c r="CZ16" s="243">
        <v>90.755457000000007</v>
      </c>
      <c r="DA16" s="243">
        <v>96.935136999999997</v>
      </c>
      <c r="DB16" s="243">
        <v>96.935136999999997</v>
      </c>
      <c r="DC16" s="243">
        <v>95.228389000000007</v>
      </c>
      <c r="DD16" s="243">
        <v>94.461791000000005</v>
      </c>
      <c r="DE16" s="243">
        <v>90.307602000000003</v>
      </c>
      <c r="DF16" s="243">
        <v>90.758115000000004</v>
      </c>
      <c r="DG16" s="243">
        <v>88.685611499999993</v>
      </c>
      <c r="DH16" s="243">
        <v>90.150813560000003</v>
      </c>
      <c r="DI16" s="243">
        <v>96.383557999999994</v>
      </c>
      <c r="DJ16" s="243">
        <v>96.177194</v>
      </c>
      <c r="DK16" s="243">
        <v>87.286001330000005</v>
      </c>
      <c r="DL16" s="243">
        <v>95.381574999999998</v>
      </c>
      <c r="DM16" s="243">
        <v>92.558544999999995</v>
      </c>
      <c r="DN16" s="243">
        <v>88.422039999999996</v>
      </c>
      <c r="DO16" s="243">
        <v>77.753556000000003</v>
      </c>
      <c r="DP16" s="243">
        <v>92.228035000000006</v>
      </c>
      <c r="DQ16" s="243">
        <v>87.487454</v>
      </c>
      <c r="DR16" s="243">
        <v>87.787107000000006</v>
      </c>
      <c r="DS16" s="243">
        <v>87.035722000000007</v>
      </c>
      <c r="DT16" s="243">
        <v>95.514330999999999</v>
      </c>
      <c r="DU16" s="243">
        <v>95.671527999999995</v>
      </c>
      <c r="DV16" s="243">
        <v>84.925803000000002</v>
      </c>
      <c r="DW16" s="243">
        <v>79.457802999999998</v>
      </c>
      <c r="DX16" s="243">
        <v>77.3874165</v>
      </c>
      <c r="DY16" s="243">
        <v>86.975542709999999</v>
      </c>
      <c r="DZ16" s="243">
        <v>91.318011999999996</v>
      </c>
      <c r="EA16" s="243">
        <v>91.501346999999996</v>
      </c>
      <c r="EB16" s="243">
        <v>85.776955999999998</v>
      </c>
      <c r="EC16" s="243">
        <v>86.273256000000003</v>
      </c>
      <c r="ED16" s="243">
        <v>86.984081000000003</v>
      </c>
      <c r="EE16" s="243">
        <v>87.256780000000006</v>
      </c>
      <c r="EF16" s="243">
        <v>98.851857820000006</v>
      </c>
      <c r="EG16" s="243">
        <v>95.163933</v>
      </c>
      <c r="EH16" s="243">
        <v>95.163933</v>
      </c>
      <c r="EI16" s="243">
        <v>86.510352999999995</v>
      </c>
      <c r="EJ16" s="243">
        <v>94.967236</v>
      </c>
      <c r="EK16" s="243">
        <v>95.337168000000005</v>
      </c>
      <c r="EL16" s="243">
        <v>95.228389000000007</v>
      </c>
      <c r="EM16" s="243">
        <v>86.325460000000007</v>
      </c>
      <c r="EN16" s="243">
        <v>91.474993999999995</v>
      </c>
      <c r="EO16" s="243">
        <v>96.395663999999996</v>
      </c>
      <c r="EP16" s="243">
        <v>88.459056000000004</v>
      </c>
      <c r="EQ16" s="243">
        <v>88.449183000000005</v>
      </c>
      <c r="ER16" s="243">
        <v>89.640167790000007</v>
      </c>
      <c r="ES16" s="243">
        <v>85.242784</v>
      </c>
      <c r="ET16" s="243">
        <v>84.142638000000005</v>
      </c>
      <c r="EU16" s="243">
        <v>86.075637</v>
      </c>
      <c r="EV16" s="243">
        <v>86.615624999999994</v>
      </c>
      <c r="EW16" s="243">
        <v>84.711485999999994</v>
      </c>
      <c r="EX16" s="243">
        <v>83.613290000000006</v>
      </c>
      <c r="EY16" s="243">
        <v>88.466937999999999</v>
      </c>
      <c r="EZ16" s="243">
        <v>87.760048999999995</v>
      </c>
      <c r="FA16" s="243">
        <v>87.462496999999999</v>
      </c>
      <c r="FB16" s="243">
        <v>89.864601329999999</v>
      </c>
      <c r="FC16" s="243">
        <v>86.243848</v>
      </c>
      <c r="FD16" s="243">
        <v>94.661818999999994</v>
      </c>
      <c r="FE16" s="243">
        <v>88.995498999999995</v>
      </c>
      <c r="FF16" s="243">
        <v>90.613226159999996</v>
      </c>
      <c r="FG16" s="243">
        <v>98.168107000000006</v>
      </c>
      <c r="FH16" s="243">
        <v>83.852415500000006</v>
      </c>
      <c r="FI16" s="243">
        <v>84.274764000000005</v>
      </c>
      <c r="FJ16" s="243">
        <v>86.370048999999995</v>
      </c>
      <c r="FK16" s="243">
        <v>91.023200000000003</v>
      </c>
      <c r="FL16" s="243">
        <v>89.621677109999993</v>
      </c>
      <c r="FM16" s="243">
        <v>89.464534999999998</v>
      </c>
      <c r="FN16" s="243">
        <v>89.611103</v>
      </c>
      <c r="FO16" s="243">
        <v>94.229804000000001</v>
      </c>
      <c r="FP16" s="243">
        <v>94.229804000000001</v>
      </c>
      <c r="FQ16" s="243">
        <v>89.616470000000007</v>
      </c>
      <c r="FR16" s="243">
        <v>89.616470000000007</v>
      </c>
      <c r="FS16" s="243">
        <v>89.616470000000007</v>
      </c>
      <c r="FT16" s="243">
        <v>96.123653000000004</v>
      </c>
      <c r="FU16" s="243">
        <v>95.907600000000002</v>
      </c>
      <c r="FV16" s="243">
        <v>90.755457000000007</v>
      </c>
      <c r="FW16" s="243">
        <v>90.755457000000007</v>
      </c>
      <c r="FX16" s="243">
        <v>88.697140379999993</v>
      </c>
      <c r="FY16" s="243">
        <v>89.654053000000005</v>
      </c>
      <c r="FZ16" s="243">
        <v>87.451987000000003</v>
      </c>
      <c r="GA16" s="243">
        <v>92.171907000000004</v>
      </c>
      <c r="GB16" s="243">
        <v>92.171907000000004</v>
      </c>
      <c r="GC16" s="243">
        <v>95.181494000000001</v>
      </c>
      <c r="GD16" s="243">
        <v>84.567984330000002</v>
      </c>
      <c r="GE16" s="243">
        <v>94.619032000000004</v>
      </c>
      <c r="GF16" s="243">
        <v>94.461791000000005</v>
      </c>
      <c r="GG16" s="243">
        <v>99.938953290000001</v>
      </c>
      <c r="GH16" s="243">
        <v>85.722517999999994</v>
      </c>
      <c r="GI16" s="243">
        <v>99.938953290000001</v>
      </c>
      <c r="GJ16" s="243">
        <v>94.229804000000001</v>
      </c>
      <c r="GK16" s="243">
        <v>87.957846000000004</v>
      </c>
      <c r="GL16" s="243">
        <v>92.777721</v>
      </c>
      <c r="GM16" s="243">
        <v>82.606195</v>
      </c>
      <c r="GN16" s="243">
        <v>88.258950999999996</v>
      </c>
      <c r="GO16" s="243">
        <v>79.545146599999995</v>
      </c>
      <c r="GP16" s="243">
        <v>79.341353659999996</v>
      </c>
      <c r="GQ16" s="243">
        <v>86.799965999999998</v>
      </c>
      <c r="GR16" s="243">
        <v>94.705817999999994</v>
      </c>
      <c r="GS16" s="243">
        <v>94.930170000000004</v>
      </c>
      <c r="GT16" s="243">
        <v>94.814779000000001</v>
      </c>
      <c r="GU16" s="243">
        <v>88.258950999999996</v>
      </c>
      <c r="GV16" s="243">
        <v>88.258950999999996</v>
      </c>
      <c r="GW16" s="243">
        <v>88.258950999999996</v>
      </c>
      <c r="GX16" s="243">
        <v>95.424747999999994</v>
      </c>
      <c r="GY16" s="243">
        <v>95.378011999999998</v>
      </c>
      <c r="GZ16" s="243">
        <v>95.378011999999998</v>
      </c>
      <c r="HA16" s="243">
        <v>95.378011999999998</v>
      </c>
      <c r="HB16" s="243">
        <v>87.102712999999994</v>
      </c>
      <c r="HC16" s="243">
        <v>97.442722000000003</v>
      </c>
      <c r="HD16" s="243">
        <v>97.053060000000002</v>
      </c>
      <c r="HE16" s="243">
        <v>90.090615999999997</v>
      </c>
      <c r="HF16" s="243">
        <v>96.743234999999999</v>
      </c>
      <c r="HG16" s="243">
        <v>91.010504999999995</v>
      </c>
      <c r="HH16" s="243">
        <v>83.564710779999999</v>
      </c>
      <c r="HI16" s="243">
        <v>94.995137999999997</v>
      </c>
      <c r="HJ16" s="243">
        <v>88.366256000000007</v>
      </c>
      <c r="HK16" s="243">
        <v>88.531017000000006</v>
      </c>
      <c r="HL16" s="243">
        <v>86.387932000000006</v>
      </c>
      <c r="HM16" s="243">
        <v>86.910137000000006</v>
      </c>
      <c r="HN16" s="243">
        <v>79.159731030000003</v>
      </c>
      <c r="HO16" s="243">
        <v>80.817466499999995</v>
      </c>
      <c r="HP16" s="243">
        <v>81.250113999999996</v>
      </c>
      <c r="HQ16" s="243">
        <v>91.756254679999998</v>
      </c>
      <c r="HR16" s="243">
        <v>88.613997999999995</v>
      </c>
      <c r="HS16" s="243">
        <v>96.274603999999997</v>
      </c>
    </row>
    <row r="17" spans="1:227" x14ac:dyDescent="0.25">
      <c r="A17" s="239"/>
      <c r="B17" s="242">
        <v>45662.291666666701</v>
      </c>
      <c r="C17" s="243">
        <v>87.913051999999993</v>
      </c>
      <c r="D17" s="243">
        <v>88.035514000000006</v>
      </c>
      <c r="E17" s="243">
        <v>87.960254000000006</v>
      </c>
      <c r="F17" s="243">
        <v>87.913051999999993</v>
      </c>
      <c r="G17" s="243">
        <v>87.647684999999996</v>
      </c>
      <c r="H17" s="243">
        <v>95.484425000000002</v>
      </c>
      <c r="I17" s="243">
        <v>95.129476999999994</v>
      </c>
      <c r="J17" s="243">
        <v>95.640347000000006</v>
      </c>
      <c r="K17" s="243">
        <v>87.678129999999996</v>
      </c>
      <c r="L17" s="243">
        <v>88.495914999999997</v>
      </c>
      <c r="M17" s="243">
        <v>95.220695000000006</v>
      </c>
      <c r="N17" s="243">
        <v>94.376498999999995</v>
      </c>
      <c r="O17" s="243">
        <v>91.172847000000004</v>
      </c>
      <c r="P17" s="243">
        <v>87.62115446</v>
      </c>
      <c r="Q17" s="243">
        <v>95.575518000000002</v>
      </c>
      <c r="R17" s="243">
        <v>88.790856000000005</v>
      </c>
      <c r="S17" s="243">
        <v>90.319936999999996</v>
      </c>
      <c r="T17" s="243">
        <v>88.436346</v>
      </c>
      <c r="U17" s="243">
        <v>88.436346</v>
      </c>
      <c r="V17" s="243">
        <v>89.665998000000002</v>
      </c>
      <c r="W17" s="243">
        <v>88.220304999999996</v>
      </c>
      <c r="X17" s="243">
        <v>85.153446000000002</v>
      </c>
      <c r="Y17" s="243">
        <v>86.838031000000001</v>
      </c>
      <c r="Z17" s="243">
        <v>95.858804000000006</v>
      </c>
      <c r="AA17" s="243">
        <v>84.226780000000005</v>
      </c>
      <c r="AB17" s="243">
        <v>88.212754000000004</v>
      </c>
      <c r="AC17" s="243">
        <v>88.438119999999998</v>
      </c>
      <c r="AD17" s="243">
        <v>88.014443999999997</v>
      </c>
      <c r="AE17" s="243">
        <v>83.858079000000004</v>
      </c>
      <c r="AF17" s="243">
        <v>88.591295500000001</v>
      </c>
      <c r="AG17" s="243">
        <v>89.1186486</v>
      </c>
      <c r="AH17" s="243">
        <v>89.217742999999999</v>
      </c>
      <c r="AI17" s="243">
        <v>89.335815999999994</v>
      </c>
      <c r="AJ17" s="243">
        <v>81.329105999999996</v>
      </c>
      <c r="AK17" s="243">
        <v>89.874426999999997</v>
      </c>
      <c r="AL17" s="243">
        <v>84.598230670000007</v>
      </c>
      <c r="AM17" s="243">
        <v>85.020827999999995</v>
      </c>
      <c r="AN17" s="243">
        <v>94.367564000000002</v>
      </c>
      <c r="AO17" s="243">
        <v>83.359718999999998</v>
      </c>
      <c r="AP17" s="243">
        <v>80.906948999999997</v>
      </c>
      <c r="AQ17" s="243">
        <v>81.130009000000001</v>
      </c>
      <c r="AR17" s="243">
        <v>93.151283000000006</v>
      </c>
      <c r="AS17" s="243">
        <v>91.780610999999993</v>
      </c>
      <c r="AT17" s="243">
        <v>90.577444999999997</v>
      </c>
      <c r="AU17" s="243">
        <v>93.159666999999999</v>
      </c>
      <c r="AV17" s="243">
        <v>88.507817000000003</v>
      </c>
      <c r="AW17" s="243">
        <v>83.535238500000006</v>
      </c>
      <c r="AX17" s="243">
        <v>84.013227000000001</v>
      </c>
      <c r="AY17" s="243">
        <v>92.098951999999997</v>
      </c>
      <c r="AZ17" s="243">
        <v>88.250791000000007</v>
      </c>
      <c r="BA17" s="243">
        <v>87.878285000000005</v>
      </c>
      <c r="BB17" s="243">
        <v>87.878285000000005</v>
      </c>
      <c r="BC17" s="243">
        <v>87.878285000000005</v>
      </c>
      <c r="BD17" s="243">
        <v>87.216335999999998</v>
      </c>
      <c r="BE17" s="243">
        <v>87.878285000000005</v>
      </c>
      <c r="BF17" s="243">
        <v>94.244564999999994</v>
      </c>
      <c r="BG17" s="243">
        <v>94.072503999999995</v>
      </c>
      <c r="BH17" s="243">
        <v>94.072503999999995</v>
      </c>
      <c r="BI17" s="243">
        <v>94.072503999999995</v>
      </c>
      <c r="BJ17" s="243">
        <v>85.463121999999998</v>
      </c>
      <c r="BK17" s="243">
        <v>85.942814999999996</v>
      </c>
      <c r="BL17" s="243">
        <v>90.088640999999996</v>
      </c>
      <c r="BM17" s="243">
        <v>89.953470999999993</v>
      </c>
      <c r="BN17" s="243">
        <v>88.719110999999998</v>
      </c>
      <c r="BO17" s="243">
        <v>86.735862999999995</v>
      </c>
      <c r="BP17" s="243">
        <v>93.004188999999997</v>
      </c>
      <c r="BQ17" s="243">
        <v>81.362716000000006</v>
      </c>
      <c r="BR17" s="243">
        <v>81.467673899999994</v>
      </c>
      <c r="BS17" s="243">
        <v>89.673124999999999</v>
      </c>
      <c r="BT17" s="243">
        <v>85.33828733</v>
      </c>
      <c r="BU17" s="243">
        <v>92.108271000000002</v>
      </c>
      <c r="BV17" s="243">
        <v>94.505773000000005</v>
      </c>
      <c r="BW17" s="243">
        <v>89.041428999999994</v>
      </c>
      <c r="BX17" s="243">
        <v>89.041428999999994</v>
      </c>
      <c r="BY17" s="243">
        <v>90.099844000000004</v>
      </c>
      <c r="BZ17" s="243">
        <v>88.668718999999996</v>
      </c>
      <c r="CA17" s="243">
        <v>88.625944000000004</v>
      </c>
      <c r="CB17" s="243">
        <v>89.454030000000003</v>
      </c>
      <c r="CC17" s="243">
        <v>89.192553000000004</v>
      </c>
      <c r="CD17" s="243">
        <v>88.096092999999996</v>
      </c>
      <c r="CE17" s="243">
        <v>90.762625999999997</v>
      </c>
      <c r="CF17" s="243">
        <v>92.108271000000002</v>
      </c>
      <c r="CG17" s="243">
        <v>88.265597999999997</v>
      </c>
      <c r="CH17" s="243">
        <v>88.253590000000003</v>
      </c>
      <c r="CI17" s="243">
        <v>90.592752000000004</v>
      </c>
      <c r="CJ17" s="243">
        <v>91.307124999999999</v>
      </c>
      <c r="CK17" s="243">
        <v>94.981296240000006</v>
      </c>
      <c r="CL17" s="243">
        <v>92.157171000000005</v>
      </c>
      <c r="CM17" s="243">
        <v>92.643765000000002</v>
      </c>
      <c r="CN17" s="243">
        <v>86.886876000000001</v>
      </c>
      <c r="CO17" s="243">
        <v>86.07938</v>
      </c>
      <c r="CP17" s="243">
        <v>94.613962090000001</v>
      </c>
      <c r="CQ17" s="243">
        <v>87.581103999999996</v>
      </c>
      <c r="CR17" s="243">
        <v>85.527259000000001</v>
      </c>
      <c r="CS17" s="243">
        <v>85.076882999999995</v>
      </c>
      <c r="CT17" s="243">
        <v>87.023311000000007</v>
      </c>
      <c r="CU17" s="243">
        <v>86.495894000000007</v>
      </c>
      <c r="CV17" s="243">
        <v>99.301668800000002</v>
      </c>
      <c r="CW17" s="243">
        <v>84.792788000000002</v>
      </c>
      <c r="CX17" s="243">
        <v>86.774186330000006</v>
      </c>
      <c r="CY17" s="243">
        <v>87.121198000000007</v>
      </c>
      <c r="CZ17" s="243">
        <v>88.90504</v>
      </c>
      <c r="DA17" s="243">
        <v>96.171068000000005</v>
      </c>
      <c r="DB17" s="243">
        <v>96.171068000000005</v>
      </c>
      <c r="DC17" s="243">
        <v>94.505773000000005</v>
      </c>
      <c r="DD17" s="243">
        <v>93.801839000000001</v>
      </c>
      <c r="DE17" s="243">
        <v>88.551733999999996</v>
      </c>
      <c r="DF17" s="243">
        <v>89.041428999999994</v>
      </c>
      <c r="DG17" s="243">
        <v>88.498139499999994</v>
      </c>
      <c r="DH17" s="243">
        <v>90.297120019999994</v>
      </c>
      <c r="DI17" s="243">
        <v>95.730716000000001</v>
      </c>
      <c r="DJ17" s="243">
        <v>95.516264000000007</v>
      </c>
      <c r="DK17" s="243">
        <v>87.031008670000006</v>
      </c>
      <c r="DL17" s="243">
        <v>94.973122000000004</v>
      </c>
      <c r="DM17" s="243">
        <v>92.199055999999999</v>
      </c>
      <c r="DN17" s="243">
        <v>88.548259000000002</v>
      </c>
      <c r="DO17" s="243">
        <v>77.892176000000006</v>
      </c>
      <c r="DP17" s="243">
        <v>91.864064999999997</v>
      </c>
      <c r="DQ17" s="243">
        <v>87.485366999999997</v>
      </c>
      <c r="DR17" s="243">
        <v>87.680003999999997</v>
      </c>
      <c r="DS17" s="243">
        <v>86.962306999999996</v>
      </c>
      <c r="DT17" s="243">
        <v>94.777896999999996</v>
      </c>
      <c r="DU17" s="243">
        <v>94.929889000000003</v>
      </c>
      <c r="DV17" s="243">
        <v>84.572479000000001</v>
      </c>
      <c r="DW17" s="243">
        <v>79.553612000000001</v>
      </c>
      <c r="DX17" s="243">
        <v>77.525874000000002</v>
      </c>
      <c r="DY17" s="243">
        <v>87.253312339999994</v>
      </c>
      <c r="DZ17" s="243">
        <v>90.891537</v>
      </c>
      <c r="EA17" s="243">
        <v>91.065341000000004</v>
      </c>
      <c r="EB17" s="243">
        <v>85.805432999999994</v>
      </c>
      <c r="EC17" s="243">
        <v>86.251080000000002</v>
      </c>
      <c r="ED17" s="243">
        <v>86.370624000000007</v>
      </c>
      <c r="EE17" s="243">
        <v>87.220665999999994</v>
      </c>
      <c r="EF17" s="243">
        <v>98.184242729999994</v>
      </c>
      <c r="EG17" s="243">
        <v>93.587567000000007</v>
      </c>
      <c r="EH17" s="243">
        <v>93.587567000000007</v>
      </c>
      <c r="EI17" s="243">
        <v>85.794291000000001</v>
      </c>
      <c r="EJ17" s="243">
        <v>94.263046000000003</v>
      </c>
      <c r="EK17" s="243">
        <v>94.612117999999995</v>
      </c>
      <c r="EL17" s="243">
        <v>94.505773000000005</v>
      </c>
      <c r="EM17" s="243">
        <v>86.202100999999999</v>
      </c>
      <c r="EN17" s="243">
        <v>91.057846999999995</v>
      </c>
      <c r="EO17" s="243">
        <v>95.964517999999998</v>
      </c>
      <c r="EP17" s="243">
        <v>88.261300000000006</v>
      </c>
      <c r="EQ17" s="243">
        <v>88.251097999999999</v>
      </c>
      <c r="ER17" s="243">
        <v>89.481397240000007</v>
      </c>
      <c r="ES17" s="243">
        <v>85.243692999999993</v>
      </c>
      <c r="ET17" s="243">
        <v>84.145036000000005</v>
      </c>
      <c r="EU17" s="243">
        <v>85.973955000000004</v>
      </c>
      <c r="EV17" s="243">
        <v>86.631484999999998</v>
      </c>
      <c r="EW17" s="243">
        <v>85.150244000000001</v>
      </c>
      <c r="EX17" s="243">
        <v>84.055155999999997</v>
      </c>
      <c r="EY17" s="243">
        <v>88.436346</v>
      </c>
      <c r="EZ17" s="243">
        <v>87.736250999999996</v>
      </c>
      <c r="FA17" s="243">
        <v>87.441570999999996</v>
      </c>
      <c r="FB17" s="243">
        <v>89.853874730000001</v>
      </c>
      <c r="FC17" s="243">
        <v>86.671317999999999</v>
      </c>
      <c r="FD17" s="243">
        <v>94.275508000000002</v>
      </c>
      <c r="FE17" s="243">
        <v>88.788646</v>
      </c>
      <c r="FF17" s="243">
        <v>90.295171080000003</v>
      </c>
      <c r="FG17" s="243">
        <v>98.023028999999994</v>
      </c>
      <c r="FH17" s="243">
        <v>83.172713999999999</v>
      </c>
      <c r="FI17" s="243">
        <v>83.645206000000002</v>
      </c>
      <c r="FJ17" s="243">
        <v>86.249240999999998</v>
      </c>
      <c r="FK17" s="243">
        <v>90.592752000000004</v>
      </c>
      <c r="FL17" s="243">
        <v>90.110475780000002</v>
      </c>
      <c r="FM17" s="243">
        <v>89.946889999999996</v>
      </c>
      <c r="FN17" s="243">
        <v>90.099844000000004</v>
      </c>
      <c r="FO17" s="243">
        <v>93.605654999999999</v>
      </c>
      <c r="FP17" s="243">
        <v>93.605654999999999</v>
      </c>
      <c r="FQ17" s="243">
        <v>88.941210999999996</v>
      </c>
      <c r="FR17" s="243">
        <v>88.941210999999996</v>
      </c>
      <c r="FS17" s="243">
        <v>88.941210999999996</v>
      </c>
      <c r="FT17" s="243">
        <v>95.450104999999994</v>
      </c>
      <c r="FU17" s="243">
        <v>95.236537999999996</v>
      </c>
      <c r="FV17" s="243">
        <v>88.878775000000005</v>
      </c>
      <c r="FW17" s="243">
        <v>88.853838999999994</v>
      </c>
      <c r="FX17" s="243">
        <v>88.679182220000001</v>
      </c>
      <c r="FY17" s="243">
        <v>89.284837999999993</v>
      </c>
      <c r="FZ17" s="243">
        <v>87.539648</v>
      </c>
      <c r="GA17" s="243">
        <v>92.108271000000002</v>
      </c>
      <c r="GB17" s="243">
        <v>92.108271000000002</v>
      </c>
      <c r="GC17" s="243">
        <v>94.089724000000004</v>
      </c>
      <c r="GD17" s="243">
        <v>84.198527999999996</v>
      </c>
      <c r="GE17" s="243">
        <v>93.861238999999998</v>
      </c>
      <c r="GF17" s="243">
        <v>93.801839000000001</v>
      </c>
      <c r="GG17" s="243">
        <v>99.263996289999994</v>
      </c>
      <c r="GH17" s="243">
        <v>85.100139999999996</v>
      </c>
      <c r="GI17" s="243">
        <v>99.263996289999994</v>
      </c>
      <c r="GJ17" s="243">
        <v>93.605654999999999</v>
      </c>
      <c r="GK17" s="243">
        <v>87.764142000000007</v>
      </c>
      <c r="GL17" s="243">
        <v>92.318646000000001</v>
      </c>
      <c r="GM17" s="243">
        <v>82.933961999999994</v>
      </c>
      <c r="GN17" s="243">
        <v>88.104190000000003</v>
      </c>
      <c r="GO17" s="243">
        <v>79.494366819999996</v>
      </c>
      <c r="GP17" s="243">
        <v>79.290703980000004</v>
      </c>
      <c r="GQ17" s="243">
        <v>86.427329</v>
      </c>
      <c r="GR17" s="243">
        <v>94.063162000000005</v>
      </c>
      <c r="GS17" s="243">
        <v>94.279607999999996</v>
      </c>
      <c r="GT17" s="243">
        <v>94.175659999999993</v>
      </c>
      <c r="GU17" s="243">
        <v>88.104190000000003</v>
      </c>
      <c r="GV17" s="243">
        <v>88.104190000000003</v>
      </c>
      <c r="GW17" s="243">
        <v>88.104190000000003</v>
      </c>
      <c r="GX17" s="243">
        <v>95.014375999999999</v>
      </c>
      <c r="GY17" s="243">
        <v>94.970044000000001</v>
      </c>
      <c r="GZ17" s="243">
        <v>94.970044000000001</v>
      </c>
      <c r="HA17" s="243">
        <v>94.970044000000001</v>
      </c>
      <c r="HB17" s="243">
        <v>87.506225999999998</v>
      </c>
      <c r="HC17" s="243">
        <v>96.764810999999995</v>
      </c>
      <c r="HD17" s="243">
        <v>96.374859000000001</v>
      </c>
      <c r="HE17" s="243">
        <v>90.584130999999999</v>
      </c>
      <c r="HF17" s="243">
        <v>95.911479</v>
      </c>
      <c r="HG17" s="243">
        <v>91.488624000000002</v>
      </c>
      <c r="HH17" s="243">
        <v>82.957999279999996</v>
      </c>
      <c r="HI17" s="243">
        <v>94.600937000000002</v>
      </c>
      <c r="HJ17" s="243">
        <v>88.209428500000001</v>
      </c>
      <c r="HK17" s="243">
        <v>88.373806000000002</v>
      </c>
      <c r="HL17" s="243">
        <v>86.663825000000003</v>
      </c>
      <c r="HM17" s="243">
        <v>86.690269000000001</v>
      </c>
      <c r="HN17" s="243">
        <v>79.109197289999997</v>
      </c>
      <c r="HO17" s="243">
        <v>81.163278500000004</v>
      </c>
      <c r="HP17" s="243">
        <v>81.590785999999994</v>
      </c>
      <c r="HQ17" s="243">
        <v>91.663330040000005</v>
      </c>
      <c r="HR17" s="243">
        <v>88.434534999999997</v>
      </c>
      <c r="HS17" s="243">
        <v>95.846053999999995</v>
      </c>
    </row>
    <row r="18" spans="1:227" x14ac:dyDescent="0.25">
      <c r="A18" s="239"/>
      <c r="B18" s="242">
        <v>45662.3125</v>
      </c>
      <c r="C18" s="243">
        <v>87.910872999999995</v>
      </c>
      <c r="D18" s="243">
        <v>88.039848000000006</v>
      </c>
      <c r="E18" s="243">
        <v>87.961155000000005</v>
      </c>
      <c r="F18" s="243">
        <v>87.910872999999995</v>
      </c>
      <c r="G18" s="243">
        <v>87.716344000000007</v>
      </c>
      <c r="H18" s="243">
        <v>94.240234000000001</v>
      </c>
      <c r="I18" s="243">
        <v>93.886581000000007</v>
      </c>
      <c r="J18" s="243">
        <v>94.376866000000007</v>
      </c>
      <c r="K18" s="243">
        <v>87.761230999999995</v>
      </c>
      <c r="L18" s="243">
        <v>88.560362999999995</v>
      </c>
      <c r="M18" s="243">
        <v>94.298573000000005</v>
      </c>
      <c r="N18" s="243">
        <v>93.425843999999998</v>
      </c>
      <c r="O18" s="243">
        <v>91.509454000000005</v>
      </c>
      <c r="P18" s="243">
        <v>87.773446739999997</v>
      </c>
      <c r="Q18" s="243">
        <v>94.393325000000004</v>
      </c>
      <c r="R18" s="243">
        <v>88.527320000000003</v>
      </c>
      <c r="S18" s="243">
        <v>90.567150999999996</v>
      </c>
      <c r="T18" s="243">
        <v>88.448869000000002</v>
      </c>
      <c r="U18" s="243">
        <v>88.448869000000002</v>
      </c>
      <c r="V18" s="243">
        <v>89.835909999999998</v>
      </c>
      <c r="W18" s="243">
        <v>88.230447999999996</v>
      </c>
      <c r="X18" s="243">
        <v>85.066919999999996</v>
      </c>
      <c r="Y18" s="243">
        <v>86.791218999999998</v>
      </c>
      <c r="Z18" s="243">
        <v>95.000484999999998</v>
      </c>
      <c r="AA18" s="243">
        <v>84.104766999999995</v>
      </c>
      <c r="AB18" s="243">
        <v>88.309749999999994</v>
      </c>
      <c r="AC18" s="243">
        <v>88.446702000000002</v>
      </c>
      <c r="AD18" s="243">
        <v>88.02149</v>
      </c>
      <c r="AE18" s="243">
        <v>83.525942999999998</v>
      </c>
      <c r="AF18" s="243">
        <v>88.831073250000003</v>
      </c>
      <c r="AG18" s="243">
        <v>89.332027389999993</v>
      </c>
      <c r="AH18" s="243">
        <v>89.435475999999994</v>
      </c>
      <c r="AI18" s="243">
        <v>89.551231000000001</v>
      </c>
      <c r="AJ18" s="243">
        <v>81.126836999999995</v>
      </c>
      <c r="AK18" s="243">
        <v>90.044844999999995</v>
      </c>
      <c r="AL18" s="243">
        <v>84.428451330000001</v>
      </c>
      <c r="AM18" s="243">
        <v>84.854966000000005</v>
      </c>
      <c r="AN18" s="243">
        <v>93.507564000000002</v>
      </c>
      <c r="AO18" s="243">
        <v>83.210863000000003</v>
      </c>
      <c r="AP18" s="243">
        <v>79.868922499999996</v>
      </c>
      <c r="AQ18" s="243">
        <v>80.136600000000001</v>
      </c>
      <c r="AR18" s="243">
        <v>92.582374000000002</v>
      </c>
      <c r="AS18" s="243">
        <v>91.065331</v>
      </c>
      <c r="AT18" s="243">
        <v>89.980493999999993</v>
      </c>
      <c r="AU18" s="243">
        <v>91.993656999999999</v>
      </c>
      <c r="AV18" s="243">
        <v>88.544124999999994</v>
      </c>
      <c r="AW18" s="243">
        <v>83.564986500000003</v>
      </c>
      <c r="AX18" s="243">
        <v>84.041793999999996</v>
      </c>
      <c r="AY18" s="243">
        <v>92.267077999999998</v>
      </c>
      <c r="AZ18" s="243">
        <v>88.225605999999999</v>
      </c>
      <c r="BA18" s="243">
        <v>87.888660000000002</v>
      </c>
      <c r="BB18" s="243">
        <v>87.888660000000002</v>
      </c>
      <c r="BC18" s="243">
        <v>87.888660000000002</v>
      </c>
      <c r="BD18" s="243">
        <v>87.292203000000001</v>
      </c>
      <c r="BE18" s="243">
        <v>87.888660000000002</v>
      </c>
      <c r="BF18" s="243">
        <v>93.385637000000003</v>
      </c>
      <c r="BG18" s="243">
        <v>93.231224999999995</v>
      </c>
      <c r="BH18" s="243">
        <v>93.231224999999995</v>
      </c>
      <c r="BI18" s="243">
        <v>93.231224999999995</v>
      </c>
      <c r="BJ18" s="243">
        <v>85.525394000000006</v>
      </c>
      <c r="BK18" s="243">
        <v>85.940494000000001</v>
      </c>
      <c r="BL18" s="243">
        <v>90.174284</v>
      </c>
      <c r="BM18" s="243">
        <v>90.029903000000004</v>
      </c>
      <c r="BN18" s="243">
        <v>88.801198999999997</v>
      </c>
      <c r="BO18" s="243">
        <v>86.732448000000005</v>
      </c>
      <c r="BP18" s="243">
        <v>92.463966999999997</v>
      </c>
      <c r="BQ18" s="243">
        <v>81.159948999999997</v>
      </c>
      <c r="BR18" s="243">
        <v>81.264645329999993</v>
      </c>
      <c r="BS18" s="243">
        <v>89.202597999999995</v>
      </c>
      <c r="BT18" s="243">
        <v>85.404715499999995</v>
      </c>
      <c r="BU18" s="243">
        <v>92.273715999999993</v>
      </c>
      <c r="BV18" s="243">
        <v>93.334466000000006</v>
      </c>
      <c r="BW18" s="243">
        <v>89.104837000000003</v>
      </c>
      <c r="BX18" s="243">
        <v>89.104837000000003</v>
      </c>
      <c r="BY18" s="243">
        <v>90.212434000000002</v>
      </c>
      <c r="BZ18" s="243">
        <v>88.937533999999999</v>
      </c>
      <c r="CA18" s="243">
        <v>88.710018000000005</v>
      </c>
      <c r="CB18" s="243">
        <v>89.251733999999999</v>
      </c>
      <c r="CC18" s="243">
        <v>88.954656</v>
      </c>
      <c r="CD18" s="243">
        <v>88.333119999999994</v>
      </c>
      <c r="CE18" s="243">
        <v>90.586468999999994</v>
      </c>
      <c r="CF18" s="243">
        <v>92.273715999999993</v>
      </c>
      <c r="CG18" s="243">
        <v>88.239735330000002</v>
      </c>
      <c r="CH18" s="243">
        <v>88.228277000000006</v>
      </c>
      <c r="CI18" s="243">
        <v>90.193647999999996</v>
      </c>
      <c r="CJ18" s="243">
        <v>91.595236999999997</v>
      </c>
      <c r="CK18" s="243">
        <v>95.154261210000001</v>
      </c>
      <c r="CL18" s="243">
        <v>92.308526999999998</v>
      </c>
      <c r="CM18" s="243">
        <v>92.818315999999996</v>
      </c>
      <c r="CN18" s="243">
        <v>86.908349999999999</v>
      </c>
      <c r="CO18" s="243">
        <v>86.140870000000007</v>
      </c>
      <c r="CP18" s="243">
        <v>94.634972559999994</v>
      </c>
      <c r="CQ18" s="243">
        <v>87.561637000000005</v>
      </c>
      <c r="CR18" s="243">
        <v>85.463172</v>
      </c>
      <c r="CS18" s="243">
        <v>84.986766689999996</v>
      </c>
      <c r="CT18" s="243">
        <v>86.838634999999996</v>
      </c>
      <c r="CU18" s="243">
        <v>86.479653999999996</v>
      </c>
      <c r="CV18" s="243">
        <v>98.412522420000002</v>
      </c>
      <c r="CW18" s="243">
        <v>84.718511000000007</v>
      </c>
      <c r="CX18" s="243">
        <v>86.953012670000007</v>
      </c>
      <c r="CY18" s="243">
        <v>87.240426999999997</v>
      </c>
      <c r="CZ18" s="243">
        <v>88.988747000000004</v>
      </c>
      <c r="DA18" s="243">
        <v>94.982628000000005</v>
      </c>
      <c r="DB18" s="243">
        <v>94.982628000000005</v>
      </c>
      <c r="DC18" s="243">
        <v>93.334466000000006</v>
      </c>
      <c r="DD18" s="243">
        <v>92.783366000000001</v>
      </c>
      <c r="DE18" s="243">
        <v>88.637747000000005</v>
      </c>
      <c r="DF18" s="243">
        <v>89.104837000000003</v>
      </c>
      <c r="DG18" s="243">
        <v>88.524929499999999</v>
      </c>
      <c r="DH18" s="243">
        <v>90.57087181</v>
      </c>
      <c r="DI18" s="243">
        <v>94.705037000000004</v>
      </c>
      <c r="DJ18" s="243">
        <v>94.482508999999993</v>
      </c>
      <c r="DK18" s="243">
        <v>87.103793330000002</v>
      </c>
      <c r="DL18" s="243">
        <v>95.143596000000002</v>
      </c>
      <c r="DM18" s="243">
        <v>92.324847000000005</v>
      </c>
      <c r="DN18" s="243">
        <v>88.651838999999995</v>
      </c>
      <c r="DO18" s="243">
        <v>77.704660000000004</v>
      </c>
      <c r="DP18" s="243">
        <v>91.982995000000003</v>
      </c>
      <c r="DQ18" s="243">
        <v>87.485467999999997</v>
      </c>
      <c r="DR18" s="243">
        <v>87.685198</v>
      </c>
      <c r="DS18" s="243">
        <v>86.989446999999998</v>
      </c>
      <c r="DT18" s="243">
        <v>93.525734999999997</v>
      </c>
      <c r="DU18" s="243">
        <v>93.633711000000005</v>
      </c>
      <c r="DV18" s="243">
        <v>84.242777000000004</v>
      </c>
      <c r="DW18" s="243">
        <v>79.394246999999993</v>
      </c>
      <c r="DX18" s="243">
        <v>77.361346499999996</v>
      </c>
      <c r="DY18" s="243">
        <v>87.1433021</v>
      </c>
      <c r="DZ18" s="243">
        <v>90.586468999999994</v>
      </c>
      <c r="EA18" s="243">
        <v>90.769212999999993</v>
      </c>
      <c r="EB18" s="243">
        <v>85.715667999999994</v>
      </c>
      <c r="EC18" s="243">
        <v>86.179894000000004</v>
      </c>
      <c r="ED18" s="243">
        <v>85.548394000000002</v>
      </c>
      <c r="EE18" s="243">
        <v>87.234627000000003</v>
      </c>
      <c r="EF18" s="243">
        <v>97.305101769999993</v>
      </c>
      <c r="EG18" s="243">
        <v>93.018540999999999</v>
      </c>
      <c r="EH18" s="243">
        <v>93.018540999999999</v>
      </c>
      <c r="EI18" s="243">
        <v>85.734361000000007</v>
      </c>
      <c r="EJ18" s="243">
        <v>93.081755000000001</v>
      </c>
      <c r="EK18" s="243">
        <v>93.431691000000001</v>
      </c>
      <c r="EL18" s="243">
        <v>93.334466000000006</v>
      </c>
      <c r="EM18" s="243">
        <v>86.134283999999994</v>
      </c>
      <c r="EN18" s="243">
        <v>90.760926999999995</v>
      </c>
      <c r="EO18" s="243">
        <v>96.151195000000001</v>
      </c>
      <c r="EP18" s="243">
        <v>88.235677999999993</v>
      </c>
      <c r="EQ18" s="243">
        <v>88.225899999999996</v>
      </c>
      <c r="ER18" s="243">
        <v>89.51772536</v>
      </c>
      <c r="ES18" s="243">
        <v>85.091262999999998</v>
      </c>
      <c r="ET18" s="243">
        <v>83.995559999999998</v>
      </c>
      <c r="EU18" s="243">
        <v>85.873530000000002</v>
      </c>
      <c r="EV18" s="243">
        <v>86.539721999999998</v>
      </c>
      <c r="EW18" s="243">
        <v>84.735859000000005</v>
      </c>
      <c r="EX18" s="243">
        <v>83.639662999999999</v>
      </c>
      <c r="EY18" s="243">
        <v>88.448869000000002</v>
      </c>
      <c r="EZ18" s="243">
        <v>87.743598000000006</v>
      </c>
      <c r="FA18" s="243">
        <v>87.446727999999993</v>
      </c>
      <c r="FB18" s="243">
        <v>89.918061010000002</v>
      </c>
      <c r="FC18" s="243">
        <v>86.608874999999998</v>
      </c>
      <c r="FD18" s="243">
        <v>94.437045999999995</v>
      </c>
      <c r="FE18" s="243">
        <v>88.794382999999996</v>
      </c>
      <c r="FF18" s="243">
        <v>90.385407139999998</v>
      </c>
      <c r="FG18" s="243">
        <v>98.181244000000007</v>
      </c>
      <c r="FH18" s="243">
        <v>84.309242999999995</v>
      </c>
      <c r="FI18" s="243">
        <v>84.656837999999993</v>
      </c>
      <c r="FJ18" s="243">
        <v>86.161368999999993</v>
      </c>
      <c r="FK18" s="243">
        <v>90.193647999999996</v>
      </c>
      <c r="FL18" s="243">
        <v>90.223079069999997</v>
      </c>
      <c r="FM18" s="243">
        <v>90.051516000000007</v>
      </c>
      <c r="FN18" s="243">
        <v>90.212434000000002</v>
      </c>
      <c r="FO18" s="243">
        <v>92.703727000000001</v>
      </c>
      <c r="FP18" s="243">
        <v>92.703727000000001</v>
      </c>
      <c r="FQ18" s="243">
        <v>88.215925999999996</v>
      </c>
      <c r="FR18" s="243">
        <v>88.215925999999996</v>
      </c>
      <c r="FS18" s="243">
        <v>88.215925999999996</v>
      </c>
      <c r="FT18" s="243">
        <v>94.377852000000004</v>
      </c>
      <c r="FU18" s="243">
        <v>94.170214000000001</v>
      </c>
      <c r="FV18" s="243">
        <v>88.977028000000004</v>
      </c>
      <c r="FW18" s="243">
        <v>88.965902</v>
      </c>
      <c r="FX18" s="243">
        <v>88.687806190000003</v>
      </c>
      <c r="FY18" s="243">
        <v>89.044775000000001</v>
      </c>
      <c r="FZ18" s="243">
        <v>87.594801000000004</v>
      </c>
      <c r="GA18" s="243">
        <v>92.273715999999993</v>
      </c>
      <c r="GB18" s="243">
        <v>92.273715999999993</v>
      </c>
      <c r="GC18" s="243">
        <v>93.363506000000001</v>
      </c>
      <c r="GD18" s="243">
        <v>84.076350000000005</v>
      </c>
      <c r="GE18" s="243">
        <v>91.850369000000001</v>
      </c>
      <c r="GF18" s="243">
        <v>92.783366000000001</v>
      </c>
      <c r="GG18" s="243">
        <v>98.375187229999995</v>
      </c>
      <c r="GH18" s="243">
        <v>84.242199999999997</v>
      </c>
      <c r="GI18" s="243">
        <v>98.375187229999995</v>
      </c>
      <c r="GJ18" s="243">
        <v>92.703727000000001</v>
      </c>
      <c r="GK18" s="243">
        <v>87.826913000000005</v>
      </c>
      <c r="GL18" s="243">
        <v>92.025390000000002</v>
      </c>
      <c r="GM18" s="243">
        <v>82.603176000000005</v>
      </c>
      <c r="GN18" s="243">
        <v>88.137636999999998</v>
      </c>
      <c r="GO18" s="243">
        <v>79.514013770000005</v>
      </c>
      <c r="GP18" s="243">
        <v>79.310300589999997</v>
      </c>
      <c r="GQ18" s="243">
        <v>86.029678000000004</v>
      </c>
      <c r="GR18" s="243">
        <v>93.185176999999996</v>
      </c>
      <c r="GS18" s="243">
        <v>93.386711000000005</v>
      </c>
      <c r="GT18" s="243">
        <v>93.273860999999997</v>
      </c>
      <c r="GU18" s="243">
        <v>88.137636999999998</v>
      </c>
      <c r="GV18" s="243">
        <v>88.137636999999998</v>
      </c>
      <c r="GW18" s="243">
        <v>88.137636999999998</v>
      </c>
      <c r="GX18" s="243">
        <v>95.182186000000002</v>
      </c>
      <c r="GY18" s="243">
        <v>95.139498000000003</v>
      </c>
      <c r="GZ18" s="243">
        <v>95.139498000000003</v>
      </c>
      <c r="HA18" s="243">
        <v>95.139498000000003</v>
      </c>
      <c r="HB18" s="243">
        <v>87.498806000000002</v>
      </c>
      <c r="HC18" s="243">
        <v>95.910171000000005</v>
      </c>
      <c r="HD18" s="243">
        <v>95.519480999999999</v>
      </c>
      <c r="HE18" s="243">
        <v>90.839144000000005</v>
      </c>
      <c r="HF18" s="243">
        <v>94.636402000000004</v>
      </c>
      <c r="HG18" s="243">
        <v>91.659918000000005</v>
      </c>
      <c r="HH18" s="243">
        <v>82.121655340000004</v>
      </c>
      <c r="HI18" s="243">
        <v>94.767235999999997</v>
      </c>
      <c r="HJ18" s="243">
        <v>88.244042500000006</v>
      </c>
      <c r="HK18" s="243">
        <v>88.407757000000004</v>
      </c>
      <c r="HL18" s="243">
        <v>86.554558</v>
      </c>
      <c r="HM18" s="243">
        <v>86.612910999999997</v>
      </c>
      <c r="HN18" s="243">
        <v>79.128749049999996</v>
      </c>
      <c r="HO18" s="243">
        <v>80.828383000000002</v>
      </c>
      <c r="HP18" s="243">
        <v>81.257733999999999</v>
      </c>
      <c r="HQ18" s="243">
        <v>91.833716879999997</v>
      </c>
      <c r="HR18" s="243">
        <v>88.447474999999997</v>
      </c>
      <c r="HS18" s="243">
        <v>96.029850999999994</v>
      </c>
    </row>
    <row r="19" spans="1:227" x14ac:dyDescent="0.25">
      <c r="A19" s="239"/>
      <c r="B19" s="242">
        <v>45662.333333333299</v>
      </c>
      <c r="C19" s="243">
        <v>2.5142519999999999</v>
      </c>
      <c r="D19" s="243">
        <v>2.5182449999999998</v>
      </c>
      <c r="E19" s="243">
        <v>2.5157720000000001</v>
      </c>
      <c r="F19" s="243">
        <v>2.5142519999999999</v>
      </c>
      <c r="G19" s="243">
        <v>2.503854</v>
      </c>
      <c r="H19" s="243">
        <v>2.6808670000000001</v>
      </c>
      <c r="I19" s="243">
        <v>2.669673</v>
      </c>
      <c r="J19" s="243">
        <v>2.6857350000000002</v>
      </c>
      <c r="K19" s="243">
        <v>2.5116679999999998</v>
      </c>
      <c r="L19" s="243">
        <v>2.533461</v>
      </c>
      <c r="M19" s="243">
        <v>2.6857120000000001</v>
      </c>
      <c r="N19" s="243">
        <v>2.6607810000000001</v>
      </c>
      <c r="O19" s="243">
        <v>2.617299</v>
      </c>
      <c r="P19" s="243">
        <v>2.50787264</v>
      </c>
      <c r="Q19" s="243">
        <v>2.6833499999999999</v>
      </c>
      <c r="R19" s="243">
        <v>2.525242</v>
      </c>
      <c r="S19" s="243">
        <v>2.5887920000000002</v>
      </c>
      <c r="T19" s="243">
        <v>2.525461</v>
      </c>
      <c r="U19" s="243">
        <v>2.525461</v>
      </c>
      <c r="V19" s="243">
        <v>2.5663999999999998</v>
      </c>
      <c r="W19" s="243">
        <v>2.5160870000000002</v>
      </c>
      <c r="X19" s="243">
        <v>2.4229189999999998</v>
      </c>
      <c r="Y19" s="243">
        <v>2.4739559999999998</v>
      </c>
      <c r="Z19" s="243">
        <v>2.705727</v>
      </c>
      <c r="AA19" s="243">
        <v>2.4007559999999999</v>
      </c>
      <c r="AB19" s="243">
        <v>2.540286</v>
      </c>
      <c r="AC19" s="243">
        <v>2.5242309999999999</v>
      </c>
      <c r="AD19" s="243">
        <v>2.5096759999999998</v>
      </c>
      <c r="AE19" s="243">
        <v>2.3817729999999999</v>
      </c>
      <c r="AF19" s="243">
        <v>2.53534025</v>
      </c>
      <c r="AG19" s="243">
        <v>2.5506214200000001</v>
      </c>
      <c r="AH19" s="243">
        <v>2.5532650000000001</v>
      </c>
      <c r="AI19" s="243">
        <v>2.5570219999999999</v>
      </c>
      <c r="AJ19" s="243">
        <v>2.3231130000000002</v>
      </c>
      <c r="AK19" s="243">
        <v>2.5722960000000001</v>
      </c>
      <c r="AL19" s="243">
        <v>2.4070879999999999</v>
      </c>
      <c r="AM19" s="243">
        <v>2.4196010000000001</v>
      </c>
      <c r="AN19" s="243">
        <v>2.6569280000000002</v>
      </c>
      <c r="AO19" s="243">
        <v>2.3786870000000002</v>
      </c>
      <c r="AP19" s="243">
        <v>2.2731910000000002</v>
      </c>
      <c r="AQ19" s="243">
        <v>2.2811300000000001</v>
      </c>
      <c r="AR19" s="243">
        <v>2.5955590000000002</v>
      </c>
      <c r="AS19" s="243">
        <v>2.577807</v>
      </c>
      <c r="AT19" s="243">
        <v>2.5352320000000002</v>
      </c>
      <c r="AU19" s="243">
        <v>2.6086420000000001</v>
      </c>
      <c r="AV19" s="243">
        <v>2.5266220000000001</v>
      </c>
      <c r="AW19" s="243">
        <v>2.3831525</v>
      </c>
      <c r="AX19" s="243">
        <v>2.397097</v>
      </c>
      <c r="AY19" s="243">
        <v>2.6385450000000001</v>
      </c>
      <c r="AZ19" s="243">
        <v>2.5172249999999998</v>
      </c>
      <c r="BA19" s="243">
        <v>2.5080309999999999</v>
      </c>
      <c r="BB19" s="243">
        <v>2.5080309999999999</v>
      </c>
      <c r="BC19" s="243">
        <v>2.5080309999999999</v>
      </c>
      <c r="BD19" s="243">
        <v>2.491708</v>
      </c>
      <c r="BE19" s="243">
        <v>2.5080309999999999</v>
      </c>
      <c r="BF19" s="243">
        <v>2.6574460000000002</v>
      </c>
      <c r="BG19" s="243">
        <v>2.6511439999999999</v>
      </c>
      <c r="BH19" s="243">
        <v>2.6511439999999999</v>
      </c>
      <c r="BI19" s="243">
        <v>2.6511439999999999</v>
      </c>
      <c r="BJ19" s="243">
        <v>2.431813</v>
      </c>
      <c r="BK19" s="243">
        <v>2.4460549999999999</v>
      </c>
      <c r="BL19" s="243">
        <v>2.5822889999999998</v>
      </c>
      <c r="BM19" s="243">
        <v>2.5756290000000002</v>
      </c>
      <c r="BN19" s="243">
        <v>2.5651359999999999</v>
      </c>
      <c r="BO19" s="243">
        <v>2.497538</v>
      </c>
      <c r="BP19" s="243">
        <v>2.6356269999999999</v>
      </c>
      <c r="BQ19" s="243">
        <v>2.3241390000000002</v>
      </c>
      <c r="BR19" s="243">
        <v>2.32713714</v>
      </c>
      <c r="BS19" s="243">
        <v>2.542853</v>
      </c>
      <c r="BT19" s="243">
        <v>2.43813083</v>
      </c>
      <c r="BU19" s="243">
        <v>2.6389079999999998</v>
      </c>
      <c r="BV19" s="243">
        <v>2.6560959999999998</v>
      </c>
      <c r="BW19" s="243">
        <v>2.5823459999999998</v>
      </c>
      <c r="BX19" s="243">
        <v>2.5823459999999998</v>
      </c>
      <c r="BY19" s="243">
        <v>2.585521</v>
      </c>
      <c r="BZ19" s="243">
        <v>2.5355479999999999</v>
      </c>
      <c r="CA19" s="243">
        <v>2.5564969999999998</v>
      </c>
      <c r="CB19" s="243">
        <v>2.5470169999999999</v>
      </c>
      <c r="CC19" s="243">
        <v>2.537763</v>
      </c>
      <c r="CD19" s="243">
        <v>2.5156529999999999</v>
      </c>
      <c r="CE19" s="243">
        <v>2.5677370000000002</v>
      </c>
      <c r="CF19" s="243">
        <v>2.6389079999999998</v>
      </c>
      <c r="CG19" s="243">
        <v>2.5175953299999998</v>
      </c>
      <c r="CH19" s="243">
        <v>2.5172949999999998</v>
      </c>
      <c r="CI19" s="243">
        <v>2.5672199999999998</v>
      </c>
      <c r="CJ19" s="243">
        <v>2.6194799999999998</v>
      </c>
      <c r="CK19" s="243">
        <v>2.7184647499999999</v>
      </c>
      <c r="CL19" s="243">
        <v>2.640809</v>
      </c>
      <c r="CM19" s="243">
        <v>2.6552579999999999</v>
      </c>
      <c r="CN19" s="243">
        <v>2.4809199999999998</v>
      </c>
      <c r="CO19" s="243">
        <v>2.4594610000000001</v>
      </c>
      <c r="CP19" s="243">
        <v>2.6997390600000002</v>
      </c>
      <c r="CQ19" s="243">
        <v>2.497541</v>
      </c>
      <c r="CR19" s="243">
        <v>2.4503189999999999</v>
      </c>
      <c r="CS19" s="243">
        <v>2.4332239200000001</v>
      </c>
      <c r="CT19" s="243">
        <v>2.4817049999999998</v>
      </c>
      <c r="CU19" s="243">
        <v>2.4676119999999999</v>
      </c>
      <c r="CV19" s="243">
        <v>2.8029058899999999</v>
      </c>
      <c r="CW19" s="243">
        <v>2.4180990000000002</v>
      </c>
      <c r="CX19" s="243">
        <v>2.4683143300000001</v>
      </c>
      <c r="CY19" s="243">
        <v>2.478958</v>
      </c>
      <c r="CZ19" s="243">
        <v>2.5785049999999998</v>
      </c>
      <c r="DA19" s="243">
        <v>2.7039840000000002</v>
      </c>
      <c r="DB19" s="243">
        <v>2.7039840000000002</v>
      </c>
      <c r="DC19" s="243">
        <v>2.6560959999999998</v>
      </c>
      <c r="DD19" s="243">
        <v>2.6408589999999998</v>
      </c>
      <c r="DE19" s="243">
        <v>2.5682610000000001</v>
      </c>
      <c r="DF19" s="243">
        <v>2.5823459999999998</v>
      </c>
      <c r="DG19" s="243">
        <v>2.5264774999999999</v>
      </c>
      <c r="DH19" s="243">
        <v>2.5821133399999998</v>
      </c>
      <c r="DI19" s="243">
        <v>2.6982140000000001</v>
      </c>
      <c r="DJ19" s="243">
        <v>2.6915960000000001</v>
      </c>
      <c r="DK19" s="243">
        <v>2.4862723299999998</v>
      </c>
      <c r="DL19" s="243">
        <v>2.7182879999999998</v>
      </c>
      <c r="DM19" s="243">
        <v>2.6390760000000002</v>
      </c>
      <c r="DN19" s="243">
        <v>2.531965</v>
      </c>
      <c r="DO19" s="243">
        <v>2.2350050000000001</v>
      </c>
      <c r="DP19" s="243">
        <v>2.6295500000000001</v>
      </c>
      <c r="DQ19" s="243">
        <v>2.4972829999999999</v>
      </c>
      <c r="DR19" s="243">
        <v>2.5026069999999998</v>
      </c>
      <c r="DS19" s="243">
        <v>2.4830420000000002</v>
      </c>
      <c r="DT19" s="243">
        <v>2.6628669999999999</v>
      </c>
      <c r="DU19" s="243">
        <v>2.6670669999999999</v>
      </c>
      <c r="DV19" s="243">
        <v>2.3996270000000002</v>
      </c>
      <c r="DW19" s="243">
        <v>2.279372</v>
      </c>
      <c r="DX19" s="243">
        <v>2.2265869999999999</v>
      </c>
      <c r="DY19" s="243">
        <v>2.4876305400000001</v>
      </c>
      <c r="DZ19" s="243">
        <v>2.574703</v>
      </c>
      <c r="EA19" s="243">
        <v>2.5797569999999999</v>
      </c>
      <c r="EB19" s="243">
        <v>2.440013</v>
      </c>
      <c r="EC19" s="243">
        <v>2.4546670000000002</v>
      </c>
      <c r="ED19" s="243">
        <v>2.4339569999999999</v>
      </c>
      <c r="EE19" s="243">
        <v>2.4905810000000002</v>
      </c>
      <c r="EF19" s="243">
        <v>2.7713652299999998</v>
      </c>
      <c r="EG19" s="243">
        <v>2.608196</v>
      </c>
      <c r="EH19" s="243">
        <v>2.608196</v>
      </c>
      <c r="EI19" s="243">
        <v>2.4585370000000002</v>
      </c>
      <c r="EJ19" s="243">
        <v>2.6489669999999998</v>
      </c>
      <c r="EK19" s="243">
        <v>2.6586080000000001</v>
      </c>
      <c r="EL19" s="243">
        <v>2.6560959999999998</v>
      </c>
      <c r="EM19" s="243">
        <v>2.456242</v>
      </c>
      <c r="EN19" s="243">
        <v>2.580041</v>
      </c>
      <c r="EO19" s="243">
        <v>2.7475869999999998</v>
      </c>
      <c r="EP19" s="243">
        <v>2.5174889999999999</v>
      </c>
      <c r="EQ19" s="243">
        <v>2.5172319999999999</v>
      </c>
      <c r="ER19" s="243">
        <v>2.5545579799999998</v>
      </c>
      <c r="ES19" s="243">
        <v>2.4278400000000002</v>
      </c>
      <c r="ET19" s="243">
        <v>2.3990939999999998</v>
      </c>
      <c r="EU19" s="243">
        <v>2.449325</v>
      </c>
      <c r="EV19" s="243">
        <v>2.4776859999999998</v>
      </c>
      <c r="EW19" s="243">
        <v>2.416156</v>
      </c>
      <c r="EX19" s="243">
        <v>2.3849849999999999</v>
      </c>
      <c r="EY19" s="243">
        <v>2.525461</v>
      </c>
      <c r="EZ19" s="243">
        <v>2.5053969999999999</v>
      </c>
      <c r="FA19" s="243">
        <v>2.4969519999999998</v>
      </c>
      <c r="FB19" s="243">
        <v>2.56730591</v>
      </c>
      <c r="FC19" s="243">
        <v>2.4758520000000002</v>
      </c>
      <c r="FD19" s="243">
        <v>2.6981540000000002</v>
      </c>
      <c r="FE19" s="243">
        <v>2.5344630000000001</v>
      </c>
      <c r="FF19" s="243">
        <v>2.5878799199999998</v>
      </c>
      <c r="FG19" s="243">
        <v>2.8054800000000002</v>
      </c>
      <c r="FH19" s="243">
        <v>2.3806720000000001</v>
      </c>
      <c r="FI19" s="243">
        <v>2.39364</v>
      </c>
      <c r="FJ19" s="243">
        <v>2.4576349999999998</v>
      </c>
      <c r="FK19" s="243">
        <v>2.5672199999999998</v>
      </c>
      <c r="FL19" s="243">
        <v>2.5858260899999999</v>
      </c>
      <c r="FM19" s="243">
        <v>2.5805410000000002</v>
      </c>
      <c r="FN19" s="243">
        <v>2.585521</v>
      </c>
      <c r="FO19" s="243">
        <v>2.6387809999999998</v>
      </c>
      <c r="FP19" s="243">
        <v>2.6387809999999998</v>
      </c>
      <c r="FQ19" s="243">
        <v>2.5118800000000001</v>
      </c>
      <c r="FR19" s="243">
        <v>2.5118800000000001</v>
      </c>
      <c r="FS19" s="243">
        <v>2.5118800000000001</v>
      </c>
      <c r="FT19" s="243">
        <v>2.6884570000000001</v>
      </c>
      <c r="FU19" s="243">
        <v>2.6825139999999998</v>
      </c>
      <c r="FV19" s="243">
        <v>2.57639</v>
      </c>
      <c r="FW19" s="243">
        <v>2.575275</v>
      </c>
      <c r="FX19" s="243">
        <v>2.5324118599999998</v>
      </c>
      <c r="FY19" s="243">
        <v>2.5401479999999999</v>
      </c>
      <c r="FZ19" s="243">
        <v>2.5015040000000002</v>
      </c>
      <c r="GA19" s="243">
        <v>2.6389079999999998</v>
      </c>
      <c r="GB19" s="243">
        <v>2.6389079999999998</v>
      </c>
      <c r="GC19" s="243">
        <v>2.6382219999999998</v>
      </c>
      <c r="GD19" s="243">
        <v>2.3999333300000001</v>
      </c>
      <c r="GE19" s="243">
        <v>2.6129540000000002</v>
      </c>
      <c r="GF19" s="243">
        <v>2.6408589999999998</v>
      </c>
      <c r="GG19" s="243">
        <v>2.80184254</v>
      </c>
      <c r="GH19" s="243">
        <v>2.3955109999999999</v>
      </c>
      <c r="GI19" s="243">
        <v>2.80184254</v>
      </c>
      <c r="GJ19" s="243">
        <v>2.6387809999999998</v>
      </c>
      <c r="GK19" s="243">
        <v>2.506875</v>
      </c>
      <c r="GL19" s="243">
        <v>2.6160109999999999</v>
      </c>
      <c r="GM19" s="243">
        <v>2.3549880000000001</v>
      </c>
      <c r="GN19" s="243">
        <v>2.5145409999999999</v>
      </c>
      <c r="GO19" s="243">
        <v>2.2698383600000001</v>
      </c>
      <c r="GP19" s="243">
        <v>2.2640230899999998</v>
      </c>
      <c r="GQ19" s="243">
        <v>2.4516360000000001</v>
      </c>
      <c r="GR19" s="243">
        <v>2.652231</v>
      </c>
      <c r="GS19" s="243">
        <v>2.6572100000000001</v>
      </c>
      <c r="GT19" s="243">
        <v>2.6546020000000001</v>
      </c>
      <c r="GU19" s="243">
        <v>2.5145409999999999</v>
      </c>
      <c r="GV19" s="243">
        <v>2.5145409999999999</v>
      </c>
      <c r="GW19" s="243">
        <v>2.5145409999999999</v>
      </c>
      <c r="GX19" s="243">
        <v>2.7194780000000001</v>
      </c>
      <c r="GY19" s="243">
        <v>2.7182390000000001</v>
      </c>
      <c r="GZ19" s="243">
        <v>2.7182390000000001</v>
      </c>
      <c r="HA19" s="243">
        <v>2.7182390000000001</v>
      </c>
      <c r="HB19" s="243">
        <v>2.5017489999999998</v>
      </c>
      <c r="HC19" s="243">
        <v>2.73149</v>
      </c>
      <c r="HD19" s="243">
        <v>2.7200229999999999</v>
      </c>
      <c r="HE19" s="243">
        <v>2.6015139999999999</v>
      </c>
      <c r="HF19" s="243">
        <v>2.6940110000000002</v>
      </c>
      <c r="HG19" s="243">
        <v>2.6218940000000002</v>
      </c>
      <c r="HH19" s="243">
        <v>2.3352111999999998</v>
      </c>
      <c r="HI19" s="243">
        <v>2.7076060000000002</v>
      </c>
      <c r="HJ19" s="243">
        <v>2.5180769999999999</v>
      </c>
      <c r="HK19" s="243">
        <v>2.5228169999999999</v>
      </c>
      <c r="HL19" s="243">
        <v>2.4708239999999999</v>
      </c>
      <c r="HM19" s="243">
        <v>2.4682149999999998</v>
      </c>
      <c r="HN19" s="243">
        <v>2.2588404500000001</v>
      </c>
      <c r="HO19" s="243">
        <v>2.3033589999999999</v>
      </c>
      <c r="HP19" s="243">
        <v>2.315858</v>
      </c>
      <c r="HQ19" s="243">
        <v>2.6263980600000001</v>
      </c>
      <c r="HR19" s="243">
        <v>2.5242399999999998</v>
      </c>
      <c r="HS19" s="243">
        <v>2.7440639999999998</v>
      </c>
    </row>
    <row r="20" spans="1:227" x14ac:dyDescent="0.25">
      <c r="A20" s="239"/>
      <c r="B20" s="242">
        <v>45662.354166666701</v>
      </c>
      <c r="C20" s="243">
        <v>86.954397999999998</v>
      </c>
      <c r="D20" s="243">
        <v>87.100695000000002</v>
      </c>
      <c r="E20" s="243">
        <v>87.010384000000002</v>
      </c>
      <c r="F20" s="243">
        <v>86.954397999999998</v>
      </c>
      <c r="G20" s="243">
        <v>87.690939</v>
      </c>
      <c r="H20" s="243">
        <v>94.851896999999994</v>
      </c>
      <c r="I20" s="243">
        <v>94.454476999999997</v>
      </c>
      <c r="J20" s="243">
        <v>95.016812000000002</v>
      </c>
      <c r="K20" s="243">
        <v>87.6053</v>
      </c>
      <c r="L20" s="243">
        <v>87.725975000000005</v>
      </c>
      <c r="M20" s="243">
        <v>95.017110000000002</v>
      </c>
      <c r="N20" s="243">
        <v>94.146753000000004</v>
      </c>
      <c r="O20" s="243">
        <v>91.577161000000004</v>
      </c>
      <c r="P20" s="243">
        <v>88.146958729999994</v>
      </c>
      <c r="Q20" s="243">
        <v>94.966842999999997</v>
      </c>
      <c r="R20" s="243">
        <v>89.200415000000007</v>
      </c>
      <c r="S20" s="243">
        <v>90.560023999999999</v>
      </c>
      <c r="T20" s="243">
        <v>89.662133999999995</v>
      </c>
      <c r="U20" s="243">
        <v>89.662133999999995</v>
      </c>
      <c r="V20" s="243">
        <v>89.752184999999997</v>
      </c>
      <c r="W20" s="243">
        <v>88.184867999999994</v>
      </c>
      <c r="X20" s="243">
        <v>84.875596999999999</v>
      </c>
      <c r="Y20" s="243">
        <v>86.631630999999999</v>
      </c>
      <c r="Z20" s="243">
        <v>95.881093000000007</v>
      </c>
      <c r="AA20" s="243">
        <v>84.336561000000003</v>
      </c>
      <c r="AB20" s="243">
        <v>87.905009000000007</v>
      </c>
      <c r="AC20" s="243">
        <v>88.550030000000007</v>
      </c>
      <c r="AD20" s="243">
        <v>87.945965000000001</v>
      </c>
      <c r="AE20" s="243">
        <v>82.502275999999995</v>
      </c>
      <c r="AF20" s="243">
        <v>88.947293250000001</v>
      </c>
      <c r="AG20" s="243">
        <v>90.230180520000005</v>
      </c>
      <c r="AH20" s="243">
        <v>89.529897000000005</v>
      </c>
      <c r="AI20" s="243">
        <v>89.642083999999997</v>
      </c>
      <c r="AJ20" s="243">
        <v>80.579567999999995</v>
      </c>
      <c r="AK20" s="243">
        <v>89.955316999999994</v>
      </c>
      <c r="AL20" s="243">
        <v>84.56696633</v>
      </c>
      <c r="AM20" s="243">
        <v>85.003308000000004</v>
      </c>
      <c r="AN20" s="243">
        <v>93.667536999999996</v>
      </c>
      <c r="AO20" s="243">
        <v>82.814898999999997</v>
      </c>
      <c r="AP20" s="243">
        <v>77.550372999999993</v>
      </c>
      <c r="AQ20" s="243">
        <v>77.891820999999993</v>
      </c>
      <c r="AR20" s="243">
        <v>90.337630000000004</v>
      </c>
      <c r="AS20" s="243">
        <v>91.444342000000006</v>
      </c>
      <c r="AT20" s="243">
        <v>89.926029999999997</v>
      </c>
      <c r="AU20" s="243">
        <v>92.471143999999995</v>
      </c>
      <c r="AV20" s="243">
        <v>88.611108999999999</v>
      </c>
      <c r="AW20" s="243">
        <v>84.593810500000004</v>
      </c>
      <c r="AX20" s="243">
        <v>85.07414</v>
      </c>
      <c r="AY20" s="243">
        <v>92.528886</v>
      </c>
      <c r="AZ20" s="243">
        <v>88.262694999999994</v>
      </c>
      <c r="BA20" s="243">
        <v>87.896494000000004</v>
      </c>
      <c r="BB20" s="243">
        <v>87.896494000000004</v>
      </c>
      <c r="BC20" s="243">
        <v>87.896494000000004</v>
      </c>
      <c r="BD20" s="243">
        <v>87.246682000000007</v>
      </c>
      <c r="BE20" s="243">
        <v>87.896494000000004</v>
      </c>
      <c r="BF20" s="243">
        <v>94.392950999999996</v>
      </c>
      <c r="BG20" s="243">
        <v>94.023043999999999</v>
      </c>
      <c r="BH20" s="243">
        <v>94.023043999999999</v>
      </c>
      <c r="BI20" s="243">
        <v>94.023043999999999</v>
      </c>
      <c r="BJ20" s="243">
        <v>85.230605999999995</v>
      </c>
      <c r="BK20" s="243">
        <v>85.758331999999996</v>
      </c>
      <c r="BL20" s="243">
        <v>90.369308000000004</v>
      </c>
      <c r="BM20" s="243">
        <v>90.213455999999994</v>
      </c>
      <c r="BN20" s="243">
        <v>90.503716999999995</v>
      </c>
      <c r="BO20" s="243">
        <v>88.047054000000003</v>
      </c>
      <c r="BP20" s="243">
        <v>93.170648</v>
      </c>
      <c r="BQ20" s="243">
        <v>80.596646000000007</v>
      </c>
      <c r="BR20" s="243">
        <v>80.672003860000004</v>
      </c>
      <c r="BS20" s="243">
        <v>89.652676</v>
      </c>
      <c r="BT20" s="243">
        <v>85.107738999999995</v>
      </c>
      <c r="BU20" s="243">
        <v>92.537149999999997</v>
      </c>
      <c r="BV20" s="243">
        <v>93.965187</v>
      </c>
      <c r="BW20" s="243">
        <v>91.299093999999997</v>
      </c>
      <c r="BX20" s="243">
        <v>91.299093999999997</v>
      </c>
      <c r="BY20" s="243">
        <v>89.563562000000005</v>
      </c>
      <c r="BZ20" s="243">
        <v>89.131647999999998</v>
      </c>
      <c r="CA20" s="243">
        <v>90.088694000000004</v>
      </c>
      <c r="CB20" s="243">
        <v>90.007608000000005</v>
      </c>
      <c r="CC20" s="243">
        <v>89.665890000000005</v>
      </c>
      <c r="CD20" s="243">
        <v>88.426305999999997</v>
      </c>
      <c r="CE20" s="243">
        <v>90.345321999999996</v>
      </c>
      <c r="CF20" s="243">
        <v>92.537149999999997</v>
      </c>
      <c r="CG20" s="243">
        <v>88.275585000000007</v>
      </c>
      <c r="CH20" s="243">
        <v>88.265130999999997</v>
      </c>
      <c r="CI20" s="243">
        <v>90.364711999999997</v>
      </c>
      <c r="CJ20" s="243">
        <v>91.991202000000001</v>
      </c>
      <c r="CK20" s="243">
        <v>95.162590719999997</v>
      </c>
      <c r="CL20" s="243">
        <v>92.580528999999999</v>
      </c>
      <c r="CM20" s="243">
        <v>93.085070999999999</v>
      </c>
      <c r="CN20" s="243">
        <v>87.961438000000001</v>
      </c>
      <c r="CO20" s="243">
        <v>85.851977000000005</v>
      </c>
      <c r="CP20" s="243">
        <v>94.448407200000005</v>
      </c>
      <c r="CQ20" s="243">
        <v>87.561411000000007</v>
      </c>
      <c r="CR20" s="243">
        <v>86.233468999999999</v>
      </c>
      <c r="CS20" s="243">
        <v>83.539723269999996</v>
      </c>
      <c r="CT20" s="243">
        <v>85.820914999999999</v>
      </c>
      <c r="CU20" s="243">
        <v>86.620866000000007</v>
      </c>
      <c r="CV20" s="243">
        <v>98.427694829999993</v>
      </c>
      <c r="CW20" s="243">
        <v>84.993605000000002</v>
      </c>
      <c r="CX20" s="243">
        <v>86.225551999999993</v>
      </c>
      <c r="CY20" s="243">
        <v>86.668741999999995</v>
      </c>
      <c r="CZ20" s="243">
        <v>91.115694000000005</v>
      </c>
      <c r="DA20" s="243">
        <v>95.673942999999994</v>
      </c>
      <c r="DB20" s="243">
        <v>95.673942999999994</v>
      </c>
      <c r="DC20" s="243">
        <v>93.965187</v>
      </c>
      <c r="DD20" s="243">
        <v>93.355335999999994</v>
      </c>
      <c r="DE20" s="243">
        <v>90.759776000000002</v>
      </c>
      <c r="DF20" s="243">
        <v>91.299093999999997</v>
      </c>
      <c r="DG20" s="243">
        <v>88.564441000000002</v>
      </c>
      <c r="DH20" s="243">
        <v>91.971204040000003</v>
      </c>
      <c r="DI20" s="243">
        <v>95.473793000000001</v>
      </c>
      <c r="DJ20" s="243">
        <v>95.237459999999999</v>
      </c>
      <c r="DK20" s="243">
        <v>87.055738000000005</v>
      </c>
      <c r="DL20" s="243">
        <v>95.150587000000002</v>
      </c>
      <c r="DM20" s="243">
        <v>92.342656000000005</v>
      </c>
      <c r="DN20" s="243">
        <v>88.374533</v>
      </c>
      <c r="DO20" s="243">
        <v>77.258133000000001</v>
      </c>
      <c r="DP20" s="243">
        <v>92.039107999999999</v>
      </c>
      <c r="DQ20" s="243">
        <v>87.485545000000002</v>
      </c>
      <c r="DR20" s="243">
        <v>87.689121</v>
      </c>
      <c r="DS20" s="243">
        <v>88.011101999999994</v>
      </c>
      <c r="DT20" s="243">
        <v>94.189773000000002</v>
      </c>
      <c r="DU20" s="243">
        <v>94.323049999999995</v>
      </c>
      <c r="DV20" s="243">
        <v>84.763571999999996</v>
      </c>
      <c r="DW20" s="243">
        <v>78.958346000000006</v>
      </c>
      <c r="DX20" s="243">
        <v>76.903219750000005</v>
      </c>
      <c r="DY20" s="243">
        <v>86.231806849999998</v>
      </c>
      <c r="DZ20" s="243">
        <v>90.609320999999994</v>
      </c>
      <c r="EA20" s="243">
        <v>90.794381000000001</v>
      </c>
      <c r="EB20" s="243">
        <v>85.403154000000001</v>
      </c>
      <c r="EC20" s="243">
        <v>85.933555999999996</v>
      </c>
      <c r="ED20" s="243">
        <v>86.358016000000006</v>
      </c>
      <c r="EE20" s="243">
        <v>88.378191999999999</v>
      </c>
      <c r="EF20" s="243">
        <v>97.969287320000007</v>
      </c>
      <c r="EG20" s="243">
        <v>90.785499999999999</v>
      </c>
      <c r="EH20" s="243">
        <v>90.785499999999999</v>
      </c>
      <c r="EI20" s="243">
        <v>86.529363000000004</v>
      </c>
      <c r="EJ20" s="243">
        <v>93.725810999999993</v>
      </c>
      <c r="EK20" s="243">
        <v>94.057642999999999</v>
      </c>
      <c r="EL20" s="243">
        <v>93.965187</v>
      </c>
      <c r="EM20" s="243">
        <v>86.148516000000001</v>
      </c>
      <c r="EN20" s="243">
        <v>90.775503</v>
      </c>
      <c r="EO20" s="243">
        <v>96.181871000000001</v>
      </c>
      <c r="EP20" s="243">
        <v>88.271895999999998</v>
      </c>
      <c r="EQ20" s="243">
        <v>88.262963999999997</v>
      </c>
      <c r="ER20" s="243">
        <v>90.016633029999994</v>
      </c>
      <c r="ES20" s="243">
        <v>84.678984</v>
      </c>
      <c r="ET20" s="243">
        <v>83.608514</v>
      </c>
      <c r="EU20" s="243">
        <v>85.647621999999998</v>
      </c>
      <c r="EV20" s="243">
        <v>86.434054000000003</v>
      </c>
      <c r="EW20" s="243">
        <v>83.461125999999993</v>
      </c>
      <c r="EX20" s="243">
        <v>82.345072999999999</v>
      </c>
      <c r="EY20" s="243">
        <v>89.662133999999995</v>
      </c>
      <c r="EZ20" s="243">
        <v>88.955719000000002</v>
      </c>
      <c r="FA20" s="243">
        <v>88.658359000000004</v>
      </c>
      <c r="FB20" s="243">
        <v>91.43115358</v>
      </c>
      <c r="FC20" s="243">
        <v>85.605840999999998</v>
      </c>
      <c r="FD20" s="243">
        <v>94.440180999999995</v>
      </c>
      <c r="FE20" s="243">
        <v>88.882836999999995</v>
      </c>
      <c r="FF20" s="243">
        <v>91.555971779999993</v>
      </c>
      <c r="FG20" s="243">
        <v>98.149051</v>
      </c>
      <c r="FH20" s="243">
        <v>82.781497000000002</v>
      </c>
      <c r="FI20" s="243">
        <v>83.303916999999998</v>
      </c>
      <c r="FJ20" s="243">
        <v>85.947710999999998</v>
      </c>
      <c r="FK20" s="243">
        <v>90.364711999999997</v>
      </c>
      <c r="FL20" s="243">
        <v>89.574399189999994</v>
      </c>
      <c r="FM20" s="243">
        <v>89.381319000000005</v>
      </c>
      <c r="FN20" s="243">
        <v>89.563562000000005</v>
      </c>
      <c r="FO20" s="243">
        <v>93.214922000000001</v>
      </c>
      <c r="FP20" s="243">
        <v>93.214922000000001</v>
      </c>
      <c r="FQ20" s="243">
        <v>89.141375999999994</v>
      </c>
      <c r="FR20" s="243">
        <v>89.141375999999994</v>
      </c>
      <c r="FS20" s="243">
        <v>89.141375999999994</v>
      </c>
      <c r="FT20" s="243">
        <v>95.130000999999993</v>
      </c>
      <c r="FU20" s="243">
        <v>94.916747000000001</v>
      </c>
      <c r="FV20" s="243">
        <v>91.027545000000003</v>
      </c>
      <c r="FW20" s="243">
        <v>90.975382999999994</v>
      </c>
      <c r="FX20" s="243">
        <v>90.341585989999999</v>
      </c>
      <c r="FY20" s="243">
        <v>89.755740000000003</v>
      </c>
      <c r="FZ20" s="243">
        <v>87.167514999999995</v>
      </c>
      <c r="GA20" s="243">
        <v>92.537149999999997</v>
      </c>
      <c r="GB20" s="243">
        <v>92.537149999999997</v>
      </c>
      <c r="GC20" s="243">
        <v>92.134263000000004</v>
      </c>
      <c r="GD20" s="243">
        <v>84.308103000000003</v>
      </c>
      <c r="GE20" s="243">
        <v>92.985388999999998</v>
      </c>
      <c r="GF20" s="243">
        <v>93.355335999999994</v>
      </c>
      <c r="GG20" s="243">
        <v>98.387424769999996</v>
      </c>
      <c r="GH20" s="243">
        <v>85.009102999999996</v>
      </c>
      <c r="GI20" s="243">
        <v>98.387424769999996</v>
      </c>
      <c r="GJ20" s="243">
        <v>93.214922000000001</v>
      </c>
      <c r="GK20" s="243">
        <v>87.807665999999998</v>
      </c>
      <c r="GL20" s="243">
        <v>92.017105999999998</v>
      </c>
      <c r="GM20" s="243">
        <v>81.556448000000003</v>
      </c>
      <c r="GN20" s="243">
        <v>88.112042000000002</v>
      </c>
      <c r="GO20" s="243">
        <v>80.73320683</v>
      </c>
      <c r="GP20" s="243">
        <v>80.523506760000004</v>
      </c>
      <c r="GQ20" s="243">
        <v>86.553093000000004</v>
      </c>
      <c r="GR20" s="243">
        <v>94.266419999999997</v>
      </c>
      <c r="GS20" s="243">
        <v>93.89658</v>
      </c>
      <c r="GT20" s="243">
        <v>93.797438</v>
      </c>
      <c r="GU20" s="243">
        <v>88.112042000000002</v>
      </c>
      <c r="GV20" s="243">
        <v>88.112042000000002</v>
      </c>
      <c r="GW20" s="243">
        <v>88.112042000000002</v>
      </c>
      <c r="GX20" s="243">
        <v>95.193715999999995</v>
      </c>
      <c r="GY20" s="243">
        <v>95.149174000000002</v>
      </c>
      <c r="GZ20" s="243">
        <v>95.149174000000002</v>
      </c>
      <c r="HA20" s="243">
        <v>95.149174000000002</v>
      </c>
      <c r="HB20" s="243">
        <v>86.497308000000004</v>
      </c>
      <c r="HC20" s="243">
        <v>96.579248000000007</v>
      </c>
      <c r="HD20" s="243">
        <v>96.160166000000004</v>
      </c>
      <c r="HE20" s="243">
        <v>90.378215999999995</v>
      </c>
      <c r="HF20" s="243">
        <v>95.306780000000003</v>
      </c>
      <c r="HG20" s="243">
        <v>91.837423000000001</v>
      </c>
      <c r="HH20" s="243">
        <v>83.433714300000005</v>
      </c>
      <c r="HI20" s="243">
        <v>94.773341000000002</v>
      </c>
      <c r="HJ20" s="243">
        <v>88.325484500000002</v>
      </c>
      <c r="HK20" s="243">
        <v>88.489545000000007</v>
      </c>
      <c r="HL20" s="243">
        <v>85.240038999999996</v>
      </c>
      <c r="HM20" s="243">
        <v>86.563427000000004</v>
      </c>
      <c r="HN20" s="243">
        <v>79.83388909</v>
      </c>
      <c r="HO20" s="243">
        <v>79.768249499999996</v>
      </c>
      <c r="HP20" s="243">
        <v>80.200682999999998</v>
      </c>
      <c r="HQ20" s="243">
        <v>93.451135949999994</v>
      </c>
      <c r="HR20" s="243">
        <v>88.561164000000005</v>
      </c>
      <c r="HS20" s="243">
        <v>96.058513000000005</v>
      </c>
    </row>
    <row r="21" spans="1:227" x14ac:dyDescent="0.25">
      <c r="A21" s="239"/>
      <c r="B21" s="242">
        <v>45662.375</v>
      </c>
      <c r="C21" s="243">
        <v>89.382034000000004</v>
      </c>
      <c r="D21" s="243">
        <v>89.541728000000006</v>
      </c>
      <c r="E21" s="243">
        <v>89.440945999999997</v>
      </c>
      <c r="F21" s="243">
        <v>89.382034000000004</v>
      </c>
      <c r="G21" s="243">
        <v>89.479901999999996</v>
      </c>
      <c r="H21" s="243">
        <v>95.927411000000006</v>
      </c>
      <c r="I21" s="243">
        <v>95.543520000000001</v>
      </c>
      <c r="J21" s="243">
        <v>96.073997000000006</v>
      </c>
      <c r="K21" s="243">
        <v>89.313090000000003</v>
      </c>
      <c r="L21" s="243">
        <v>90.141403999999994</v>
      </c>
      <c r="M21" s="243">
        <v>96.247152999999997</v>
      </c>
      <c r="N21" s="243">
        <v>95.353112999999993</v>
      </c>
      <c r="O21" s="243">
        <v>93.736050000000006</v>
      </c>
      <c r="P21" s="243">
        <v>89.377888810000002</v>
      </c>
      <c r="Q21" s="243">
        <v>96.019874999999999</v>
      </c>
      <c r="R21" s="243">
        <v>90.707846000000004</v>
      </c>
      <c r="S21" s="243">
        <v>92.665580000000006</v>
      </c>
      <c r="T21" s="243">
        <v>91.582455999999993</v>
      </c>
      <c r="U21" s="243">
        <v>91.582455999999993</v>
      </c>
      <c r="V21" s="243">
        <v>91.798878999999999</v>
      </c>
      <c r="W21" s="243">
        <v>90.035792999999998</v>
      </c>
      <c r="X21" s="243">
        <v>86.695971999999998</v>
      </c>
      <c r="Y21" s="243">
        <v>88.491731999999999</v>
      </c>
      <c r="Z21" s="243">
        <v>97.119704999999996</v>
      </c>
      <c r="AA21" s="243">
        <v>86.035454999999999</v>
      </c>
      <c r="AB21" s="243">
        <v>89.553971000000004</v>
      </c>
      <c r="AC21" s="243">
        <v>90.370671000000002</v>
      </c>
      <c r="AD21" s="243">
        <v>89.785497000000007</v>
      </c>
      <c r="AE21" s="243">
        <v>84.717979999999997</v>
      </c>
      <c r="AF21" s="243">
        <v>90.788354499999997</v>
      </c>
      <c r="AG21" s="243">
        <v>92.149107099999995</v>
      </c>
      <c r="AH21" s="243">
        <v>91.421835999999999</v>
      </c>
      <c r="AI21" s="243">
        <v>91.548242000000002</v>
      </c>
      <c r="AJ21" s="243">
        <v>82.611206999999993</v>
      </c>
      <c r="AK21" s="243">
        <v>92.005013000000005</v>
      </c>
      <c r="AL21" s="243">
        <v>86.235848669999996</v>
      </c>
      <c r="AM21" s="243">
        <v>86.676343000000003</v>
      </c>
      <c r="AN21" s="243">
        <v>94.804394000000002</v>
      </c>
      <c r="AO21" s="243">
        <v>84.800246000000001</v>
      </c>
      <c r="AP21" s="243">
        <v>80.491420000000005</v>
      </c>
      <c r="AQ21" s="243">
        <v>80.791792000000001</v>
      </c>
      <c r="AR21" s="243">
        <v>90.743354999999994</v>
      </c>
      <c r="AS21" s="243">
        <v>92.653468000000004</v>
      </c>
      <c r="AT21" s="243">
        <v>91.134078000000002</v>
      </c>
      <c r="AU21" s="243">
        <v>93.661602999999999</v>
      </c>
      <c r="AV21" s="243">
        <v>90.490030000000004</v>
      </c>
      <c r="AW21" s="243">
        <v>86.403164000000004</v>
      </c>
      <c r="AX21" s="243">
        <v>86.892330000000001</v>
      </c>
      <c r="AY21" s="243">
        <v>94.513087999999996</v>
      </c>
      <c r="AZ21" s="243">
        <v>89.998259000000004</v>
      </c>
      <c r="BA21" s="243">
        <v>89.623596000000006</v>
      </c>
      <c r="BB21" s="243">
        <v>89.623596000000006</v>
      </c>
      <c r="BC21" s="243">
        <v>89.623596000000006</v>
      </c>
      <c r="BD21" s="243">
        <v>88.968621999999996</v>
      </c>
      <c r="BE21" s="243">
        <v>89.623596000000006</v>
      </c>
      <c r="BF21" s="243">
        <v>95.608137999999997</v>
      </c>
      <c r="BG21" s="243">
        <v>95.262347000000005</v>
      </c>
      <c r="BH21" s="243">
        <v>95.262347000000005</v>
      </c>
      <c r="BI21" s="243">
        <v>95.262347000000005</v>
      </c>
      <c r="BJ21" s="243">
        <v>87.045545000000004</v>
      </c>
      <c r="BK21" s="243">
        <v>87.544944000000001</v>
      </c>
      <c r="BL21" s="243">
        <v>92.445802</v>
      </c>
      <c r="BM21" s="243">
        <v>92.202010000000001</v>
      </c>
      <c r="BN21" s="243">
        <v>92.165137000000001</v>
      </c>
      <c r="BO21" s="243">
        <v>89.803449999999998</v>
      </c>
      <c r="BP21" s="243">
        <v>94.554824999999994</v>
      </c>
      <c r="BQ21" s="243">
        <v>82.650277000000003</v>
      </c>
      <c r="BR21" s="243">
        <v>82.727555010000003</v>
      </c>
      <c r="BS21" s="243">
        <v>91.139848999999998</v>
      </c>
      <c r="BT21" s="243">
        <v>87.083951999999996</v>
      </c>
      <c r="BU21" s="243">
        <v>94.531918000000005</v>
      </c>
      <c r="BV21" s="243">
        <v>95.097395000000006</v>
      </c>
      <c r="BW21" s="243">
        <v>93.092117999999999</v>
      </c>
      <c r="BX21" s="243">
        <v>93.092117999999999</v>
      </c>
      <c r="BY21" s="243">
        <v>92.231093000000001</v>
      </c>
      <c r="BZ21" s="243">
        <v>90.939259000000007</v>
      </c>
      <c r="CA21" s="243">
        <v>91.710888999999995</v>
      </c>
      <c r="CB21" s="243">
        <v>91.552963000000005</v>
      </c>
      <c r="CC21" s="243">
        <v>91.182050000000004</v>
      </c>
      <c r="CD21" s="243">
        <v>90.140781000000004</v>
      </c>
      <c r="CE21" s="243">
        <v>91.775312999999997</v>
      </c>
      <c r="CF21" s="243">
        <v>94.531918000000005</v>
      </c>
      <c r="CG21" s="243">
        <v>90.011219330000003</v>
      </c>
      <c r="CH21" s="243">
        <v>90.000708000000003</v>
      </c>
      <c r="CI21" s="243">
        <v>91.854945999999998</v>
      </c>
      <c r="CJ21" s="243">
        <v>94.210954000000001</v>
      </c>
      <c r="CK21" s="243">
        <v>96.013773060000005</v>
      </c>
      <c r="CL21" s="243">
        <v>94.630775</v>
      </c>
      <c r="CM21" s="243">
        <v>95.186830999999998</v>
      </c>
      <c r="CN21" s="243">
        <v>89.832982999999999</v>
      </c>
      <c r="CO21" s="243">
        <v>87.843053999999995</v>
      </c>
      <c r="CP21" s="243">
        <v>96.629180989999995</v>
      </c>
      <c r="CQ21" s="243">
        <v>89.496773000000005</v>
      </c>
      <c r="CR21" s="243">
        <v>87.967127000000005</v>
      </c>
      <c r="CS21" s="243">
        <v>85.712662269999996</v>
      </c>
      <c r="CT21" s="243">
        <v>88.264966999999999</v>
      </c>
      <c r="CU21" s="243">
        <v>88.396405999999999</v>
      </c>
      <c r="CV21" s="243">
        <v>99.699204359999996</v>
      </c>
      <c r="CW21" s="243">
        <v>86.723316999999994</v>
      </c>
      <c r="CX21" s="243">
        <v>88.152218000000005</v>
      </c>
      <c r="CY21" s="243">
        <v>88.566051000000002</v>
      </c>
      <c r="CZ21" s="243">
        <v>92.898491000000007</v>
      </c>
      <c r="DA21" s="243">
        <v>97.031687000000005</v>
      </c>
      <c r="DB21" s="243">
        <v>97.031687000000005</v>
      </c>
      <c r="DC21" s="243">
        <v>95.097395000000006</v>
      </c>
      <c r="DD21" s="243">
        <v>94.559137000000007</v>
      </c>
      <c r="DE21" s="243">
        <v>92.549944999999994</v>
      </c>
      <c r="DF21" s="243">
        <v>93.092117999999999</v>
      </c>
      <c r="DG21" s="243">
        <v>90.393101999999999</v>
      </c>
      <c r="DH21" s="243">
        <v>93.836401910000006</v>
      </c>
      <c r="DI21" s="243">
        <v>96.734870999999998</v>
      </c>
      <c r="DJ21" s="243">
        <v>96.470072999999999</v>
      </c>
      <c r="DK21" s="243">
        <v>88.775587999999999</v>
      </c>
      <c r="DL21" s="243">
        <v>96.000859000000005</v>
      </c>
      <c r="DM21" s="243">
        <v>94.021809000000005</v>
      </c>
      <c r="DN21" s="243">
        <v>90.440545</v>
      </c>
      <c r="DO21" s="243">
        <v>79.194175999999999</v>
      </c>
      <c r="DP21" s="243">
        <v>93.761311000000006</v>
      </c>
      <c r="DQ21" s="243">
        <v>89.019086000000001</v>
      </c>
      <c r="DR21" s="243">
        <v>89.318638000000007</v>
      </c>
      <c r="DS21" s="243">
        <v>89.882948999999996</v>
      </c>
      <c r="DT21" s="243">
        <v>95.256545000000003</v>
      </c>
      <c r="DU21" s="243">
        <v>95.349391999999995</v>
      </c>
      <c r="DV21" s="243">
        <v>86.178068999999994</v>
      </c>
      <c r="DW21" s="243">
        <v>80.923520999999994</v>
      </c>
      <c r="DX21" s="243">
        <v>78.858661499999997</v>
      </c>
      <c r="DY21" s="243">
        <v>88.488802980000003</v>
      </c>
      <c r="DZ21" s="243">
        <v>92.078064999999995</v>
      </c>
      <c r="EA21" s="243">
        <v>92.261156999999997</v>
      </c>
      <c r="EB21" s="243">
        <v>87.289438000000004</v>
      </c>
      <c r="EC21" s="243">
        <v>87.808475999999999</v>
      </c>
      <c r="ED21" s="243">
        <v>87.332955999999996</v>
      </c>
      <c r="EE21" s="243">
        <v>90.261551999999995</v>
      </c>
      <c r="EF21" s="243">
        <v>99.234875059999993</v>
      </c>
      <c r="EG21" s="243">
        <v>91.205073999999996</v>
      </c>
      <c r="EH21" s="243">
        <v>91.205073999999996</v>
      </c>
      <c r="EI21" s="243">
        <v>88.284133999999995</v>
      </c>
      <c r="EJ21" s="243">
        <v>94.856317000000004</v>
      </c>
      <c r="EK21" s="243">
        <v>95.191950000000006</v>
      </c>
      <c r="EL21" s="243">
        <v>95.097395000000006</v>
      </c>
      <c r="EM21" s="243">
        <v>88.021381000000005</v>
      </c>
      <c r="EN21" s="243">
        <v>92.263987</v>
      </c>
      <c r="EO21" s="243">
        <v>97.019514999999998</v>
      </c>
      <c r="EP21" s="243">
        <v>90.007487999999995</v>
      </c>
      <c r="EQ21" s="243">
        <v>89.998527999999993</v>
      </c>
      <c r="ER21" s="243">
        <v>91.9199153</v>
      </c>
      <c r="ES21" s="243">
        <v>86.667665999999997</v>
      </c>
      <c r="ET21" s="243">
        <v>85.597738000000007</v>
      </c>
      <c r="EU21" s="243">
        <v>87.545015000000006</v>
      </c>
      <c r="EV21" s="243">
        <v>88.682276999999999</v>
      </c>
      <c r="EW21" s="243">
        <v>85.876503999999997</v>
      </c>
      <c r="EX21" s="243">
        <v>84.717956999999998</v>
      </c>
      <c r="EY21" s="243">
        <v>91.582455999999993</v>
      </c>
      <c r="EZ21" s="243">
        <v>90.857026000000005</v>
      </c>
      <c r="FA21" s="243">
        <v>90.551660999999996</v>
      </c>
      <c r="FB21" s="243">
        <v>93.551622710000004</v>
      </c>
      <c r="FC21" s="243">
        <v>87.996109000000004</v>
      </c>
      <c r="FD21" s="243">
        <v>95.753590000000003</v>
      </c>
      <c r="FE21" s="243">
        <v>90.688489000000004</v>
      </c>
      <c r="FF21" s="243">
        <v>93.668041990000006</v>
      </c>
      <c r="FG21" s="243">
        <v>99.636206000000001</v>
      </c>
      <c r="FH21" s="243">
        <v>84.410312000000005</v>
      </c>
      <c r="FI21" s="243">
        <v>84.943594000000004</v>
      </c>
      <c r="FJ21" s="243">
        <v>87.844674999999995</v>
      </c>
      <c r="FK21" s="243">
        <v>91.854945999999998</v>
      </c>
      <c r="FL21" s="243">
        <v>92.242252960000002</v>
      </c>
      <c r="FM21" s="243">
        <v>92.03219</v>
      </c>
      <c r="FN21" s="243">
        <v>92.231093000000001</v>
      </c>
      <c r="FO21" s="243">
        <v>94.473231999999996</v>
      </c>
      <c r="FP21" s="243">
        <v>94.473231999999996</v>
      </c>
      <c r="FQ21" s="243">
        <v>90.174141000000006</v>
      </c>
      <c r="FR21" s="243">
        <v>90.174141000000006</v>
      </c>
      <c r="FS21" s="243">
        <v>90.174141000000006</v>
      </c>
      <c r="FT21" s="243">
        <v>96.344418000000005</v>
      </c>
      <c r="FU21" s="243">
        <v>96.126924000000002</v>
      </c>
      <c r="FV21" s="243">
        <v>92.680423000000005</v>
      </c>
      <c r="FW21" s="243">
        <v>92.613521000000006</v>
      </c>
      <c r="FX21" s="243">
        <v>92.265745920000001</v>
      </c>
      <c r="FY21" s="243">
        <v>91.262951999999999</v>
      </c>
      <c r="FZ21" s="243">
        <v>89.251631000000003</v>
      </c>
      <c r="GA21" s="243">
        <v>94.531918000000005</v>
      </c>
      <c r="GB21" s="243">
        <v>94.531918000000005</v>
      </c>
      <c r="GC21" s="243">
        <v>92.905545000000004</v>
      </c>
      <c r="GD21" s="243">
        <v>86.006187670000003</v>
      </c>
      <c r="GE21" s="243">
        <v>93.774144000000007</v>
      </c>
      <c r="GF21" s="243">
        <v>94.559137000000007</v>
      </c>
      <c r="GG21" s="243">
        <v>99.658414089999994</v>
      </c>
      <c r="GH21" s="243">
        <v>85.952082000000004</v>
      </c>
      <c r="GI21" s="243">
        <v>99.658414089999994</v>
      </c>
      <c r="GJ21" s="243">
        <v>94.473231999999996</v>
      </c>
      <c r="GK21" s="243">
        <v>89.624745000000004</v>
      </c>
      <c r="GL21" s="243">
        <v>93.550414000000004</v>
      </c>
      <c r="GM21" s="243">
        <v>83.784480000000002</v>
      </c>
      <c r="GN21" s="243">
        <v>89.955792000000002</v>
      </c>
      <c r="GO21" s="243">
        <v>82.450957619999997</v>
      </c>
      <c r="GP21" s="243">
        <v>82.236795790000002</v>
      </c>
      <c r="GQ21" s="243">
        <v>87.967916000000002</v>
      </c>
      <c r="GR21" s="243">
        <v>95.455158999999995</v>
      </c>
      <c r="GS21" s="243">
        <v>95.120176000000001</v>
      </c>
      <c r="GT21" s="243">
        <v>95.036232999999996</v>
      </c>
      <c r="GU21" s="243">
        <v>89.955792000000002</v>
      </c>
      <c r="GV21" s="243">
        <v>89.955792000000002</v>
      </c>
      <c r="GW21" s="243">
        <v>89.955792000000002</v>
      </c>
      <c r="GX21" s="243">
        <v>95.773464000000004</v>
      </c>
      <c r="GY21" s="243">
        <v>95.953143999999995</v>
      </c>
      <c r="GZ21" s="243">
        <v>95.953143999999995</v>
      </c>
      <c r="HA21" s="243">
        <v>95.953143999999995</v>
      </c>
      <c r="HB21" s="243">
        <v>88.894264000000007</v>
      </c>
      <c r="HC21" s="243">
        <v>97.849390999999997</v>
      </c>
      <c r="HD21" s="243">
        <v>97.424561999999995</v>
      </c>
      <c r="HE21" s="243">
        <v>92.829096000000007</v>
      </c>
      <c r="HF21" s="243">
        <v>96.354635000000002</v>
      </c>
      <c r="HG21" s="243">
        <v>93.940455</v>
      </c>
      <c r="HH21" s="243">
        <v>84.35921802</v>
      </c>
      <c r="HI21" s="243">
        <v>95.939730999999995</v>
      </c>
      <c r="HJ21" s="243">
        <v>90.189121999999998</v>
      </c>
      <c r="HK21" s="243">
        <v>90.357364000000004</v>
      </c>
      <c r="HL21" s="243">
        <v>87.471076999999994</v>
      </c>
      <c r="HM21" s="243">
        <v>88.324376999999998</v>
      </c>
      <c r="HN21" s="243">
        <v>81.532505200000003</v>
      </c>
      <c r="HO21" s="243">
        <v>81.904832999999996</v>
      </c>
      <c r="HP21" s="243">
        <v>82.360114999999993</v>
      </c>
      <c r="HQ21" s="243">
        <v>95.466392510000006</v>
      </c>
      <c r="HR21" s="243">
        <v>90.390326999999999</v>
      </c>
      <c r="HS21" s="243">
        <v>96.891698000000005</v>
      </c>
    </row>
    <row r="22" spans="1:227" x14ac:dyDescent="0.25">
      <c r="A22" s="239"/>
      <c r="B22" s="242">
        <v>45662.395833333299</v>
      </c>
      <c r="C22" s="243">
        <v>94.821096999999995</v>
      </c>
      <c r="D22" s="243">
        <v>94.994673000000006</v>
      </c>
      <c r="E22" s="243">
        <v>94.884905000000003</v>
      </c>
      <c r="F22" s="243">
        <v>94.821096999999995</v>
      </c>
      <c r="G22" s="243">
        <v>94.324685000000002</v>
      </c>
      <c r="H22" s="243">
        <v>101.119078</v>
      </c>
      <c r="I22" s="243">
        <v>100.677373</v>
      </c>
      <c r="J22" s="243">
        <v>101.314171</v>
      </c>
      <c r="K22" s="243">
        <v>94.366962999999998</v>
      </c>
      <c r="L22" s="243">
        <v>95.679304999999999</v>
      </c>
      <c r="M22" s="243">
        <v>101.535854</v>
      </c>
      <c r="N22" s="243">
        <v>100.59947</v>
      </c>
      <c r="O22" s="243">
        <v>99.284779999999998</v>
      </c>
      <c r="P22" s="243">
        <v>94.581614599999995</v>
      </c>
      <c r="Q22" s="243">
        <v>101.275902</v>
      </c>
      <c r="R22" s="243">
        <v>95.900267999999997</v>
      </c>
      <c r="S22" s="243">
        <v>98.083826000000002</v>
      </c>
      <c r="T22" s="243">
        <v>96.893567000000004</v>
      </c>
      <c r="U22" s="243">
        <v>96.893567000000004</v>
      </c>
      <c r="V22" s="243">
        <v>97.092805999999996</v>
      </c>
      <c r="W22" s="243">
        <v>95.232409000000004</v>
      </c>
      <c r="X22" s="243">
        <v>91.694366000000002</v>
      </c>
      <c r="Y22" s="243">
        <v>93.594977999999998</v>
      </c>
      <c r="Z22" s="243">
        <v>102.464398</v>
      </c>
      <c r="AA22" s="243">
        <v>90.850205000000003</v>
      </c>
      <c r="AB22" s="243">
        <v>94.624869000000004</v>
      </c>
      <c r="AC22" s="243">
        <v>95.565488999999999</v>
      </c>
      <c r="AD22" s="243">
        <v>94.964367999999993</v>
      </c>
      <c r="AE22" s="243">
        <v>89.72766</v>
      </c>
      <c r="AF22" s="243">
        <v>95.983839250000003</v>
      </c>
      <c r="AG22" s="243">
        <v>97.429995660000003</v>
      </c>
      <c r="AH22" s="243">
        <v>96.661387000000005</v>
      </c>
      <c r="AI22" s="243">
        <v>96.800698999999994</v>
      </c>
      <c r="AJ22" s="243">
        <v>87.334250999999995</v>
      </c>
      <c r="AK22" s="243">
        <v>97.307991000000001</v>
      </c>
      <c r="AL22" s="243">
        <v>91.041567330000007</v>
      </c>
      <c r="AM22" s="243">
        <v>91.517474000000007</v>
      </c>
      <c r="AN22" s="243">
        <v>99.993735000000001</v>
      </c>
      <c r="AO22" s="243">
        <v>89.641130000000004</v>
      </c>
      <c r="AP22" s="243">
        <v>85.522607500000007</v>
      </c>
      <c r="AQ22" s="243">
        <v>85.825124000000002</v>
      </c>
      <c r="AR22" s="243">
        <v>95.742452999999998</v>
      </c>
      <c r="AS22" s="243">
        <v>97.730894000000006</v>
      </c>
      <c r="AT22" s="243">
        <v>96.126994999999994</v>
      </c>
      <c r="AU22" s="243">
        <v>98.611990000000006</v>
      </c>
      <c r="AV22" s="243">
        <v>95.737283000000005</v>
      </c>
      <c r="AW22" s="243">
        <v>91.417995500000004</v>
      </c>
      <c r="AX22" s="243">
        <v>91.939452000000003</v>
      </c>
      <c r="AY22" s="243">
        <v>99.923941999999997</v>
      </c>
      <c r="AZ22" s="243">
        <v>95.117393000000007</v>
      </c>
      <c r="BA22" s="243">
        <v>94.707538999999997</v>
      </c>
      <c r="BB22" s="243">
        <v>94.707538999999997</v>
      </c>
      <c r="BC22" s="243">
        <v>94.707538999999997</v>
      </c>
      <c r="BD22" s="243">
        <v>93.992159000000001</v>
      </c>
      <c r="BE22" s="243">
        <v>94.707538999999997</v>
      </c>
      <c r="BF22" s="243">
        <v>100.847244</v>
      </c>
      <c r="BG22" s="243">
        <v>100.482961</v>
      </c>
      <c r="BH22" s="243">
        <v>100.482961</v>
      </c>
      <c r="BI22" s="243">
        <v>100.482961</v>
      </c>
      <c r="BJ22" s="243">
        <v>92.017416999999995</v>
      </c>
      <c r="BK22" s="243">
        <v>92.531166999999996</v>
      </c>
      <c r="BL22" s="243">
        <v>97.708672000000007</v>
      </c>
      <c r="BM22" s="243">
        <v>97.466217999999998</v>
      </c>
      <c r="BN22" s="243">
        <v>97.171778000000003</v>
      </c>
      <c r="BO22" s="243">
        <v>94.667619999999999</v>
      </c>
      <c r="BP22" s="243">
        <v>99.852592000000001</v>
      </c>
      <c r="BQ22" s="243">
        <v>87.393389999999997</v>
      </c>
      <c r="BR22" s="243">
        <v>87.475102820000004</v>
      </c>
      <c r="BS22" s="243">
        <v>96.280403000000007</v>
      </c>
      <c r="BT22" s="243">
        <v>92.050552170000003</v>
      </c>
      <c r="BU22" s="243">
        <v>99.934064000000006</v>
      </c>
      <c r="BV22" s="243">
        <v>100.25900799999999</v>
      </c>
      <c r="BW22" s="243">
        <v>98.016041000000001</v>
      </c>
      <c r="BX22" s="243">
        <v>98.016041000000001</v>
      </c>
      <c r="BY22" s="243">
        <v>97.917274000000006</v>
      </c>
      <c r="BZ22" s="243">
        <v>96.118877999999995</v>
      </c>
      <c r="CA22" s="243">
        <v>96.770660000000007</v>
      </c>
      <c r="CB22" s="243">
        <v>96.820734000000002</v>
      </c>
      <c r="CC22" s="243">
        <v>96.410791000000003</v>
      </c>
      <c r="CD22" s="243">
        <v>95.226692999999997</v>
      </c>
      <c r="CE22" s="243">
        <v>96.792787000000004</v>
      </c>
      <c r="CF22" s="243">
        <v>99.934064000000006</v>
      </c>
      <c r="CG22" s="243">
        <v>95.130474329999998</v>
      </c>
      <c r="CH22" s="243">
        <v>95.119866000000002</v>
      </c>
      <c r="CI22" s="243">
        <v>96.945550999999995</v>
      </c>
      <c r="CJ22" s="243">
        <v>99.588639000000001</v>
      </c>
      <c r="CK22" s="243">
        <v>101.6071621</v>
      </c>
      <c r="CL22" s="243">
        <v>99.987205000000003</v>
      </c>
      <c r="CM22" s="243">
        <v>100.573894</v>
      </c>
      <c r="CN22" s="243">
        <v>95.073886000000002</v>
      </c>
      <c r="CO22" s="243">
        <v>92.866196000000002</v>
      </c>
      <c r="CP22" s="243">
        <v>102.18794531</v>
      </c>
      <c r="CQ22" s="243">
        <v>94.769551000000007</v>
      </c>
      <c r="CR22" s="243">
        <v>92.808391999999998</v>
      </c>
      <c r="CS22" s="243">
        <v>90.287766469999994</v>
      </c>
      <c r="CT22" s="243">
        <v>93.689920000000001</v>
      </c>
      <c r="CU22" s="243">
        <v>93.444961000000006</v>
      </c>
      <c r="CV22" s="243">
        <v>105.18585241</v>
      </c>
      <c r="CW22" s="243">
        <v>91.612336999999997</v>
      </c>
      <c r="CX22" s="243">
        <v>93.251365000000007</v>
      </c>
      <c r="CY22" s="243">
        <v>93.682304000000002</v>
      </c>
      <c r="CZ22" s="243">
        <v>97.756596999999999</v>
      </c>
      <c r="DA22" s="243">
        <v>102.292385</v>
      </c>
      <c r="DB22" s="243">
        <v>102.292385</v>
      </c>
      <c r="DC22" s="243">
        <v>100.25900799999999</v>
      </c>
      <c r="DD22" s="243">
        <v>99.709766999999999</v>
      </c>
      <c r="DE22" s="243">
        <v>97.449196000000001</v>
      </c>
      <c r="DF22" s="243">
        <v>98.016041000000001</v>
      </c>
      <c r="DG22" s="243">
        <v>95.617612500000007</v>
      </c>
      <c r="DH22" s="243">
        <v>99.181033220000003</v>
      </c>
      <c r="DI22" s="243">
        <v>102.05583799999999</v>
      </c>
      <c r="DJ22" s="243">
        <v>101.76785</v>
      </c>
      <c r="DK22" s="243">
        <v>93.788127000000003</v>
      </c>
      <c r="DL22" s="243">
        <v>101.591877</v>
      </c>
      <c r="DM22" s="243">
        <v>99.436114000000003</v>
      </c>
      <c r="DN22" s="243">
        <v>95.651151999999996</v>
      </c>
      <c r="DO22" s="243">
        <v>83.618048999999999</v>
      </c>
      <c r="DP22" s="243">
        <v>99.155120999999994</v>
      </c>
      <c r="DQ22" s="243">
        <v>94.005987000000005</v>
      </c>
      <c r="DR22" s="243">
        <v>94.353658999999993</v>
      </c>
      <c r="DS22" s="243">
        <v>95.151888999999997</v>
      </c>
      <c r="DT22" s="243">
        <v>100.544302</v>
      </c>
      <c r="DU22" s="243">
        <v>100.725488</v>
      </c>
      <c r="DV22" s="243">
        <v>91.091313999999997</v>
      </c>
      <c r="DW22" s="243">
        <v>85.480238999999997</v>
      </c>
      <c r="DX22" s="243">
        <v>83.263270750000004</v>
      </c>
      <c r="DY22" s="243">
        <v>93.727578100000002</v>
      </c>
      <c r="DZ22" s="243">
        <v>97.160882000000001</v>
      </c>
      <c r="EA22" s="243">
        <v>97.364424999999997</v>
      </c>
      <c r="EB22" s="243">
        <v>92.324191999999996</v>
      </c>
      <c r="EC22" s="243">
        <v>92.872799999999998</v>
      </c>
      <c r="ED22" s="243">
        <v>92.256777999999997</v>
      </c>
      <c r="EE22" s="243">
        <v>95.522685999999993</v>
      </c>
      <c r="EF22" s="243">
        <v>104.69597012</v>
      </c>
      <c r="EG22" s="243">
        <v>96.246495999999993</v>
      </c>
      <c r="EH22" s="243">
        <v>96.246495999999993</v>
      </c>
      <c r="EI22" s="243">
        <v>93.138255999999998</v>
      </c>
      <c r="EJ22" s="243">
        <v>99.994305999999995</v>
      </c>
      <c r="EK22" s="243">
        <v>100.355564</v>
      </c>
      <c r="EL22" s="243">
        <v>100.25900799999999</v>
      </c>
      <c r="EM22" s="243">
        <v>93.172428999999994</v>
      </c>
      <c r="EN22" s="243">
        <v>97.376264000000006</v>
      </c>
      <c r="EO22" s="243">
        <v>102.68414300000001</v>
      </c>
      <c r="EP22" s="243">
        <v>95.126759000000007</v>
      </c>
      <c r="EQ22" s="243">
        <v>95.117666999999997</v>
      </c>
      <c r="ER22" s="243">
        <v>97.247273370000002</v>
      </c>
      <c r="ES22" s="243">
        <v>91.677193000000003</v>
      </c>
      <c r="ET22" s="243">
        <v>90.496754999999993</v>
      </c>
      <c r="EU22" s="243">
        <v>92.587885</v>
      </c>
      <c r="EV22" s="243">
        <v>93.415891000000002</v>
      </c>
      <c r="EW22" s="243">
        <v>91.021989000000005</v>
      </c>
      <c r="EX22" s="243">
        <v>89.781722000000002</v>
      </c>
      <c r="EY22" s="243">
        <v>96.893567000000004</v>
      </c>
      <c r="EZ22" s="243">
        <v>96.140539000000004</v>
      </c>
      <c r="FA22" s="243">
        <v>95.823577</v>
      </c>
      <c r="FB22" s="243">
        <v>98.901198609999994</v>
      </c>
      <c r="FC22" s="243">
        <v>93.382389000000003</v>
      </c>
      <c r="FD22" s="243">
        <v>101.322564</v>
      </c>
      <c r="FE22" s="243">
        <v>95.877816999999993</v>
      </c>
      <c r="FF22" s="243">
        <v>99.017167740000005</v>
      </c>
      <c r="FG22" s="243">
        <v>105.377022</v>
      </c>
      <c r="FH22" s="243">
        <v>89.175775000000002</v>
      </c>
      <c r="FI22" s="243">
        <v>89.739255999999997</v>
      </c>
      <c r="FJ22" s="243">
        <v>92.919865999999999</v>
      </c>
      <c r="FK22" s="243">
        <v>96.945660000000004</v>
      </c>
      <c r="FL22" s="243">
        <v>97.929121989999999</v>
      </c>
      <c r="FM22" s="243">
        <v>97.701173999999995</v>
      </c>
      <c r="FN22" s="243">
        <v>97.917274000000006</v>
      </c>
      <c r="FO22" s="243">
        <v>99.639163999999994</v>
      </c>
      <c r="FP22" s="243">
        <v>99.639163999999994</v>
      </c>
      <c r="FQ22" s="243">
        <v>95.400257999999994</v>
      </c>
      <c r="FR22" s="243">
        <v>95.400257999999994</v>
      </c>
      <c r="FS22" s="243">
        <v>95.400257999999994</v>
      </c>
      <c r="FT22" s="243">
        <v>101.62177699999999</v>
      </c>
      <c r="FU22" s="243">
        <v>101.392326</v>
      </c>
      <c r="FV22" s="243">
        <v>97.377712000000002</v>
      </c>
      <c r="FW22" s="243">
        <v>97.292079000000001</v>
      </c>
      <c r="FX22" s="243">
        <v>97.653216599999993</v>
      </c>
      <c r="FY22" s="243">
        <v>96.492947999999998</v>
      </c>
      <c r="FZ22" s="243">
        <v>94.392711000000006</v>
      </c>
      <c r="GA22" s="243">
        <v>99.934064000000006</v>
      </c>
      <c r="GB22" s="243">
        <v>99.934064000000006</v>
      </c>
      <c r="GC22" s="243">
        <v>97.979251000000005</v>
      </c>
      <c r="GD22" s="243">
        <v>90.819301330000002</v>
      </c>
      <c r="GE22" s="243">
        <v>98.596489000000005</v>
      </c>
      <c r="GF22" s="243">
        <v>99.709766999999999</v>
      </c>
      <c r="GG22" s="243">
        <v>105.14281736</v>
      </c>
      <c r="GH22" s="243">
        <v>90.726288999999994</v>
      </c>
      <c r="GI22" s="243">
        <v>105.14281736</v>
      </c>
      <c r="GJ22" s="243">
        <v>99.639163999999994</v>
      </c>
      <c r="GK22" s="243">
        <v>94.881021000000004</v>
      </c>
      <c r="GL22" s="243">
        <v>98.739638999999997</v>
      </c>
      <c r="GM22" s="243">
        <v>88.737168999999994</v>
      </c>
      <c r="GN22" s="243">
        <v>95.193012999999993</v>
      </c>
      <c r="GO22" s="243">
        <v>87.261189419999994</v>
      </c>
      <c r="GP22" s="243">
        <v>87.034533269999997</v>
      </c>
      <c r="GQ22" s="243">
        <v>92.974632999999997</v>
      </c>
      <c r="GR22" s="243">
        <v>100.68022999999999</v>
      </c>
      <c r="GS22" s="243">
        <v>100.32821300000001</v>
      </c>
      <c r="GT22" s="243">
        <v>100.23734</v>
      </c>
      <c r="GU22" s="243">
        <v>95.193012999999993</v>
      </c>
      <c r="GV22" s="243">
        <v>95.193012999999993</v>
      </c>
      <c r="GW22" s="243">
        <v>95.193012999999993</v>
      </c>
      <c r="GX22" s="243">
        <v>101.35073300000001</v>
      </c>
      <c r="GY22" s="243">
        <v>101.541157</v>
      </c>
      <c r="GZ22" s="243">
        <v>101.541157</v>
      </c>
      <c r="HA22" s="243">
        <v>101.541157</v>
      </c>
      <c r="HB22" s="243">
        <v>94.319992999999997</v>
      </c>
      <c r="HC22" s="243">
        <v>103.211269</v>
      </c>
      <c r="HD22" s="243">
        <v>102.767537</v>
      </c>
      <c r="HE22" s="243">
        <v>98.592349999999996</v>
      </c>
      <c r="HF22" s="243">
        <v>101.629549</v>
      </c>
      <c r="HG22" s="243">
        <v>99.315220999999994</v>
      </c>
      <c r="HH22" s="243">
        <v>89.044949410000001</v>
      </c>
      <c r="HI22" s="243">
        <v>101.52185799999999</v>
      </c>
      <c r="HJ22" s="243">
        <v>95.413488000000001</v>
      </c>
      <c r="HK22" s="243">
        <v>95.591333000000006</v>
      </c>
      <c r="HL22" s="243">
        <v>92.649600000000007</v>
      </c>
      <c r="HM22" s="243">
        <v>93.34151</v>
      </c>
      <c r="HN22" s="243">
        <v>86.289154010000004</v>
      </c>
      <c r="HO22" s="243">
        <v>86.736192000000003</v>
      </c>
      <c r="HP22" s="243">
        <v>87.220965000000007</v>
      </c>
      <c r="HQ22" s="243">
        <v>100.94063165999999</v>
      </c>
      <c r="HR22" s="243">
        <v>95.593967000000006</v>
      </c>
      <c r="HS22" s="243">
        <v>102.547611</v>
      </c>
    </row>
    <row r="23" spans="1:227" x14ac:dyDescent="0.25">
      <c r="A23" s="239"/>
      <c r="B23" s="242">
        <v>45662.416666666701</v>
      </c>
      <c r="C23" s="243">
        <v>93.489763999999994</v>
      </c>
      <c r="D23" s="243">
        <v>93.667923000000002</v>
      </c>
      <c r="E23" s="243">
        <v>93.555239999999998</v>
      </c>
      <c r="F23" s="243">
        <v>93.489763999999994</v>
      </c>
      <c r="G23" s="243">
        <v>93.378497999999993</v>
      </c>
      <c r="H23" s="243">
        <v>100.596451</v>
      </c>
      <c r="I23" s="243">
        <v>100.198671</v>
      </c>
      <c r="J23" s="243">
        <v>100.76403000000001</v>
      </c>
      <c r="K23" s="243">
        <v>93.424666999999999</v>
      </c>
      <c r="L23" s="243">
        <v>94.396369000000007</v>
      </c>
      <c r="M23" s="243">
        <v>100.863027</v>
      </c>
      <c r="N23" s="243">
        <v>99.963909000000001</v>
      </c>
      <c r="O23" s="243">
        <v>98.486701999999994</v>
      </c>
      <c r="P23" s="243">
        <v>93.873757449999999</v>
      </c>
      <c r="Q23" s="243">
        <v>100.694445</v>
      </c>
      <c r="R23" s="243">
        <v>95.267106999999996</v>
      </c>
      <c r="S23" s="243">
        <v>97.248318999999995</v>
      </c>
      <c r="T23" s="243">
        <v>96.055681000000007</v>
      </c>
      <c r="U23" s="243">
        <v>96.055681000000007</v>
      </c>
      <c r="V23" s="243">
        <v>96.243082000000001</v>
      </c>
      <c r="W23" s="243">
        <v>94.397256999999996</v>
      </c>
      <c r="X23" s="243">
        <v>90.851397000000006</v>
      </c>
      <c r="Y23" s="243">
        <v>92.716899999999995</v>
      </c>
      <c r="Z23" s="243">
        <v>101.56205300000001</v>
      </c>
      <c r="AA23" s="243">
        <v>90.122097999999994</v>
      </c>
      <c r="AB23" s="243">
        <v>93.682783999999998</v>
      </c>
      <c r="AC23" s="243">
        <v>94.751678999999996</v>
      </c>
      <c r="AD23" s="243">
        <v>94.122112999999999</v>
      </c>
      <c r="AE23" s="243">
        <v>88.336376999999999</v>
      </c>
      <c r="AF23" s="243">
        <v>95.285031500000002</v>
      </c>
      <c r="AG23" s="243">
        <v>96.661553720000001</v>
      </c>
      <c r="AH23" s="243">
        <v>95.878514999999993</v>
      </c>
      <c r="AI23" s="243">
        <v>96.035571000000004</v>
      </c>
      <c r="AJ23" s="243">
        <v>86.221383000000003</v>
      </c>
      <c r="AK23" s="243">
        <v>96.452295000000007</v>
      </c>
      <c r="AL23" s="243">
        <v>90.427099999999996</v>
      </c>
      <c r="AM23" s="243">
        <v>90.860901999999996</v>
      </c>
      <c r="AN23" s="243">
        <v>99.267533999999998</v>
      </c>
      <c r="AO23" s="243">
        <v>88.610442000000006</v>
      </c>
      <c r="AP23" s="243">
        <v>83.147910999999993</v>
      </c>
      <c r="AQ23" s="243">
        <v>83.508951999999994</v>
      </c>
      <c r="AR23" s="243">
        <v>95.036992999999995</v>
      </c>
      <c r="AS23" s="243">
        <v>96.893056999999999</v>
      </c>
      <c r="AT23" s="243">
        <v>95.321565000000007</v>
      </c>
      <c r="AU23" s="243">
        <v>97.974646000000007</v>
      </c>
      <c r="AV23" s="243">
        <v>94.932483000000005</v>
      </c>
      <c r="AW23" s="243">
        <v>90.687312000000006</v>
      </c>
      <c r="AX23" s="243">
        <v>91.198156999999995</v>
      </c>
      <c r="AY23" s="243">
        <v>99.133985999999993</v>
      </c>
      <c r="AZ23" s="243">
        <v>94.267778000000007</v>
      </c>
      <c r="BA23" s="243">
        <v>93.824779000000007</v>
      </c>
      <c r="BB23" s="243">
        <v>93.824779000000007</v>
      </c>
      <c r="BC23" s="243">
        <v>93.824779000000007</v>
      </c>
      <c r="BD23" s="243">
        <v>93.048580000000001</v>
      </c>
      <c r="BE23" s="243">
        <v>93.824779000000007</v>
      </c>
      <c r="BF23" s="243">
        <v>99.828411000000003</v>
      </c>
      <c r="BG23" s="243">
        <v>99.601504000000006</v>
      </c>
      <c r="BH23" s="243">
        <v>99.601504000000006</v>
      </c>
      <c r="BI23" s="243">
        <v>99.601504000000006</v>
      </c>
      <c r="BJ23" s="243">
        <v>91.120628999999994</v>
      </c>
      <c r="BK23" s="243">
        <v>91.671615000000003</v>
      </c>
      <c r="BL23" s="243">
        <v>96.769257999999994</v>
      </c>
      <c r="BM23" s="243">
        <v>96.572033000000005</v>
      </c>
      <c r="BN23" s="243">
        <v>95.981014000000002</v>
      </c>
      <c r="BO23" s="243">
        <v>93.658568000000002</v>
      </c>
      <c r="BP23" s="243">
        <v>99.167946999999998</v>
      </c>
      <c r="BQ23" s="243">
        <v>86.267531000000005</v>
      </c>
      <c r="BR23" s="243">
        <v>86.348191139999997</v>
      </c>
      <c r="BS23" s="243">
        <v>95.486350000000002</v>
      </c>
      <c r="BT23" s="243">
        <v>91.242618669999999</v>
      </c>
      <c r="BU23" s="243">
        <v>99.139955</v>
      </c>
      <c r="BV23" s="243">
        <v>99.692667999999998</v>
      </c>
      <c r="BW23" s="243">
        <v>96.780069999999995</v>
      </c>
      <c r="BX23" s="243">
        <v>96.780069999999995</v>
      </c>
      <c r="BY23" s="243">
        <v>96.666589999999999</v>
      </c>
      <c r="BZ23" s="243">
        <v>95.189949999999996</v>
      </c>
      <c r="CA23" s="243">
        <v>95.623037999999994</v>
      </c>
      <c r="CB23" s="243">
        <v>96.205090999999996</v>
      </c>
      <c r="CC23" s="243">
        <v>95.780759000000003</v>
      </c>
      <c r="CD23" s="243">
        <v>94.226427999999999</v>
      </c>
      <c r="CE23" s="243">
        <v>96.053461999999996</v>
      </c>
      <c r="CF23" s="243">
        <v>99.139955</v>
      </c>
      <c r="CG23" s="243">
        <v>94.280645000000007</v>
      </c>
      <c r="CH23" s="243">
        <v>94.270208999999994</v>
      </c>
      <c r="CI23" s="243">
        <v>96.203256999999994</v>
      </c>
      <c r="CJ23" s="243">
        <v>98.999577000000002</v>
      </c>
      <c r="CK23" s="243">
        <v>100.85623888000001</v>
      </c>
      <c r="CL23" s="243">
        <v>99.171289000000002</v>
      </c>
      <c r="CM23" s="243">
        <v>99.817598000000004</v>
      </c>
      <c r="CN23" s="243">
        <v>94.269092999999998</v>
      </c>
      <c r="CO23" s="243">
        <v>92.028543999999997</v>
      </c>
      <c r="CP23" s="243">
        <v>101.23055551</v>
      </c>
      <c r="CQ23" s="243">
        <v>93.966331999999994</v>
      </c>
      <c r="CR23" s="243">
        <v>91.950304000000003</v>
      </c>
      <c r="CS23" s="243">
        <v>89.284323909999998</v>
      </c>
      <c r="CT23" s="243">
        <v>92.249077</v>
      </c>
      <c r="CU23" s="243">
        <v>92.673537999999994</v>
      </c>
      <c r="CV23" s="243">
        <v>104.25954113</v>
      </c>
      <c r="CW23" s="243">
        <v>90.881664000000001</v>
      </c>
      <c r="CX23" s="243">
        <v>92.315476000000004</v>
      </c>
      <c r="CY23" s="243">
        <v>92.780438000000004</v>
      </c>
      <c r="CZ23" s="243">
        <v>96.444787000000005</v>
      </c>
      <c r="DA23" s="243">
        <v>100.045953</v>
      </c>
      <c r="DB23" s="243">
        <v>101.62729</v>
      </c>
      <c r="DC23" s="243">
        <v>99.692667999999998</v>
      </c>
      <c r="DD23" s="243">
        <v>99.088454999999996</v>
      </c>
      <c r="DE23" s="243">
        <v>96.216789000000006</v>
      </c>
      <c r="DF23" s="243">
        <v>96.780069999999995</v>
      </c>
      <c r="DG23" s="243">
        <v>94.776408000000004</v>
      </c>
      <c r="DH23" s="243">
        <v>98.222511429999997</v>
      </c>
      <c r="DI23" s="243">
        <v>101.440749</v>
      </c>
      <c r="DJ23" s="243">
        <v>101.148078</v>
      </c>
      <c r="DK23" s="243">
        <v>92.826420670000005</v>
      </c>
      <c r="DL23" s="243">
        <v>100.842431</v>
      </c>
      <c r="DM23" s="243">
        <v>98.620551000000006</v>
      </c>
      <c r="DN23" s="243">
        <v>94.748440000000002</v>
      </c>
      <c r="DO23" s="243">
        <v>82.586065000000005</v>
      </c>
      <c r="DP23" s="243">
        <v>98.327342999999999</v>
      </c>
      <c r="DQ23" s="243">
        <v>93.136072999999996</v>
      </c>
      <c r="DR23" s="243">
        <v>93.477377000000004</v>
      </c>
      <c r="DS23" s="243">
        <v>94.373052999999999</v>
      </c>
      <c r="DT23" s="243">
        <v>99.93177</v>
      </c>
      <c r="DU23" s="243">
        <v>100.077608</v>
      </c>
      <c r="DV23" s="243">
        <v>90.511880000000005</v>
      </c>
      <c r="DW23" s="243">
        <v>84.477733999999998</v>
      </c>
      <c r="DX23" s="243">
        <v>82.275768249999999</v>
      </c>
      <c r="DY23" s="243">
        <v>92.338529390000005</v>
      </c>
      <c r="DZ23" s="243">
        <v>96.403986000000003</v>
      </c>
      <c r="EA23" s="243">
        <v>96.598011999999997</v>
      </c>
      <c r="EB23" s="243">
        <v>91.417212000000006</v>
      </c>
      <c r="EC23" s="243">
        <v>91.978344000000007</v>
      </c>
      <c r="ED23" s="243">
        <v>91.833481000000006</v>
      </c>
      <c r="EE23" s="243">
        <v>94.706512000000004</v>
      </c>
      <c r="EF23" s="243">
        <v>103.77397295</v>
      </c>
      <c r="EG23" s="243">
        <v>95.521807999999993</v>
      </c>
      <c r="EH23" s="243">
        <v>95.521807999999993</v>
      </c>
      <c r="EI23" s="243">
        <v>92.295636000000002</v>
      </c>
      <c r="EJ23" s="243">
        <v>99.43486</v>
      </c>
      <c r="EK23" s="243">
        <v>99.787880000000001</v>
      </c>
      <c r="EL23" s="243">
        <v>99.692667999999998</v>
      </c>
      <c r="EM23" s="243">
        <v>92.414822000000001</v>
      </c>
      <c r="EN23" s="243">
        <v>96.624728000000005</v>
      </c>
      <c r="EO23" s="243">
        <v>101.966903</v>
      </c>
      <c r="EP23" s="243">
        <v>94.276948000000004</v>
      </c>
      <c r="EQ23" s="243">
        <v>94.268045000000001</v>
      </c>
      <c r="ER23" s="243">
        <v>96.432824089999997</v>
      </c>
      <c r="ES23" s="243">
        <v>90.621623999999997</v>
      </c>
      <c r="ET23" s="243">
        <v>89.459316999999999</v>
      </c>
      <c r="EU23" s="243">
        <v>91.638003999999995</v>
      </c>
      <c r="EV23" s="243">
        <v>92.377683000000005</v>
      </c>
      <c r="EW23" s="243">
        <v>89.440886000000006</v>
      </c>
      <c r="EX23" s="243">
        <v>88.218614000000002</v>
      </c>
      <c r="EY23" s="243">
        <v>96.055681000000007</v>
      </c>
      <c r="EZ23" s="243">
        <v>95.312240000000003</v>
      </c>
      <c r="FA23" s="243">
        <v>94.999313999999998</v>
      </c>
      <c r="FB23" s="243">
        <v>98.009110960000001</v>
      </c>
      <c r="FC23" s="243">
        <v>92.000767999999994</v>
      </c>
      <c r="FD23" s="243">
        <v>100.558288</v>
      </c>
      <c r="FE23" s="243">
        <v>95.047228000000004</v>
      </c>
      <c r="FF23" s="243">
        <v>98.085231759999999</v>
      </c>
      <c r="FG23" s="243">
        <v>104.545745</v>
      </c>
      <c r="FH23" s="243">
        <v>88.291267500000004</v>
      </c>
      <c r="FI23" s="243">
        <v>88.847835000000003</v>
      </c>
      <c r="FJ23" s="243">
        <v>91.965478000000004</v>
      </c>
      <c r="FK23" s="243">
        <v>96.203256999999994</v>
      </c>
      <c r="FL23" s="243">
        <v>96.678286659999998</v>
      </c>
      <c r="FM23" s="243">
        <v>96.444937999999993</v>
      </c>
      <c r="FN23" s="243">
        <v>96.666589999999999</v>
      </c>
      <c r="FO23" s="243">
        <v>98.977645999999993</v>
      </c>
      <c r="FP23" s="243">
        <v>98.977645999999993</v>
      </c>
      <c r="FQ23" s="243">
        <v>95.049240999999995</v>
      </c>
      <c r="FR23" s="243">
        <v>95.049240999999995</v>
      </c>
      <c r="FS23" s="243">
        <v>95.049240999999995</v>
      </c>
      <c r="FT23" s="243">
        <v>101.0123</v>
      </c>
      <c r="FU23" s="243">
        <v>100.779785</v>
      </c>
      <c r="FV23" s="243">
        <v>95.857150000000004</v>
      </c>
      <c r="FW23" s="243">
        <v>95.775762999999998</v>
      </c>
      <c r="FX23" s="243">
        <v>96.812445060000002</v>
      </c>
      <c r="FY23" s="243">
        <v>95.857766999999996</v>
      </c>
      <c r="FZ23" s="243">
        <v>93.449814000000003</v>
      </c>
      <c r="GA23" s="243">
        <v>99.139955</v>
      </c>
      <c r="GB23" s="243">
        <v>99.139955</v>
      </c>
      <c r="GC23" s="243">
        <v>97.272154</v>
      </c>
      <c r="GD23" s="243">
        <v>90.091871999999995</v>
      </c>
      <c r="GE23" s="243">
        <v>98.382574000000005</v>
      </c>
      <c r="GF23" s="243">
        <v>99.088454999999996</v>
      </c>
      <c r="GG23" s="243">
        <v>104.21688507</v>
      </c>
      <c r="GH23" s="243">
        <v>90.260756000000001</v>
      </c>
      <c r="GI23" s="243">
        <v>104.21688507</v>
      </c>
      <c r="GJ23" s="243">
        <v>98.977645999999993</v>
      </c>
      <c r="GK23" s="243">
        <v>93.998609999999999</v>
      </c>
      <c r="GL23" s="243">
        <v>97.956907999999999</v>
      </c>
      <c r="GM23" s="243">
        <v>87.357956999999999</v>
      </c>
      <c r="GN23" s="243">
        <v>94.344560000000001</v>
      </c>
      <c r="GO23" s="243">
        <v>86.522530279999998</v>
      </c>
      <c r="GP23" s="243">
        <v>86.297792770000001</v>
      </c>
      <c r="GQ23" s="243">
        <v>92.315481000000005</v>
      </c>
      <c r="GR23" s="243">
        <v>99.596688999999998</v>
      </c>
      <c r="GS23" s="243">
        <v>99.599297000000007</v>
      </c>
      <c r="GT23" s="243">
        <v>99.541134999999997</v>
      </c>
      <c r="GU23" s="243">
        <v>94.344560000000001</v>
      </c>
      <c r="GV23" s="243">
        <v>94.344560000000001</v>
      </c>
      <c r="GW23" s="243">
        <v>94.344560000000001</v>
      </c>
      <c r="GX23" s="243">
        <v>100.60493200000001</v>
      </c>
      <c r="GY23" s="243">
        <v>100.793519</v>
      </c>
      <c r="GZ23" s="243">
        <v>100.793519</v>
      </c>
      <c r="HA23" s="243">
        <v>100.793519</v>
      </c>
      <c r="HB23" s="243">
        <v>92.963221000000004</v>
      </c>
      <c r="HC23" s="243">
        <v>102.46717</v>
      </c>
      <c r="HD23" s="243">
        <v>102.045333</v>
      </c>
      <c r="HE23" s="243">
        <v>97.488870000000006</v>
      </c>
      <c r="HF23" s="243">
        <v>101.05310799999999</v>
      </c>
      <c r="HG23" s="243">
        <v>98.488828999999996</v>
      </c>
      <c r="HH23" s="243">
        <v>88.588043670000005</v>
      </c>
      <c r="HI23" s="243">
        <v>100.76875800000001</v>
      </c>
      <c r="HJ23" s="243">
        <v>94.613797000000005</v>
      </c>
      <c r="HK23" s="243">
        <v>94.789045999999999</v>
      </c>
      <c r="HL23" s="243">
        <v>91.276527000000002</v>
      </c>
      <c r="HM23" s="243">
        <v>92.517771999999994</v>
      </c>
      <c r="HN23" s="243">
        <v>85.558723079999993</v>
      </c>
      <c r="HO23" s="243">
        <v>85.415143499999999</v>
      </c>
      <c r="HP23" s="243">
        <v>85.885796999999997</v>
      </c>
      <c r="HQ23" s="243">
        <v>100.15093838</v>
      </c>
      <c r="HR23" s="243">
        <v>94.783969999999997</v>
      </c>
      <c r="HS23" s="243">
        <v>101.826669</v>
      </c>
    </row>
    <row r="24" spans="1:227" x14ac:dyDescent="0.25">
      <c r="A24" s="239"/>
      <c r="B24" s="242">
        <v>45662.4375</v>
      </c>
      <c r="C24" s="243">
        <v>94.191258000000005</v>
      </c>
      <c r="D24" s="243">
        <v>94.379880999999997</v>
      </c>
      <c r="E24" s="243">
        <v>94.260357999999997</v>
      </c>
      <c r="F24" s="243">
        <v>94.191258000000005</v>
      </c>
      <c r="G24" s="243">
        <v>93.703216999999995</v>
      </c>
      <c r="H24" s="243">
        <v>101.168783</v>
      </c>
      <c r="I24" s="243">
        <v>100.761658</v>
      </c>
      <c r="J24" s="243">
        <v>101.335801</v>
      </c>
      <c r="K24" s="243">
        <v>93.778797999999995</v>
      </c>
      <c r="L24" s="243">
        <v>95.131527000000006</v>
      </c>
      <c r="M24" s="243">
        <v>101.37612799999999</v>
      </c>
      <c r="N24" s="243">
        <v>100.470257</v>
      </c>
      <c r="O24" s="243">
        <v>99.356865999999997</v>
      </c>
      <c r="P24" s="243">
        <v>94.553504720000007</v>
      </c>
      <c r="Q24" s="243">
        <v>101.103498</v>
      </c>
      <c r="R24" s="243">
        <v>95.646163999999999</v>
      </c>
      <c r="S24" s="243">
        <v>98.066135000000003</v>
      </c>
      <c r="T24" s="243">
        <v>96.497568999999999</v>
      </c>
      <c r="U24" s="243">
        <v>96.497568999999999</v>
      </c>
      <c r="V24" s="243">
        <v>97.010615000000001</v>
      </c>
      <c r="W24" s="243">
        <v>94.885082999999995</v>
      </c>
      <c r="X24" s="243">
        <v>91.298027000000005</v>
      </c>
      <c r="Y24" s="243">
        <v>93.179896999999997</v>
      </c>
      <c r="Z24" s="243">
        <v>102.12438400000001</v>
      </c>
      <c r="AA24" s="243">
        <v>90.493899999999996</v>
      </c>
      <c r="AB24" s="243">
        <v>94.109956999999994</v>
      </c>
      <c r="AC24" s="243">
        <v>95.239660999999998</v>
      </c>
      <c r="AD24" s="243">
        <v>94.597948000000002</v>
      </c>
      <c r="AE24" s="243">
        <v>88.800644000000005</v>
      </c>
      <c r="AF24" s="243">
        <v>96.30395</v>
      </c>
      <c r="AG24" s="243">
        <v>97.610202310000005</v>
      </c>
      <c r="AH24" s="243">
        <v>96.835806000000005</v>
      </c>
      <c r="AI24" s="243">
        <v>96.972481999999999</v>
      </c>
      <c r="AJ24" s="243">
        <v>86.628107999999997</v>
      </c>
      <c r="AK24" s="243">
        <v>97.222845000000007</v>
      </c>
      <c r="AL24" s="243">
        <v>90.730492330000004</v>
      </c>
      <c r="AM24" s="243">
        <v>91.192535000000007</v>
      </c>
      <c r="AN24" s="243">
        <v>99.708506</v>
      </c>
      <c r="AO24" s="243">
        <v>89.061897999999999</v>
      </c>
      <c r="AP24" s="243">
        <v>83.590095000000005</v>
      </c>
      <c r="AQ24" s="243">
        <v>83.954699000000005</v>
      </c>
      <c r="AR24" s="243">
        <v>95.096104999999994</v>
      </c>
      <c r="AS24" s="243">
        <v>97.463953000000004</v>
      </c>
      <c r="AT24" s="243">
        <v>95.88494</v>
      </c>
      <c r="AU24" s="243">
        <v>98.332387999999995</v>
      </c>
      <c r="AV24" s="243">
        <v>95.456626999999997</v>
      </c>
      <c r="AW24" s="243">
        <v>91.104873499999997</v>
      </c>
      <c r="AX24" s="243">
        <v>91.618426999999997</v>
      </c>
      <c r="AY24" s="243">
        <v>99.913751000000005</v>
      </c>
      <c r="AZ24" s="243">
        <v>94.702331000000001</v>
      </c>
      <c r="BA24" s="243">
        <v>94.215468999999999</v>
      </c>
      <c r="BB24" s="243">
        <v>94.215468999999999</v>
      </c>
      <c r="BC24" s="243">
        <v>94.215468999999999</v>
      </c>
      <c r="BD24" s="243">
        <v>93.358271999999999</v>
      </c>
      <c r="BE24" s="243">
        <v>94.215468999999999</v>
      </c>
      <c r="BF24" s="243">
        <v>100.488298</v>
      </c>
      <c r="BG24" s="243">
        <v>100.183008</v>
      </c>
      <c r="BH24" s="243">
        <v>100.183008</v>
      </c>
      <c r="BI24" s="243">
        <v>100.183008</v>
      </c>
      <c r="BJ24" s="243">
        <v>91.51361</v>
      </c>
      <c r="BK24" s="243">
        <v>92.075602000000003</v>
      </c>
      <c r="BL24" s="243">
        <v>97.322907999999998</v>
      </c>
      <c r="BM24" s="243">
        <v>97.120750999999998</v>
      </c>
      <c r="BN24" s="243">
        <v>96.502948000000004</v>
      </c>
      <c r="BO24" s="243">
        <v>94.124478999999994</v>
      </c>
      <c r="BP24" s="243">
        <v>99.628801999999993</v>
      </c>
      <c r="BQ24" s="243">
        <v>86.653730999999993</v>
      </c>
      <c r="BR24" s="243">
        <v>86.734752240000006</v>
      </c>
      <c r="BS24" s="243">
        <v>95.914188999999993</v>
      </c>
      <c r="BT24" s="243">
        <v>91.860186170000006</v>
      </c>
      <c r="BU24" s="243">
        <v>99.908067000000003</v>
      </c>
      <c r="BV24" s="243">
        <v>100.14098300000001</v>
      </c>
      <c r="BW24" s="243">
        <v>97.331057999999999</v>
      </c>
      <c r="BX24" s="243">
        <v>97.331057999999999</v>
      </c>
      <c r="BY24" s="243">
        <v>97.553241</v>
      </c>
      <c r="BZ24" s="243">
        <v>96.369240000000005</v>
      </c>
      <c r="CA24" s="243">
        <v>96.121663999999996</v>
      </c>
      <c r="CB24" s="243">
        <v>96.609212999999997</v>
      </c>
      <c r="CC24" s="243">
        <v>96.165327000000005</v>
      </c>
      <c r="CD24" s="243">
        <v>95.403390000000002</v>
      </c>
      <c r="CE24" s="243">
        <v>96.557265000000001</v>
      </c>
      <c r="CF24" s="243">
        <v>99.908067000000003</v>
      </c>
      <c r="CG24" s="243">
        <v>94.715081999999995</v>
      </c>
      <c r="CH24" s="243">
        <v>94.704740999999999</v>
      </c>
      <c r="CI24" s="243">
        <v>96.658438000000004</v>
      </c>
      <c r="CJ24" s="243">
        <v>99.868695000000002</v>
      </c>
      <c r="CK24" s="243">
        <v>101.58530417</v>
      </c>
      <c r="CL24" s="243">
        <v>99.878169</v>
      </c>
      <c r="CM24" s="243">
        <v>100.566273</v>
      </c>
      <c r="CN24" s="243">
        <v>94.705673000000004</v>
      </c>
      <c r="CO24" s="243">
        <v>92.652125999999996</v>
      </c>
      <c r="CP24" s="243">
        <v>101.94414684</v>
      </c>
      <c r="CQ24" s="243">
        <v>94.439722000000003</v>
      </c>
      <c r="CR24" s="243">
        <v>92.367472000000006</v>
      </c>
      <c r="CS24" s="243">
        <v>89.809368140000004</v>
      </c>
      <c r="CT24" s="243">
        <v>92.903834000000003</v>
      </c>
      <c r="CU24" s="243">
        <v>93.134836000000007</v>
      </c>
      <c r="CV24" s="243">
        <v>104.83680764</v>
      </c>
      <c r="CW24" s="243">
        <v>91.290296999999995</v>
      </c>
      <c r="CX24" s="243">
        <v>92.774169330000007</v>
      </c>
      <c r="CY24" s="243">
        <v>93.243583000000001</v>
      </c>
      <c r="CZ24" s="243">
        <v>96.918951000000007</v>
      </c>
      <c r="DA24" s="243">
        <v>101.401105</v>
      </c>
      <c r="DB24" s="243">
        <v>101.67712</v>
      </c>
      <c r="DC24" s="243">
        <v>100.14098300000001</v>
      </c>
      <c r="DD24" s="243">
        <v>99.545597999999998</v>
      </c>
      <c r="DE24" s="243">
        <v>96.755382999999995</v>
      </c>
      <c r="DF24" s="243">
        <v>97.331057999999999</v>
      </c>
      <c r="DG24" s="243">
        <v>95.251327500000002</v>
      </c>
      <c r="DH24" s="243">
        <v>99.439371249999994</v>
      </c>
      <c r="DI24" s="243">
        <v>101.925876</v>
      </c>
      <c r="DJ24" s="243">
        <v>101.63323699999999</v>
      </c>
      <c r="DK24" s="243">
        <v>93.103851000000006</v>
      </c>
      <c r="DL24" s="243">
        <v>101.570227</v>
      </c>
      <c r="DM24" s="243">
        <v>99.266696999999994</v>
      </c>
      <c r="DN24" s="243">
        <v>95.470225999999997</v>
      </c>
      <c r="DO24" s="243">
        <v>82.987425999999999</v>
      </c>
      <c r="DP24" s="243">
        <v>98.960905999999994</v>
      </c>
      <c r="DQ24" s="243">
        <v>93.522395000000003</v>
      </c>
      <c r="DR24" s="243">
        <v>93.865864000000002</v>
      </c>
      <c r="DS24" s="243">
        <v>94.833738999999994</v>
      </c>
      <c r="DT24" s="243">
        <v>100.344858</v>
      </c>
      <c r="DU24" s="243">
        <v>100.467274</v>
      </c>
      <c r="DV24" s="243">
        <v>90.840744000000001</v>
      </c>
      <c r="DW24" s="243">
        <v>84.951828000000006</v>
      </c>
      <c r="DX24" s="243">
        <v>82.762804000000003</v>
      </c>
      <c r="DY24" s="243">
        <v>92.870978179999994</v>
      </c>
      <c r="DZ24" s="243">
        <v>96.879142999999999</v>
      </c>
      <c r="EA24" s="243">
        <v>97.089774000000006</v>
      </c>
      <c r="EB24" s="243">
        <v>91.876823000000002</v>
      </c>
      <c r="EC24" s="243">
        <v>92.439412000000004</v>
      </c>
      <c r="ED24" s="243">
        <v>92.470965000000007</v>
      </c>
      <c r="EE24" s="243">
        <v>95.149370000000005</v>
      </c>
      <c r="EF24" s="243">
        <v>104.34855096</v>
      </c>
      <c r="EG24" s="243">
        <v>95.580616000000006</v>
      </c>
      <c r="EH24" s="243">
        <v>95.580616000000006</v>
      </c>
      <c r="EI24" s="243">
        <v>92.716235999999995</v>
      </c>
      <c r="EJ24" s="243">
        <v>99.875482000000005</v>
      </c>
      <c r="EK24" s="243">
        <v>100.241461</v>
      </c>
      <c r="EL24" s="243">
        <v>100.14098300000001</v>
      </c>
      <c r="EM24" s="243">
        <v>92.868211000000002</v>
      </c>
      <c r="EN24" s="243">
        <v>97.113416000000001</v>
      </c>
      <c r="EO24" s="243">
        <v>102.699298</v>
      </c>
      <c r="EP24" s="243">
        <v>94.711420000000004</v>
      </c>
      <c r="EQ24" s="243">
        <v>94.702596999999997</v>
      </c>
      <c r="ER24" s="243">
        <v>96.963918460000002</v>
      </c>
      <c r="ES24" s="243">
        <v>91.076558000000006</v>
      </c>
      <c r="ET24" s="243">
        <v>89.904798</v>
      </c>
      <c r="EU24" s="243">
        <v>92.083786000000003</v>
      </c>
      <c r="EV24" s="243">
        <v>92.920918</v>
      </c>
      <c r="EW24" s="243">
        <v>89.949982000000006</v>
      </c>
      <c r="EX24" s="243">
        <v>88.710575000000006</v>
      </c>
      <c r="EY24" s="243">
        <v>96.497568999999999</v>
      </c>
      <c r="EZ24" s="243">
        <v>95.760367000000002</v>
      </c>
      <c r="FA24" s="243">
        <v>95.450085000000001</v>
      </c>
      <c r="FB24" s="243">
        <v>98.673217059999999</v>
      </c>
      <c r="FC24" s="243">
        <v>92.672075000000007</v>
      </c>
      <c r="FD24" s="243">
        <v>101.27953599999999</v>
      </c>
      <c r="FE24" s="243">
        <v>95.534695999999997</v>
      </c>
      <c r="FF24" s="243">
        <v>98.657520419999997</v>
      </c>
      <c r="FG24" s="243">
        <v>105.278115</v>
      </c>
      <c r="FH24" s="243">
        <v>88.570865999999995</v>
      </c>
      <c r="FI24" s="243">
        <v>89.130955999999998</v>
      </c>
      <c r="FJ24" s="243">
        <v>92.412499999999994</v>
      </c>
      <c r="FK24" s="243">
        <v>96.658438000000004</v>
      </c>
      <c r="FL24" s="243">
        <v>97.565044940000007</v>
      </c>
      <c r="FM24" s="243">
        <v>97.318785000000005</v>
      </c>
      <c r="FN24" s="243">
        <v>97.553241</v>
      </c>
      <c r="FO24" s="243">
        <v>99.447091999999998</v>
      </c>
      <c r="FP24" s="243">
        <v>99.447091999999998</v>
      </c>
      <c r="FQ24" s="243">
        <v>95.847218999999996</v>
      </c>
      <c r="FR24" s="243">
        <v>95.847218999999996</v>
      </c>
      <c r="FS24" s="243">
        <v>95.847218999999996</v>
      </c>
      <c r="FT24" s="243">
        <v>101.491781</v>
      </c>
      <c r="FU24" s="243">
        <v>101.261617</v>
      </c>
      <c r="FV24" s="243">
        <v>96.114686000000006</v>
      </c>
      <c r="FW24" s="243">
        <v>96.073324999999997</v>
      </c>
      <c r="FX24" s="243">
        <v>97.2706503</v>
      </c>
      <c r="FY24" s="243">
        <v>96.235636999999997</v>
      </c>
      <c r="FZ24" s="243">
        <v>94.126363999999995</v>
      </c>
      <c r="GA24" s="243">
        <v>99.908067000000003</v>
      </c>
      <c r="GB24" s="243">
        <v>99.908067000000003</v>
      </c>
      <c r="GC24" s="243">
        <v>97.476811999999995</v>
      </c>
      <c r="GD24" s="243">
        <v>90.463438670000002</v>
      </c>
      <c r="GE24" s="243">
        <v>98.686395000000005</v>
      </c>
      <c r="GF24" s="243">
        <v>99.545597999999998</v>
      </c>
      <c r="GG24" s="243">
        <v>104.7939154</v>
      </c>
      <c r="GH24" s="243">
        <v>90.797963999999993</v>
      </c>
      <c r="GI24" s="243">
        <v>104.7939154</v>
      </c>
      <c r="GJ24" s="243">
        <v>99.447091999999998</v>
      </c>
      <c r="GK24" s="243">
        <v>94.413379000000006</v>
      </c>
      <c r="GL24" s="243">
        <v>98.492249000000001</v>
      </c>
      <c r="GM24" s="243">
        <v>87.839522000000002</v>
      </c>
      <c r="GN24" s="243">
        <v>94.804124999999999</v>
      </c>
      <c r="GO24" s="243">
        <v>86.923234320000006</v>
      </c>
      <c r="GP24" s="243">
        <v>86.697456000000003</v>
      </c>
      <c r="GQ24" s="243">
        <v>92.682132999999993</v>
      </c>
      <c r="GR24" s="243">
        <v>100.27289</v>
      </c>
      <c r="GS24" s="243">
        <v>100.099588</v>
      </c>
      <c r="GT24" s="243">
        <v>100.031699</v>
      </c>
      <c r="GU24" s="243">
        <v>94.804124999999999</v>
      </c>
      <c r="GV24" s="243">
        <v>94.804124999999999</v>
      </c>
      <c r="GW24" s="243">
        <v>94.804124999999999</v>
      </c>
      <c r="GX24" s="243">
        <v>101.331357</v>
      </c>
      <c r="GY24" s="243">
        <v>101.520439</v>
      </c>
      <c r="GZ24" s="243">
        <v>101.520439</v>
      </c>
      <c r="HA24" s="243">
        <v>101.520439</v>
      </c>
      <c r="HB24" s="243">
        <v>93.644619000000006</v>
      </c>
      <c r="HC24" s="243">
        <v>103.00006399999999</v>
      </c>
      <c r="HD24" s="243">
        <v>102.564877</v>
      </c>
      <c r="HE24" s="243">
        <v>98.355536000000001</v>
      </c>
      <c r="HF24" s="243">
        <v>101.641132</v>
      </c>
      <c r="HG24" s="243">
        <v>99.081385999999995</v>
      </c>
      <c r="HH24" s="243">
        <v>89.115296130000004</v>
      </c>
      <c r="HI24" s="243">
        <v>101.49467</v>
      </c>
      <c r="HJ24" s="243">
        <v>95.132250999999997</v>
      </c>
      <c r="HK24" s="243">
        <v>95.308273</v>
      </c>
      <c r="HL24" s="243">
        <v>91.802852000000001</v>
      </c>
      <c r="HM24" s="243">
        <v>92.936603000000005</v>
      </c>
      <c r="HN24" s="243">
        <v>85.954963520000007</v>
      </c>
      <c r="HO24" s="243">
        <v>85.893338999999997</v>
      </c>
      <c r="HP24" s="243">
        <v>86.364857000000001</v>
      </c>
      <c r="HQ24" s="243">
        <v>100.94895746</v>
      </c>
      <c r="HR24" s="243">
        <v>95.277351999999993</v>
      </c>
      <c r="HS24" s="243">
        <v>102.557962</v>
      </c>
    </row>
    <row r="25" spans="1:227" x14ac:dyDescent="0.25">
      <c r="A25" s="239"/>
      <c r="B25" s="242">
        <v>45662.458333333299</v>
      </c>
      <c r="C25" s="243">
        <v>95.341938999999996</v>
      </c>
      <c r="D25" s="243">
        <v>95.534942000000001</v>
      </c>
      <c r="E25" s="243">
        <v>95.412325999999993</v>
      </c>
      <c r="F25" s="243">
        <v>95.341938999999996</v>
      </c>
      <c r="G25" s="243">
        <v>94.634073999999998</v>
      </c>
      <c r="H25" s="243">
        <v>101.713463</v>
      </c>
      <c r="I25" s="243">
        <v>101.28869</v>
      </c>
      <c r="J25" s="243">
        <v>101.890553</v>
      </c>
      <c r="K25" s="243">
        <v>94.72748</v>
      </c>
      <c r="L25" s="243">
        <v>96.290853999999996</v>
      </c>
      <c r="M25" s="243">
        <v>101.96795899999999</v>
      </c>
      <c r="N25" s="243">
        <v>101.054878</v>
      </c>
      <c r="O25" s="243">
        <v>100.409381</v>
      </c>
      <c r="P25" s="243">
        <v>95.577905520000002</v>
      </c>
      <c r="Q25" s="243">
        <v>101.63401500000001</v>
      </c>
      <c r="R25" s="243">
        <v>96.296358999999995</v>
      </c>
      <c r="S25" s="243">
        <v>99.081215</v>
      </c>
      <c r="T25" s="243">
        <v>97.426124000000002</v>
      </c>
      <c r="U25" s="243">
        <v>97.426124000000002</v>
      </c>
      <c r="V25" s="243">
        <v>97.991800999999995</v>
      </c>
      <c r="W25" s="243">
        <v>95.790353999999994</v>
      </c>
      <c r="X25" s="243">
        <v>92.154661000000004</v>
      </c>
      <c r="Y25" s="243">
        <v>94.061200999999997</v>
      </c>
      <c r="Z25" s="243">
        <v>102.71068099999999</v>
      </c>
      <c r="AA25" s="243">
        <v>91.212123000000005</v>
      </c>
      <c r="AB25" s="243">
        <v>95.094706000000002</v>
      </c>
      <c r="AC25" s="243">
        <v>96.154123999999996</v>
      </c>
      <c r="AD25" s="243">
        <v>95.502225999999993</v>
      </c>
      <c r="AE25" s="243">
        <v>89.722001000000006</v>
      </c>
      <c r="AF25" s="243">
        <v>96.922601999999998</v>
      </c>
      <c r="AG25" s="243">
        <v>98.361205929999997</v>
      </c>
      <c r="AH25" s="243">
        <v>97.584975999999997</v>
      </c>
      <c r="AI25" s="243">
        <v>97.722148000000004</v>
      </c>
      <c r="AJ25" s="243">
        <v>87.470738999999995</v>
      </c>
      <c r="AK25" s="243">
        <v>98.206918999999999</v>
      </c>
      <c r="AL25" s="243">
        <v>91.465190329999999</v>
      </c>
      <c r="AM25" s="243">
        <v>91.931871000000001</v>
      </c>
      <c r="AN25" s="243">
        <v>100.244614</v>
      </c>
      <c r="AO25" s="243">
        <v>89.938863999999995</v>
      </c>
      <c r="AP25" s="243">
        <v>84.607572000000005</v>
      </c>
      <c r="AQ25" s="243">
        <v>84.968582999999995</v>
      </c>
      <c r="AR25" s="243">
        <v>95.460667999999998</v>
      </c>
      <c r="AS25" s="243">
        <v>98.032109000000005</v>
      </c>
      <c r="AT25" s="243">
        <v>96.462106000000006</v>
      </c>
      <c r="AU25" s="243">
        <v>98.924479000000005</v>
      </c>
      <c r="AV25" s="243">
        <v>96.372856999999996</v>
      </c>
      <c r="AW25" s="243">
        <v>91.890456499999999</v>
      </c>
      <c r="AX25" s="243">
        <v>92.409745999999998</v>
      </c>
      <c r="AY25" s="243">
        <v>100.813754</v>
      </c>
      <c r="AZ25" s="243">
        <v>95.596100000000007</v>
      </c>
      <c r="BA25" s="243">
        <v>95.121084999999994</v>
      </c>
      <c r="BB25" s="243">
        <v>95.121084999999994</v>
      </c>
      <c r="BC25" s="243">
        <v>95.121084999999994</v>
      </c>
      <c r="BD25" s="243">
        <v>94.285972000000001</v>
      </c>
      <c r="BE25" s="243">
        <v>95.121084999999994</v>
      </c>
      <c r="BF25" s="243">
        <v>101.039936</v>
      </c>
      <c r="BG25" s="243">
        <v>100.75334700000001</v>
      </c>
      <c r="BH25" s="243">
        <v>100.75334700000001</v>
      </c>
      <c r="BI25" s="243">
        <v>100.75334700000001</v>
      </c>
      <c r="BJ25" s="243">
        <v>92.320357999999999</v>
      </c>
      <c r="BK25" s="243">
        <v>92.889775</v>
      </c>
      <c r="BL25" s="243">
        <v>98.558824000000001</v>
      </c>
      <c r="BM25" s="243">
        <v>98.273579999999995</v>
      </c>
      <c r="BN25" s="243">
        <v>96.875153999999995</v>
      </c>
      <c r="BO25" s="243">
        <v>94.599157000000005</v>
      </c>
      <c r="BP25" s="243">
        <v>100.24785</v>
      </c>
      <c r="BQ25" s="243">
        <v>87.481537000000003</v>
      </c>
      <c r="BR25" s="243">
        <v>87.563332239999994</v>
      </c>
      <c r="BS25" s="243">
        <v>96.600643000000005</v>
      </c>
      <c r="BT25" s="243">
        <v>92.885010500000007</v>
      </c>
      <c r="BU25" s="243">
        <v>100.80764000000001</v>
      </c>
      <c r="BV25" s="243">
        <v>100.68535900000001</v>
      </c>
      <c r="BW25" s="243">
        <v>97.657075000000006</v>
      </c>
      <c r="BX25" s="243">
        <v>97.657075000000006</v>
      </c>
      <c r="BY25" s="243">
        <v>98.781884000000005</v>
      </c>
      <c r="BZ25" s="243">
        <v>97.127565000000004</v>
      </c>
      <c r="CA25" s="243">
        <v>96.566515999999993</v>
      </c>
      <c r="CB25" s="243">
        <v>97.270007000000007</v>
      </c>
      <c r="CC25" s="243">
        <v>96.817111999999995</v>
      </c>
      <c r="CD25" s="243">
        <v>96.131787000000003</v>
      </c>
      <c r="CE25" s="243">
        <v>97.250389999999996</v>
      </c>
      <c r="CF25" s="243">
        <v>100.80764000000001</v>
      </c>
      <c r="CG25" s="243">
        <v>95.608644330000004</v>
      </c>
      <c r="CH25" s="243">
        <v>95.598471000000004</v>
      </c>
      <c r="CI25" s="243">
        <v>97.359975000000006</v>
      </c>
      <c r="CJ25" s="243">
        <v>100.776087</v>
      </c>
      <c r="CK25" s="243">
        <v>102.68610516</v>
      </c>
      <c r="CL25" s="243">
        <v>100.775497</v>
      </c>
      <c r="CM25" s="243">
        <v>101.52854499999999</v>
      </c>
      <c r="CN25" s="243">
        <v>95.531397999999996</v>
      </c>
      <c r="CO25" s="243">
        <v>93.685912999999999</v>
      </c>
      <c r="CP25" s="243">
        <v>103.02087297999999</v>
      </c>
      <c r="CQ25" s="243">
        <v>95.395589000000001</v>
      </c>
      <c r="CR25" s="243">
        <v>92.973258000000001</v>
      </c>
      <c r="CS25" s="243">
        <v>91.141630370000001</v>
      </c>
      <c r="CT25" s="243">
        <v>93.996455999999995</v>
      </c>
      <c r="CU25" s="243">
        <v>93.993312000000003</v>
      </c>
      <c r="CV25" s="243">
        <v>105.43867668999999</v>
      </c>
      <c r="CW25" s="243">
        <v>92.053753</v>
      </c>
      <c r="CX25" s="243">
        <v>93.678759330000005</v>
      </c>
      <c r="CY25" s="243">
        <v>94.146805000000001</v>
      </c>
      <c r="CZ25" s="243">
        <v>97.115909000000002</v>
      </c>
      <c r="DA25" s="243">
        <v>101.945303</v>
      </c>
      <c r="DB25" s="243">
        <v>102.217668</v>
      </c>
      <c r="DC25" s="243">
        <v>100.68535900000001</v>
      </c>
      <c r="DD25" s="243">
        <v>100.110044</v>
      </c>
      <c r="DE25" s="243">
        <v>97.035235999999998</v>
      </c>
      <c r="DF25" s="243">
        <v>97.657075000000006</v>
      </c>
      <c r="DG25" s="243">
        <v>96.180641499999993</v>
      </c>
      <c r="DH25" s="243">
        <v>100.22185497</v>
      </c>
      <c r="DI25" s="243">
        <v>102.535584</v>
      </c>
      <c r="DJ25" s="243">
        <v>102.21771099999999</v>
      </c>
      <c r="DK25" s="243">
        <v>94.038861999999995</v>
      </c>
      <c r="DL25" s="243">
        <v>102.67061200000001</v>
      </c>
      <c r="DM25" s="243">
        <v>100.334963</v>
      </c>
      <c r="DN25" s="243">
        <v>96.484312000000003</v>
      </c>
      <c r="DO25" s="243">
        <v>83.775383000000005</v>
      </c>
      <c r="DP25" s="243">
        <v>100.035487</v>
      </c>
      <c r="DQ25" s="243">
        <v>94.425666000000007</v>
      </c>
      <c r="DR25" s="243">
        <v>94.770295000000004</v>
      </c>
      <c r="DS25" s="243">
        <v>95.663921000000002</v>
      </c>
      <c r="DT25" s="243">
        <v>100.902484</v>
      </c>
      <c r="DU25" s="243">
        <v>101.034589</v>
      </c>
      <c r="DV25" s="243">
        <v>91.476449000000002</v>
      </c>
      <c r="DW25" s="243">
        <v>85.745754000000005</v>
      </c>
      <c r="DX25" s="243">
        <v>83.511531000000005</v>
      </c>
      <c r="DY25" s="243">
        <v>93.970331040000005</v>
      </c>
      <c r="DZ25" s="243">
        <v>97.570656999999997</v>
      </c>
      <c r="EA25" s="243">
        <v>97.784208000000007</v>
      </c>
      <c r="EB25" s="243">
        <v>92.728896000000006</v>
      </c>
      <c r="EC25" s="243">
        <v>93.304124000000002</v>
      </c>
      <c r="ED25" s="243">
        <v>92.996367000000006</v>
      </c>
      <c r="EE25" s="243">
        <v>96.001797999999994</v>
      </c>
      <c r="EF25" s="243">
        <v>104.94761692</v>
      </c>
      <c r="EG25" s="243">
        <v>95.943995000000001</v>
      </c>
      <c r="EH25" s="243">
        <v>95.943995000000001</v>
      </c>
      <c r="EI25" s="243">
        <v>93.333044999999998</v>
      </c>
      <c r="EJ25" s="243">
        <v>100.420276</v>
      </c>
      <c r="EK25" s="243">
        <v>100.782567</v>
      </c>
      <c r="EL25" s="243">
        <v>100.68535900000001</v>
      </c>
      <c r="EM25" s="243">
        <v>93.793144999999996</v>
      </c>
      <c r="EN25" s="243">
        <v>97.795512000000002</v>
      </c>
      <c r="EO25" s="243">
        <v>103.794625</v>
      </c>
      <c r="EP25" s="243">
        <v>95.605082999999993</v>
      </c>
      <c r="EQ25" s="243">
        <v>95.596362999999997</v>
      </c>
      <c r="ER25" s="243">
        <v>97.89541552</v>
      </c>
      <c r="ES25" s="243">
        <v>91.964980999999995</v>
      </c>
      <c r="ET25" s="243">
        <v>90.800539000000001</v>
      </c>
      <c r="EU25" s="243">
        <v>92.947232</v>
      </c>
      <c r="EV25" s="243">
        <v>94.299338000000006</v>
      </c>
      <c r="EW25" s="243">
        <v>90.892955000000001</v>
      </c>
      <c r="EX25" s="243">
        <v>89.678925000000007</v>
      </c>
      <c r="EY25" s="243">
        <v>97.426124000000002</v>
      </c>
      <c r="EZ25" s="243">
        <v>96.654032000000001</v>
      </c>
      <c r="FA25" s="243">
        <v>96.329018000000005</v>
      </c>
      <c r="FB25" s="243">
        <v>99.774185739999993</v>
      </c>
      <c r="FC25" s="243">
        <v>93.813698000000002</v>
      </c>
      <c r="FD25" s="243">
        <v>102.37576</v>
      </c>
      <c r="FE25" s="243">
        <v>96.455228000000005</v>
      </c>
      <c r="FF25" s="243">
        <v>99.900015449999998</v>
      </c>
      <c r="FG25" s="243">
        <v>106.51423200000001</v>
      </c>
      <c r="FH25" s="243">
        <v>89.462652000000006</v>
      </c>
      <c r="FI25" s="243">
        <v>90.026933</v>
      </c>
      <c r="FJ25" s="243">
        <v>93.276936000000006</v>
      </c>
      <c r="FK25" s="243">
        <v>97.359975000000006</v>
      </c>
      <c r="FL25" s="243">
        <v>98.79383661</v>
      </c>
      <c r="FM25" s="243">
        <v>98.542023</v>
      </c>
      <c r="FN25" s="243">
        <v>98.781884000000005</v>
      </c>
      <c r="FO25" s="243">
        <v>100.028784</v>
      </c>
      <c r="FP25" s="243">
        <v>100.028784</v>
      </c>
      <c r="FQ25" s="243">
        <v>96.467929999999996</v>
      </c>
      <c r="FR25" s="243">
        <v>96.467929999999996</v>
      </c>
      <c r="FS25" s="243">
        <v>96.467929999999996</v>
      </c>
      <c r="FT25" s="243">
        <v>102.068691</v>
      </c>
      <c r="FU25" s="243">
        <v>101.83690900000001</v>
      </c>
      <c r="FV25" s="243">
        <v>95.991552999999996</v>
      </c>
      <c r="FW25" s="243">
        <v>95.917045999999999</v>
      </c>
      <c r="FX25" s="243">
        <v>98.155964069999996</v>
      </c>
      <c r="FY25" s="243">
        <v>96.883961999999997</v>
      </c>
      <c r="FZ25" s="243">
        <v>95.167142999999996</v>
      </c>
      <c r="GA25" s="243">
        <v>100.80764000000001</v>
      </c>
      <c r="GB25" s="243">
        <v>100.80764000000001</v>
      </c>
      <c r="GC25" s="243">
        <v>97.908537999999993</v>
      </c>
      <c r="GD25" s="243">
        <v>91.181274999999999</v>
      </c>
      <c r="GE25" s="243">
        <v>99.122669000000002</v>
      </c>
      <c r="GF25" s="243">
        <v>100.110044</v>
      </c>
      <c r="GG25" s="243">
        <v>105.3955382</v>
      </c>
      <c r="GH25" s="243">
        <v>91.285459000000003</v>
      </c>
      <c r="GI25" s="243">
        <v>105.3955382</v>
      </c>
      <c r="GJ25" s="243">
        <v>100.028784</v>
      </c>
      <c r="GK25" s="243">
        <v>95.355618000000007</v>
      </c>
      <c r="GL25" s="243">
        <v>99.182006000000001</v>
      </c>
      <c r="GM25" s="243">
        <v>88.754260000000002</v>
      </c>
      <c r="GN25" s="243">
        <v>95.732865000000004</v>
      </c>
      <c r="GO25" s="243">
        <v>87.681105369999997</v>
      </c>
      <c r="GP25" s="243">
        <v>87.453358519999995</v>
      </c>
      <c r="GQ25" s="243">
        <v>93.340384999999998</v>
      </c>
      <c r="GR25" s="243">
        <v>100.807954</v>
      </c>
      <c r="GS25" s="243">
        <v>100.660786</v>
      </c>
      <c r="GT25" s="243">
        <v>100.59890900000001</v>
      </c>
      <c r="GU25" s="243">
        <v>95.732865000000004</v>
      </c>
      <c r="GV25" s="243">
        <v>95.732865000000004</v>
      </c>
      <c r="GW25" s="243">
        <v>95.732865000000004</v>
      </c>
      <c r="GX25" s="243">
        <v>102.429968</v>
      </c>
      <c r="GY25" s="243">
        <v>102.619685</v>
      </c>
      <c r="GZ25" s="243">
        <v>102.619685</v>
      </c>
      <c r="HA25" s="243">
        <v>102.619685</v>
      </c>
      <c r="HB25" s="243">
        <v>94.804401999999996</v>
      </c>
      <c r="HC25" s="243">
        <v>103.59694</v>
      </c>
      <c r="HD25" s="243">
        <v>103.158755</v>
      </c>
      <c r="HE25" s="243">
        <v>99.521787000000003</v>
      </c>
      <c r="HF25" s="243">
        <v>102.207533</v>
      </c>
      <c r="HG25" s="243">
        <v>100.28449000000001</v>
      </c>
      <c r="HH25" s="243">
        <v>89.593756870000007</v>
      </c>
      <c r="HI25" s="243">
        <v>102.597319</v>
      </c>
      <c r="HJ25" s="243">
        <v>96.045540500000001</v>
      </c>
      <c r="HK25" s="243">
        <v>96.223298</v>
      </c>
      <c r="HL25" s="243">
        <v>92.889561</v>
      </c>
      <c r="HM25" s="243">
        <v>93.761995999999996</v>
      </c>
      <c r="HN25" s="243">
        <v>86.70439236</v>
      </c>
      <c r="HO25" s="243">
        <v>86.777049500000004</v>
      </c>
      <c r="HP25" s="243">
        <v>87.256309999999999</v>
      </c>
      <c r="HQ25" s="243">
        <v>101.85937079999999</v>
      </c>
      <c r="HR25" s="243">
        <v>96.190759</v>
      </c>
      <c r="HS25" s="243">
        <v>103.653617</v>
      </c>
    </row>
    <row r="26" spans="1:227" x14ac:dyDescent="0.25">
      <c r="A26" s="239"/>
      <c r="B26" s="242">
        <v>45662.479166666701</v>
      </c>
      <c r="C26" s="243">
        <v>95.398093000000003</v>
      </c>
      <c r="D26" s="243">
        <v>95.595575999999994</v>
      </c>
      <c r="E26" s="243">
        <v>95.469076999999999</v>
      </c>
      <c r="F26" s="243">
        <v>95.398093000000003</v>
      </c>
      <c r="G26" s="243">
        <v>94.357592999999994</v>
      </c>
      <c r="H26" s="243">
        <v>101.70146</v>
      </c>
      <c r="I26" s="243">
        <v>101.288769</v>
      </c>
      <c r="J26" s="243">
        <v>101.874548</v>
      </c>
      <c r="K26" s="243">
        <v>94.449537000000007</v>
      </c>
      <c r="L26" s="243">
        <v>96.389448000000002</v>
      </c>
      <c r="M26" s="243">
        <v>102.00055</v>
      </c>
      <c r="N26" s="243">
        <v>101.09430500000001</v>
      </c>
      <c r="O26" s="243">
        <v>100.633354</v>
      </c>
      <c r="P26" s="243">
        <v>95.641928179999994</v>
      </c>
      <c r="Q26" s="243">
        <v>101.668779</v>
      </c>
      <c r="R26" s="243">
        <v>96.404527000000002</v>
      </c>
      <c r="S26" s="243">
        <v>99.268849000000003</v>
      </c>
      <c r="T26" s="243">
        <v>97.321460000000002</v>
      </c>
      <c r="U26" s="243">
        <v>97.321460000000002</v>
      </c>
      <c r="V26" s="243">
        <v>98.138451000000003</v>
      </c>
      <c r="W26" s="243">
        <v>95.656321000000005</v>
      </c>
      <c r="X26" s="243">
        <v>92.023124999999993</v>
      </c>
      <c r="Y26" s="243">
        <v>93.922998000000007</v>
      </c>
      <c r="Z26" s="243">
        <v>102.726308</v>
      </c>
      <c r="AA26" s="243">
        <v>91.056475000000006</v>
      </c>
      <c r="AB26" s="243">
        <v>94.833915000000005</v>
      </c>
      <c r="AC26" s="243">
        <v>96.029897000000005</v>
      </c>
      <c r="AD26" s="243">
        <v>95.362589</v>
      </c>
      <c r="AE26" s="243">
        <v>89.597605000000001</v>
      </c>
      <c r="AF26" s="243">
        <v>97.113562000000002</v>
      </c>
      <c r="AG26" s="243">
        <v>98.538972990000005</v>
      </c>
      <c r="AH26" s="243">
        <v>97.764077999999998</v>
      </c>
      <c r="AI26" s="243">
        <v>97.898961</v>
      </c>
      <c r="AJ26" s="243">
        <v>87.382831999999993</v>
      </c>
      <c r="AK26" s="243">
        <v>98.357106000000002</v>
      </c>
      <c r="AL26" s="243">
        <v>91.310048330000001</v>
      </c>
      <c r="AM26" s="243">
        <v>91.778852000000001</v>
      </c>
      <c r="AN26" s="243">
        <v>100.22878900000001</v>
      </c>
      <c r="AO26" s="243">
        <v>89.768547999999996</v>
      </c>
      <c r="AP26" s="243">
        <v>84.422324500000002</v>
      </c>
      <c r="AQ26" s="243">
        <v>84.788966000000002</v>
      </c>
      <c r="AR26" s="243">
        <v>95.299492000000001</v>
      </c>
      <c r="AS26" s="243">
        <v>98.289602000000002</v>
      </c>
      <c r="AT26" s="243">
        <v>96.88552</v>
      </c>
      <c r="AU26" s="243">
        <v>99.252110000000002</v>
      </c>
      <c r="AV26" s="243">
        <v>96.253674000000004</v>
      </c>
      <c r="AW26" s="243">
        <v>91.786944000000005</v>
      </c>
      <c r="AX26" s="243">
        <v>92.306032000000002</v>
      </c>
      <c r="AY26" s="243">
        <v>100.992136</v>
      </c>
      <c r="AZ26" s="243">
        <v>95.423866000000004</v>
      </c>
      <c r="BA26" s="243">
        <v>94.908308000000005</v>
      </c>
      <c r="BB26" s="243">
        <v>94.908308000000005</v>
      </c>
      <c r="BC26" s="243">
        <v>94.908308000000005</v>
      </c>
      <c r="BD26" s="243">
        <v>93.998632000000001</v>
      </c>
      <c r="BE26" s="243">
        <v>94.908308000000005</v>
      </c>
      <c r="BF26" s="243">
        <v>101.081902</v>
      </c>
      <c r="BG26" s="243">
        <v>100.848668</v>
      </c>
      <c r="BH26" s="243">
        <v>100.848668</v>
      </c>
      <c r="BI26" s="243">
        <v>100.848668</v>
      </c>
      <c r="BJ26" s="243">
        <v>92.179331000000005</v>
      </c>
      <c r="BK26" s="243">
        <v>92.746758</v>
      </c>
      <c r="BL26" s="243">
        <v>98.587275000000005</v>
      </c>
      <c r="BM26" s="243">
        <v>98.286514999999994</v>
      </c>
      <c r="BN26" s="243">
        <v>96.606255000000004</v>
      </c>
      <c r="BO26" s="243">
        <v>94.381620999999996</v>
      </c>
      <c r="BP26" s="243">
        <v>100.326909</v>
      </c>
      <c r="BQ26" s="243">
        <v>87.434143000000006</v>
      </c>
      <c r="BR26" s="243">
        <v>87.515893919999996</v>
      </c>
      <c r="BS26" s="243">
        <v>96.577205000000006</v>
      </c>
      <c r="BT26" s="243">
        <v>92.951994830000004</v>
      </c>
      <c r="BU26" s="243">
        <v>100.989498</v>
      </c>
      <c r="BV26" s="243">
        <v>100.70223300000001</v>
      </c>
      <c r="BW26" s="243">
        <v>97.332341999999997</v>
      </c>
      <c r="BX26" s="243">
        <v>97.332341999999997</v>
      </c>
      <c r="BY26" s="243">
        <v>98.918158000000005</v>
      </c>
      <c r="BZ26" s="243">
        <v>97.353980000000007</v>
      </c>
      <c r="CA26" s="243">
        <v>96.294550999999998</v>
      </c>
      <c r="CB26" s="243">
        <v>97.398058000000006</v>
      </c>
      <c r="CC26" s="243">
        <v>96.934319000000002</v>
      </c>
      <c r="CD26" s="243">
        <v>96.334559999999996</v>
      </c>
      <c r="CE26" s="243">
        <v>97.012960000000007</v>
      </c>
      <c r="CF26" s="243">
        <v>100.989498</v>
      </c>
      <c r="CG26" s="243">
        <v>95.436496000000005</v>
      </c>
      <c r="CH26" s="243">
        <v>95.426253000000003</v>
      </c>
      <c r="CI26" s="243">
        <v>97.218503999999996</v>
      </c>
      <c r="CJ26" s="243">
        <v>101.056828</v>
      </c>
      <c r="CK26" s="243">
        <v>102.75207262000001</v>
      </c>
      <c r="CL26" s="243">
        <v>100.975616</v>
      </c>
      <c r="CM26" s="243">
        <v>101.73894300000001</v>
      </c>
      <c r="CN26" s="243">
        <v>95.426422000000002</v>
      </c>
      <c r="CO26" s="243">
        <v>93.751572999999993</v>
      </c>
      <c r="CP26" s="243">
        <v>103.09509468</v>
      </c>
      <c r="CQ26" s="243">
        <v>95.269330999999994</v>
      </c>
      <c r="CR26" s="243">
        <v>92.789340999999993</v>
      </c>
      <c r="CS26" s="243">
        <v>90.584543300000007</v>
      </c>
      <c r="CT26" s="243">
        <v>94.052809999999994</v>
      </c>
      <c r="CU26" s="243">
        <v>93.866190000000003</v>
      </c>
      <c r="CV26" s="243">
        <v>105.45471874</v>
      </c>
      <c r="CW26" s="243">
        <v>91.915552000000005</v>
      </c>
      <c r="CX26" s="243">
        <v>93.510029329999995</v>
      </c>
      <c r="CY26" s="243">
        <v>93.986954999999995</v>
      </c>
      <c r="CZ26" s="243">
        <v>96.624093999999999</v>
      </c>
      <c r="DA26" s="243">
        <v>101.94114999999999</v>
      </c>
      <c r="DB26" s="243">
        <v>102.21789200000001</v>
      </c>
      <c r="DC26" s="243">
        <v>100.70223300000001</v>
      </c>
      <c r="DD26" s="243">
        <v>100.114819</v>
      </c>
      <c r="DE26" s="243">
        <v>96.768199999999993</v>
      </c>
      <c r="DF26" s="243">
        <v>97.332341999999997</v>
      </c>
      <c r="DG26" s="243">
        <v>96.021047999999993</v>
      </c>
      <c r="DH26" s="243">
        <v>100.45548309</v>
      </c>
      <c r="DI26" s="243">
        <v>102.60311</v>
      </c>
      <c r="DJ26" s="243">
        <v>102.277733</v>
      </c>
      <c r="DK26" s="243">
        <v>93.726478670000006</v>
      </c>
      <c r="DL26" s="243">
        <v>102.737467</v>
      </c>
      <c r="DM26" s="243">
        <v>100.377979</v>
      </c>
      <c r="DN26" s="243">
        <v>96.595687999999996</v>
      </c>
      <c r="DO26" s="243">
        <v>83.704665000000006</v>
      </c>
      <c r="DP26" s="243">
        <v>100.07346200000001</v>
      </c>
      <c r="DQ26" s="243">
        <v>94.212048999999993</v>
      </c>
      <c r="DR26" s="243">
        <v>94.557095000000004</v>
      </c>
      <c r="DS26" s="243">
        <v>95.545821000000004</v>
      </c>
      <c r="DT26" s="243">
        <v>100.919631</v>
      </c>
      <c r="DU26" s="243">
        <v>101.053507</v>
      </c>
      <c r="DV26" s="243">
        <v>91.598192999999995</v>
      </c>
      <c r="DW26" s="243">
        <v>85.574529999999996</v>
      </c>
      <c r="DX26" s="243">
        <v>83.339582500000006</v>
      </c>
      <c r="DY26" s="243">
        <v>93.922322890000004</v>
      </c>
      <c r="DZ26" s="243">
        <v>97.368251000000001</v>
      </c>
      <c r="EA26" s="243">
        <v>97.570441000000002</v>
      </c>
      <c r="EB26" s="243">
        <v>92.602444000000006</v>
      </c>
      <c r="EC26" s="243">
        <v>93.172588000000005</v>
      </c>
      <c r="ED26" s="243">
        <v>93.138486999999998</v>
      </c>
      <c r="EE26" s="243">
        <v>95.903829999999999</v>
      </c>
      <c r="EF26" s="243">
        <v>104.96358426</v>
      </c>
      <c r="EG26" s="243">
        <v>95.774030999999994</v>
      </c>
      <c r="EH26" s="243">
        <v>95.774030999999994</v>
      </c>
      <c r="EI26" s="243">
        <v>93.160227000000006</v>
      </c>
      <c r="EJ26" s="243">
        <v>100.436976</v>
      </c>
      <c r="EK26" s="243">
        <v>100.799578</v>
      </c>
      <c r="EL26" s="243">
        <v>100.70223300000001</v>
      </c>
      <c r="EM26" s="243">
        <v>93.669557999999995</v>
      </c>
      <c r="EN26" s="243">
        <v>97.602768999999995</v>
      </c>
      <c r="EO26" s="243">
        <v>103.870422</v>
      </c>
      <c r="EP26" s="243">
        <v>95.432727999999997</v>
      </c>
      <c r="EQ26" s="243">
        <v>95.424125000000004</v>
      </c>
      <c r="ER26" s="243">
        <v>97.779260390000005</v>
      </c>
      <c r="ES26" s="243">
        <v>91.818551999999997</v>
      </c>
      <c r="ET26" s="243">
        <v>90.630994000000001</v>
      </c>
      <c r="EU26" s="243">
        <v>92.799469999999999</v>
      </c>
      <c r="EV26" s="243">
        <v>93.722949999999997</v>
      </c>
      <c r="EW26" s="243">
        <v>90.831998999999996</v>
      </c>
      <c r="EX26" s="243">
        <v>89.571526000000006</v>
      </c>
      <c r="EY26" s="243">
        <v>97.321460000000002</v>
      </c>
      <c r="EZ26" s="243">
        <v>96.559863000000007</v>
      </c>
      <c r="FA26" s="243">
        <v>96.239282000000003</v>
      </c>
      <c r="FB26" s="243">
        <v>99.844112719999998</v>
      </c>
      <c r="FC26" s="243">
        <v>93.870636000000005</v>
      </c>
      <c r="FD26" s="243">
        <v>102.441779</v>
      </c>
      <c r="FE26" s="243">
        <v>96.304122000000007</v>
      </c>
      <c r="FF26" s="243">
        <v>99.941613820000001</v>
      </c>
      <c r="FG26" s="243">
        <v>106.36796099999999</v>
      </c>
      <c r="FH26" s="243">
        <v>89.172819500000003</v>
      </c>
      <c r="FI26" s="243">
        <v>89.737409</v>
      </c>
      <c r="FJ26" s="243">
        <v>93.125523999999999</v>
      </c>
      <c r="FK26" s="243">
        <v>97.218503999999996</v>
      </c>
      <c r="FL26" s="243">
        <v>98.930127100000007</v>
      </c>
      <c r="FM26" s="243">
        <v>98.672768000000005</v>
      </c>
      <c r="FN26" s="243">
        <v>98.918158000000005</v>
      </c>
      <c r="FO26" s="243">
        <v>100.024169</v>
      </c>
      <c r="FP26" s="243">
        <v>100.024169</v>
      </c>
      <c r="FQ26" s="243">
        <v>96.639658999999995</v>
      </c>
      <c r="FR26" s="243">
        <v>96.639658999999995</v>
      </c>
      <c r="FS26" s="243">
        <v>96.639658999999995</v>
      </c>
      <c r="FT26" s="243">
        <v>102.11446100000001</v>
      </c>
      <c r="FU26" s="243">
        <v>101.881719</v>
      </c>
      <c r="FV26" s="243">
        <v>95.024822999999998</v>
      </c>
      <c r="FW26" s="243">
        <v>94.913252</v>
      </c>
      <c r="FX26" s="243">
        <v>98.067741710000007</v>
      </c>
      <c r="FY26" s="243">
        <v>97.000962999999999</v>
      </c>
      <c r="FZ26" s="243">
        <v>95.256693999999996</v>
      </c>
      <c r="GA26" s="243">
        <v>100.989498</v>
      </c>
      <c r="GB26" s="243">
        <v>100.989498</v>
      </c>
      <c r="GC26" s="243">
        <v>97.805087999999998</v>
      </c>
      <c r="GD26" s="243">
        <v>91.025636669999997</v>
      </c>
      <c r="GE26" s="243">
        <v>99.211337</v>
      </c>
      <c r="GF26" s="243">
        <v>100.114819</v>
      </c>
      <c r="GG26" s="243">
        <v>105.41157369</v>
      </c>
      <c r="GH26" s="243">
        <v>91.398492000000005</v>
      </c>
      <c r="GI26" s="243">
        <v>105.41157369</v>
      </c>
      <c r="GJ26" s="243">
        <v>100.024169</v>
      </c>
      <c r="GK26" s="243">
        <v>95.148764</v>
      </c>
      <c r="GL26" s="243">
        <v>98.990035000000006</v>
      </c>
      <c r="GM26" s="243">
        <v>88.641638999999998</v>
      </c>
      <c r="GN26" s="243">
        <v>95.578329999999994</v>
      </c>
      <c r="GO26" s="243">
        <v>87.584755770000001</v>
      </c>
      <c r="GP26" s="243">
        <v>87.35725918</v>
      </c>
      <c r="GQ26" s="243">
        <v>93.396450000000002</v>
      </c>
      <c r="GR26" s="243">
        <v>100.819513</v>
      </c>
      <c r="GS26" s="243">
        <v>100.666082</v>
      </c>
      <c r="GT26" s="243">
        <v>100.607534</v>
      </c>
      <c r="GU26" s="243">
        <v>95.578329999999994</v>
      </c>
      <c r="GV26" s="243">
        <v>95.578329999999994</v>
      </c>
      <c r="GW26" s="243">
        <v>95.578329999999994</v>
      </c>
      <c r="GX26" s="243">
        <v>102.497353</v>
      </c>
      <c r="GY26" s="243">
        <v>102.687138</v>
      </c>
      <c r="GZ26" s="243">
        <v>102.687138</v>
      </c>
      <c r="HA26" s="243">
        <v>102.687138</v>
      </c>
      <c r="HB26" s="243">
        <v>94.860245000000006</v>
      </c>
      <c r="HC26" s="243">
        <v>103.617788</v>
      </c>
      <c r="HD26" s="243">
        <v>103.172073</v>
      </c>
      <c r="HE26" s="243">
        <v>99.664998999999995</v>
      </c>
      <c r="HF26" s="243">
        <v>102.181783</v>
      </c>
      <c r="HG26" s="243">
        <v>100.458049</v>
      </c>
      <c r="HH26" s="243">
        <v>89.704695150000006</v>
      </c>
      <c r="HI26" s="243">
        <v>102.66356399999999</v>
      </c>
      <c r="HJ26" s="243">
        <v>95.929609999999997</v>
      </c>
      <c r="HK26" s="243">
        <v>96.106566999999998</v>
      </c>
      <c r="HL26" s="243">
        <v>92.842105000000004</v>
      </c>
      <c r="HM26" s="243">
        <v>93.616330000000005</v>
      </c>
      <c r="HN26" s="243">
        <v>86.609116029999996</v>
      </c>
      <c r="HO26" s="243">
        <v>86.663582500000004</v>
      </c>
      <c r="HP26" s="243">
        <v>87.143279000000007</v>
      </c>
      <c r="HQ26" s="243">
        <v>102.04310775</v>
      </c>
      <c r="HR26" s="243">
        <v>96.069349000000003</v>
      </c>
      <c r="HS26" s="243">
        <v>103.72835000000001</v>
      </c>
    </row>
    <row r="27" spans="1:227" x14ac:dyDescent="0.25">
      <c r="A27" s="239"/>
      <c r="B27" s="242">
        <v>45662.5</v>
      </c>
      <c r="C27" s="243">
        <v>96.629721000000004</v>
      </c>
      <c r="D27" s="243">
        <v>96.830984999999998</v>
      </c>
      <c r="E27" s="243">
        <v>96.704549999999998</v>
      </c>
      <c r="F27" s="243">
        <v>96.629721000000004</v>
      </c>
      <c r="G27" s="243">
        <v>95.482667000000006</v>
      </c>
      <c r="H27" s="243">
        <v>102.818066</v>
      </c>
      <c r="I27" s="243">
        <v>102.42072</v>
      </c>
      <c r="J27" s="243">
        <v>102.97312700000001</v>
      </c>
      <c r="K27" s="243">
        <v>95.572702000000007</v>
      </c>
      <c r="L27" s="243">
        <v>97.684971000000004</v>
      </c>
      <c r="M27" s="243">
        <v>103.08328400000001</v>
      </c>
      <c r="N27" s="243">
        <v>102.153941</v>
      </c>
      <c r="O27" s="243">
        <v>101.966436</v>
      </c>
      <c r="P27" s="243">
        <v>96.888666330000007</v>
      </c>
      <c r="Q27" s="243">
        <v>102.726742</v>
      </c>
      <c r="R27" s="243">
        <v>97.145847000000003</v>
      </c>
      <c r="S27" s="243">
        <v>100.567497</v>
      </c>
      <c r="T27" s="243">
        <v>98.435542999999996</v>
      </c>
      <c r="U27" s="243">
        <v>98.435542999999996</v>
      </c>
      <c r="V27" s="243">
        <v>99.400537999999997</v>
      </c>
      <c r="W27" s="243">
        <v>96.744384999999994</v>
      </c>
      <c r="X27" s="243">
        <v>93.064722000000003</v>
      </c>
      <c r="Y27" s="243">
        <v>94.977261999999996</v>
      </c>
      <c r="Z27" s="243">
        <v>103.991471</v>
      </c>
      <c r="AA27" s="243">
        <v>91.786236000000002</v>
      </c>
      <c r="AB27" s="243">
        <v>95.960704000000007</v>
      </c>
      <c r="AC27" s="243">
        <v>97.128684000000007</v>
      </c>
      <c r="AD27" s="243">
        <v>96.443071000000003</v>
      </c>
      <c r="AE27" s="243">
        <v>90.625022999999999</v>
      </c>
      <c r="AF27" s="243">
        <v>98.345761499999995</v>
      </c>
      <c r="AG27" s="243">
        <v>99.806438790000001</v>
      </c>
      <c r="AH27" s="243">
        <v>99.021564999999995</v>
      </c>
      <c r="AI27" s="243">
        <v>99.146460000000005</v>
      </c>
      <c r="AJ27" s="243">
        <v>88.438288</v>
      </c>
      <c r="AK27" s="243">
        <v>99.621301000000003</v>
      </c>
      <c r="AL27" s="243">
        <v>92.175273000000004</v>
      </c>
      <c r="AM27" s="243">
        <v>92.639664999999994</v>
      </c>
      <c r="AN27" s="243">
        <v>101.309155</v>
      </c>
      <c r="AO27" s="243">
        <v>90.822222999999994</v>
      </c>
      <c r="AP27" s="243">
        <v>85.575554999999994</v>
      </c>
      <c r="AQ27" s="243">
        <v>85.936706999999998</v>
      </c>
      <c r="AR27" s="243">
        <v>96.324212000000003</v>
      </c>
      <c r="AS27" s="243">
        <v>99.421473000000006</v>
      </c>
      <c r="AT27" s="243">
        <v>97.883476999999999</v>
      </c>
      <c r="AU27" s="243">
        <v>100.590305</v>
      </c>
      <c r="AV27" s="243">
        <v>97.371005999999994</v>
      </c>
      <c r="AW27" s="243">
        <v>92.885285499999995</v>
      </c>
      <c r="AX27" s="243">
        <v>93.405904000000007</v>
      </c>
      <c r="AY27" s="243">
        <v>102.29962</v>
      </c>
      <c r="AZ27" s="243">
        <v>96.503990000000002</v>
      </c>
      <c r="BA27" s="243">
        <v>96.002200000000002</v>
      </c>
      <c r="BB27" s="243">
        <v>96.002200000000002</v>
      </c>
      <c r="BC27" s="243">
        <v>96.002200000000002</v>
      </c>
      <c r="BD27" s="243">
        <v>95.119461000000001</v>
      </c>
      <c r="BE27" s="243">
        <v>96.002200000000002</v>
      </c>
      <c r="BF27" s="243">
        <v>102.472825</v>
      </c>
      <c r="BG27" s="243">
        <v>102.121548</v>
      </c>
      <c r="BH27" s="243">
        <v>102.121548</v>
      </c>
      <c r="BI27" s="243">
        <v>102.121548</v>
      </c>
      <c r="BJ27" s="243">
        <v>93.213085000000007</v>
      </c>
      <c r="BK27" s="243">
        <v>93.769081999999997</v>
      </c>
      <c r="BL27" s="243">
        <v>99.771213000000003</v>
      </c>
      <c r="BM27" s="243">
        <v>99.471795999999998</v>
      </c>
      <c r="BN27" s="243">
        <v>96.024244999999993</v>
      </c>
      <c r="BO27" s="243">
        <v>94.135910999999993</v>
      </c>
      <c r="BP27" s="243">
        <v>101.287424</v>
      </c>
      <c r="BQ27" s="243">
        <v>88.488347000000005</v>
      </c>
      <c r="BR27" s="243">
        <v>88.571083599999994</v>
      </c>
      <c r="BS27" s="243">
        <v>97.316800999999998</v>
      </c>
      <c r="BT27" s="243">
        <v>94.170517500000003</v>
      </c>
      <c r="BU27" s="243">
        <v>102.29883100000001</v>
      </c>
      <c r="BV27" s="243">
        <v>101.705985</v>
      </c>
      <c r="BW27" s="243">
        <v>96.365065000000001</v>
      </c>
      <c r="BX27" s="243">
        <v>96.365065000000001</v>
      </c>
      <c r="BY27" s="243">
        <v>100.214116</v>
      </c>
      <c r="BZ27" s="243">
        <v>98.735134000000002</v>
      </c>
      <c r="CA27" s="243">
        <v>96.038154000000006</v>
      </c>
      <c r="CB27" s="243">
        <v>98.156429000000003</v>
      </c>
      <c r="CC27" s="243">
        <v>97.702922999999998</v>
      </c>
      <c r="CD27" s="243">
        <v>97.706450000000004</v>
      </c>
      <c r="CE27" s="243">
        <v>97.991579000000002</v>
      </c>
      <c r="CF27" s="243">
        <v>102.29883100000001</v>
      </c>
      <c r="CG27" s="243">
        <v>96.516568000000007</v>
      </c>
      <c r="CH27" s="243">
        <v>96.506366999999997</v>
      </c>
      <c r="CI27" s="243">
        <v>98.18853</v>
      </c>
      <c r="CJ27" s="243">
        <v>102.478666</v>
      </c>
      <c r="CK27" s="243">
        <v>104.10718737000001</v>
      </c>
      <c r="CL27" s="243">
        <v>102.29465999999999</v>
      </c>
      <c r="CM27" s="243">
        <v>103.085725</v>
      </c>
      <c r="CN27" s="243">
        <v>96.535785000000004</v>
      </c>
      <c r="CO27" s="243">
        <v>94.971100000000007</v>
      </c>
      <c r="CP27" s="243">
        <v>104.43235442</v>
      </c>
      <c r="CQ27" s="243">
        <v>96.376465999999994</v>
      </c>
      <c r="CR27" s="243">
        <v>93.045918999999998</v>
      </c>
      <c r="CS27" s="243">
        <v>92.262252129999993</v>
      </c>
      <c r="CT27" s="243">
        <v>95.214772999999994</v>
      </c>
      <c r="CU27" s="243">
        <v>94.880358000000001</v>
      </c>
      <c r="CV27" s="243">
        <v>106.75348447</v>
      </c>
      <c r="CW27" s="243">
        <v>92.738423999999995</v>
      </c>
      <c r="CX27" s="243">
        <v>94.537702670000002</v>
      </c>
      <c r="CY27" s="243">
        <v>95.028858999999997</v>
      </c>
      <c r="CZ27" s="243">
        <v>95.556344999999993</v>
      </c>
      <c r="DA27" s="243">
        <v>103.00957200000001</v>
      </c>
      <c r="DB27" s="243">
        <v>103.290918</v>
      </c>
      <c r="DC27" s="243">
        <v>101.705985</v>
      </c>
      <c r="DD27" s="243">
        <v>101.10735699999999</v>
      </c>
      <c r="DE27" s="243">
        <v>95.774068</v>
      </c>
      <c r="DF27" s="243">
        <v>96.365065000000001</v>
      </c>
      <c r="DG27" s="243">
        <v>97.124870999999999</v>
      </c>
      <c r="DH27" s="243">
        <v>101.8806379</v>
      </c>
      <c r="DI27" s="243">
        <v>103.65858900000001</v>
      </c>
      <c r="DJ27" s="243">
        <v>103.329014</v>
      </c>
      <c r="DK27" s="243">
        <v>94.870180329999997</v>
      </c>
      <c r="DL27" s="243">
        <v>104.089744</v>
      </c>
      <c r="DM27" s="243">
        <v>101.640159</v>
      </c>
      <c r="DN27" s="243">
        <v>97.837005000000005</v>
      </c>
      <c r="DO27" s="243">
        <v>84.756272999999993</v>
      </c>
      <c r="DP27" s="243">
        <v>101.32504900000001</v>
      </c>
      <c r="DQ27" s="243">
        <v>95.300863000000007</v>
      </c>
      <c r="DR27" s="243">
        <v>95.648424000000006</v>
      </c>
      <c r="DS27" s="243">
        <v>96.663824000000005</v>
      </c>
      <c r="DT27" s="243">
        <v>101.906569</v>
      </c>
      <c r="DU27" s="243">
        <v>102.021244</v>
      </c>
      <c r="DV27" s="243">
        <v>92.185518000000002</v>
      </c>
      <c r="DW27" s="243">
        <v>86.577321999999995</v>
      </c>
      <c r="DX27" s="243">
        <v>84.3161585</v>
      </c>
      <c r="DY27" s="243">
        <v>95.076949459999994</v>
      </c>
      <c r="DZ27" s="243">
        <v>98.341531000000003</v>
      </c>
      <c r="EA27" s="243">
        <v>98.545439999999999</v>
      </c>
      <c r="EB27" s="243">
        <v>93.668758999999994</v>
      </c>
      <c r="EC27" s="243">
        <v>94.233671999999999</v>
      </c>
      <c r="ED27" s="243">
        <v>94.138925999999998</v>
      </c>
      <c r="EE27" s="243">
        <v>97.017010999999997</v>
      </c>
      <c r="EF27" s="243">
        <v>106.25630125000001</v>
      </c>
      <c r="EG27" s="243">
        <v>96.786424999999994</v>
      </c>
      <c r="EH27" s="243">
        <v>96.786424999999994</v>
      </c>
      <c r="EI27" s="243">
        <v>93.417963999999998</v>
      </c>
      <c r="EJ27" s="243">
        <v>101.416282</v>
      </c>
      <c r="EK27" s="243">
        <v>101.82194800000001</v>
      </c>
      <c r="EL27" s="243">
        <v>101.705985</v>
      </c>
      <c r="EM27" s="243">
        <v>94.701655000000002</v>
      </c>
      <c r="EN27" s="243">
        <v>98.575213000000005</v>
      </c>
      <c r="EO27" s="243">
        <v>105.24394100000001</v>
      </c>
      <c r="EP27" s="243">
        <v>96.513178999999994</v>
      </c>
      <c r="EQ27" s="243">
        <v>96.504257999999993</v>
      </c>
      <c r="ER27" s="243">
        <v>98.913851269999995</v>
      </c>
      <c r="ES27" s="243">
        <v>92.844667000000001</v>
      </c>
      <c r="ET27" s="243">
        <v>91.691196000000005</v>
      </c>
      <c r="EU27" s="243">
        <v>93.799313999999995</v>
      </c>
      <c r="EV27" s="243">
        <v>95.458785000000006</v>
      </c>
      <c r="EW27" s="243">
        <v>91.889733000000007</v>
      </c>
      <c r="EX27" s="243">
        <v>90.649535999999998</v>
      </c>
      <c r="EY27" s="243">
        <v>98.435542999999996</v>
      </c>
      <c r="EZ27" s="243">
        <v>97.676535999999999</v>
      </c>
      <c r="FA27" s="243">
        <v>97.357063999999994</v>
      </c>
      <c r="FB27" s="243">
        <v>101.1428919</v>
      </c>
      <c r="FC27" s="243">
        <v>95.066387000000006</v>
      </c>
      <c r="FD27" s="243">
        <v>103.774112</v>
      </c>
      <c r="FE27" s="243">
        <v>97.409560999999997</v>
      </c>
      <c r="FF27" s="243">
        <v>101.14382191</v>
      </c>
      <c r="FG27" s="243">
        <v>107.887092</v>
      </c>
      <c r="FH27" s="243">
        <v>90.274211500000007</v>
      </c>
      <c r="FI27" s="243">
        <v>90.841021999999995</v>
      </c>
      <c r="FJ27" s="243">
        <v>94.121875000000003</v>
      </c>
      <c r="FK27" s="243">
        <v>98.191002999999995</v>
      </c>
      <c r="FL27" s="243">
        <v>100.22624191</v>
      </c>
      <c r="FM27" s="243">
        <v>99.964269999999999</v>
      </c>
      <c r="FN27" s="243">
        <v>100.214116</v>
      </c>
      <c r="FO27" s="243">
        <v>101.02401999999999</v>
      </c>
      <c r="FP27" s="243">
        <v>101.02401999999999</v>
      </c>
      <c r="FQ27" s="243">
        <v>97.735354999999998</v>
      </c>
      <c r="FR27" s="243">
        <v>97.735354999999998</v>
      </c>
      <c r="FS27" s="243">
        <v>97.735354999999998</v>
      </c>
      <c r="FT27" s="243">
        <v>103.156081</v>
      </c>
      <c r="FU27" s="243">
        <v>102.925101</v>
      </c>
      <c r="FV27" s="243">
        <v>93.72587</v>
      </c>
      <c r="FW27" s="243">
        <v>93.684511999999998</v>
      </c>
      <c r="FX27" s="243">
        <v>99.202908070000007</v>
      </c>
      <c r="FY27" s="243">
        <v>97.789873999999998</v>
      </c>
      <c r="FZ27" s="243">
        <v>96.477187000000001</v>
      </c>
      <c r="GA27" s="243">
        <v>102.29883100000001</v>
      </c>
      <c r="GB27" s="243">
        <v>102.29883100000001</v>
      </c>
      <c r="GC27" s="243">
        <v>98.867485000000002</v>
      </c>
      <c r="GD27" s="243">
        <v>91.755289000000005</v>
      </c>
      <c r="GE27" s="243">
        <v>99.900307999999995</v>
      </c>
      <c r="GF27" s="243">
        <v>101.10735699999999</v>
      </c>
      <c r="GG27" s="243">
        <v>106.70980805000001</v>
      </c>
      <c r="GH27" s="243">
        <v>92.373615000000001</v>
      </c>
      <c r="GI27" s="243">
        <v>106.70980805000001</v>
      </c>
      <c r="GJ27" s="243">
        <v>101.02401999999999</v>
      </c>
      <c r="GK27" s="243">
        <v>96.252786</v>
      </c>
      <c r="GL27" s="243">
        <v>99.968998999999997</v>
      </c>
      <c r="GM27" s="243">
        <v>89.666298999999995</v>
      </c>
      <c r="GN27" s="243">
        <v>96.671739000000002</v>
      </c>
      <c r="GO27" s="243">
        <v>88.60295687</v>
      </c>
      <c r="GP27" s="243">
        <v>88.372815560000006</v>
      </c>
      <c r="GQ27" s="243">
        <v>94.060001999999997</v>
      </c>
      <c r="GR27" s="243">
        <v>102.24963099999999</v>
      </c>
      <c r="GS27" s="243">
        <v>101.74822399999999</v>
      </c>
      <c r="GT27" s="243">
        <v>101.654759</v>
      </c>
      <c r="GU27" s="243">
        <v>96.671739000000002</v>
      </c>
      <c r="GV27" s="243">
        <v>96.671739000000002</v>
      </c>
      <c r="GW27" s="243">
        <v>96.671739000000002</v>
      </c>
      <c r="GX27" s="243">
        <v>103.847792</v>
      </c>
      <c r="GY27" s="243">
        <v>104.038026</v>
      </c>
      <c r="GZ27" s="243">
        <v>104.038026</v>
      </c>
      <c r="HA27" s="243">
        <v>104.038026</v>
      </c>
      <c r="HB27" s="243">
        <v>96.094508000000005</v>
      </c>
      <c r="HC27" s="243">
        <v>104.75550800000001</v>
      </c>
      <c r="HD27" s="243">
        <v>104.29446299999999</v>
      </c>
      <c r="HE27" s="243">
        <v>101.115003</v>
      </c>
      <c r="HF27" s="243">
        <v>103.27127299999999</v>
      </c>
      <c r="HG27" s="243">
        <v>101.733397</v>
      </c>
      <c r="HH27" s="243">
        <v>90.661747169999998</v>
      </c>
      <c r="HI27" s="243">
        <v>104.00863200000001</v>
      </c>
      <c r="HJ27" s="243">
        <v>97.043105999999995</v>
      </c>
      <c r="HK27" s="243">
        <v>97.221061000000006</v>
      </c>
      <c r="HL27" s="243">
        <v>93.983452</v>
      </c>
      <c r="HM27" s="243">
        <v>94.625011000000001</v>
      </c>
      <c r="HN27" s="243">
        <v>87.615975000000006</v>
      </c>
      <c r="HO27" s="243">
        <v>87.677990500000007</v>
      </c>
      <c r="HP27" s="243">
        <v>88.159884000000005</v>
      </c>
      <c r="HQ27" s="243">
        <v>103.3685131</v>
      </c>
      <c r="HR27" s="243">
        <v>97.170940000000002</v>
      </c>
      <c r="HS27" s="243">
        <v>105.09932499999999</v>
      </c>
    </row>
    <row r="28" spans="1:227" x14ac:dyDescent="0.25">
      <c r="A28" s="239"/>
      <c r="B28" s="242">
        <v>45662.520833333299</v>
      </c>
      <c r="C28" s="243">
        <v>97.395447000000004</v>
      </c>
      <c r="D28" s="243">
        <v>97.600819999999999</v>
      </c>
      <c r="E28" s="243">
        <v>97.468609999999998</v>
      </c>
      <c r="F28" s="243">
        <v>97.395447000000004</v>
      </c>
      <c r="G28" s="243">
        <v>96.622310999999996</v>
      </c>
      <c r="H28" s="243">
        <v>103.27417199999999</v>
      </c>
      <c r="I28" s="243">
        <v>102.86684</v>
      </c>
      <c r="J28" s="243">
        <v>103.452247</v>
      </c>
      <c r="K28" s="243">
        <v>96.714841000000007</v>
      </c>
      <c r="L28" s="243">
        <v>98.450011000000003</v>
      </c>
      <c r="M28" s="243">
        <v>103.414371</v>
      </c>
      <c r="N28" s="243">
        <v>102.469161</v>
      </c>
      <c r="O28" s="243">
        <v>102.879673</v>
      </c>
      <c r="P28" s="243">
        <v>97.701730459999993</v>
      </c>
      <c r="Q28" s="243">
        <v>103.204988</v>
      </c>
      <c r="R28" s="243">
        <v>97.967688999999993</v>
      </c>
      <c r="S28" s="243">
        <v>101.42582</v>
      </c>
      <c r="T28" s="243">
        <v>99.437342999999998</v>
      </c>
      <c r="U28" s="243">
        <v>99.437342999999998</v>
      </c>
      <c r="V28" s="243">
        <v>100.21211599999999</v>
      </c>
      <c r="W28" s="243">
        <v>97.705157</v>
      </c>
      <c r="X28" s="243">
        <v>93.936940000000007</v>
      </c>
      <c r="Y28" s="243">
        <v>95.912120000000002</v>
      </c>
      <c r="Z28" s="243">
        <v>104.27738600000001</v>
      </c>
      <c r="AA28" s="243">
        <v>92.845162000000002</v>
      </c>
      <c r="AB28" s="243">
        <v>97.105915999999993</v>
      </c>
      <c r="AC28" s="243">
        <v>98.076975000000004</v>
      </c>
      <c r="AD28" s="243">
        <v>97.399671999999995</v>
      </c>
      <c r="AE28" s="243">
        <v>91.398600999999999</v>
      </c>
      <c r="AF28" s="243">
        <v>99.160268000000002</v>
      </c>
      <c r="AG28" s="243">
        <v>100.61962466999999</v>
      </c>
      <c r="AH28" s="243">
        <v>99.841631000000007</v>
      </c>
      <c r="AI28" s="243">
        <v>99.968473000000003</v>
      </c>
      <c r="AJ28" s="243">
        <v>89.096354000000005</v>
      </c>
      <c r="AK28" s="243">
        <v>100.435529</v>
      </c>
      <c r="AL28" s="243">
        <v>93.104083329999995</v>
      </c>
      <c r="AM28" s="243">
        <v>93.57508</v>
      </c>
      <c r="AN28" s="243">
        <v>101.759484</v>
      </c>
      <c r="AO28" s="243">
        <v>91.622805999999997</v>
      </c>
      <c r="AP28" s="243">
        <v>86.126850000000005</v>
      </c>
      <c r="AQ28" s="243">
        <v>86.500685000000004</v>
      </c>
      <c r="AR28" s="243">
        <v>96.781389000000004</v>
      </c>
      <c r="AS28" s="243">
        <v>99.672364000000002</v>
      </c>
      <c r="AT28" s="243">
        <v>98.140866000000003</v>
      </c>
      <c r="AU28" s="243">
        <v>100.611501</v>
      </c>
      <c r="AV28" s="243">
        <v>98.335543000000001</v>
      </c>
      <c r="AW28" s="243">
        <v>93.824048000000005</v>
      </c>
      <c r="AX28" s="243">
        <v>94.349783000000002</v>
      </c>
      <c r="AY28" s="243">
        <v>103.09274600000001</v>
      </c>
      <c r="AZ28" s="243">
        <v>97.471531999999996</v>
      </c>
      <c r="BA28" s="243">
        <v>97.031930000000003</v>
      </c>
      <c r="BB28" s="243">
        <v>97.031930000000003</v>
      </c>
      <c r="BC28" s="243">
        <v>97.031930000000003</v>
      </c>
      <c r="BD28" s="243">
        <v>96.261758</v>
      </c>
      <c r="BE28" s="243">
        <v>97.031930000000003</v>
      </c>
      <c r="BF28" s="243">
        <v>102.656148</v>
      </c>
      <c r="BG28" s="243">
        <v>102.379897</v>
      </c>
      <c r="BH28" s="243">
        <v>102.379897</v>
      </c>
      <c r="BI28" s="243">
        <v>102.379897</v>
      </c>
      <c r="BJ28" s="243">
        <v>94.057586999999998</v>
      </c>
      <c r="BK28" s="243">
        <v>94.631975999999995</v>
      </c>
      <c r="BL28" s="243">
        <v>100.416659</v>
      </c>
      <c r="BM28" s="243">
        <v>100.20310600000001</v>
      </c>
      <c r="BN28" s="243">
        <v>98.644333000000003</v>
      </c>
      <c r="BO28" s="243">
        <v>96.281053999999997</v>
      </c>
      <c r="BP28" s="243">
        <v>101.87702400000001</v>
      </c>
      <c r="BQ28" s="243">
        <v>89.091385000000002</v>
      </c>
      <c r="BR28" s="243">
        <v>89.174685440000005</v>
      </c>
      <c r="BS28" s="243">
        <v>98.069725000000005</v>
      </c>
      <c r="BT28" s="243">
        <v>94.890892829999999</v>
      </c>
      <c r="BU28" s="243">
        <v>103.088962</v>
      </c>
      <c r="BV28" s="243">
        <v>102.18517799999999</v>
      </c>
      <c r="BW28" s="243">
        <v>99.345213000000001</v>
      </c>
      <c r="BX28" s="243">
        <v>99.345213000000001</v>
      </c>
      <c r="BY28" s="243">
        <v>101.056252</v>
      </c>
      <c r="BZ28" s="243">
        <v>99.58417</v>
      </c>
      <c r="CA28" s="243">
        <v>98.386154000000005</v>
      </c>
      <c r="CB28" s="243">
        <v>98.990919000000005</v>
      </c>
      <c r="CC28" s="243">
        <v>98.518559999999994</v>
      </c>
      <c r="CD28" s="243">
        <v>98.536360000000002</v>
      </c>
      <c r="CE28" s="243">
        <v>98.498777000000004</v>
      </c>
      <c r="CF28" s="243">
        <v>103.088962</v>
      </c>
      <c r="CG28" s="243">
        <v>97.485732999999996</v>
      </c>
      <c r="CH28" s="243">
        <v>97.474215999999998</v>
      </c>
      <c r="CI28" s="243">
        <v>98.686143999999999</v>
      </c>
      <c r="CJ28" s="243">
        <v>103.31724800000001</v>
      </c>
      <c r="CK28" s="243">
        <v>104.9715748</v>
      </c>
      <c r="CL28" s="243">
        <v>103.069057</v>
      </c>
      <c r="CM28" s="243">
        <v>103.84327</v>
      </c>
      <c r="CN28" s="243">
        <v>97.510468000000003</v>
      </c>
      <c r="CO28" s="243">
        <v>95.703044000000006</v>
      </c>
      <c r="CP28" s="243">
        <v>105.30917245000001</v>
      </c>
      <c r="CQ28" s="243">
        <v>97.351319000000004</v>
      </c>
      <c r="CR28" s="243">
        <v>94.631362999999993</v>
      </c>
      <c r="CS28" s="243">
        <v>92.408390010000005</v>
      </c>
      <c r="CT28" s="243">
        <v>96.006371999999999</v>
      </c>
      <c r="CU28" s="243">
        <v>95.846620000000001</v>
      </c>
      <c r="CV28" s="243">
        <v>107.04699337</v>
      </c>
      <c r="CW28" s="243">
        <v>93.767161000000002</v>
      </c>
      <c r="CX28" s="243">
        <v>95.472859330000006</v>
      </c>
      <c r="CY28" s="243">
        <v>95.969543999999999</v>
      </c>
      <c r="CZ28" s="243">
        <v>98.483653000000004</v>
      </c>
      <c r="DA28" s="243">
        <v>103.512078</v>
      </c>
      <c r="DB28" s="243">
        <v>103.821332</v>
      </c>
      <c r="DC28" s="243">
        <v>102.18517799999999</v>
      </c>
      <c r="DD28" s="243">
        <v>101.609668</v>
      </c>
      <c r="DE28" s="243">
        <v>98.751932999999994</v>
      </c>
      <c r="DF28" s="243">
        <v>99.345213000000001</v>
      </c>
      <c r="DG28" s="243">
        <v>98.125484999999998</v>
      </c>
      <c r="DH28" s="243">
        <v>102.75672249</v>
      </c>
      <c r="DI28" s="243">
        <v>104.040947</v>
      </c>
      <c r="DJ28" s="243">
        <v>103.70802</v>
      </c>
      <c r="DK28" s="243">
        <v>96.030254330000005</v>
      </c>
      <c r="DL28" s="243">
        <v>104.957263</v>
      </c>
      <c r="DM28" s="243">
        <v>102.462276</v>
      </c>
      <c r="DN28" s="243">
        <v>98.610821999999999</v>
      </c>
      <c r="DO28" s="243">
        <v>85.395938000000001</v>
      </c>
      <c r="DP28" s="243">
        <v>102.137604</v>
      </c>
      <c r="DQ28" s="243">
        <v>96.318156000000002</v>
      </c>
      <c r="DR28" s="243">
        <v>96.671882999999994</v>
      </c>
      <c r="DS28" s="243">
        <v>97.672257999999999</v>
      </c>
      <c r="DT28" s="243">
        <v>102.457148</v>
      </c>
      <c r="DU28" s="243">
        <v>102.62299400000001</v>
      </c>
      <c r="DV28" s="243">
        <v>93.013603000000003</v>
      </c>
      <c r="DW28" s="243">
        <v>87.458105000000003</v>
      </c>
      <c r="DX28" s="243">
        <v>85.239159749999999</v>
      </c>
      <c r="DY28" s="243">
        <v>95.809722219999998</v>
      </c>
      <c r="DZ28" s="243">
        <v>98.840363999999994</v>
      </c>
      <c r="EA28" s="243">
        <v>99.040580000000006</v>
      </c>
      <c r="EB28" s="243">
        <v>94.588476999999997</v>
      </c>
      <c r="EC28" s="243">
        <v>95.159926999999996</v>
      </c>
      <c r="ED28" s="243">
        <v>94.366712000000007</v>
      </c>
      <c r="EE28" s="243">
        <v>97.98236</v>
      </c>
      <c r="EF28" s="243">
        <v>106.54844319</v>
      </c>
      <c r="EG28" s="243">
        <v>97.246911999999995</v>
      </c>
      <c r="EH28" s="243">
        <v>97.246911999999995</v>
      </c>
      <c r="EI28" s="243">
        <v>95.017377999999994</v>
      </c>
      <c r="EJ28" s="243">
        <v>101.89953</v>
      </c>
      <c r="EK28" s="243">
        <v>102.295529</v>
      </c>
      <c r="EL28" s="243">
        <v>102.18517799999999</v>
      </c>
      <c r="EM28" s="243">
        <v>95.728472999999994</v>
      </c>
      <c r="EN28" s="243">
        <v>99.063046999999997</v>
      </c>
      <c r="EO28" s="243">
        <v>106.127184</v>
      </c>
      <c r="EP28" s="243">
        <v>97.480964999999998</v>
      </c>
      <c r="EQ28" s="243">
        <v>97.471806999999998</v>
      </c>
      <c r="ER28" s="243">
        <v>99.890651770000005</v>
      </c>
      <c r="ES28" s="243">
        <v>93.706388000000004</v>
      </c>
      <c r="ET28" s="243">
        <v>92.483808999999994</v>
      </c>
      <c r="EU28" s="243">
        <v>94.724677999999997</v>
      </c>
      <c r="EV28" s="243">
        <v>95.609986000000006</v>
      </c>
      <c r="EW28" s="243">
        <v>92.638355000000004</v>
      </c>
      <c r="EX28" s="243">
        <v>91.377313999999998</v>
      </c>
      <c r="EY28" s="243">
        <v>99.437342999999998</v>
      </c>
      <c r="EZ28" s="243">
        <v>98.645252999999997</v>
      </c>
      <c r="FA28" s="243">
        <v>98.311813999999998</v>
      </c>
      <c r="FB28" s="243">
        <v>101.92240202000001</v>
      </c>
      <c r="FC28" s="243">
        <v>95.813115999999994</v>
      </c>
      <c r="FD28" s="243">
        <v>104.641019</v>
      </c>
      <c r="FE28" s="243">
        <v>98.372101999999998</v>
      </c>
      <c r="FF28" s="243">
        <v>101.81621903999999</v>
      </c>
      <c r="FG28" s="243">
        <v>108.71198</v>
      </c>
      <c r="FH28" s="243">
        <v>91.356223</v>
      </c>
      <c r="FI28" s="243">
        <v>91.930094999999994</v>
      </c>
      <c r="FJ28" s="243">
        <v>95.073059000000001</v>
      </c>
      <c r="FK28" s="243">
        <v>98.702263000000002</v>
      </c>
      <c r="FL28" s="243">
        <v>101.06847981</v>
      </c>
      <c r="FM28" s="243">
        <v>100.801092</v>
      </c>
      <c r="FN28" s="243">
        <v>101.056252</v>
      </c>
      <c r="FO28" s="243">
        <v>101.529912</v>
      </c>
      <c r="FP28" s="243">
        <v>101.529912</v>
      </c>
      <c r="FQ28" s="243">
        <v>98.056607999999997</v>
      </c>
      <c r="FR28" s="243">
        <v>98.056607999999997</v>
      </c>
      <c r="FS28" s="243">
        <v>98.056607999999997</v>
      </c>
      <c r="FT28" s="243">
        <v>103.557068</v>
      </c>
      <c r="FU28" s="243">
        <v>103.321708</v>
      </c>
      <c r="FV28" s="243">
        <v>96.495526999999996</v>
      </c>
      <c r="FW28" s="243">
        <v>96.468791999999993</v>
      </c>
      <c r="FX28" s="243">
        <v>100.18533494</v>
      </c>
      <c r="FY28" s="243">
        <v>98.593402999999995</v>
      </c>
      <c r="FZ28" s="243">
        <v>97.221528000000006</v>
      </c>
      <c r="GA28" s="243">
        <v>103.088962</v>
      </c>
      <c r="GB28" s="243">
        <v>103.088962</v>
      </c>
      <c r="GC28" s="243">
        <v>99.364290999999994</v>
      </c>
      <c r="GD28" s="243">
        <v>92.813793669999995</v>
      </c>
      <c r="GE28" s="243">
        <v>100.367406</v>
      </c>
      <c r="GF28" s="243">
        <v>101.609668</v>
      </c>
      <c r="GG28" s="243">
        <v>107.00319687</v>
      </c>
      <c r="GH28" s="243">
        <v>92.565783999999994</v>
      </c>
      <c r="GI28" s="243">
        <v>107.00319687</v>
      </c>
      <c r="GJ28" s="243">
        <v>101.529912</v>
      </c>
      <c r="GK28" s="243">
        <v>97.335426999999996</v>
      </c>
      <c r="GL28" s="243">
        <v>100.47599200000001</v>
      </c>
      <c r="GM28" s="243">
        <v>90.439329999999998</v>
      </c>
      <c r="GN28" s="243">
        <v>97.690331999999998</v>
      </c>
      <c r="GO28" s="243">
        <v>89.497545290000005</v>
      </c>
      <c r="GP28" s="243">
        <v>89.265080339999997</v>
      </c>
      <c r="GQ28" s="243">
        <v>94.848815000000002</v>
      </c>
      <c r="GR28" s="243">
        <v>102.400401</v>
      </c>
      <c r="GS28" s="243">
        <v>102.185813</v>
      </c>
      <c r="GT28" s="243">
        <v>102.114897</v>
      </c>
      <c r="GU28" s="243">
        <v>97.690331999999998</v>
      </c>
      <c r="GV28" s="243">
        <v>97.690331999999998</v>
      </c>
      <c r="GW28" s="243">
        <v>97.690331999999998</v>
      </c>
      <c r="GX28" s="243">
        <v>104.71704099999999</v>
      </c>
      <c r="GY28" s="243">
        <v>104.907004</v>
      </c>
      <c r="GZ28" s="243">
        <v>104.907004</v>
      </c>
      <c r="HA28" s="243">
        <v>104.907004</v>
      </c>
      <c r="HB28" s="243">
        <v>96.841828000000007</v>
      </c>
      <c r="HC28" s="243">
        <v>105.137291</v>
      </c>
      <c r="HD28" s="243">
        <v>104.681065</v>
      </c>
      <c r="HE28" s="243">
        <v>101.901248</v>
      </c>
      <c r="HF28" s="243">
        <v>103.755893</v>
      </c>
      <c r="HG28" s="243">
        <v>102.515289</v>
      </c>
      <c r="HH28" s="243">
        <v>90.850354890000006</v>
      </c>
      <c r="HI28" s="243">
        <v>104.876296</v>
      </c>
      <c r="HJ28" s="243">
        <v>97.998939500000006</v>
      </c>
      <c r="HK28" s="243">
        <v>98.180296999999996</v>
      </c>
      <c r="HL28" s="243">
        <v>94.707796999999999</v>
      </c>
      <c r="HM28" s="243">
        <v>95.511937000000003</v>
      </c>
      <c r="HN28" s="243">
        <v>88.500598269999998</v>
      </c>
      <c r="HO28" s="243">
        <v>88.485506999999998</v>
      </c>
      <c r="HP28" s="243">
        <v>88.958359000000002</v>
      </c>
      <c r="HQ28" s="243">
        <v>104.17152342999999</v>
      </c>
      <c r="HR28" s="243">
        <v>98.120671999999999</v>
      </c>
      <c r="HS28" s="243">
        <v>105.980565</v>
      </c>
    </row>
    <row r="29" spans="1:227" x14ac:dyDescent="0.25">
      <c r="A29" s="239"/>
      <c r="B29" s="242">
        <v>45662.541666666701</v>
      </c>
      <c r="C29" s="243">
        <v>97.568844999999996</v>
      </c>
      <c r="D29" s="243">
        <v>97.774578000000005</v>
      </c>
      <c r="E29" s="243">
        <v>97.640538000000006</v>
      </c>
      <c r="F29" s="243">
        <v>97.568844999999996</v>
      </c>
      <c r="G29" s="243">
        <v>96.869735000000006</v>
      </c>
      <c r="H29" s="243">
        <v>103.340773</v>
      </c>
      <c r="I29" s="243">
        <v>102.919748</v>
      </c>
      <c r="J29" s="243">
        <v>103.51360200000001</v>
      </c>
      <c r="K29" s="243">
        <v>96.964707000000004</v>
      </c>
      <c r="L29" s="243">
        <v>98.627537000000004</v>
      </c>
      <c r="M29" s="243">
        <v>103.410079</v>
      </c>
      <c r="N29" s="243">
        <v>102.4618</v>
      </c>
      <c r="O29" s="243">
        <v>103.02338399999999</v>
      </c>
      <c r="P29" s="243">
        <v>97.904679830000006</v>
      </c>
      <c r="Q29" s="243">
        <v>103.279201</v>
      </c>
      <c r="R29" s="243">
        <v>98.015829999999994</v>
      </c>
      <c r="S29" s="243">
        <v>101.572481</v>
      </c>
      <c r="T29" s="243">
        <v>99.550255000000007</v>
      </c>
      <c r="U29" s="243">
        <v>99.550255000000007</v>
      </c>
      <c r="V29" s="243">
        <v>100.362512</v>
      </c>
      <c r="W29" s="243">
        <v>97.868926000000002</v>
      </c>
      <c r="X29" s="243">
        <v>94.066875999999993</v>
      </c>
      <c r="Y29" s="243">
        <v>96.056751000000006</v>
      </c>
      <c r="Z29" s="243">
        <v>104.29041100000001</v>
      </c>
      <c r="AA29" s="243">
        <v>92.898939999999996</v>
      </c>
      <c r="AB29" s="243">
        <v>97.354453000000007</v>
      </c>
      <c r="AC29" s="243">
        <v>98.249298999999993</v>
      </c>
      <c r="AD29" s="243">
        <v>97.563469999999995</v>
      </c>
      <c r="AE29" s="243">
        <v>91.514062999999993</v>
      </c>
      <c r="AF29" s="243">
        <v>99.258189999999999</v>
      </c>
      <c r="AG29" s="243">
        <v>100.74198746</v>
      </c>
      <c r="AH29" s="243">
        <v>99.957521</v>
      </c>
      <c r="AI29" s="243">
        <v>100.08351399999999</v>
      </c>
      <c r="AJ29" s="243">
        <v>89.295720000000003</v>
      </c>
      <c r="AK29" s="243">
        <v>100.58587300000001</v>
      </c>
      <c r="AL29" s="243">
        <v>93.164509670000001</v>
      </c>
      <c r="AM29" s="243">
        <v>93.639629999999997</v>
      </c>
      <c r="AN29" s="243">
        <v>101.869519</v>
      </c>
      <c r="AO29" s="243">
        <v>91.731741999999997</v>
      </c>
      <c r="AP29" s="243">
        <v>86.182064499999996</v>
      </c>
      <c r="AQ29" s="243">
        <v>86.559506999999996</v>
      </c>
      <c r="AR29" s="243">
        <v>97.338167999999996</v>
      </c>
      <c r="AS29" s="243">
        <v>99.720605000000006</v>
      </c>
      <c r="AT29" s="243">
        <v>98.197097999999997</v>
      </c>
      <c r="AU29" s="243">
        <v>100.674758</v>
      </c>
      <c r="AV29" s="243">
        <v>98.505930000000006</v>
      </c>
      <c r="AW29" s="243">
        <v>93.920067500000002</v>
      </c>
      <c r="AX29" s="243">
        <v>94.450604999999996</v>
      </c>
      <c r="AY29" s="243">
        <v>103.24711000000001</v>
      </c>
      <c r="AZ29" s="243">
        <v>97.648820999999998</v>
      </c>
      <c r="BA29" s="243">
        <v>97.235741000000004</v>
      </c>
      <c r="BB29" s="243">
        <v>97.235741000000004</v>
      </c>
      <c r="BC29" s="243">
        <v>97.235741000000004</v>
      </c>
      <c r="BD29" s="243">
        <v>96.514010999999996</v>
      </c>
      <c r="BE29" s="243">
        <v>97.235741000000004</v>
      </c>
      <c r="BF29" s="243">
        <v>102.678472</v>
      </c>
      <c r="BG29" s="243">
        <v>102.42075699999999</v>
      </c>
      <c r="BH29" s="243">
        <v>102.42075699999999</v>
      </c>
      <c r="BI29" s="243">
        <v>102.42075699999999</v>
      </c>
      <c r="BJ29" s="243">
        <v>94.151302999999999</v>
      </c>
      <c r="BK29" s="243">
        <v>94.733090000000004</v>
      </c>
      <c r="BL29" s="243">
        <v>100.81014399999999</v>
      </c>
      <c r="BM29" s="243">
        <v>100.519284</v>
      </c>
      <c r="BN29" s="243">
        <v>98.533032000000006</v>
      </c>
      <c r="BO29" s="243">
        <v>96.180768999999998</v>
      </c>
      <c r="BP29" s="243">
        <v>101.903266</v>
      </c>
      <c r="BQ29" s="243">
        <v>89.341001000000006</v>
      </c>
      <c r="BR29" s="243">
        <v>89.424534840000007</v>
      </c>
      <c r="BS29" s="243">
        <v>98.158443000000005</v>
      </c>
      <c r="BT29" s="243">
        <v>95.049059670000005</v>
      </c>
      <c r="BU29" s="243">
        <v>103.23943</v>
      </c>
      <c r="BV29" s="243">
        <v>102.250024</v>
      </c>
      <c r="BW29" s="243">
        <v>99.142309999999995</v>
      </c>
      <c r="BX29" s="243">
        <v>99.142309999999995</v>
      </c>
      <c r="BY29" s="243">
        <v>101.23775000000001</v>
      </c>
      <c r="BZ29" s="243">
        <v>99.695491000000004</v>
      </c>
      <c r="CA29" s="243">
        <v>98.340401999999997</v>
      </c>
      <c r="CB29" s="243">
        <v>99.047156999999999</v>
      </c>
      <c r="CC29" s="243">
        <v>98.567014</v>
      </c>
      <c r="CD29" s="243">
        <v>98.660804999999996</v>
      </c>
      <c r="CE29" s="243">
        <v>98.476513999999995</v>
      </c>
      <c r="CF29" s="243">
        <v>103.23943</v>
      </c>
      <c r="CG29" s="243">
        <v>97.663099000000003</v>
      </c>
      <c r="CH29" s="243">
        <v>97.651520000000005</v>
      </c>
      <c r="CI29" s="243">
        <v>98.678881000000004</v>
      </c>
      <c r="CJ29" s="243">
        <v>103.282989</v>
      </c>
      <c r="CK29" s="243">
        <v>105.19589836</v>
      </c>
      <c r="CL29" s="243">
        <v>103.19906</v>
      </c>
      <c r="CM29" s="243">
        <v>103.956076</v>
      </c>
      <c r="CN29" s="243">
        <v>97.639809999999997</v>
      </c>
      <c r="CO29" s="243">
        <v>95.867958000000002</v>
      </c>
      <c r="CP29" s="243">
        <v>105.43766957</v>
      </c>
      <c r="CQ29" s="243">
        <v>97.492457000000002</v>
      </c>
      <c r="CR29" s="243">
        <v>94.610265999999996</v>
      </c>
      <c r="CS29" s="243">
        <v>92.445397830000005</v>
      </c>
      <c r="CT29" s="243">
        <v>96.136801000000006</v>
      </c>
      <c r="CU29" s="243">
        <v>95.984201999999996</v>
      </c>
      <c r="CV29" s="243">
        <v>107.06036432000001</v>
      </c>
      <c r="CW29" s="243">
        <v>93.851563999999996</v>
      </c>
      <c r="CX29" s="243">
        <v>95.639235999999997</v>
      </c>
      <c r="CY29" s="243">
        <v>96.135255999999998</v>
      </c>
      <c r="CZ29" s="243">
        <v>98.218188999999995</v>
      </c>
      <c r="DA29" s="243">
        <v>103.593932</v>
      </c>
      <c r="DB29" s="243">
        <v>103.905052</v>
      </c>
      <c r="DC29" s="243">
        <v>102.250024</v>
      </c>
      <c r="DD29" s="243">
        <v>101.668933</v>
      </c>
      <c r="DE29" s="243">
        <v>98.533619000000002</v>
      </c>
      <c r="DF29" s="243">
        <v>99.142309999999995</v>
      </c>
      <c r="DG29" s="243">
        <v>98.308154999999999</v>
      </c>
      <c r="DH29" s="243">
        <v>102.87158995</v>
      </c>
      <c r="DI29" s="243">
        <v>104.056755</v>
      </c>
      <c r="DJ29" s="243">
        <v>103.724857</v>
      </c>
      <c r="DK29" s="243">
        <v>96.301345999999995</v>
      </c>
      <c r="DL29" s="243">
        <v>105.181918</v>
      </c>
      <c r="DM29" s="243">
        <v>102.700126</v>
      </c>
      <c r="DN29" s="243">
        <v>98.775452999999999</v>
      </c>
      <c r="DO29" s="243">
        <v>85.578568000000004</v>
      </c>
      <c r="DP29" s="243">
        <v>102.384517</v>
      </c>
      <c r="DQ29" s="243">
        <v>96.525085000000004</v>
      </c>
      <c r="DR29" s="243">
        <v>96.877266000000006</v>
      </c>
      <c r="DS29" s="243">
        <v>97.793430999999998</v>
      </c>
      <c r="DT29" s="243">
        <v>102.48987200000001</v>
      </c>
      <c r="DU29" s="243">
        <v>102.63186899999999</v>
      </c>
      <c r="DV29" s="243">
        <v>93.084434000000002</v>
      </c>
      <c r="DW29" s="243">
        <v>87.442723000000001</v>
      </c>
      <c r="DX29" s="243">
        <v>85.157127250000002</v>
      </c>
      <c r="DY29" s="243">
        <v>96.001473590000003</v>
      </c>
      <c r="DZ29" s="243">
        <v>98.827012999999994</v>
      </c>
      <c r="EA29" s="243">
        <v>99.022903999999997</v>
      </c>
      <c r="EB29" s="243">
        <v>94.708707000000004</v>
      </c>
      <c r="EC29" s="243">
        <v>95.290718999999996</v>
      </c>
      <c r="ED29" s="243">
        <v>94.249441000000004</v>
      </c>
      <c r="EE29" s="243">
        <v>98.118797999999998</v>
      </c>
      <c r="EF29" s="243">
        <v>106.56175186</v>
      </c>
      <c r="EG29" s="243">
        <v>97.781799000000007</v>
      </c>
      <c r="EH29" s="243">
        <v>97.781799000000007</v>
      </c>
      <c r="EI29" s="243">
        <v>94.989833000000004</v>
      </c>
      <c r="EJ29" s="243">
        <v>101.96435099999999</v>
      </c>
      <c r="EK29" s="243">
        <v>102.365505</v>
      </c>
      <c r="EL29" s="243">
        <v>102.250024</v>
      </c>
      <c r="EM29" s="243">
        <v>95.861885000000001</v>
      </c>
      <c r="EN29" s="243">
        <v>99.051379999999995</v>
      </c>
      <c r="EO29" s="243">
        <v>106.372007</v>
      </c>
      <c r="EP29" s="243">
        <v>97.658118999999999</v>
      </c>
      <c r="EQ29" s="243">
        <v>97.649092999999993</v>
      </c>
      <c r="ER29" s="243">
        <v>100.06467351000001</v>
      </c>
      <c r="ES29" s="243">
        <v>93.831900000000005</v>
      </c>
      <c r="ET29" s="243">
        <v>92.613611000000006</v>
      </c>
      <c r="EU29" s="243">
        <v>94.854810999999998</v>
      </c>
      <c r="EV29" s="243">
        <v>95.648275999999996</v>
      </c>
      <c r="EW29" s="243">
        <v>92.726286000000002</v>
      </c>
      <c r="EX29" s="243">
        <v>91.482366999999996</v>
      </c>
      <c r="EY29" s="243">
        <v>99.550255000000007</v>
      </c>
      <c r="EZ29" s="243">
        <v>98.780585000000002</v>
      </c>
      <c r="FA29" s="243">
        <v>98.456620000000001</v>
      </c>
      <c r="FB29" s="243">
        <v>102.09803312</v>
      </c>
      <c r="FC29" s="243">
        <v>95.975403</v>
      </c>
      <c r="FD29" s="243">
        <v>104.859841</v>
      </c>
      <c r="FE29" s="243">
        <v>98.548642000000001</v>
      </c>
      <c r="FF29" s="243">
        <v>102.19100530999999</v>
      </c>
      <c r="FG29" s="243">
        <v>108.737358</v>
      </c>
      <c r="FH29" s="243">
        <v>91.590740499999995</v>
      </c>
      <c r="FI29" s="243">
        <v>92.166721999999993</v>
      </c>
      <c r="FJ29" s="243">
        <v>95.212945000000005</v>
      </c>
      <c r="FK29" s="243">
        <v>98.700829999999996</v>
      </c>
      <c r="FL29" s="243">
        <v>101.24999977</v>
      </c>
      <c r="FM29" s="243">
        <v>100.982028</v>
      </c>
      <c r="FN29" s="243">
        <v>101.23775000000001</v>
      </c>
      <c r="FO29" s="243">
        <v>101.582144</v>
      </c>
      <c r="FP29" s="243">
        <v>101.582144</v>
      </c>
      <c r="FQ29" s="243">
        <v>97.881467000000001</v>
      </c>
      <c r="FR29" s="243">
        <v>97.881467000000001</v>
      </c>
      <c r="FS29" s="243">
        <v>97.881467000000001</v>
      </c>
      <c r="FT29" s="243">
        <v>103.580573</v>
      </c>
      <c r="FU29" s="243">
        <v>103.345268</v>
      </c>
      <c r="FV29" s="243">
        <v>95.982814000000005</v>
      </c>
      <c r="FW29" s="243">
        <v>96.062212000000002</v>
      </c>
      <c r="FX29" s="243">
        <v>100.32160698</v>
      </c>
      <c r="FY29" s="243">
        <v>98.638203000000004</v>
      </c>
      <c r="FZ29" s="243">
        <v>97.398363000000003</v>
      </c>
      <c r="GA29" s="243">
        <v>103.23943</v>
      </c>
      <c r="GB29" s="243">
        <v>103.23943</v>
      </c>
      <c r="GC29" s="243">
        <v>99.717213999999998</v>
      </c>
      <c r="GD29" s="243">
        <v>92.867467669999996</v>
      </c>
      <c r="GE29" s="243">
        <v>100.47918799999999</v>
      </c>
      <c r="GF29" s="243">
        <v>101.668933</v>
      </c>
      <c r="GG29" s="243">
        <v>107.01656233999999</v>
      </c>
      <c r="GH29" s="243">
        <v>92.479145000000003</v>
      </c>
      <c r="GI29" s="243">
        <v>107.01656233999999</v>
      </c>
      <c r="GJ29" s="243">
        <v>101.582144</v>
      </c>
      <c r="GK29" s="243">
        <v>97.544984999999997</v>
      </c>
      <c r="GL29" s="243">
        <v>100.42204599999999</v>
      </c>
      <c r="GM29" s="243">
        <v>90.531178999999995</v>
      </c>
      <c r="GN29" s="243">
        <v>97.875595000000004</v>
      </c>
      <c r="GO29" s="243">
        <v>89.616258610000003</v>
      </c>
      <c r="GP29" s="243">
        <v>89.383485309999998</v>
      </c>
      <c r="GQ29" s="243">
        <v>94.912982</v>
      </c>
      <c r="GR29" s="243">
        <v>102.416774</v>
      </c>
      <c r="GS29" s="243">
        <v>102.240058</v>
      </c>
      <c r="GT29" s="243">
        <v>102.16294000000001</v>
      </c>
      <c r="GU29" s="243">
        <v>97.875595000000004</v>
      </c>
      <c r="GV29" s="243">
        <v>97.875595000000004</v>
      </c>
      <c r="GW29" s="243">
        <v>97.875595000000004</v>
      </c>
      <c r="GX29" s="243">
        <v>104.943776</v>
      </c>
      <c r="GY29" s="243">
        <v>105.132718</v>
      </c>
      <c r="GZ29" s="243">
        <v>105.132718</v>
      </c>
      <c r="HA29" s="243">
        <v>105.132718</v>
      </c>
      <c r="HB29" s="243">
        <v>97.021208000000001</v>
      </c>
      <c r="HC29" s="243">
        <v>105.151431</v>
      </c>
      <c r="HD29" s="243">
        <v>104.69970600000001</v>
      </c>
      <c r="HE29" s="243">
        <v>102.069512</v>
      </c>
      <c r="HF29" s="243">
        <v>103.825005</v>
      </c>
      <c r="HG29" s="243">
        <v>102.71237499999999</v>
      </c>
      <c r="HH29" s="243">
        <v>90.765321479999997</v>
      </c>
      <c r="HI29" s="243">
        <v>105.094199</v>
      </c>
      <c r="HJ29" s="243">
        <v>98.169252999999998</v>
      </c>
      <c r="HK29" s="243">
        <v>98.351011999999997</v>
      </c>
      <c r="HL29" s="243">
        <v>94.897343000000006</v>
      </c>
      <c r="HM29" s="243">
        <v>95.623694</v>
      </c>
      <c r="HN29" s="243">
        <v>88.617989199999997</v>
      </c>
      <c r="HO29" s="243">
        <v>88.554382500000003</v>
      </c>
      <c r="HP29" s="243">
        <v>89.032899999999998</v>
      </c>
      <c r="HQ29" s="243">
        <v>104.32966222</v>
      </c>
      <c r="HR29" s="243">
        <v>98.291884999999994</v>
      </c>
      <c r="HS29" s="243">
        <v>106.222796</v>
      </c>
    </row>
    <row r="30" spans="1:227" x14ac:dyDescent="0.25">
      <c r="A30" s="239"/>
      <c r="B30" s="242">
        <v>45662.5625</v>
      </c>
      <c r="C30" s="243">
        <v>89.054930999999996</v>
      </c>
      <c r="D30" s="243">
        <v>89.238068999999996</v>
      </c>
      <c r="E30" s="243">
        <v>89.120334</v>
      </c>
      <c r="F30" s="243">
        <v>89.054930999999996</v>
      </c>
      <c r="G30" s="243">
        <v>87.755544999999998</v>
      </c>
      <c r="H30" s="243">
        <v>93.758927999999997</v>
      </c>
      <c r="I30" s="243">
        <v>93.364367000000001</v>
      </c>
      <c r="J30" s="243">
        <v>93.923854000000006</v>
      </c>
      <c r="K30" s="243">
        <v>87.822569999999999</v>
      </c>
      <c r="L30" s="243">
        <v>89.908348000000004</v>
      </c>
      <c r="M30" s="243">
        <v>93.831610999999995</v>
      </c>
      <c r="N30" s="243">
        <v>93.035743999999994</v>
      </c>
      <c r="O30" s="243">
        <v>93.357614999999996</v>
      </c>
      <c r="P30" s="243">
        <v>88.616006839999997</v>
      </c>
      <c r="Q30" s="243">
        <v>93.781784999999999</v>
      </c>
      <c r="R30" s="243">
        <v>88.632475999999997</v>
      </c>
      <c r="S30" s="243">
        <v>92.091612999999995</v>
      </c>
      <c r="T30" s="243">
        <v>89.826797999999997</v>
      </c>
      <c r="U30" s="243">
        <v>89.826797999999997</v>
      </c>
      <c r="V30" s="243">
        <v>91.016863999999998</v>
      </c>
      <c r="W30" s="243">
        <v>88.648871999999997</v>
      </c>
      <c r="X30" s="243">
        <v>85.252424000000005</v>
      </c>
      <c r="Y30" s="243">
        <v>87.062319000000002</v>
      </c>
      <c r="Z30" s="243">
        <v>94.845495999999997</v>
      </c>
      <c r="AA30" s="243">
        <v>84.119393000000002</v>
      </c>
      <c r="AB30" s="243">
        <v>88.155929</v>
      </c>
      <c r="AC30" s="243">
        <v>88.969485000000006</v>
      </c>
      <c r="AD30" s="243">
        <v>88.375062</v>
      </c>
      <c r="AE30" s="243">
        <v>83.703297000000006</v>
      </c>
      <c r="AF30" s="243">
        <v>90.028499999999994</v>
      </c>
      <c r="AG30" s="243">
        <v>91.37351993</v>
      </c>
      <c r="AH30" s="243">
        <v>90.695970000000003</v>
      </c>
      <c r="AI30" s="243">
        <v>90.778199999999998</v>
      </c>
      <c r="AJ30" s="243">
        <v>81.429377000000002</v>
      </c>
      <c r="AK30" s="243">
        <v>91.215879999999999</v>
      </c>
      <c r="AL30" s="243">
        <v>84.384874999999994</v>
      </c>
      <c r="AM30" s="243">
        <v>84.816367</v>
      </c>
      <c r="AN30" s="243">
        <v>92.475125000000006</v>
      </c>
      <c r="AO30" s="243">
        <v>83.447942999999995</v>
      </c>
      <c r="AP30" s="243">
        <v>80.075827000000004</v>
      </c>
      <c r="AQ30" s="243">
        <v>80.345650000000006</v>
      </c>
      <c r="AR30" s="243">
        <v>88.029051999999993</v>
      </c>
      <c r="AS30" s="243">
        <v>90.739789999999999</v>
      </c>
      <c r="AT30" s="243">
        <v>89.349903999999995</v>
      </c>
      <c r="AU30" s="243">
        <v>91.608097000000001</v>
      </c>
      <c r="AV30" s="243">
        <v>89.214686999999998</v>
      </c>
      <c r="AW30" s="243">
        <v>84.869453500000006</v>
      </c>
      <c r="AX30" s="243">
        <v>85.356274999999997</v>
      </c>
      <c r="AY30" s="243">
        <v>93.489502999999999</v>
      </c>
      <c r="AZ30" s="243">
        <v>88.433212999999995</v>
      </c>
      <c r="BA30" s="243">
        <v>88.068877000000001</v>
      </c>
      <c r="BB30" s="243">
        <v>88.068877000000001</v>
      </c>
      <c r="BC30" s="243">
        <v>88.068877000000001</v>
      </c>
      <c r="BD30" s="243">
        <v>87.428820000000002</v>
      </c>
      <c r="BE30" s="243">
        <v>88.068877000000001</v>
      </c>
      <c r="BF30" s="243">
        <v>93.507283999999999</v>
      </c>
      <c r="BG30" s="243">
        <v>93.198757000000001</v>
      </c>
      <c r="BH30" s="243">
        <v>93.198757000000001</v>
      </c>
      <c r="BI30" s="243">
        <v>93.198757000000001</v>
      </c>
      <c r="BJ30" s="243">
        <v>85.307029</v>
      </c>
      <c r="BK30" s="243">
        <v>85.838125000000005</v>
      </c>
      <c r="BL30" s="243">
        <v>91.229702000000003</v>
      </c>
      <c r="BM30" s="243">
        <v>90.982617000000005</v>
      </c>
      <c r="BN30" s="243">
        <v>88.790154999999999</v>
      </c>
      <c r="BO30" s="243">
        <v>86.799676000000005</v>
      </c>
      <c r="BP30" s="243">
        <v>92.355672999999996</v>
      </c>
      <c r="BQ30" s="243">
        <v>81.481943000000001</v>
      </c>
      <c r="BR30" s="243">
        <v>81.558128620000005</v>
      </c>
      <c r="BS30" s="243">
        <v>88.942830000000001</v>
      </c>
      <c r="BT30" s="243">
        <v>86.249083330000005</v>
      </c>
      <c r="BU30" s="243">
        <v>93.478700000000003</v>
      </c>
      <c r="BV30" s="243">
        <v>92.833796000000007</v>
      </c>
      <c r="BW30" s="243">
        <v>89.164261999999994</v>
      </c>
      <c r="BX30" s="243">
        <v>89.179230000000004</v>
      </c>
      <c r="BY30" s="243">
        <v>92.319811999999999</v>
      </c>
      <c r="BZ30" s="243">
        <v>90.744063999999995</v>
      </c>
      <c r="CA30" s="243">
        <v>88.702545000000001</v>
      </c>
      <c r="CB30" s="243">
        <v>89.552121</v>
      </c>
      <c r="CC30" s="243">
        <v>89.136319</v>
      </c>
      <c r="CD30" s="243">
        <v>89.906729999999996</v>
      </c>
      <c r="CE30" s="243">
        <v>89.345946999999995</v>
      </c>
      <c r="CF30" s="243">
        <v>93.478700000000003</v>
      </c>
      <c r="CG30" s="243">
        <v>88.408934669999994</v>
      </c>
      <c r="CH30" s="243">
        <v>88.428625999999994</v>
      </c>
      <c r="CI30" s="243">
        <v>89.428089</v>
      </c>
      <c r="CJ30" s="243">
        <v>93.381771999999998</v>
      </c>
      <c r="CK30" s="243">
        <v>95.203932539999997</v>
      </c>
      <c r="CL30" s="243">
        <v>93.421906000000007</v>
      </c>
      <c r="CM30" s="243">
        <v>94.104534999999998</v>
      </c>
      <c r="CN30" s="243">
        <v>88.282382999999996</v>
      </c>
      <c r="CO30" s="243">
        <v>86.989451000000003</v>
      </c>
      <c r="CP30" s="243">
        <v>95.748910030000005</v>
      </c>
      <c r="CQ30" s="243">
        <v>88.342211000000006</v>
      </c>
      <c r="CR30" s="243">
        <v>85.525165999999999</v>
      </c>
      <c r="CS30" s="243">
        <v>84.349046329999993</v>
      </c>
      <c r="CT30" s="243">
        <v>87.938885999999997</v>
      </c>
      <c r="CU30" s="243">
        <v>86.894566999999995</v>
      </c>
      <c r="CV30" s="243">
        <v>97.364592369999997</v>
      </c>
      <c r="CW30" s="243">
        <v>84.963543000000001</v>
      </c>
      <c r="CX30" s="243">
        <v>86.626412669999993</v>
      </c>
      <c r="CY30" s="243">
        <v>87.077171000000007</v>
      </c>
      <c r="CZ30" s="243">
        <v>88.351872999999998</v>
      </c>
      <c r="DA30" s="243">
        <v>94.009331000000003</v>
      </c>
      <c r="DB30" s="243">
        <v>94.281430999999998</v>
      </c>
      <c r="DC30" s="243">
        <v>92.833796000000007</v>
      </c>
      <c r="DD30" s="243">
        <v>92.293098000000001</v>
      </c>
      <c r="DE30" s="243">
        <v>88.710910999999996</v>
      </c>
      <c r="DF30" s="243">
        <v>89.179230000000004</v>
      </c>
      <c r="DG30" s="243">
        <v>89.037520000000001</v>
      </c>
      <c r="DH30" s="243">
        <v>93.634988390000004</v>
      </c>
      <c r="DI30" s="243">
        <v>94.480322999999999</v>
      </c>
      <c r="DJ30" s="243">
        <v>94.184888000000001</v>
      </c>
      <c r="DK30" s="243">
        <v>87.239602669999996</v>
      </c>
      <c r="DL30" s="243">
        <v>95.190295000000006</v>
      </c>
      <c r="DM30" s="243">
        <v>92.962452999999996</v>
      </c>
      <c r="DN30" s="243">
        <v>89.639306000000005</v>
      </c>
      <c r="DO30" s="243">
        <v>78.075676000000001</v>
      </c>
      <c r="DP30" s="243">
        <v>92.679794999999999</v>
      </c>
      <c r="DQ30" s="243">
        <v>87.487227000000004</v>
      </c>
      <c r="DR30" s="243">
        <v>87.775445000000005</v>
      </c>
      <c r="DS30" s="243">
        <v>88.440888000000001</v>
      </c>
      <c r="DT30" s="243">
        <v>93.054332000000002</v>
      </c>
      <c r="DU30" s="243">
        <v>93.188389000000001</v>
      </c>
      <c r="DV30" s="243">
        <v>84.126036999999997</v>
      </c>
      <c r="DW30" s="243">
        <v>79.496925000000005</v>
      </c>
      <c r="DX30" s="243">
        <v>77.391280249999994</v>
      </c>
      <c r="DY30" s="243">
        <v>87.701853130000003</v>
      </c>
      <c r="DZ30" s="243">
        <v>89.585014999999999</v>
      </c>
      <c r="EA30" s="243">
        <v>89.759084000000001</v>
      </c>
      <c r="EB30" s="243">
        <v>85.805138999999997</v>
      </c>
      <c r="EC30" s="243">
        <v>86.347955999999996</v>
      </c>
      <c r="ED30" s="243">
        <v>85.429446999999996</v>
      </c>
      <c r="EE30" s="243">
        <v>88.706260999999998</v>
      </c>
      <c r="EF30" s="243">
        <v>96.911136060000004</v>
      </c>
      <c r="EG30" s="243">
        <v>88.419318000000004</v>
      </c>
      <c r="EH30" s="243">
        <v>88.419318000000004</v>
      </c>
      <c r="EI30" s="243">
        <v>85.855512000000004</v>
      </c>
      <c r="EJ30" s="243">
        <v>92.575629000000006</v>
      </c>
      <c r="EK30" s="243">
        <v>92.938682999999997</v>
      </c>
      <c r="EL30" s="243">
        <v>92.833796000000007</v>
      </c>
      <c r="EM30" s="243">
        <v>86.778137999999998</v>
      </c>
      <c r="EN30" s="243">
        <v>89.795394000000002</v>
      </c>
      <c r="EO30" s="243">
        <v>96.254127999999994</v>
      </c>
      <c r="EP30" s="243">
        <v>88.441456000000002</v>
      </c>
      <c r="EQ30" s="243">
        <v>88.433453</v>
      </c>
      <c r="ER30" s="243">
        <v>90.622444529999996</v>
      </c>
      <c r="ES30" s="243">
        <v>85.342635000000001</v>
      </c>
      <c r="ET30" s="243">
        <v>84.258208999999994</v>
      </c>
      <c r="EU30" s="243">
        <v>86.107698999999997</v>
      </c>
      <c r="EV30" s="243">
        <v>87.271417</v>
      </c>
      <c r="EW30" s="243">
        <v>85.054203000000001</v>
      </c>
      <c r="EX30" s="243">
        <v>83.876467000000005</v>
      </c>
      <c r="EY30" s="243">
        <v>89.826797999999997</v>
      </c>
      <c r="EZ30" s="243">
        <v>89.248191000000006</v>
      </c>
      <c r="FA30" s="243">
        <v>89.004807</v>
      </c>
      <c r="FB30" s="243">
        <v>92.642547460000003</v>
      </c>
      <c r="FC30" s="243">
        <v>87.685860000000005</v>
      </c>
      <c r="FD30" s="243">
        <v>94.911264000000003</v>
      </c>
      <c r="FE30" s="243">
        <v>89.240384000000006</v>
      </c>
      <c r="FF30" s="243">
        <v>92.475539760000004</v>
      </c>
      <c r="FG30" s="243">
        <v>98.682306999999994</v>
      </c>
      <c r="FH30" s="243">
        <v>82.937329000000005</v>
      </c>
      <c r="FI30" s="243">
        <v>83.462822000000003</v>
      </c>
      <c r="FJ30" s="243">
        <v>86.427215000000004</v>
      </c>
      <c r="FK30" s="243">
        <v>89.451318999999998</v>
      </c>
      <c r="FL30" s="243">
        <v>92.330982700000007</v>
      </c>
      <c r="FM30" s="243">
        <v>92.092207000000002</v>
      </c>
      <c r="FN30" s="243">
        <v>92.319811999999999</v>
      </c>
      <c r="FO30" s="243">
        <v>92.200749000000002</v>
      </c>
      <c r="FP30" s="243">
        <v>92.200749000000002</v>
      </c>
      <c r="FQ30" s="243">
        <v>88.624285999999998</v>
      </c>
      <c r="FR30" s="243">
        <v>88.624285999999998</v>
      </c>
      <c r="FS30" s="243">
        <v>88.624285999999998</v>
      </c>
      <c r="FT30" s="243">
        <v>94.050855999999996</v>
      </c>
      <c r="FU30" s="243">
        <v>93.836090999999996</v>
      </c>
      <c r="FV30" s="243">
        <v>86.306280000000001</v>
      </c>
      <c r="FW30" s="243">
        <v>86.264804999999996</v>
      </c>
      <c r="FX30" s="243">
        <v>90.690748159999998</v>
      </c>
      <c r="FY30" s="243">
        <v>89.212209999999999</v>
      </c>
      <c r="FZ30" s="243">
        <v>88.443558999999993</v>
      </c>
      <c r="GA30" s="243">
        <v>93.478700000000003</v>
      </c>
      <c r="GB30" s="243">
        <v>93.478700000000003</v>
      </c>
      <c r="GC30" s="243">
        <v>90.372731000000002</v>
      </c>
      <c r="GD30" s="243">
        <v>84.090625669999994</v>
      </c>
      <c r="GE30" s="243">
        <v>91.319916000000006</v>
      </c>
      <c r="GF30" s="243">
        <v>92.293098000000001</v>
      </c>
      <c r="GG30" s="243">
        <v>97.324757270000006</v>
      </c>
      <c r="GH30" s="243">
        <v>83.898600999999999</v>
      </c>
      <c r="GI30" s="243">
        <v>97.324757270000006</v>
      </c>
      <c r="GJ30" s="243">
        <v>92.200749000000002</v>
      </c>
      <c r="GK30" s="243">
        <v>88.377802000000003</v>
      </c>
      <c r="GL30" s="243">
        <v>91.032448000000002</v>
      </c>
      <c r="GM30" s="243">
        <v>82.807254</v>
      </c>
      <c r="GN30" s="243">
        <v>88.659580000000005</v>
      </c>
      <c r="GO30" s="243">
        <v>81.027778179999999</v>
      </c>
      <c r="GP30" s="243">
        <v>80.817312979999997</v>
      </c>
      <c r="GQ30" s="243">
        <v>85.857226999999995</v>
      </c>
      <c r="GR30" s="243">
        <v>93.307935999999998</v>
      </c>
      <c r="GS30" s="243">
        <v>92.844049999999996</v>
      </c>
      <c r="GT30" s="243">
        <v>92.750549000000007</v>
      </c>
      <c r="GU30" s="243">
        <v>88.659580000000005</v>
      </c>
      <c r="GV30" s="243">
        <v>88.659580000000005</v>
      </c>
      <c r="GW30" s="243">
        <v>88.659580000000005</v>
      </c>
      <c r="GX30" s="243">
        <v>94.969618999999994</v>
      </c>
      <c r="GY30" s="243">
        <v>95.144405000000006</v>
      </c>
      <c r="GZ30" s="243">
        <v>95.144405000000006</v>
      </c>
      <c r="HA30" s="243">
        <v>95.144405000000006</v>
      </c>
      <c r="HB30" s="243">
        <v>88.550105000000002</v>
      </c>
      <c r="HC30" s="243">
        <v>95.509662000000006</v>
      </c>
      <c r="HD30" s="243">
        <v>95.088775999999996</v>
      </c>
      <c r="HE30" s="243">
        <v>92.825012000000001</v>
      </c>
      <c r="HF30" s="243">
        <v>94.215412999999998</v>
      </c>
      <c r="HG30" s="243">
        <v>92.99485</v>
      </c>
      <c r="HH30" s="243">
        <v>82.343792129999997</v>
      </c>
      <c r="HI30" s="243">
        <v>95.116209999999995</v>
      </c>
      <c r="HJ30" s="243">
        <v>88.903407999999999</v>
      </c>
      <c r="HK30" s="243">
        <v>89.069913999999997</v>
      </c>
      <c r="HL30" s="243">
        <v>86.693178000000003</v>
      </c>
      <c r="HM30" s="243">
        <v>86.651780000000002</v>
      </c>
      <c r="HN30" s="243">
        <v>80.125179090000003</v>
      </c>
      <c r="HO30" s="243">
        <v>80.970175499999996</v>
      </c>
      <c r="HP30" s="243">
        <v>81.414857999999995</v>
      </c>
      <c r="HQ30" s="243">
        <v>94.465273109999998</v>
      </c>
      <c r="HR30" s="243">
        <v>89.007931999999997</v>
      </c>
      <c r="HS30" s="243">
        <v>96.120703000000006</v>
      </c>
    </row>
    <row r="31" spans="1:227" x14ac:dyDescent="0.25">
      <c r="A31" s="239"/>
      <c r="B31" s="242">
        <v>45662.583333333299</v>
      </c>
      <c r="C31" s="243">
        <v>88.979489000000001</v>
      </c>
      <c r="D31" s="243">
        <v>89.162610000000001</v>
      </c>
      <c r="E31" s="243">
        <v>89.044928999999996</v>
      </c>
      <c r="F31" s="243">
        <v>88.979489000000001</v>
      </c>
      <c r="G31" s="243">
        <v>87.802148000000003</v>
      </c>
      <c r="H31" s="243">
        <v>94.148600000000002</v>
      </c>
      <c r="I31" s="243">
        <v>93.755966000000001</v>
      </c>
      <c r="J31" s="243">
        <v>94.303414000000004</v>
      </c>
      <c r="K31" s="243">
        <v>87.880896000000007</v>
      </c>
      <c r="L31" s="243">
        <v>89.832237000000006</v>
      </c>
      <c r="M31" s="243">
        <v>94.163565000000006</v>
      </c>
      <c r="N31" s="243">
        <v>93.348558999999995</v>
      </c>
      <c r="O31" s="243">
        <v>93.365876</v>
      </c>
      <c r="P31" s="243">
        <v>88.616568849999993</v>
      </c>
      <c r="Q31" s="243">
        <v>94.171207999999993</v>
      </c>
      <c r="R31" s="243">
        <v>88.993506999999994</v>
      </c>
      <c r="S31" s="243">
        <v>92.107230999999999</v>
      </c>
      <c r="T31" s="243">
        <v>89.948566</v>
      </c>
      <c r="U31" s="243">
        <v>89.948566</v>
      </c>
      <c r="V31" s="243">
        <v>91.054137999999995</v>
      </c>
      <c r="W31" s="243">
        <v>88.721425999999994</v>
      </c>
      <c r="X31" s="243">
        <v>85.338887</v>
      </c>
      <c r="Y31" s="243">
        <v>87.140929</v>
      </c>
      <c r="Z31" s="243">
        <v>95.198410999999993</v>
      </c>
      <c r="AA31" s="243">
        <v>84.228432999999995</v>
      </c>
      <c r="AB31" s="243">
        <v>88.219864000000001</v>
      </c>
      <c r="AC31" s="243">
        <v>89.036396999999994</v>
      </c>
      <c r="AD31" s="243">
        <v>88.447929000000002</v>
      </c>
      <c r="AE31" s="243">
        <v>83.670889000000003</v>
      </c>
      <c r="AF31" s="243">
        <v>90.108456750000002</v>
      </c>
      <c r="AG31" s="243">
        <v>91.450988449999997</v>
      </c>
      <c r="AH31" s="243">
        <v>90.792642999999998</v>
      </c>
      <c r="AI31" s="243">
        <v>90.847975000000005</v>
      </c>
      <c r="AJ31" s="243">
        <v>81.476117000000002</v>
      </c>
      <c r="AK31" s="243">
        <v>91.257328999999999</v>
      </c>
      <c r="AL31" s="243">
        <v>84.483238670000006</v>
      </c>
      <c r="AM31" s="243">
        <v>84.918092999999999</v>
      </c>
      <c r="AN31" s="243">
        <v>92.893082000000007</v>
      </c>
      <c r="AO31" s="243">
        <v>83.501520999999997</v>
      </c>
      <c r="AP31" s="243">
        <v>79.907816499999996</v>
      </c>
      <c r="AQ31" s="243">
        <v>80.185298000000003</v>
      </c>
      <c r="AR31" s="243">
        <v>88.984627000000003</v>
      </c>
      <c r="AS31" s="243">
        <v>91.088969000000006</v>
      </c>
      <c r="AT31" s="243">
        <v>89.720577000000006</v>
      </c>
      <c r="AU31" s="243">
        <v>92.180701999999997</v>
      </c>
      <c r="AV31" s="243">
        <v>89.282712000000004</v>
      </c>
      <c r="AW31" s="243">
        <v>84.943148500000007</v>
      </c>
      <c r="AX31" s="243">
        <v>85.427447000000001</v>
      </c>
      <c r="AY31" s="243">
        <v>93.487454</v>
      </c>
      <c r="AZ31" s="243">
        <v>88.503356999999994</v>
      </c>
      <c r="BA31" s="243">
        <v>88.130516999999998</v>
      </c>
      <c r="BB31" s="243">
        <v>88.130516999999998</v>
      </c>
      <c r="BC31" s="243">
        <v>88.130516999999998</v>
      </c>
      <c r="BD31" s="243">
        <v>87.478183000000001</v>
      </c>
      <c r="BE31" s="243">
        <v>88.130516999999998</v>
      </c>
      <c r="BF31" s="243">
        <v>93.820817000000005</v>
      </c>
      <c r="BG31" s="243">
        <v>93.530592999999996</v>
      </c>
      <c r="BH31" s="243">
        <v>93.530592999999996</v>
      </c>
      <c r="BI31" s="243">
        <v>93.530592999999996</v>
      </c>
      <c r="BJ31" s="243">
        <v>85.505404999999996</v>
      </c>
      <c r="BK31" s="243">
        <v>85.992632</v>
      </c>
      <c r="BL31" s="243">
        <v>91.314965000000001</v>
      </c>
      <c r="BM31" s="243">
        <v>91.048997</v>
      </c>
      <c r="BN31" s="243">
        <v>89.082475000000002</v>
      </c>
      <c r="BO31" s="243">
        <v>87.059922</v>
      </c>
      <c r="BP31" s="243">
        <v>92.682666999999995</v>
      </c>
      <c r="BQ31" s="243">
        <v>81.52664</v>
      </c>
      <c r="BR31" s="243">
        <v>81.602867410000002</v>
      </c>
      <c r="BS31" s="243">
        <v>89.237179999999995</v>
      </c>
      <c r="BT31" s="243">
        <v>86.243235499999997</v>
      </c>
      <c r="BU31" s="243">
        <v>93.474823999999998</v>
      </c>
      <c r="BV31" s="243">
        <v>93.136253999999994</v>
      </c>
      <c r="BW31" s="243">
        <v>89.565191999999996</v>
      </c>
      <c r="BX31" s="243">
        <v>89.565191999999996</v>
      </c>
      <c r="BY31" s="243">
        <v>92.244060000000005</v>
      </c>
      <c r="BZ31" s="243">
        <v>91.092303000000001</v>
      </c>
      <c r="CA31" s="243">
        <v>88.943314000000001</v>
      </c>
      <c r="CB31" s="243">
        <v>89.886384000000007</v>
      </c>
      <c r="CC31" s="243">
        <v>89.481482999999997</v>
      </c>
      <c r="CD31" s="243">
        <v>90.337149999999994</v>
      </c>
      <c r="CE31" s="243">
        <v>89.415526</v>
      </c>
      <c r="CF31" s="243">
        <v>93.474823999999998</v>
      </c>
      <c r="CG31" s="243">
        <v>88.48812667</v>
      </c>
      <c r="CH31" s="243">
        <v>88.500479999999996</v>
      </c>
      <c r="CI31" s="243">
        <v>89.515668000000005</v>
      </c>
      <c r="CJ31" s="243">
        <v>93.312569999999994</v>
      </c>
      <c r="CK31" s="243">
        <v>95.207292760000001</v>
      </c>
      <c r="CL31" s="243">
        <v>93.408427000000003</v>
      </c>
      <c r="CM31" s="243">
        <v>94.077279000000004</v>
      </c>
      <c r="CN31" s="243">
        <v>88.338593000000003</v>
      </c>
      <c r="CO31" s="243">
        <v>86.989480999999998</v>
      </c>
      <c r="CP31" s="243">
        <v>95.743941789999994</v>
      </c>
      <c r="CQ31" s="243">
        <v>88.372651000000005</v>
      </c>
      <c r="CR31" s="243">
        <v>85.708743999999996</v>
      </c>
      <c r="CS31" s="243">
        <v>84.483920459999993</v>
      </c>
      <c r="CT31" s="243">
        <v>87.842433</v>
      </c>
      <c r="CU31" s="243">
        <v>86.987510999999998</v>
      </c>
      <c r="CV31" s="243">
        <v>97.726880800000004</v>
      </c>
      <c r="CW31" s="243">
        <v>85.062123</v>
      </c>
      <c r="CX31" s="243">
        <v>86.696815999999998</v>
      </c>
      <c r="CY31" s="243">
        <v>87.148210000000006</v>
      </c>
      <c r="CZ31" s="243">
        <v>88.785242999999994</v>
      </c>
      <c r="DA31" s="243">
        <v>94.341302999999996</v>
      </c>
      <c r="DB31" s="243">
        <v>94.606821999999994</v>
      </c>
      <c r="DC31" s="243">
        <v>93.136253999999994</v>
      </c>
      <c r="DD31" s="243">
        <v>92.569783000000001</v>
      </c>
      <c r="DE31" s="243">
        <v>89.085408000000001</v>
      </c>
      <c r="DF31" s="243">
        <v>89.565191999999996</v>
      </c>
      <c r="DG31" s="243">
        <v>89.105607500000005</v>
      </c>
      <c r="DH31" s="243">
        <v>93.994321589999998</v>
      </c>
      <c r="DI31" s="243">
        <v>94.783584000000005</v>
      </c>
      <c r="DJ31" s="243">
        <v>94.488512</v>
      </c>
      <c r="DK31" s="243">
        <v>87.287689</v>
      </c>
      <c r="DL31" s="243">
        <v>95.192004999999995</v>
      </c>
      <c r="DM31" s="243">
        <v>92.987564000000006</v>
      </c>
      <c r="DN31" s="243">
        <v>89.671334999999999</v>
      </c>
      <c r="DO31" s="243">
        <v>78.158332000000001</v>
      </c>
      <c r="DP31" s="243">
        <v>92.710716000000005</v>
      </c>
      <c r="DQ31" s="243">
        <v>87.487829000000005</v>
      </c>
      <c r="DR31" s="243">
        <v>87.806324000000004</v>
      </c>
      <c r="DS31" s="243">
        <v>88.489249000000001</v>
      </c>
      <c r="DT31" s="243">
        <v>93.353115000000003</v>
      </c>
      <c r="DU31" s="243">
        <v>93.477446</v>
      </c>
      <c r="DV31" s="243">
        <v>84.528874999999999</v>
      </c>
      <c r="DW31" s="243">
        <v>79.590373</v>
      </c>
      <c r="DX31" s="243">
        <v>77.507185500000006</v>
      </c>
      <c r="DY31" s="243">
        <v>87.644433739999997</v>
      </c>
      <c r="DZ31" s="243">
        <v>89.666399999999996</v>
      </c>
      <c r="EA31" s="243">
        <v>89.833180999999996</v>
      </c>
      <c r="EB31" s="243">
        <v>85.967832000000001</v>
      </c>
      <c r="EC31" s="243">
        <v>86.474258000000006</v>
      </c>
      <c r="ED31" s="243">
        <v>85.793131000000002</v>
      </c>
      <c r="EE31" s="243">
        <v>88.769232000000002</v>
      </c>
      <c r="EF31" s="243">
        <v>97.271737189999996</v>
      </c>
      <c r="EG31" s="243">
        <v>89.372432000000003</v>
      </c>
      <c r="EH31" s="243">
        <v>89.372432000000003</v>
      </c>
      <c r="EI31" s="243">
        <v>86.037808999999996</v>
      </c>
      <c r="EJ31" s="243">
        <v>92.865442999999999</v>
      </c>
      <c r="EK31" s="243">
        <v>93.252871999999996</v>
      </c>
      <c r="EL31" s="243">
        <v>93.136253999999994</v>
      </c>
      <c r="EM31" s="243">
        <v>86.882688999999999</v>
      </c>
      <c r="EN31" s="243">
        <v>89.878998999999993</v>
      </c>
      <c r="EO31" s="243">
        <v>96.254909999999995</v>
      </c>
      <c r="EP31" s="243">
        <v>88.511865999999998</v>
      </c>
      <c r="EQ31" s="243">
        <v>88.503604999999993</v>
      </c>
      <c r="ER31" s="243">
        <v>90.692781780000004</v>
      </c>
      <c r="ES31" s="243">
        <v>85.360671999999994</v>
      </c>
      <c r="ET31" s="243">
        <v>84.300853000000004</v>
      </c>
      <c r="EU31" s="243">
        <v>86.131621999999993</v>
      </c>
      <c r="EV31" s="243">
        <v>87.410964000000007</v>
      </c>
      <c r="EW31" s="243">
        <v>84.993622999999999</v>
      </c>
      <c r="EX31" s="243">
        <v>83.815136999999993</v>
      </c>
      <c r="EY31" s="243">
        <v>89.948566</v>
      </c>
      <c r="EZ31" s="243">
        <v>89.332173999999995</v>
      </c>
      <c r="FA31" s="243">
        <v>89.072844000000003</v>
      </c>
      <c r="FB31" s="243">
        <v>92.642579409999996</v>
      </c>
      <c r="FC31" s="243">
        <v>87.570224999999994</v>
      </c>
      <c r="FD31" s="243">
        <v>94.913932000000003</v>
      </c>
      <c r="FE31" s="243">
        <v>89.309971000000004</v>
      </c>
      <c r="FF31" s="243">
        <v>92.542078619999998</v>
      </c>
      <c r="FG31" s="243">
        <v>98.745705000000001</v>
      </c>
      <c r="FH31" s="243">
        <v>82.992427500000005</v>
      </c>
      <c r="FI31" s="243">
        <v>83.517232000000007</v>
      </c>
      <c r="FJ31" s="243">
        <v>86.412858</v>
      </c>
      <c r="FK31" s="243">
        <v>89.54316</v>
      </c>
      <c r="FL31" s="243">
        <v>92.25522153</v>
      </c>
      <c r="FM31" s="243">
        <v>92.016474000000002</v>
      </c>
      <c r="FN31" s="243">
        <v>92.244060000000005</v>
      </c>
      <c r="FO31" s="243">
        <v>92.459682000000001</v>
      </c>
      <c r="FP31" s="243">
        <v>92.459682000000001</v>
      </c>
      <c r="FQ31" s="243">
        <v>89.028549999999996</v>
      </c>
      <c r="FR31" s="243">
        <v>89.028549999999996</v>
      </c>
      <c r="FS31" s="243">
        <v>89.028549999999996</v>
      </c>
      <c r="FT31" s="243">
        <v>94.352937999999995</v>
      </c>
      <c r="FU31" s="243">
        <v>94.140544000000006</v>
      </c>
      <c r="FV31" s="243">
        <v>86.848633000000007</v>
      </c>
      <c r="FW31" s="243">
        <v>86.929843000000005</v>
      </c>
      <c r="FX31" s="243">
        <v>90.758461269999998</v>
      </c>
      <c r="FY31" s="243">
        <v>89.553758999999999</v>
      </c>
      <c r="FZ31" s="243">
        <v>88.464011999999997</v>
      </c>
      <c r="GA31" s="243">
        <v>93.474823999999998</v>
      </c>
      <c r="GB31" s="243">
        <v>93.474823999999998</v>
      </c>
      <c r="GC31" s="243">
        <v>91.250724000000005</v>
      </c>
      <c r="GD31" s="243">
        <v>84.199791000000005</v>
      </c>
      <c r="GE31" s="243">
        <v>91.588475000000003</v>
      </c>
      <c r="GF31" s="243">
        <v>92.569783000000001</v>
      </c>
      <c r="GG31" s="243">
        <v>97.686897459999997</v>
      </c>
      <c r="GH31" s="243">
        <v>84.247062</v>
      </c>
      <c r="GI31" s="243">
        <v>97.686897459999997</v>
      </c>
      <c r="GJ31" s="243">
        <v>92.459682000000001</v>
      </c>
      <c r="GK31" s="243">
        <v>88.434376</v>
      </c>
      <c r="GL31" s="243">
        <v>91.095078000000001</v>
      </c>
      <c r="GM31" s="243">
        <v>82.769502000000003</v>
      </c>
      <c r="GN31" s="243">
        <v>88.728196999999994</v>
      </c>
      <c r="GO31" s="243">
        <v>81.079369119999996</v>
      </c>
      <c r="GP31" s="243">
        <v>80.868769909999997</v>
      </c>
      <c r="GQ31" s="243">
        <v>86.226782999999998</v>
      </c>
      <c r="GR31" s="243">
        <v>93.616187999999994</v>
      </c>
      <c r="GS31" s="243">
        <v>93.152026000000006</v>
      </c>
      <c r="GT31" s="243">
        <v>93.040537</v>
      </c>
      <c r="GU31" s="243">
        <v>88.728196999999994</v>
      </c>
      <c r="GV31" s="243">
        <v>88.728196999999994</v>
      </c>
      <c r="GW31" s="243">
        <v>88.728196999999994</v>
      </c>
      <c r="GX31" s="243">
        <v>94.969424000000004</v>
      </c>
      <c r="GY31" s="243">
        <v>95.145352000000003</v>
      </c>
      <c r="GZ31" s="243">
        <v>95.145352000000003</v>
      </c>
      <c r="HA31" s="243">
        <v>95.145352000000003</v>
      </c>
      <c r="HB31" s="243">
        <v>88.464695000000006</v>
      </c>
      <c r="HC31" s="243">
        <v>95.805037999999996</v>
      </c>
      <c r="HD31" s="243">
        <v>95.388807999999997</v>
      </c>
      <c r="HE31" s="243">
        <v>92.792918</v>
      </c>
      <c r="HF31" s="243">
        <v>94.590952000000001</v>
      </c>
      <c r="HG31" s="243">
        <v>92.996842000000001</v>
      </c>
      <c r="HH31" s="243">
        <v>82.685795450000001</v>
      </c>
      <c r="HI31" s="243">
        <v>95.116191999999998</v>
      </c>
      <c r="HJ31" s="243">
        <v>88.975818500000003</v>
      </c>
      <c r="HK31" s="243">
        <v>89.139657</v>
      </c>
      <c r="HL31" s="243">
        <v>86.636419000000004</v>
      </c>
      <c r="HM31" s="243">
        <v>86.755412000000007</v>
      </c>
      <c r="HN31" s="243">
        <v>80.17619535</v>
      </c>
      <c r="HO31" s="243">
        <v>80.934630499999997</v>
      </c>
      <c r="HP31" s="243">
        <v>81.380300000000005</v>
      </c>
      <c r="HQ31" s="243">
        <v>94.458959730000004</v>
      </c>
      <c r="HR31" s="243">
        <v>89.074286999999998</v>
      </c>
      <c r="HS31" s="243">
        <v>96.121592000000007</v>
      </c>
    </row>
    <row r="32" spans="1:227" x14ac:dyDescent="0.25">
      <c r="A32" s="239"/>
      <c r="B32" s="242">
        <v>45662.604166666701</v>
      </c>
      <c r="C32" s="243">
        <v>88.808325999999994</v>
      </c>
      <c r="D32" s="243">
        <v>88.991164999999995</v>
      </c>
      <c r="E32" s="243">
        <v>88.871257</v>
      </c>
      <c r="F32" s="243">
        <v>88.808325999999994</v>
      </c>
      <c r="G32" s="243">
        <v>87.671588999999997</v>
      </c>
      <c r="H32" s="243">
        <v>93.147014999999996</v>
      </c>
      <c r="I32" s="243">
        <v>92.767284000000004</v>
      </c>
      <c r="J32" s="243">
        <v>93.288068999999993</v>
      </c>
      <c r="K32" s="243">
        <v>87.749182000000005</v>
      </c>
      <c r="L32" s="243">
        <v>89.640795999999995</v>
      </c>
      <c r="M32" s="243">
        <v>93.077327999999994</v>
      </c>
      <c r="N32" s="243">
        <v>92.235567000000003</v>
      </c>
      <c r="O32" s="243">
        <v>93.078570999999997</v>
      </c>
      <c r="P32" s="243">
        <v>88.333630290000002</v>
      </c>
      <c r="Q32" s="243">
        <v>93.092462999999995</v>
      </c>
      <c r="R32" s="243">
        <v>88.158934000000002</v>
      </c>
      <c r="S32" s="243">
        <v>91.853949999999998</v>
      </c>
      <c r="T32" s="243">
        <v>89.683679999999995</v>
      </c>
      <c r="U32" s="243">
        <v>89.683679999999995</v>
      </c>
      <c r="V32" s="243">
        <v>90.834185000000005</v>
      </c>
      <c r="W32" s="243">
        <v>88.427976999999998</v>
      </c>
      <c r="X32" s="243">
        <v>85.015827000000002</v>
      </c>
      <c r="Y32" s="243">
        <v>86.830860999999999</v>
      </c>
      <c r="Z32" s="243">
        <v>93.597543000000002</v>
      </c>
      <c r="AA32" s="243">
        <v>83.812859000000003</v>
      </c>
      <c r="AB32" s="243">
        <v>88.087340999999995</v>
      </c>
      <c r="AC32" s="243">
        <v>88.743297999999996</v>
      </c>
      <c r="AD32" s="243">
        <v>88.157894999999996</v>
      </c>
      <c r="AE32" s="243">
        <v>83.478694000000004</v>
      </c>
      <c r="AF32" s="243">
        <v>89.920303000000004</v>
      </c>
      <c r="AG32" s="243">
        <v>91.260740949999999</v>
      </c>
      <c r="AH32" s="243">
        <v>90.636257999999998</v>
      </c>
      <c r="AI32" s="243">
        <v>90.671441000000002</v>
      </c>
      <c r="AJ32" s="243">
        <v>81.198245</v>
      </c>
      <c r="AK32" s="243">
        <v>91.029867999999993</v>
      </c>
      <c r="AL32" s="243">
        <v>84.047812329999999</v>
      </c>
      <c r="AM32" s="243">
        <v>84.479276999999996</v>
      </c>
      <c r="AN32" s="243">
        <v>91.699428999999995</v>
      </c>
      <c r="AO32" s="243">
        <v>83.231757000000002</v>
      </c>
      <c r="AP32" s="243">
        <v>79.943548000000007</v>
      </c>
      <c r="AQ32" s="243">
        <v>80.207711000000003</v>
      </c>
      <c r="AR32" s="243">
        <v>87.694226</v>
      </c>
      <c r="AS32" s="243">
        <v>89.402073000000001</v>
      </c>
      <c r="AT32" s="243">
        <v>88.000955000000005</v>
      </c>
      <c r="AU32" s="243">
        <v>90.369546</v>
      </c>
      <c r="AV32" s="243">
        <v>88.985979999999998</v>
      </c>
      <c r="AW32" s="243">
        <v>84.677321000000006</v>
      </c>
      <c r="AX32" s="243">
        <v>85.160071000000002</v>
      </c>
      <c r="AY32" s="243">
        <v>93.253867999999997</v>
      </c>
      <c r="AZ32" s="243">
        <v>88.239480999999998</v>
      </c>
      <c r="BA32" s="243">
        <v>87.920000999999999</v>
      </c>
      <c r="BB32" s="243">
        <v>87.920000999999999</v>
      </c>
      <c r="BC32" s="243">
        <v>87.920000999999999</v>
      </c>
      <c r="BD32" s="243">
        <v>87.353808000000001</v>
      </c>
      <c r="BE32" s="243">
        <v>87.920000999999999</v>
      </c>
      <c r="BF32" s="243">
        <v>91.966881000000001</v>
      </c>
      <c r="BG32" s="243">
        <v>91.870760000000004</v>
      </c>
      <c r="BH32" s="243">
        <v>91.870760000000004</v>
      </c>
      <c r="BI32" s="243">
        <v>91.870760000000004</v>
      </c>
      <c r="BJ32" s="243">
        <v>85.039427000000003</v>
      </c>
      <c r="BK32" s="243">
        <v>85.562600000000003</v>
      </c>
      <c r="BL32" s="243">
        <v>91.067518000000007</v>
      </c>
      <c r="BM32" s="243">
        <v>90.793126999999998</v>
      </c>
      <c r="BN32" s="243">
        <v>88.563711999999995</v>
      </c>
      <c r="BO32" s="243">
        <v>86.522970999999998</v>
      </c>
      <c r="BP32" s="243">
        <v>91.667231999999998</v>
      </c>
      <c r="BQ32" s="243">
        <v>81.237665000000007</v>
      </c>
      <c r="BR32" s="243">
        <v>81.313622219999999</v>
      </c>
      <c r="BS32" s="243">
        <v>88.438175000000001</v>
      </c>
      <c r="BT32" s="243">
        <v>86.040763499999997</v>
      </c>
      <c r="BU32" s="243">
        <v>93.242514999999997</v>
      </c>
      <c r="BV32" s="243">
        <v>92.034576000000001</v>
      </c>
      <c r="BW32" s="243">
        <v>88.950340999999995</v>
      </c>
      <c r="BX32" s="243">
        <v>88.950340999999995</v>
      </c>
      <c r="BY32" s="243">
        <v>92.070544999999996</v>
      </c>
      <c r="BZ32" s="243">
        <v>91.117407999999998</v>
      </c>
      <c r="CA32" s="243">
        <v>88.513748000000007</v>
      </c>
      <c r="CB32" s="243">
        <v>89.023855999999995</v>
      </c>
      <c r="CC32" s="243">
        <v>88.625348000000002</v>
      </c>
      <c r="CD32" s="243">
        <v>90.442432999999994</v>
      </c>
      <c r="CE32" s="243">
        <v>88.673090000000002</v>
      </c>
      <c r="CF32" s="243">
        <v>93.242514999999997</v>
      </c>
      <c r="CG32" s="243">
        <v>88.223940999999996</v>
      </c>
      <c r="CH32" s="243">
        <v>88.236545000000007</v>
      </c>
      <c r="CI32" s="243">
        <v>88.834250999999995</v>
      </c>
      <c r="CJ32" s="243">
        <v>93.044811999999993</v>
      </c>
      <c r="CK32" s="243">
        <v>94.894790110000002</v>
      </c>
      <c r="CL32" s="243">
        <v>93.182828999999998</v>
      </c>
      <c r="CM32" s="243">
        <v>93.840022000000005</v>
      </c>
      <c r="CN32" s="243">
        <v>88.061935000000005</v>
      </c>
      <c r="CO32" s="243">
        <v>86.783405000000002</v>
      </c>
      <c r="CP32" s="243">
        <v>95.516660740000006</v>
      </c>
      <c r="CQ32" s="243">
        <v>88.027445</v>
      </c>
      <c r="CR32" s="243">
        <v>85.236299000000002</v>
      </c>
      <c r="CS32" s="243">
        <v>84.098928939999993</v>
      </c>
      <c r="CT32" s="243">
        <v>87.657402000000005</v>
      </c>
      <c r="CU32" s="243">
        <v>86.661469999999994</v>
      </c>
      <c r="CV32" s="243">
        <v>96.083493739999994</v>
      </c>
      <c r="CW32" s="243">
        <v>84.671312</v>
      </c>
      <c r="CX32" s="243">
        <v>86.453205999999994</v>
      </c>
      <c r="CY32" s="243">
        <v>86.891727000000003</v>
      </c>
      <c r="CZ32" s="243">
        <v>88.021192999999997</v>
      </c>
      <c r="DA32" s="243">
        <v>93.262071000000006</v>
      </c>
      <c r="DB32" s="243">
        <v>93.520528999999996</v>
      </c>
      <c r="DC32" s="243">
        <v>92.034576000000001</v>
      </c>
      <c r="DD32" s="243">
        <v>91.511296000000002</v>
      </c>
      <c r="DE32" s="243">
        <v>88.451552000000007</v>
      </c>
      <c r="DF32" s="243">
        <v>88.950340999999995</v>
      </c>
      <c r="DG32" s="243">
        <v>88.8338155</v>
      </c>
      <c r="DH32" s="243">
        <v>94.020226379999997</v>
      </c>
      <c r="DI32" s="243">
        <v>93.667945000000003</v>
      </c>
      <c r="DJ32" s="243">
        <v>93.374268000000001</v>
      </c>
      <c r="DK32" s="243">
        <v>87.165361329999996</v>
      </c>
      <c r="DL32" s="243">
        <v>94.880797000000001</v>
      </c>
      <c r="DM32" s="243">
        <v>92.71781</v>
      </c>
      <c r="DN32" s="243">
        <v>89.458689000000007</v>
      </c>
      <c r="DO32" s="243">
        <v>77.858254000000002</v>
      </c>
      <c r="DP32" s="243">
        <v>92.443100999999999</v>
      </c>
      <c r="DQ32" s="243">
        <v>87.485774000000006</v>
      </c>
      <c r="DR32" s="243">
        <v>87.700889000000004</v>
      </c>
      <c r="DS32" s="243">
        <v>88.205150000000003</v>
      </c>
      <c r="DT32" s="243">
        <v>92.236718999999994</v>
      </c>
      <c r="DU32" s="243">
        <v>92.342855999999998</v>
      </c>
      <c r="DV32" s="243">
        <v>83.714090999999996</v>
      </c>
      <c r="DW32" s="243">
        <v>79.356230999999994</v>
      </c>
      <c r="DX32" s="243">
        <v>77.290921499999996</v>
      </c>
      <c r="DY32" s="243">
        <v>87.485242850000006</v>
      </c>
      <c r="DZ32" s="243">
        <v>88.969959000000003</v>
      </c>
      <c r="EA32" s="243">
        <v>89.143109999999993</v>
      </c>
      <c r="EB32" s="243">
        <v>85.595568999999998</v>
      </c>
      <c r="EC32" s="243">
        <v>86.128912999999997</v>
      </c>
      <c r="ED32" s="243">
        <v>84.724868999999998</v>
      </c>
      <c r="EE32" s="243">
        <v>88.491274000000004</v>
      </c>
      <c r="EF32" s="243">
        <v>95.636003889999998</v>
      </c>
      <c r="EG32" s="243">
        <v>88.085396000000003</v>
      </c>
      <c r="EH32" s="243">
        <v>88.085396000000003</v>
      </c>
      <c r="EI32" s="243">
        <v>85.571388999999996</v>
      </c>
      <c r="EJ32" s="243">
        <v>91.766277000000002</v>
      </c>
      <c r="EK32" s="243">
        <v>92.154278000000005</v>
      </c>
      <c r="EL32" s="243">
        <v>92.034576000000001</v>
      </c>
      <c r="EM32" s="243">
        <v>86.600429000000005</v>
      </c>
      <c r="EN32" s="243">
        <v>89.186971</v>
      </c>
      <c r="EO32" s="243">
        <v>95.928202999999996</v>
      </c>
      <c r="EP32" s="243">
        <v>88.247698999999997</v>
      </c>
      <c r="EQ32" s="243">
        <v>88.239721000000003</v>
      </c>
      <c r="ER32" s="243">
        <v>90.389566959999996</v>
      </c>
      <c r="ES32" s="243">
        <v>85.091436999999999</v>
      </c>
      <c r="ET32" s="243">
        <v>84.029762000000005</v>
      </c>
      <c r="EU32" s="243">
        <v>85.836901999999995</v>
      </c>
      <c r="EV32" s="243">
        <v>87.012634000000006</v>
      </c>
      <c r="EW32" s="243">
        <v>84.812629000000001</v>
      </c>
      <c r="EX32" s="243">
        <v>83.665299000000005</v>
      </c>
      <c r="EY32" s="243">
        <v>89.683679999999995</v>
      </c>
      <c r="EZ32" s="243">
        <v>89.058769999999996</v>
      </c>
      <c r="FA32" s="243">
        <v>88.795841999999993</v>
      </c>
      <c r="FB32" s="243">
        <v>92.423111359999993</v>
      </c>
      <c r="FC32" s="243">
        <v>87.415591000000006</v>
      </c>
      <c r="FD32" s="243">
        <v>94.612487000000002</v>
      </c>
      <c r="FE32" s="243">
        <v>89.025825999999995</v>
      </c>
      <c r="FF32" s="243">
        <v>92.289356830000003</v>
      </c>
      <c r="FG32" s="243">
        <v>98.299149999999997</v>
      </c>
      <c r="FH32" s="243">
        <v>83.769020999999995</v>
      </c>
      <c r="FI32" s="243">
        <v>84.187398999999999</v>
      </c>
      <c r="FJ32" s="243">
        <v>86.136045999999993</v>
      </c>
      <c r="FK32" s="243">
        <v>88.861823999999999</v>
      </c>
      <c r="FL32" s="243">
        <v>92.081685539999995</v>
      </c>
      <c r="FM32" s="243">
        <v>91.843114999999997</v>
      </c>
      <c r="FN32" s="243">
        <v>92.070544999999996</v>
      </c>
      <c r="FO32" s="243">
        <v>91.445521999999997</v>
      </c>
      <c r="FP32" s="243">
        <v>91.445521999999997</v>
      </c>
      <c r="FQ32" s="243">
        <v>87.978964000000005</v>
      </c>
      <c r="FR32" s="243">
        <v>87.978964000000005</v>
      </c>
      <c r="FS32" s="243">
        <v>87.978964000000005</v>
      </c>
      <c r="FT32" s="243">
        <v>93.240256000000002</v>
      </c>
      <c r="FU32" s="243">
        <v>93.026927000000001</v>
      </c>
      <c r="FV32" s="243">
        <v>85.802234999999996</v>
      </c>
      <c r="FW32" s="243">
        <v>85.795233999999994</v>
      </c>
      <c r="FX32" s="243">
        <v>90.470479789999999</v>
      </c>
      <c r="FY32" s="243">
        <v>88.689229999999995</v>
      </c>
      <c r="FZ32" s="243">
        <v>88.260362000000001</v>
      </c>
      <c r="GA32" s="243">
        <v>93.242514999999997</v>
      </c>
      <c r="GB32" s="243">
        <v>93.242514999999997</v>
      </c>
      <c r="GC32" s="243">
        <v>90.012350999999995</v>
      </c>
      <c r="GD32" s="243">
        <v>83.784217670000004</v>
      </c>
      <c r="GE32" s="243">
        <v>90.284332000000006</v>
      </c>
      <c r="GF32" s="243">
        <v>91.511296000000002</v>
      </c>
      <c r="GG32" s="243">
        <v>96.044182770000006</v>
      </c>
      <c r="GH32" s="243">
        <v>83.166818000000006</v>
      </c>
      <c r="GI32" s="243">
        <v>96.044182770000006</v>
      </c>
      <c r="GJ32" s="243">
        <v>91.445521999999997</v>
      </c>
      <c r="GK32" s="243">
        <v>88.216020999999998</v>
      </c>
      <c r="GL32" s="243">
        <v>90.427509000000001</v>
      </c>
      <c r="GM32" s="243">
        <v>82.594224999999994</v>
      </c>
      <c r="GN32" s="243">
        <v>88.460115999999999</v>
      </c>
      <c r="GO32" s="243">
        <v>80.825445490000007</v>
      </c>
      <c r="GP32" s="243">
        <v>80.615505839999997</v>
      </c>
      <c r="GQ32" s="243">
        <v>85.421413999999999</v>
      </c>
      <c r="GR32" s="243">
        <v>91.692690999999996</v>
      </c>
      <c r="GS32" s="243">
        <v>91.970288999999994</v>
      </c>
      <c r="GT32" s="243">
        <v>91.931137000000007</v>
      </c>
      <c r="GU32" s="243">
        <v>88.460115999999999</v>
      </c>
      <c r="GV32" s="243">
        <v>88.460115999999999</v>
      </c>
      <c r="GW32" s="243">
        <v>88.460115999999999</v>
      </c>
      <c r="GX32" s="243">
        <v>94.657408000000004</v>
      </c>
      <c r="GY32" s="243">
        <v>94.834109999999995</v>
      </c>
      <c r="GZ32" s="243">
        <v>94.834109999999995</v>
      </c>
      <c r="HA32" s="243">
        <v>94.834109999999995</v>
      </c>
      <c r="HB32" s="243">
        <v>88.306870000000004</v>
      </c>
      <c r="HC32" s="243">
        <v>94.659256999999997</v>
      </c>
      <c r="HD32" s="243">
        <v>94.261932000000002</v>
      </c>
      <c r="HE32" s="243">
        <v>92.530516000000006</v>
      </c>
      <c r="HF32" s="243">
        <v>93.567520999999999</v>
      </c>
      <c r="HG32" s="243">
        <v>92.748017000000004</v>
      </c>
      <c r="HH32" s="243">
        <v>81.625570530000005</v>
      </c>
      <c r="HI32" s="243">
        <v>94.811834000000005</v>
      </c>
      <c r="HJ32" s="243">
        <v>88.677381499999996</v>
      </c>
      <c r="HK32" s="243">
        <v>88.842031000000006</v>
      </c>
      <c r="HL32" s="243">
        <v>86.479059000000007</v>
      </c>
      <c r="HM32" s="243">
        <v>86.364402999999996</v>
      </c>
      <c r="HN32" s="243">
        <v>79.925100270000002</v>
      </c>
      <c r="HO32" s="243">
        <v>80.777945000000003</v>
      </c>
      <c r="HP32" s="243">
        <v>81.218070999999995</v>
      </c>
      <c r="HQ32" s="243">
        <v>94.220114499999994</v>
      </c>
      <c r="HR32" s="243">
        <v>88.779976000000005</v>
      </c>
      <c r="HS32" s="243">
        <v>95.796869999999998</v>
      </c>
    </row>
    <row r="33" spans="1:227" x14ac:dyDescent="0.25">
      <c r="A33" s="239"/>
      <c r="B33" s="242">
        <v>45662.625</v>
      </c>
      <c r="C33" s="243">
        <v>66.875477000000004</v>
      </c>
      <c r="D33" s="243">
        <v>67.012142999999995</v>
      </c>
      <c r="E33" s="243">
        <v>66.926338000000001</v>
      </c>
      <c r="F33" s="243">
        <v>66.875477000000004</v>
      </c>
      <c r="G33" s="243">
        <v>66.034526</v>
      </c>
      <c r="H33" s="243">
        <v>70.993399999999994</v>
      </c>
      <c r="I33" s="243">
        <v>70.711172000000005</v>
      </c>
      <c r="J33" s="243">
        <v>71.115818000000004</v>
      </c>
      <c r="K33" s="243">
        <v>66.097307999999998</v>
      </c>
      <c r="L33" s="243">
        <v>67.495987999999997</v>
      </c>
      <c r="M33" s="243">
        <v>70.811864999999997</v>
      </c>
      <c r="N33" s="243">
        <v>70.185345999999996</v>
      </c>
      <c r="O33" s="243">
        <v>70.015834999999996</v>
      </c>
      <c r="P33" s="243">
        <v>66.293687469999995</v>
      </c>
      <c r="Q33" s="243">
        <v>70.990004999999996</v>
      </c>
      <c r="R33" s="243">
        <v>66.766662999999994</v>
      </c>
      <c r="S33" s="243">
        <v>69.077214999999995</v>
      </c>
      <c r="T33" s="243">
        <v>66.573811000000006</v>
      </c>
      <c r="U33" s="243">
        <v>66.573811000000006</v>
      </c>
      <c r="V33" s="243">
        <v>68.290306000000001</v>
      </c>
      <c r="W33" s="243">
        <v>66.620542999999998</v>
      </c>
      <c r="X33" s="243">
        <v>64.070509000000001</v>
      </c>
      <c r="Y33" s="243">
        <v>65.429334999999995</v>
      </c>
      <c r="Z33" s="243">
        <v>71.185860000000005</v>
      </c>
      <c r="AA33" s="243">
        <v>63.316752999999999</v>
      </c>
      <c r="AB33" s="243">
        <v>66.345457999999994</v>
      </c>
      <c r="AC33" s="243">
        <v>66.827043000000003</v>
      </c>
      <c r="AD33" s="243">
        <v>66.422000999999995</v>
      </c>
      <c r="AE33" s="243">
        <v>62.660480999999997</v>
      </c>
      <c r="AF33" s="243">
        <v>67.618175750000006</v>
      </c>
      <c r="AG33" s="243">
        <v>68.630945980000007</v>
      </c>
      <c r="AH33" s="243">
        <v>68.189216000000002</v>
      </c>
      <c r="AI33" s="243">
        <v>68.183963000000006</v>
      </c>
      <c r="AJ33" s="243">
        <v>61.079676999999997</v>
      </c>
      <c r="AK33" s="243">
        <v>68.439413999999999</v>
      </c>
      <c r="AL33" s="243">
        <v>63.485260330000003</v>
      </c>
      <c r="AM33" s="243">
        <v>63.811487</v>
      </c>
      <c r="AN33" s="243">
        <v>69.766851000000003</v>
      </c>
      <c r="AO33" s="243">
        <v>62.666412000000001</v>
      </c>
      <c r="AP33" s="243">
        <v>59.147200499999997</v>
      </c>
      <c r="AQ33" s="243">
        <v>59.400879000000003</v>
      </c>
      <c r="AR33" s="243">
        <v>66.912599</v>
      </c>
      <c r="AS33" s="243">
        <v>68.018935999999997</v>
      </c>
      <c r="AT33" s="243">
        <v>66.957009999999997</v>
      </c>
      <c r="AU33" s="243">
        <v>68.694220000000001</v>
      </c>
      <c r="AV33" s="243">
        <v>67.016538999999995</v>
      </c>
      <c r="AW33" s="243">
        <v>62.9702555</v>
      </c>
      <c r="AX33" s="243">
        <v>63.332130999999997</v>
      </c>
      <c r="AY33" s="243">
        <v>70.022839000000005</v>
      </c>
      <c r="AZ33" s="243">
        <v>66.507249999999999</v>
      </c>
      <c r="BA33" s="243">
        <v>66.253567000000004</v>
      </c>
      <c r="BB33" s="243">
        <v>66.253567000000004</v>
      </c>
      <c r="BC33" s="243">
        <v>66.253567000000004</v>
      </c>
      <c r="BD33" s="243">
        <v>65.800444999999996</v>
      </c>
      <c r="BE33" s="243">
        <v>66.253567000000004</v>
      </c>
      <c r="BF33" s="243">
        <v>69.983244999999997</v>
      </c>
      <c r="BG33" s="243">
        <v>69.883224999999996</v>
      </c>
      <c r="BH33" s="243">
        <v>69.883224999999996</v>
      </c>
      <c r="BI33" s="243">
        <v>69.883224999999996</v>
      </c>
      <c r="BJ33" s="243">
        <v>64.140871000000004</v>
      </c>
      <c r="BK33" s="243">
        <v>64.537473000000006</v>
      </c>
      <c r="BL33" s="243">
        <v>68.203118000000003</v>
      </c>
      <c r="BM33" s="243">
        <v>68.070853999999997</v>
      </c>
      <c r="BN33" s="243">
        <v>67.212602000000004</v>
      </c>
      <c r="BO33" s="243">
        <v>65.607365000000001</v>
      </c>
      <c r="BP33" s="243">
        <v>69.566417000000001</v>
      </c>
      <c r="BQ33" s="243">
        <v>61.112755999999997</v>
      </c>
      <c r="BR33" s="243">
        <v>61.169896430000001</v>
      </c>
      <c r="BS33" s="243">
        <v>67.038208999999995</v>
      </c>
      <c r="BT33" s="243">
        <v>64.668706169999993</v>
      </c>
      <c r="BU33" s="243">
        <v>70.004195999999993</v>
      </c>
      <c r="BV33" s="243">
        <v>70.158738</v>
      </c>
      <c r="BW33" s="243">
        <v>67.627414000000002</v>
      </c>
      <c r="BX33" s="243">
        <v>67.627414000000002</v>
      </c>
      <c r="BY33" s="243">
        <v>69.309775999999999</v>
      </c>
      <c r="BZ33" s="243">
        <v>68.844076000000001</v>
      </c>
      <c r="CA33" s="243">
        <v>67.082435000000004</v>
      </c>
      <c r="CB33" s="243">
        <v>67.423316</v>
      </c>
      <c r="CC33" s="243">
        <v>67.123058</v>
      </c>
      <c r="CD33" s="243">
        <v>68.429066000000006</v>
      </c>
      <c r="CE33" s="243">
        <v>67.055942000000002</v>
      </c>
      <c r="CF33" s="243">
        <v>70.004195999999993</v>
      </c>
      <c r="CG33" s="243">
        <v>66.493330670000006</v>
      </c>
      <c r="CH33" s="243">
        <v>66.504621</v>
      </c>
      <c r="CI33" s="243">
        <v>67.222834000000006</v>
      </c>
      <c r="CJ33" s="243">
        <v>69.888620000000003</v>
      </c>
      <c r="CK33" s="243">
        <v>71.217360830000004</v>
      </c>
      <c r="CL33" s="243">
        <v>69.906152000000006</v>
      </c>
      <c r="CM33" s="243">
        <v>70.415875</v>
      </c>
      <c r="CN33" s="243">
        <v>65.507515999999995</v>
      </c>
      <c r="CO33" s="243">
        <v>65.232651000000004</v>
      </c>
      <c r="CP33" s="243">
        <v>71.921607530000003</v>
      </c>
      <c r="CQ33" s="243">
        <v>66.324834999999993</v>
      </c>
      <c r="CR33" s="243">
        <v>64.510503999999997</v>
      </c>
      <c r="CS33" s="243">
        <v>63.361657780000002</v>
      </c>
      <c r="CT33" s="243">
        <v>65.860529</v>
      </c>
      <c r="CU33" s="243">
        <v>65.313753000000005</v>
      </c>
      <c r="CV33" s="243">
        <v>73.076556440000004</v>
      </c>
      <c r="CW33" s="243">
        <v>63.922443000000001</v>
      </c>
      <c r="CX33" s="243">
        <v>65.152789999999996</v>
      </c>
      <c r="CY33" s="243">
        <v>65.478534999999994</v>
      </c>
      <c r="CZ33" s="243">
        <v>67.000080999999994</v>
      </c>
      <c r="DA33" s="243">
        <v>71.073842999999997</v>
      </c>
      <c r="DB33" s="243">
        <v>71.272468000000003</v>
      </c>
      <c r="DC33" s="243">
        <v>70.158738</v>
      </c>
      <c r="DD33" s="243">
        <v>69.661022000000003</v>
      </c>
      <c r="DE33" s="243">
        <v>67.250456999999997</v>
      </c>
      <c r="DF33" s="243">
        <v>67.627414000000002</v>
      </c>
      <c r="DG33" s="243">
        <v>66.922201000000001</v>
      </c>
      <c r="DH33" s="243">
        <v>71.037310570000002</v>
      </c>
      <c r="DI33" s="243">
        <v>71.275172999999995</v>
      </c>
      <c r="DJ33" s="243">
        <v>71.061976000000001</v>
      </c>
      <c r="DK33" s="243">
        <v>65.657043329999993</v>
      </c>
      <c r="DL33" s="243">
        <v>71.206569000000002</v>
      </c>
      <c r="DM33" s="243">
        <v>69.583817999999994</v>
      </c>
      <c r="DN33" s="243">
        <v>67.276621000000006</v>
      </c>
      <c r="DO33" s="243">
        <v>58.565973999999997</v>
      </c>
      <c r="DP33" s="243">
        <v>69.372012999999995</v>
      </c>
      <c r="DQ33" s="243">
        <v>65.964181999999994</v>
      </c>
      <c r="DR33" s="243">
        <v>66.107530999999994</v>
      </c>
      <c r="DS33" s="243">
        <v>65.667135999999999</v>
      </c>
      <c r="DT33" s="243">
        <v>70.377961999999997</v>
      </c>
      <c r="DU33" s="243">
        <v>70.501683999999997</v>
      </c>
      <c r="DV33" s="243">
        <v>63.405506000000003</v>
      </c>
      <c r="DW33" s="243">
        <v>59.758395</v>
      </c>
      <c r="DX33" s="243">
        <v>58.208620250000003</v>
      </c>
      <c r="DY33" s="243">
        <v>65.940844769999998</v>
      </c>
      <c r="DZ33" s="243">
        <v>67.295573000000005</v>
      </c>
      <c r="EA33" s="243">
        <v>67.423636000000002</v>
      </c>
      <c r="EB33" s="243">
        <v>64.507625000000004</v>
      </c>
      <c r="EC33" s="243">
        <v>64.905569999999997</v>
      </c>
      <c r="ED33" s="243">
        <v>64.564477999999994</v>
      </c>
      <c r="EE33" s="243">
        <v>65.752095999999995</v>
      </c>
      <c r="EF33" s="243">
        <v>72.736216839999997</v>
      </c>
      <c r="EG33" s="243">
        <v>67.185212000000007</v>
      </c>
      <c r="EH33" s="243">
        <v>67.185212000000007</v>
      </c>
      <c r="EI33" s="243">
        <v>64.761778000000007</v>
      </c>
      <c r="EJ33" s="243">
        <v>69.960268999999997</v>
      </c>
      <c r="EK33" s="243">
        <v>70.252292999999995</v>
      </c>
      <c r="EL33" s="243">
        <v>70.158738</v>
      </c>
      <c r="EM33" s="243">
        <v>65.250382000000002</v>
      </c>
      <c r="EN33" s="243">
        <v>67.455385000000007</v>
      </c>
      <c r="EO33" s="243">
        <v>71.990208999999993</v>
      </c>
      <c r="EP33" s="243">
        <v>66.513858999999997</v>
      </c>
      <c r="EQ33" s="243">
        <v>66.507442999999995</v>
      </c>
      <c r="ER33" s="243">
        <v>68.067562129999999</v>
      </c>
      <c r="ES33" s="243">
        <v>64.061515</v>
      </c>
      <c r="ET33" s="243">
        <v>63.265993999999999</v>
      </c>
      <c r="EU33" s="243">
        <v>64.681916999999999</v>
      </c>
      <c r="EV33" s="243">
        <v>65.556895999999995</v>
      </c>
      <c r="EW33" s="243">
        <v>63.611189000000003</v>
      </c>
      <c r="EX33" s="243">
        <v>62.710385000000002</v>
      </c>
      <c r="EY33" s="243">
        <v>66.573811000000006</v>
      </c>
      <c r="EZ33" s="243">
        <v>66.112877999999995</v>
      </c>
      <c r="FA33" s="243">
        <v>65.918955999999994</v>
      </c>
      <c r="FB33" s="243">
        <v>69.471860059999997</v>
      </c>
      <c r="FC33" s="243">
        <v>65.773281999999995</v>
      </c>
      <c r="FD33" s="243">
        <v>71.006722999999994</v>
      </c>
      <c r="FE33" s="243">
        <v>67.067194999999998</v>
      </c>
      <c r="FF33" s="243">
        <v>69.130845960000002</v>
      </c>
      <c r="FG33" s="243">
        <v>73.806068999999994</v>
      </c>
      <c r="FH33" s="243">
        <v>62.503665499999997</v>
      </c>
      <c r="FI33" s="243">
        <v>62.889262000000002</v>
      </c>
      <c r="FJ33" s="243">
        <v>64.916346000000004</v>
      </c>
      <c r="FK33" s="243">
        <v>67.245327000000003</v>
      </c>
      <c r="FL33" s="243">
        <v>69.318162479999998</v>
      </c>
      <c r="FM33" s="243">
        <v>69.140067000000002</v>
      </c>
      <c r="FN33" s="243">
        <v>69.309775999999999</v>
      </c>
      <c r="FO33" s="243">
        <v>69.528110999999996</v>
      </c>
      <c r="FP33" s="243">
        <v>69.528110999999996</v>
      </c>
      <c r="FQ33" s="243">
        <v>67.043991000000005</v>
      </c>
      <c r="FR33" s="243">
        <v>67.043991000000005</v>
      </c>
      <c r="FS33" s="243">
        <v>67.043991000000005</v>
      </c>
      <c r="FT33" s="243">
        <v>70.987752</v>
      </c>
      <c r="FU33" s="243">
        <v>70.821644000000006</v>
      </c>
      <c r="FV33" s="243">
        <v>65.533942999999994</v>
      </c>
      <c r="FW33" s="243">
        <v>65.568828999999994</v>
      </c>
      <c r="FX33" s="243">
        <v>67.169689959999999</v>
      </c>
      <c r="FY33" s="243">
        <v>67.173533000000006</v>
      </c>
      <c r="FZ33" s="243">
        <v>66.386301000000003</v>
      </c>
      <c r="GA33" s="243">
        <v>70.004195999999993</v>
      </c>
      <c r="GB33" s="243">
        <v>70.004195999999993</v>
      </c>
      <c r="GC33" s="243">
        <v>68.600451000000007</v>
      </c>
      <c r="GD33" s="243">
        <v>63.295222000000003</v>
      </c>
      <c r="GE33" s="243">
        <v>69.374658999999994</v>
      </c>
      <c r="GF33" s="243">
        <v>69.661022000000003</v>
      </c>
      <c r="GG33" s="243">
        <v>73.046658379999997</v>
      </c>
      <c r="GH33" s="243">
        <v>63.372740999999998</v>
      </c>
      <c r="GI33" s="243">
        <v>73.046658379999997</v>
      </c>
      <c r="GJ33" s="243">
        <v>69.528110999999996</v>
      </c>
      <c r="GK33" s="243">
        <v>66.456237000000002</v>
      </c>
      <c r="GL33" s="243">
        <v>68.375940999999997</v>
      </c>
      <c r="GM33" s="243">
        <v>61.993402000000003</v>
      </c>
      <c r="GN33" s="243">
        <v>66.642218999999997</v>
      </c>
      <c r="GO33" s="243">
        <v>60.124435869999999</v>
      </c>
      <c r="GP33" s="243">
        <v>59.968265950000003</v>
      </c>
      <c r="GQ33" s="243">
        <v>64.714945</v>
      </c>
      <c r="GR33" s="243">
        <v>69.787082999999996</v>
      </c>
      <c r="GS33" s="243">
        <v>69.944601000000006</v>
      </c>
      <c r="GT33" s="243">
        <v>69.905298999999999</v>
      </c>
      <c r="GU33" s="243">
        <v>66.642218999999997</v>
      </c>
      <c r="GV33" s="243">
        <v>66.642218999999997</v>
      </c>
      <c r="GW33" s="243">
        <v>66.642218999999997</v>
      </c>
      <c r="GX33" s="243">
        <v>71.037509999999997</v>
      </c>
      <c r="GY33" s="243">
        <v>71.171104</v>
      </c>
      <c r="GZ33" s="243">
        <v>71.171104</v>
      </c>
      <c r="HA33" s="243">
        <v>71.171104</v>
      </c>
      <c r="HB33" s="243">
        <v>66.491843000000003</v>
      </c>
      <c r="HC33" s="243">
        <v>71.943544000000003</v>
      </c>
      <c r="HD33" s="243">
        <v>71.642520000000005</v>
      </c>
      <c r="HE33" s="243">
        <v>69.672300000000007</v>
      </c>
      <c r="HF33" s="243">
        <v>71.327233000000007</v>
      </c>
      <c r="HG33" s="243">
        <v>69.586671999999993</v>
      </c>
      <c r="HH33" s="243">
        <v>62.198317359999997</v>
      </c>
      <c r="HI33" s="243">
        <v>71.156559999999999</v>
      </c>
      <c r="HJ33" s="243">
        <v>66.779875000000004</v>
      </c>
      <c r="HK33" s="243">
        <v>66.903645999999995</v>
      </c>
      <c r="HL33" s="243">
        <v>65.182446999999996</v>
      </c>
      <c r="HM33" s="243">
        <v>65.145148000000006</v>
      </c>
      <c r="HN33" s="243">
        <v>59.454687030000002</v>
      </c>
      <c r="HO33" s="243">
        <v>60.640582999999999</v>
      </c>
      <c r="HP33" s="243">
        <v>60.968057000000002</v>
      </c>
      <c r="HQ33" s="243">
        <v>70.754743399999995</v>
      </c>
      <c r="HR33" s="243">
        <v>66.847014999999999</v>
      </c>
      <c r="HS33" s="243">
        <v>71.892043999999999</v>
      </c>
    </row>
    <row r="34" spans="1:227" x14ac:dyDescent="0.25">
      <c r="A34" s="239"/>
      <c r="B34" s="242">
        <v>45662.645833333299</v>
      </c>
      <c r="C34" s="243">
        <v>63.614995999999998</v>
      </c>
      <c r="D34" s="243">
        <v>63.744687999999996</v>
      </c>
      <c r="E34" s="243">
        <v>63.664197999999999</v>
      </c>
      <c r="F34" s="243">
        <v>63.614995999999998</v>
      </c>
      <c r="G34" s="243">
        <v>62.737172999999999</v>
      </c>
      <c r="H34" s="243">
        <v>67.976003000000006</v>
      </c>
      <c r="I34" s="243">
        <v>67.703384999999997</v>
      </c>
      <c r="J34" s="243">
        <v>68.108666999999997</v>
      </c>
      <c r="K34" s="243">
        <v>62.795869000000003</v>
      </c>
      <c r="L34" s="243">
        <v>64.196177000000006</v>
      </c>
      <c r="M34" s="243">
        <v>67.772497000000001</v>
      </c>
      <c r="N34" s="243">
        <v>67.192207999999994</v>
      </c>
      <c r="O34" s="243">
        <v>66.564885000000004</v>
      </c>
      <c r="P34" s="243">
        <v>63.229135220000003</v>
      </c>
      <c r="Q34" s="243">
        <v>68.002156999999997</v>
      </c>
      <c r="R34" s="243">
        <v>63.755487000000002</v>
      </c>
      <c r="S34" s="243">
        <v>65.673184000000006</v>
      </c>
      <c r="T34" s="243">
        <v>63.334924000000001</v>
      </c>
      <c r="U34" s="243">
        <v>63.334924000000001</v>
      </c>
      <c r="V34" s="243">
        <v>64.927723999999998</v>
      </c>
      <c r="W34" s="243">
        <v>63.369894000000002</v>
      </c>
      <c r="X34" s="243">
        <v>60.959076000000003</v>
      </c>
      <c r="Y34" s="243">
        <v>62.237670000000001</v>
      </c>
      <c r="Z34" s="243">
        <v>68.022901000000005</v>
      </c>
      <c r="AA34" s="243">
        <v>60.24962</v>
      </c>
      <c r="AB34" s="243">
        <v>63.028663000000002</v>
      </c>
      <c r="AC34" s="243">
        <v>63.573413000000002</v>
      </c>
      <c r="AD34" s="243">
        <v>63.181322000000002</v>
      </c>
      <c r="AE34" s="243">
        <v>59.567473</v>
      </c>
      <c r="AF34" s="243">
        <v>64.304349000000002</v>
      </c>
      <c r="AG34" s="243">
        <v>65.255814450000003</v>
      </c>
      <c r="AH34" s="243">
        <v>64.825501000000003</v>
      </c>
      <c r="AI34" s="243">
        <v>64.826361000000006</v>
      </c>
      <c r="AJ34" s="243">
        <v>57.996912000000002</v>
      </c>
      <c r="AK34" s="243">
        <v>65.066018999999997</v>
      </c>
      <c r="AL34" s="243">
        <v>60.443814000000003</v>
      </c>
      <c r="AM34" s="243">
        <v>60.754393</v>
      </c>
      <c r="AN34" s="243">
        <v>66.729225999999997</v>
      </c>
      <c r="AO34" s="243">
        <v>59.575124000000002</v>
      </c>
      <c r="AP34" s="243">
        <v>56.180858499999999</v>
      </c>
      <c r="AQ34" s="243">
        <v>56.424810000000001</v>
      </c>
      <c r="AR34" s="243">
        <v>64.159853999999996</v>
      </c>
      <c r="AS34" s="243">
        <v>64.957978999999995</v>
      </c>
      <c r="AT34" s="243">
        <v>63.905847999999999</v>
      </c>
      <c r="AU34" s="243">
        <v>65.560094000000007</v>
      </c>
      <c r="AV34" s="243">
        <v>63.745418000000001</v>
      </c>
      <c r="AW34" s="243">
        <v>59.913302999999999</v>
      </c>
      <c r="AX34" s="243">
        <v>60.257272999999998</v>
      </c>
      <c r="AY34" s="243">
        <v>66.549028000000007</v>
      </c>
      <c r="AZ34" s="243">
        <v>63.267473000000003</v>
      </c>
      <c r="BA34" s="243">
        <v>62.997086000000003</v>
      </c>
      <c r="BB34" s="243">
        <v>62.997086000000003</v>
      </c>
      <c r="BC34" s="243">
        <v>62.997086000000003</v>
      </c>
      <c r="BD34" s="243">
        <v>62.513235000000002</v>
      </c>
      <c r="BE34" s="243">
        <v>62.997086000000003</v>
      </c>
      <c r="BF34" s="243">
        <v>66.850890000000007</v>
      </c>
      <c r="BG34" s="243">
        <v>66.771399000000002</v>
      </c>
      <c r="BH34" s="243">
        <v>66.771399000000002</v>
      </c>
      <c r="BI34" s="243">
        <v>66.771399000000002</v>
      </c>
      <c r="BJ34" s="243">
        <v>61.056367000000002</v>
      </c>
      <c r="BK34" s="243">
        <v>61.433290999999997</v>
      </c>
      <c r="BL34" s="243">
        <v>64.875311999999994</v>
      </c>
      <c r="BM34" s="243">
        <v>64.755692999999994</v>
      </c>
      <c r="BN34" s="243">
        <v>63.725602000000002</v>
      </c>
      <c r="BO34" s="243">
        <v>62.283884999999998</v>
      </c>
      <c r="BP34" s="243">
        <v>66.496915000000001</v>
      </c>
      <c r="BQ34" s="243">
        <v>57.997315</v>
      </c>
      <c r="BR34" s="243">
        <v>58.051542490000003</v>
      </c>
      <c r="BS34" s="243">
        <v>63.957566999999997</v>
      </c>
      <c r="BT34" s="243">
        <v>61.51482317</v>
      </c>
      <c r="BU34" s="243">
        <v>66.530350999999996</v>
      </c>
      <c r="BV34" s="243">
        <v>67.211134999999999</v>
      </c>
      <c r="BW34" s="243">
        <v>64.085323000000002</v>
      </c>
      <c r="BX34" s="243">
        <v>64.085323000000002</v>
      </c>
      <c r="BY34" s="243">
        <v>65.924073000000007</v>
      </c>
      <c r="BZ34" s="243">
        <v>65.388434000000004</v>
      </c>
      <c r="CA34" s="243">
        <v>63.619208999999998</v>
      </c>
      <c r="CB34" s="243">
        <v>64.387215999999995</v>
      </c>
      <c r="CC34" s="243">
        <v>64.102164000000002</v>
      </c>
      <c r="CD34" s="243">
        <v>64.979523</v>
      </c>
      <c r="CE34" s="243">
        <v>64.186876999999996</v>
      </c>
      <c r="CF34" s="243">
        <v>66.530350999999996</v>
      </c>
      <c r="CG34" s="243">
        <v>63.251517329999999</v>
      </c>
      <c r="CH34" s="243">
        <v>63.264459000000002</v>
      </c>
      <c r="CI34" s="243">
        <v>64.197681000000003</v>
      </c>
      <c r="CJ34" s="243">
        <v>66.422151999999997</v>
      </c>
      <c r="CK34" s="243">
        <v>68.026034039999999</v>
      </c>
      <c r="CL34" s="243">
        <v>66.432115999999994</v>
      </c>
      <c r="CM34" s="243">
        <v>66.920693999999997</v>
      </c>
      <c r="CN34" s="243">
        <v>62.325024999999997</v>
      </c>
      <c r="CO34" s="243">
        <v>62.051197999999999</v>
      </c>
      <c r="CP34" s="243">
        <v>68.412425159999998</v>
      </c>
      <c r="CQ34" s="243">
        <v>63.082718999999997</v>
      </c>
      <c r="CR34" s="243">
        <v>61.314722000000003</v>
      </c>
      <c r="CS34" s="243">
        <v>60.4590587</v>
      </c>
      <c r="CT34" s="243">
        <v>62.628419999999998</v>
      </c>
      <c r="CU34" s="243">
        <v>62.137867</v>
      </c>
      <c r="CV34" s="243">
        <v>69.829589249999998</v>
      </c>
      <c r="CW34" s="243">
        <v>60.822808999999999</v>
      </c>
      <c r="CX34" s="243">
        <v>61.953917330000003</v>
      </c>
      <c r="CY34" s="243">
        <v>62.270060000000001</v>
      </c>
      <c r="CZ34" s="243">
        <v>63.481870000000001</v>
      </c>
      <c r="DA34" s="243">
        <v>68.139150999999998</v>
      </c>
      <c r="DB34" s="243">
        <v>68.331598999999997</v>
      </c>
      <c r="DC34" s="243">
        <v>67.211134999999999</v>
      </c>
      <c r="DD34" s="243">
        <v>66.678824000000006</v>
      </c>
      <c r="DE34" s="243">
        <v>63.737088999999997</v>
      </c>
      <c r="DF34" s="243">
        <v>64.085323000000002</v>
      </c>
      <c r="DG34" s="243">
        <v>63.642388500000003</v>
      </c>
      <c r="DH34" s="243">
        <v>67.471578730000004</v>
      </c>
      <c r="DI34" s="243">
        <v>68.273670999999993</v>
      </c>
      <c r="DJ34" s="243">
        <v>68.061179999999993</v>
      </c>
      <c r="DK34" s="243">
        <v>62.365451669999999</v>
      </c>
      <c r="DL34" s="243">
        <v>68.015697000000003</v>
      </c>
      <c r="DM34" s="243">
        <v>66.265812999999994</v>
      </c>
      <c r="DN34" s="243">
        <v>63.973609000000003</v>
      </c>
      <c r="DO34" s="243">
        <v>55.592820000000003</v>
      </c>
      <c r="DP34" s="243">
        <v>66.053548000000006</v>
      </c>
      <c r="DQ34" s="243">
        <v>62.721939999999996</v>
      </c>
      <c r="DR34" s="243">
        <v>62.858235999999998</v>
      </c>
      <c r="DS34" s="243">
        <v>62.474702000000001</v>
      </c>
      <c r="DT34" s="243">
        <v>67.475739000000004</v>
      </c>
      <c r="DU34" s="243">
        <v>67.632728999999998</v>
      </c>
      <c r="DV34" s="243">
        <v>60.559947999999999</v>
      </c>
      <c r="DW34" s="243">
        <v>56.820742000000003</v>
      </c>
      <c r="DX34" s="243">
        <v>55.352833750000002</v>
      </c>
      <c r="DY34" s="243">
        <v>62.723432719999998</v>
      </c>
      <c r="DZ34" s="243">
        <v>64.327601999999999</v>
      </c>
      <c r="EA34" s="243">
        <v>64.445586000000006</v>
      </c>
      <c r="EB34" s="243">
        <v>61.363664</v>
      </c>
      <c r="EC34" s="243">
        <v>61.741010000000003</v>
      </c>
      <c r="ED34" s="243">
        <v>61.876918000000003</v>
      </c>
      <c r="EE34" s="243">
        <v>62.555658999999999</v>
      </c>
      <c r="EF34" s="243">
        <v>69.504371759999998</v>
      </c>
      <c r="EG34" s="243">
        <v>64.419667000000004</v>
      </c>
      <c r="EH34" s="243">
        <v>64.419667000000004</v>
      </c>
      <c r="EI34" s="243">
        <v>61.552159000000003</v>
      </c>
      <c r="EJ34" s="243">
        <v>67.017302000000001</v>
      </c>
      <c r="EK34" s="243">
        <v>67.298509999999993</v>
      </c>
      <c r="EL34" s="243">
        <v>67.211134999999999</v>
      </c>
      <c r="EM34" s="243">
        <v>62.021481999999999</v>
      </c>
      <c r="EN34" s="243">
        <v>64.480581000000001</v>
      </c>
      <c r="EO34" s="243">
        <v>68.763228999999995</v>
      </c>
      <c r="EP34" s="243">
        <v>63.273881000000003</v>
      </c>
      <c r="EQ34" s="243">
        <v>63.267659999999999</v>
      </c>
      <c r="ER34" s="243">
        <v>64.745938580000001</v>
      </c>
      <c r="ES34" s="243">
        <v>60.918368999999998</v>
      </c>
      <c r="ET34" s="243">
        <v>60.143607000000003</v>
      </c>
      <c r="EU34" s="243">
        <v>61.521939000000003</v>
      </c>
      <c r="EV34" s="243">
        <v>62.553733000000001</v>
      </c>
      <c r="EW34" s="243">
        <v>60.452361000000003</v>
      </c>
      <c r="EX34" s="243">
        <v>59.606869000000003</v>
      </c>
      <c r="EY34" s="243">
        <v>63.334924000000001</v>
      </c>
      <c r="EZ34" s="243">
        <v>62.896377999999999</v>
      </c>
      <c r="FA34" s="243">
        <v>62.711874999999999</v>
      </c>
      <c r="FB34" s="243">
        <v>66.083657149999993</v>
      </c>
      <c r="FC34" s="243">
        <v>62.568871000000001</v>
      </c>
      <c r="FD34" s="243">
        <v>67.723893000000004</v>
      </c>
      <c r="FE34" s="243">
        <v>63.797294999999998</v>
      </c>
      <c r="FF34" s="243">
        <v>65.747665789999999</v>
      </c>
      <c r="FG34" s="243">
        <v>70.385718999999995</v>
      </c>
      <c r="FH34" s="243">
        <v>59.320775500000003</v>
      </c>
      <c r="FI34" s="243">
        <v>59.694254999999998</v>
      </c>
      <c r="FJ34" s="243">
        <v>61.741681</v>
      </c>
      <c r="FK34" s="243">
        <v>64.218463999999997</v>
      </c>
      <c r="FL34" s="243">
        <v>65.932049809999995</v>
      </c>
      <c r="FM34" s="243">
        <v>65.763095000000007</v>
      </c>
      <c r="FN34" s="243">
        <v>65.924073000000007</v>
      </c>
      <c r="FO34" s="243">
        <v>66.519739999999999</v>
      </c>
      <c r="FP34" s="243">
        <v>66.519739999999999</v>
      </c>
      <c r="FQ34" s="243">
        <v>64.261958000000007</v>
      </c>
      <c r="FR34" s="243">
        <v>64.261958000000007</v>
      </c>
      <c r="FS34" s="243">
        <v>64.261958000000007</v>
      </c>
      <c r="FT34" s="243">
        <v>67.990303999999995</v>
      </c>
      <c r="FU34" s="243">
        <v>67.828106000000005</v>
      </c>
      <c r="FV34" s="243">
        <v>62.055477000000003</v>
      </c>
      <c r="FW34" s="243">
        <v>62.088216000000003</v>
      </c>
      <c r="FX34" s="243">
        <v>63.903229369999998</v>
      </c>
      <c r="FY34" s="243">
        <v>64.154605000000004</v>
      </c>
      <c r="FZ34" s="243">
        <v>63.135047</v>
      </c>
      <c r="GA34" s="243">
        <v>66.530350999999996</v>
      </c>
      <c r="GB34" s="243">
        <v>66.530350999999996</v>
      </c>
      <c r="GC34" s="243">
        <v>65.584314000000006</v>
      </c>
      <c r="GD34" s="243">
        <v>60.229188669999999</v>
      </c>
      <c r="GE34" s="243">
        <v>66.631213000000002</v>
      </c>
      <c r="GF34" s="243">
        <v>66.678824000000006</v>
      </c>
      <c r="GG34" s="243">
        <v>69.801019629999999</v>
      </c>
      <c r="GH34" s="243">
        <v>60.724274999999999</v>
      </c>
      <c r="GI34" s="243">
        <v>69.801019629999999</v>
      </c>
      <c r="GJ34" s="243">
        <v>66.519739999999999</v>
      </c>
      <c r="GK34" s="243">
        <v>63.163504000000003</v>
      </c>
      <c r="GL34" s="243">
        <v>65.326007000000004</v>
      </c>
      <c r="GM34" s="243">
        <v>58.936135999999998</v>
      </c>
      <c r="GN34" s="243">
        <v>63.367061999999997</v>
      </c>
      <c r="GO34" s="243">
        <v>57.203466069999998</v>
      </c>
      <c r="GP34" s="243">
        <v>57.05488321</v>
      </c>
      <c r="GQ34" s="243">
        <v>61.785815999999997</v>
      </c>
      <c r="GR34" s="243">
        <v>66.659557000000007</v>
      </c>
      <c r="GS34" s="243">
        <v>66.905458999999993</v>
      </c>
      <c r="GT34" s="243">
        <v>66.878690000000006</v>
      </c>
      <c r="GU34" s="243">
        <v>63.367061999999997</v>
      </c>
      <c r="GV34" s="243">
        <v>63.367061999999997</v>
      </c>
      <c r="GW34" s="243">
        <v>63.367061999999997</v>
      </c>
      <c r="GX34" s="243">
        <v>67.911100000000005</v>
      </c>
      <c r="GY34" s="243">
        <v>67.991140999999999</v>
      </c>
      <c r="GZ34" s="243">
        <v>67.991140999999999</v>
      </c>
      <c r="HA34" s="243">
        <v>67.991140999999999</v>
      </c>
      <c r="HB34" s="243">
        <v>63.258409999999998</v>
      </c>
      <c r="HC34" s="243">
        <v>68.818771999999996</v>
      </c>
      <c r="HD34" s="243">
        <v>68.536794</v>
      </c>
      <c r="HE34" s="243">
        <v>66.215074000000001</v>
      </c>
      <c r="HF34" s="243">
        <v>68.313806999999997</v>
      </c>
      <c r="HG34" s="243">
        <v>66.149325000000005</v>
      </c>
      <c r="HH34" s="243">
        <v>59.598932740000002</v>
      </c>
      <c r="HI34" s="243">
        <v>67.902834999999996</v>
      </c>
      <c r="HJ34" s="243">
        <v>63.521555499999998</v>
      </c>
      <c r="HK34" s="243">
        <v>63.639260999999998</v>
      </c>
      <c r="HL34" s="243">
        <v>62.002039000000003</v>
      </c>
      <c r="HM34" s="243">
        <v>62.010874000000001</v>
      </c>
      <c r="HN34" s="243">
        <v>56.56625502</v>
      </c>
      <c r="HO34" s="243">
        <v>57.654944499999999</v>
      </c>
      <c r="HP34" s="243">
        <v>57.964632999999999</v>
      </c>
      <c r="HQ34" s="243">
        <v>67.235033470000005</v>
      </c>
      <c r="HR34" s="243">
        <v>63.591802999999999</v>
      </c>
      <c r="HS34" s="243">
        <v>68.670876000000007</v>
      </c>
    </row>
    <row r="35" spans="1:227" x14ac:dyDescent="0.25">
      <c r="A35" s="239"/>
      <c r="B35" s="242">
        <v>45662.666666666701</v>
      </c>
      <c r="C35" s="243">
        <v>63.634411999999998</v>
      </c>
      <c r="D35" s="243">
        <v>63.763728999999998</v>
      </c>
      <c r="E35" s="243">
        <v>63.683522000000004</v>
      </c>
      <c r="F35" s="243">
        <v>63.634411999999998</v>
      </c>
      <c r="G35" s="243">
        <v>62.691353999999997</v>
      </c>
      <c r="H35" s="243">
        <v>68.229198999999994</v>
      </c>
      <c r="I35" s="243">
        <v>67.963204000000005</v>
      </c>
      <c r="J35" s="243">
        <v>68.354116000000005</v>
      </c>
      <c r="K35" s="243">
        <v>62.741753000000003</v>
      </c>
      <c r="L35" s="243">
        <v>64.219110999999998</v>
      </c>
      <c r="M35" s="243">
        <v>68.039079999999998</v>
      </c>
      <c r="N35" s="243">
        <v>67.453063</v>
      </c>
      <c r="O35" s="243">
        <v>66.518005000000002</v>
      </c>
      <c r="P35" s="243">
        <v>63.217013299999998</v>
      </c>
      <c r="Q35" s="243">
        <v>68.251356999999999</v>
      </c>
      <c r="R35" s="243">
        <v>64.070019000000002</v>
      </c>
      <c r="S35" s="243">
        <v>65.624198000000007</v>
      </c>
      <c r="T35" s="243">
        <v>63.386021999999997</v>
      </c>
      <c r="U35" s="243">
        <v>63.386021999999997</v>
      </c>
      <c r="V35" s="243">
        <v>64.880253999999994</v>
      </c>
      <c r="W35" s="243">
        <v>63.370179</v>
      </c>
      <c r="X35" s="243">
        <v>60.971144000000002</v>
      </c>
      <c r="Y35" s="243">
        <v>62.242184000000002</v>
      </c>
      <c r="Z35" s="243">
        <v>68.302728999999999</v>
      </c>
      <c r="AA35" s="243">
        <v>60.273833000000003</v>
      </c>
      <c r="AB35" s="243">
        <v>62.971651999999999</v>
      </c>
      <c r="AC35" s="243">
        <v>63.574266999999999</v>
      </c>
      <c r="AD35" s="243">
        <v>63.183540999999998</v>
      </c>
      <c r="AE35" s="243">
        <v>59.550052000000001</v>
      </c>
      <c r="AF35" s="243">
        <v>64.214264999999997</v>
      </c>
      <c r="AG35" s="243">
        <v>65.172486079999999</v>
      </c>
      <c r="AH35" s="243">
        <v>64.743813000000003</v>
      </c>
      <c r="AI35" s="243">
        <v>64.745847999999995</v>
      </c>
      <c r="AJ35" s="243">
        <v>57.898206000000002</v>
      </c>
      <c r="AK35" s="243">
        <v>65.022188999999997</v>
      </c>
      <c r="AL35" s="243">
        <v>60.473294330000002</v>
      </c>
      <c r="AM35" s="243">
        <v>60.788128</v>
      </c>
      <c r="AN35" s="243">
        <v>67.156053</v>
      </c>
      <c r="AO35" s="243">
        <v>59.544868000000001</v>
      </c>
      <c r="AP35" s="243">
        <v>56.138097000000002</v>
      </c>
      <c r="AQ35" s="243">
        <v>56.385041000000001</v>
      </c>
      <c r="AR35" s="243">
        <v>65.350081000000003</v>
      </c>
      <c r="AS35" s="243">
        <v>65.251361000000003</v>
      </c>
      <c r="AT35" s="243">
        <v>64.203855000000004</v>
      </c>
      <c r="AU35" s="243">
        <v>65.889964000000006</v>
      </c>
      <c r="AV35" s="243">
        <v>63.738660000000003</v>
      </c>
      <c r="AW35" s="243">
        <v>59.884877000000003</v>
      </c>
      <c r="AX35" s="243">
        <v>60.228977</v>
      </c>
      <c r="AY35" s="243">
        <v>66.470223000000004</v>
      </c>
      <c r="AZ35" s="243">
        <v>63.271047000000003</v>
      </c>
      <c r="BA35" s="243">
        <v>62.983342999999998</v>
      </c>
      <c r="BB35" s="243">
        <v>62.983342999999998</v>
      </c>
      <c r="BC35" s="243">
        <v>62.983342999999998</v>
      </c>
      <c r="BD35" s="243">
        <v>62.467854000000003</v>
      </c>
      <c r="BE35" s="243">
        <v>62.983342999999998</v>
      </c>
      <c r="BF35" s="243">
        <v>67.133595</v>
      </c>
      <c r="BG35" s="243">
        <v>67.059747000000002</v>
      </c>
      <c r="BH35" s="243">
        <v>67.059747000000002</v>
      </c>
      <c r="BI35" s="243">
        <v>67.059747000000002</v>
      </c>
      <c r="BJ35" s="243">
        <v>61.069783000000001</v>
      </c>
      <c r="BK35" s="243">
        <v>61.451661999999999</v>
      </c>
      <c r="BL35" s="243">
        <v>64.855833000000004</v>
      </c>
      <c r="BM35" s="243">
        <v>64.738820000000004</v>
      </c>
      <c r="BN35" s="243">
        <v>63.57891</v>
      </c>
      <c r="BO35" s="243">
        <v>62.203907000000001</v>
      </c>
      <c r="BP35" s="243">
        <v>66.782542000000007</v>
      </c>
      <c r="BQ35" s="243">
        <v>57.845646000000002</v>
      </c>
      <c r="BR35" s="243">
        <v>57.899731680000002</v>
      </c>
      <c r="BS35" s="243">
        <v>64.186113000000006</v>
      </c>
      <c r="BT35" s="243">
        <v>61.492589670000001</v>
      </c>
      <c r="BU35" s="243">
        <v>66.452537000000007</v>
      </c>
      <c r="BV35" s="243">
        <v>67.453653000000003</v>
      </c>
      <c r="BW35" s="243">
        <v>63.941009000000001</v>
      </c>
      <c r="BX35" s="243">
        <v>63.941009000000001</v>
      </c>
      <c r="BY35" s="243">
        <v>65.936798999999993</v>
      </c>
      <c r="BZ35" s="243">
        <v>65.297291000000001</v>
      </c>
      <c r="CA35" s="243">
        <v>63.492452999999998</v>
      </c>
      <c r="CB35" s="243">
        <v>64.727142000000001</v>
      </c>
      <c r="CC35" s="243">
        <v>64.432373999999996</v>
      </c>
      <c r="CD35" s="243">
        <v>64.883585999999994</v>
      </c>
      <c r="CE35" s="243">
        <v>64.394699000000003</v>
      </c>
      <c r="CF35" s="243">
        <v>66.452537000000007</v>
      </c>
      <c r="CG35" s="243">
        <v>63.251535670000003</v>
      </c>
      <c r="CH35" s="243">
        <v>63.267361000000001</v>
      </c>
      <c r="CI35" s="243">
        <v>64.372067000000001</v>
      </c>
      <c r="CJ35" s="243">
        <v>66.307244999999995</v>
      </c>
      <c r="CK35" s="243">
        <v>68.018432329999996</v>
      </c>
      <c r="CL35" s="243">
        <v>66.359516999999997</v>
      </c>
      <c r="CM35" s="243">
        <v>66.840444000000005</v>
      </c>
      <c r="CN35" s="243">
        <v>62.297486999999997</v>
      </c>
      <c r="CO35" s="243">
        <v>62.028084999999997</v>
      </c>
      <c r="CP35" s="243">
        <v>68.384480010000004</v>
      </c>
      <c r="CQ35" s="243">
        <v>63.120246999999999</v>
      </c>
      <c r="CR35" s="243">
        <v>61.288533000000001</v>
      </c>
      <c r="CS35" s="243">
        <v>60.410795819999997</v>
      </c>
      <c r="CT35" s="243">
        <v>62.661126000000003</v>
      </c>
      <c r="CU35" s="243">
        <v>62.145963000000002</v>
      </c>
      <c r="CV35" s="243">
        <v>70.116849479999999</v>
      </c>
      <c r="CW35" s="243">
        <v>60.845796</v>
      </c>
      <c r="CX35" s="243">
        <v>61.969838670000001</v>
      </c>
      <c r="CY35" s="243">
        <v>62.282223999999999</v>
      </c>
      <c r="CZ35" s="243">
        <v>63.312610999999997</v>
      </c>
      <c r="DA35" s="243">
        <v>68.376778999999999</v>
      </c>
      <c r="DB35" s="243">
        <v>68.551773999999995</v>
      </c>
      <c r="DC35" s="243">
        <v>67.453653000000003</v>
      </c>
      <c r="DD35" s="243">
        <v>66.911441999999994</v>
      </c>
      <c r="DE35" s="243">
        <v>63.577396999999998</v>
      </c>
      <c r="DF35" s="243">
        <v>63.941009000000001</v>
      </c>
      <c r="DG35" s="243">
        <v>63.636034500000001</v>
      </c>
      <c r="DH35" s="243">
        <v>67.377532099999996</v>
      </c>
      <c r="DI35" s="243">
        <v>68.542634000000007</v>
      </c>
      <c r="DJ35" s="243">
        <v>68.329646999999994</v>
      </c>
      <c r="DK35" s="243">
        <v>62.314076</v>
      </c>
      <c r="DL35" s="243">
        <v>68.009946999999997</v>
      </c>
      <c r="DM35" s="243">
        <v>66.243610000000004</v>
      </c>
      <c r="DN35" s="243">
        <v>63.935184</v>
      </c>
      <c r="DO35" s="243">
        <v>55.527723999999999</v>
      </c>
      <c r="DP35" s="243">
        <v>66.031930000000003</v>
      </c>
      <c r="DQ35" s="243">
        <v>62.708398000000003</v>
      </c>
      <c r="DR35" s="243">
        <v>62.844594000000001</v>
      </c>
      <c r="DS35" s="243">
        <v>62.438209999999998</v>
      </c>
      <c r="DT35" s="243">
        <v>67.700363999999993</v>
      </c>
      <c r="DU35" s="243">
        <v>67.844763</v>
      </c>
      <c r="DV35" s="243">
        <v>60.859054</v>
      </c>
      <c r="DW35" s="243">
        <v>56.771265</v>
      </c>
      <c r="DX35" s="243">
        <v>55.292878999999999</v>
      </c>
      <c r="DY35" s="243">
        <v>62.771398390000002</v>
      </c>
      <c r="DZ35" s="243">
        <v>64.532424000000006</v>
      </c>
      <c r="EA35" s="243">
        <v>64.658359000000004</v>
      </c>
      <c r="EB35" s="243">
        <v>61.375604000000003</v>
      </c>
      <c r="EC35" s="243">
        <v>61.749737000000003</v>
      </c>
      <c r="ED35" s="243">
        <v>62.114730999999999</v>
      </c>
      <c r="EE35" s="243">
        <v>62.535406000000002</v>
      </c>
      <c r="EF35" s="243">
        <v>69.790294130000007</v>
      </c>
      <c r="EG35" s="243">
        <v>65.603566000000001</v>
      </c>
      <c r="EH35" s="243">
        <v>65.603566000000001</v>
      </c>
      <c r="EI35" s="243">
        <v>61.529423000000001</v>
      </c>
      <c r="EJ35" s="243">
        <v>67.255923999999993</v>
      </c>
      <c r="EK35" s="243">
        <v>67.541028999999995</v>
      </c>
      <c r="EL35" s="243">
        <v>67.453653000000003</v>
      </c>
      <c r="EM35" s="243">
        <v>62.006531000000003</v>
      </c>
      <c r="EN35" s="243">
        <v>64.689155</v>
      </c>
      <c r="EO35" s="243">
        <v>68.763090000000005</v>
      </c>
      <c r="EP35" s="243">
        <v>63.277473000000001</v>
      </c>
      <c r="EQ35" s="243">
        <v>63.271234</v>
      </c>
      <c r="ER35" s="243">
        <v>64.739978780000001</v>
      </c>
      <c r="ES35" s="243">
        <v>60.911949999999997</v>
      </c>
      <c r="ET35" s="243">
        <v>60.117232000000001</v>
      </c>
      <c r="EU35" s="243">
        <v>61.522494999999999</v>
      </c>
      <c r="EV35" s="243">
        <v>62.503798000000003</v>
      </c>
      <c r="EW35" s="243">
        <v>60.478794000000001</v>
      </c>
      <c r="EX35" s="243">
        <v>59.605494999999998</v>
      </c>
      <c r="EY35" s="243">
        <v>63.386021999999997</v>
      </c>
      <c r="EZ35" s="243">
        <v>62.902856999999997</v>
      </c>
      <c r="FA35" s="243">
        <v>62.699511999999999</v>
      </c>
      <c r="FB35" s="243">
        <v>66.059042129999995</v>
      </c>
      <c r="FC35" s="243">
        <v>62.594166000000001</v>
      </c>
      <c r="FD35" s="243">
        <v>67.710819000000001</v>
      </c>
      <c r="FE35" s="243">
        <v>63.799415000000003</v>
      </c>
      <c r="FF35" s="243">
        <v>65.722409020000001</v>
      </c>
      <c r="FG35" s="243">
        <v>70.350928999999994</v>
      </c>
      <c r="FH35" s="243">
        <v>59.258645999999999</v>
      </c>
      <c r="FI35" s="243">
        <v>59.634113999999997</v>
      </c>
      <c r="FJ35" s="243">
        <v>61.738776000000001</v>
      </c>
      <c r="FK35" s="243">
        <v>64.391264000000007</v>
      </c>
      <c r="FL35" s="243">
        <v>65.944777349999995</v>
      </c>
      <c r="FM35" s="243">
        <v>65.776284000000004</v>
      </c>
      <c r="FN35" s="243">
        <v>65.936798999999993</v>
      </c>
      <c r="FO35" s="243">
        <v>66.743945999999994</v>
      </c>
      <c r="FP35" s="243">
        <v>66.743945999999994</v>
      </c>
      <c r="FQ35" s="243">
        <v>64.487707999999998</v>
      </c>
      <c r="FR35" s="243">
        <v>64.487707999999998</v>
      </c>
      <c r="FS35" s="243">
        <v>64.487707999999998</v>
      </c>
      <c r="FT35" s="243">
        <v>68.255612999999997</v>
      </c>
      <c r="FU35" s="243">
        <v>68.091672000000003</v>
      </c>
      <c r="FV35" s="243">
        <v>61.838101000000002</v>
      </c>
      <c r="FW35" s="243">
        <v>61.839374999999997</v>
      </c>
      <c r="FX35" s="243">
        <v>63.88183969</v>
      </c>
      <c r="FY35" s="243">
        <v>64.488839999999996</v>
      </c>
      <c r="FZ35" s="243">
        <v>63.105235</v>
      </c>
      <c r="GA35" s="243">
        <v>66.452537000000007</v>
      </c>
      <c r="GB35" s="243">
        <v>66.452537000000007</v>
      </c>
      <c r="GC35" s="243">
        <v>66.582185999999993</v>
      </c>
      <c r="GD35" s="243">
        <v>60.253415670000003</v>
      </c>
      <c r="GE35" s="243">
        <v>66.868765999999994</v>
      </c>
      <c r="GF35" s="243">
        <v>66.911441999999994</v>
      </c>
      <c r="GG35" s="243">
        <v>70.088162339999997</v>
      </c>
      <c r="GH35" s="243">
        <v>60.965187</v>
      </c>
      <c r="GI35" s="243">
        <v>70.088162339999997</v>
      </c>
      <c r="GJ35" s="243">
        <v>66.743945999999994</v>
      </c>
      <c r="GK35" s="243">
        <v>63.134478000000001</v>
      </c>
      <c r="GL35" s="243">
        <v>65.546923000000007</v>
      </c>
      <c r="GM35" s="243">
        <v>58.922325999999998</v>
      </c>
      <c r="GN35" s="243">
        <v>63.357084999999998</v>
      </c>
      <c r="GO35" s="243">
        <v>57.178191009999999</v>
      </c>
      <c r="GP35" s="243">
        <v>57.029673799999998</v>
      </c>
      <c r="GQ35" s="243">
        <v>62.077544000000003</v>
      </c>
      <c r="GR35" s="243">
        <v>66.939913000000004</v>
      </c>
      <c r="GS35" s="243">
        <v>67.190792999999999</v>
      </c>
      <c r="GT35" s="243">
        <v>67.138608000000005</v>
      </c>
      <c r="GU35" s="243">
        <v>63.357084999999998</v>
      </c>
      <c r="GV35" s="243">
        <v>63.357084999999998</v>
      </c>
      <c r="GW35" s="243">
        <v>63.357084999999998</v>
      </c>
      <c r="GX35" s="243">
        <v>67.911100000000005</v>
      </c>
      <c r="GY35" s="243">
        <v>67.987037000000001</v>
      </c>
      <c r="GZ35" s="243">
        <v>67.987037000000001</v>
      </c>
      <c r="HA35" s="243">
        <v>67.987037000000001</v>
      </c>
      <c r="HB35" s="243">
        <v>63.276097999999998</v>
      </c>
      <c r="HC35" s="243">
        <v>69.084564</v>
      </c>
      <c r="HD35" s="243">
        <v>68.812432000000001</v>
      </c>
      <c r="HE35" s="243">
        <v>66.252583000000001</v>
      </c>
      <c r="HF35" s="243">
        <v>68.554578000000006</v>
      </c>
      <c r="HG35" s="243">
        <v>66.116952999999995</v>
      </c>
      <c r="HH35" s="243">
        <v>59.835380149999999</v>
      </c>
      <c r="HI35" s="243">
        <v>67.893528000000003</v>
      </c>
      <c r="HJ35" s="243">
        <v>63.517047499999997</v>
      </c>
      <c r="HK35" s="243">
        <v>63.633997000000001</v>
      </c>
      <c r="HL35" s="243">
        <v>62.049453</v>
      </c>
      <c r="HM35" s="243">
        <v>62.036808000000001</v>
      </c>
      <c r="HN35" s="243">
        <v>56.541261499999997</v>
      </c>
      <c r="HO35" s="243">
        <v>57.629696000000003</v>
      </c>
      <c r="HP35" s="243">
        <v>57.943060000000003</v>
      </c>
      <c r="HQ35" s="243">
        <v>67.151508440000001</v>
      </c>
      <c r="HR35" s="243">
        <v>63.591301999999999</v>
      </c>
      <c r="HS35" s="243">
        <v>68.670162000000005</v>
      </c>
    </row>
    <row r="36" spans="1:227" x14ac:dyDescent="0.25">
      <c r="A36" s="239"/>
      <c r="B36" s="242">
        <v>45662.6875</v>
      </c>
      <c r="C36" s="243">
        <v>93.209157000000005</v>
      </c>
      <c r="D36" s="243">
        <v>93.396164999999996</v>
      </c>
      <c r="E36" s="243">
        <v>93.278969000000004</v>
      </c>
      <c r="F36" s="243">
        <v>93.209157000000005</v>
      </c>
      <c r="G36" s="243">
        <v>91.905547999999996</v>
      </c>
      <c r="H36" s="243">
        <v>100.762849</v>
      </c>
      <c r="I36" s="243">
        <v>100.370266</v>
      </c>
      <c r="J36" s="243">
        <v>100.947429</v>
      </c>
      <c r="K36" s="243">
        <v>91.977943999999994</v>
      </c>
      <c r="L36" s="243">
        <v>94.065708999999998</v>
      </c>
      <c r="M36" s="243">
        <v>100.276139</v>
      </c>
      <c r="N36" s="243">
        <v>99.421575000000004</v>
      </c>
      <c r="O36" s="243">
        <v>97.494381000000004</v>
      </c>
      <c r="P36" s="243">
        <v>92.601762350000001</v>
      </c>
      <c r="Q36" s="243">
        <v>100.710172</v>
      </c>
      <c r="R36" s="243">
        <v>96.469526999999999</v>
      </c>
      <c r="S36" s="243">
        <v>96.188550000000006</v>
      </c>
      <c r="T36" s="243">
        <v>93.031009999999995</v>
      </c>
      <c r="U36" s="243">
        <v>93.031009999999995</v>
      </c>
      <c r="V36" s="243">
        <v>95.104418999999993</v>
      </c>
      <c r="W36" s="243">
        <v>92.946006999999994</v>
      </c>
      <c r="X36" s="243">
        <v>89.407420000000002</v>
      </c>
      <c r="Y36" s="243">
        <v>91.292743000000002</v>
      </c>
      <c r="Z36" s="243">
        <v>100.86489899999999</v>
      </c>
      <c r="AA36" s="243">
        <v>88.466999999999999</v>
      </c>
      <c r="AB36" s="243">
        <v>92.316529000000003</v>
      </c>
      <c r="AC36" s="243">
        <v>93.263142000000002</v>
      </c>
      <c r="AD36" s="243">
        <v>92.674350000000004</v>
      </c>
      <c r="AE36" s="243">
        <v>87.327950999999999</v>
      </c>
      <c r="AF36" s="243">
        <v>94.102795999999998</v>
      </c>
      <c r="AG36" s="243">
        <v>95.495747499999993</v>
      </c>
      <c r="AH36" s="243">
        <v>94.852339000000001</v>
      </c>
      <c r="AI36" s="243">
        <v>94.875487000000007</v>
      </c>
      <c r="AJ36" s="243">
        <v>84.893111000000005</v>
      </c>
      <c r="AK36" s="243">
        <v>95.311487</v>
      </c>
      <c r="AL36" s="243">
        <v>88.787008330000006</v>
      </c>
      <c r="AM36" s="243">
        <v>89.248672999999997</v>
      </c>
      <c r="AN36" s="243">
        <v>99.096311</v>
      </c>
      <c r="AO36" s="243">
        <v>87.342000999999996</v>
      </c>
      <c r="AP36" s="243">
        <v>82.355563000000004</v>
      </c>
      <c r="AQ36" s="243">
        <v>82.714534999999998</v>
      </c>
      <c r="AR36" s="243">
        <v>96.827534</v>
      </c>
      <c r="AS36" s="243">
        <v>96.392054000000002</v>
      </c>
      <c r="AT36" s="243">
        <v>94.850684000000001</v>
      </c>
      <c r="AU36" s="243">
        <v>97.282096999999993</v>
      </c>
      <c r="AV36" s="243">
        <v>93.487386000000001</v>
      </c>
      <c r="AW36" s="243">
        <v>87.827061</v>
      </c>
      <c r="AX36" s="243">
        <v>88.333597999999995</v>
      </c>
      <c r="AY36" s="243">
        <v>97.405832000000004</v>
      </c>
      <c r="AZ36" s="243">
        <v>92.824271999999993</v>
      </c>
      <c r="BA36" s="243">
        <v>92.377734000000004</v>
      </c>
      <c r="BB36" s="243">
        <v>92.377734000000004</v>
      </c>
      <c r="BC36" s="243">
        <v>92.377734000000004</v>
      </c>
      <c r="BD36" s="243">
        <v>91.579127</v>
      </c>
      <c r="BE36" s="243">
        <v>92.377734000000004</v>
      </c>
      <c r="BF36" s="243">
        <v>99.238580999999996</v>
      </c>
      <c r="BG36" s="243">
        <v>99.052453999999997</v>
      </c>
      <c r="BH36" s="243">
        <v>99.052453999999997</v>
      </c>
      <c r="BI36" s="243">
        <v>99.052453999999997</v>
      </c>
      <c r="BJ36" s="243">
        <v>89.707171000000002</v>
      </c>
      <c r="BK36" s="243">
        <v>90.242412999999999</v>
      </c>
      <c r="BL36" s="243">
        <v>95.112468000000007</v>
      </c>
      <c r="BM36" s="243">
        <v>94.944541999999998</v>
      </c>
      <c r="BN36" s="243">
        <v>93.250387000000003</v>
      </c>
      <c r="BO36" s="243">
        <v>91.256392000000005</v>
      </c>
      <c r="BP36" s="243">
        <v>99.446951999999996</v>
      </c>
      <c r="BQ36" s="243">
        <v>84.803804</v>
      </c>
      <c r="BR36" s="243">
        <v>84.883095560000001</v>
      </c>
      <c r="BS36" s="243">
        <v>94.153060999999994</v>
      </c>
      <c r="BT36" s="243">
        <v>90.143392329999998</v>
      </c>
      <c r="BU36" s="243">
        <v>97.398287999999994</v>
      </c>
      <c r="BV36" s="243">
        <v>99.534225000000006</v>
      </c>
      <c r="BW36" s="243">
        <v>93.761441000000005</v>
      </c>
      <c r="BX36" s="243">
        <v>93.761441000000005</v>
      </c>
      <c r="BY36" s="243">
        <v>96.540515999999997</v>
      </c>
      <c r="BZ36" s="243">
        <v>95.485252000000003</v>
      </c>
      <c r="CA36" s="243">
        <v>93.136521000000002</v>
      </c>
      <c r="CB36" s="243">
        <v>97.411073999999999</v>
      </c>
      <c r="CC36" s="243">
        <v>96.973229000000003</v>
      </c>
      <c r="CD36" s="243">
        <v>94.813778999999997</v>
      </c>
      <c r="CE36" s="243">
        <v>94.786154999999994</v>
      </c>
      <c r="CF36" s="243">
        <v>97.398287999999994</v>
      </c>
      <c r="CG36" s="243">
        <v>92.796318330000005</v>
      </c>
      <c r="CH36" s="243">
        <v>92.818990999999997</v>
      </c>
      <c r="CI36" s="243">
        <v>94.688637</v>
      </c>
      <c r="CJ36" s="243">
        <v>97.310204999999996</v>
      </c>
      <c r="CK36" s="243">
        <v>99.476542449999997</v>
      </c>
      <c r="CL36" s="243">
        <v>97.358558000000002</v>
      </c>
      <c r="CM36" s="243">
        <v>98.053009000000003</v>
      </c>
      <c r="CN36" s="243">
        <v>91.378440999999995</v>
      </c>
      <c r="CO36" s="243">
        <v>90.932001999999997</v>
      </c>
      <c r="CP36" s="243">
        <v>100.24411882</v>
      </c>
      <c r="CQ36" s="243">
        <v>92.543431999999996</v>
      </c>
      <c r="CR36" s="243">
        <v>89.943979999999996</v>
      </c>
      <c r="CS36" s="243">
        <v>88.604378409999995</v>
      </c>
      <c r="CT36" s="243">
        <v>91.797314</v>
      </c>
      <c r="CU36" s="243">
        <v>91.179676999999998</v>
      </c>
      <c r="CV36" s="243">
        <v>103.54387072</v>
      </c>
      <c r="CW36" s="243">
        <v>89.317047000000002</v>
      </c>
      <c r="CX36" s="243">
        <v>90.853245670000007</v>
      </c>
      <c r="CY36" s="243">
        <v>91.322166999999993</v>
      </c>
      <c r="CZ36" s="243">
        <v>92.989272</v>
      </c>
      <c r="DA36" s="243">
        <v>100.955279</v>
      </c>
      <c r="DB36" s="243">
        <v>101.204787</v>
      </c>
      <c r="DC36" s="243">
        <v>99.534225000000006</v>
      </c>
      <c r="DD36" s="243">
        <v>98.701361000000006</v>
      </c>
      <c r="DE36" s="243">
        <v>93.226359000000002</v>
      </c>
      <c r="DF36" s="243">
        <v>93.761441000000005</v>
      </c>
      <c r="DG36" s="243">
        <v>93.344623999999996</v>
      </c>
      <c r="DH36" s="243">
        <v>98.527221159999996</v>
      </c>
      <c r="DI36" s="243">
        <v>101.037853</v>
      </c>
      <c r="DJ36" s="243">
        <v>100.7256</v>
      </c>
      <c r="DK36" s="243">
        <v>91.343874670000005</v>
      </c>
      <c r="DL36" s="243">
        <v>99.461805999999996</v>
      </c>
      <c r="DM36" s="243">
        <v>97.197190000000006</v>
      </c>
      <c r="DN36" s="243">
        <v>93.714877000000001</v>
      </c>
      <c r="DO36" s="243">
        <v>81.401730000000001</v>
      </c>
      <c r="DP36" s="243">
        <v>96.858206999999993</v>
      </c>
      <c r="DQ36" s="243">
        <v>91.940528</v>
      </c>
      <c r="DR36" s="243">
        <v>92.157112999999995</v>
      </c>
      <c r="DS36" s="243">
        <v>91.594511999999995</v>
      </c>
      <c r="DT36" s="243">
        <v>99.912690999999995</v>
      </c>
      <c r="DU36" s="243">
        <v>100.13180199999999</v>
      </c>
      <c r="DV36" s="243">
        <v>92.775698000000006</v>
      </c>
      <c r="DW36" s="243">
        <v>83.257745</v>
      </c>
      <c r="DX36" s="243">
        <v>81.080646999999999</v>
      </c>
      <c r="DY36" s="243">
        <v>91.959632630000002</v>
      </c>
      <c r="DZ36" s="243">
        <v>94.949686</v>
      </c>
      <c r="EA36" s="243">
        <v>95.136992000000006</v>
      </c>
      <c r="EB36" s="243">
        <v>90.014690999999999</v>
      </c>
      <c r="EC36" s="243">
        <v>90.566478000000004</v>
      </c>
      <c r="ED36" s="243">
        <v>91.582757999999998</v>
      </c>
      <c r="EE36" s="243">
        <v>91.722465999999997</v>
      </c>
      <c r="EF36" s="243">
        <v>103.06163564000001</v>
      </c>
      <c r="EG36" s="243">
        <v>97.196911</v>
      </c>
      <c r="EH36" s="243">
        <v>97.196911</v>
      </c>
      <c r="EI36" s="243">
        <v>90.319737000000003</v>
      </c>
      <c r="EJ36" s="243">
        <v>99.236638999999997</v>
      </c>
      <c r="EK36" s="243">
        <v>99.660966000000002</v>
      </c>
      <c r="EL36" s="243">
        <v>99.534225000000006</v>
      </c>
      <c r="EM36" s="243">
        <v>90.912238000000002</v>
      </c>
      <c r="EN36" s="243">
        <v>95.178835000000007</v>
      </c>
      <c r="EO36" s="243">
        <v>100.567449</v>
      </c>
      <c r="EP36" s="243">
        <v>92.833726999999996</v>
      </c>
      <c r="EQ36" s="243">
        <v>92.824547999999993</v>
      </c>
      <c r="ER36" s="243">
        <v>94.956392530000002</v>
      </c>
      <c r="ES36" s="243">
        <v>89.347943999999998</v>
      </c>
      <c r="ET36" s="243">
        <v>88.184387000000001</v>
      </c>
      <c r="EU36" s="243">
        <v>90.250877000000003</v>
      </c>
      <c r="EV36" s="243">
        <v>91.674180000000007</v>
      </c>
      <c r="EW36" s="243">
        <v>88.652838000000003</v>
      </c>
      <c r="EX36" s="243">
        <v>87.39658</v>
      </c>
      <c r="EY36" s="243">
        <v>93.031009999999995</v>
      </c>
      <c r="EZ36" s="243">
        <v>92.277270000000001</v>
      </c>
      <c r="FA36" s="243">
        <v>91.959974000000003</v>
      </c>
      <c r="FB36" s="243">
        <v>96.841309080000002</v>
      </c>
      <c r="FC36" s="243">
        <v>91.673365000000004</v>
      </c>
      <c r="FD36" s="243">
        <v>99.184310999999994</v>
      </c>
      <c r="FE36" s="243">
        <v>93.604541999999995</v>
      </c>
      <c r="FF36" s="243">
        <v>96.376747080000001</v>
      </c>
      <c r="FG36" s="243">
        <v>103.081129</v>
      </c>
      <c r="FH36" s="243">
        <v>86.901971000000003</v>
      </c>
      <c r="FI36" s="243">
        <v>87.449143000000007</v>
      </c>
      <c r="FJ36" s="243">
        <v>90.563151000000005</v>
      </c>
      <c r="FK36" s="243">
        <v>94.717787000000001</v>
      </c>
      <c r="FL36" s="243">
        <v>96.552197399999997</v>
      </c>
      <c r="FM36" s="243">
        <v>96.308228</v>
      </c>
      <c r="FN36" s="243">
        <v>96.540515999999997</v>
      </c>
      <c r="FO36" s="243">
        <v>98.423872000000003</v>
      </c>
      <c r="FP36" s="243">
        <v>98.423872000000003</v>
      </c>
      <c r="FQ36" s="243">
        <v>95.079361000000006</v>
      </c>
      <c r="FR36" s="243">
        <v>95.079361000000006</v>
      </c>
      <c r="FS36" s="243">
        <v>95.079361000000006</v>
      </c>
      <c r="FT36" s="243">
        <v>100.62581</v>
      </c>
      <c r="FU36" s="243">
        <v>100.40037700000001</v>
      </c>
      <c r="FV36" s="243">
        <v>91.203607000000005</v>
      </c>
      <c r="FW36" s="243">
        <v>91.258099000000001</v>
      </c>
      <c r="FX36" s="243">
        <v>93.697812999999996</v>
      </c>
      <c r="FY36" s="243">
        <v>97.039731000000003</v>
      </c>
      <c r="FZ36" s="243">
        <v>92.497956000000002</v>
      </c>
      <c r="GA36" s="243">
        <v>97.398287999999994</v>
      </c>
      <c r="GB36" s="243">
        <v>97.398287999999994</v>
      </c>
      <c r="GC36" s="243">
        <v>98.420424999999994</v>
      </c>
      <c r="GD36" s="243">
        <v>88.437154669999998</v>
      </c>
      <c r="GE36" s="243">
        <v>98.801025999999993</v>
      </c>
      <c r="GF36" s="243">
        <v>98.701361000000006</v>
      </c>
      <c r="GG36" s="243">
        <v>103.50150746</v>
      </c>
      <c r="GH36" s="243">
        <v>89.888135000000005</v>
      </c>
      <c r="GI36" s="243">
        <v>103.50150746</v>
      </c>
      <c r="GJ36" s="243">
        <v>98.423872000000003</v>
      </c>
      <c r="GK36" s="243">
        <v>92.579367000000005</v>
      </c>
      <c r="GL36" s="243">
        <v>96.436715000000007</v>
      </c>
      <c r="GM36" s="243">
        <v>86.400330999999994</v>
      </c>
      <c r="GN36" s="243">
        <v>92.914880999999994</v>
      </c>
      <c r="GO36" s="243">
        <v>83.869417609999999</v>
      </c>
      <c r="GP36" s="243">
        <v>83.651571410000003</v>
      </c>
      <c r="GQ36" s="243">
        <v>93.607371000000001</v>
      </c>
      <c r="GR36" s="243">
        <v>98.987495999999993</v>
      </c>
      <c r="GS36" s="243">
        <v>99.107077000000004</v>
      </c>
      <c r="GT36" s="243">
        <v>99.033708000000004</v>
      </c>
      <c r="GU36" s="243">
        <v>92.914880999999994</v>
      </c>
      <c r="GV36" s="243">
        <v>92.914880999999994</v>
      </c>
      <c r="GW36" s="243">
        <v>92.914880999999994</v>
      </c>
      <c r="GX36" s="243">
        <v>99.224714000000006</v>
      </c>
      <c r="GY36" s="243">
        <v>99.412623999999994</v>
      </c>
      <c r="GZ36" s="243">
        <v>99.412623999999994</v>
      </c>
      <c r="HA36" s="243">
        <v>99.412623999999994</v>
      </c>
      <c r="HB36" s="243">
        <v>92.694338000000002</v>
      </c>
      <c r="HC36" s="243">
        <v>101.811849</v>
      </c>
      <c r="HD36" s="243">
        <v>101.488921</v>
      </c>
      <c r="HE36" s="243">
        <v>97.023199000000005</v>
      </c>
      <c r="HF36" s="243">
        <v>101.24372200000001</v>
      </c>
      <c r="HG36" s="243">
        <v>97.008407000000005</v>
      </c>
      <c r="HH36" s="243">
        <v>88.222328079999997</v>
      </c>
      <c r="HI36" s="243">
        <v>99.390917000000002</v>
      </c>
      <c r="HJ36" s="243">
        <v>93.162409499999995</v>
      </c>
      <c r="HK36" s="243">
        <v>93.335081000000002</v>
      </c>
      <c r="HL36" s="243">
        <v>90.901988000000003</v>
      </c>
      <c r="HM36" s="243">
        <v>91.064865999999995</v>
      </c>
      <c r="HN36" s="243">
        <v>82.93516443</v>
      </c>
      <c r="HO36" s="243">
        <v>84.480089500000005</v>
      </c>
      <c r="HP36" s="243">
        <v>84.945048999999997</v>
      </c>
      <c r="HQ36" s="243">
        <v>98.402507450000002</v>
      </c>
      <c r="HR36" s="243">
        <v>93.285876000000002</v>
      </c>
      <c r="HS36" s="243">
        <v>100.42912699999999</v>
      </c>
    </row>
    <row r="37" spans="1:227" x14ac:dyDescent="0.25">
      <c r="A37" s="239"/>
      <c r="B37" s="242">
        <v>45662.708333333299</v>
      </c>
      <c r="C37" s="243">
        <v>93.412194999999997</v>
      </c>
      <c r="D37" s="243">
        <v>93.594052000000005</v>
      </c>
      <c r="E37" s="243">
        <v>93.482556000000002</v>
      </c>
      <c r="F37" s="243">
        <v>93.412194999999997</v>
      </c>
      <c r="G37" s="243">
        <v>91.648076000000003</v>
      </c>
      <c r="H37" s="243">
        <v>100.68365900000001</v>
      </c>
      <c r="I37" s="243">
        <v>100.28799100000001</v>
      </c>
      <c r="J37" s="243">
        <v>100.866776</v>
      </c>
      <c r="K37" s="243">
        <v>91.721373</v>
      </c>
      <c r="L37" s="243">
        <v>94.243500999999995</v>
      </c>
      <c r="M37" s="243">
        <v>100.266446</v>
      </c>
      <c r="N37" s="243">
        <v>99.429046</v>
      </c>
      <c r="O37" s="243">
        <v>97.335172</v>
      </c>
      <c r="P37" s="243">
        <v>92.433063970000006</v>
      </c>
      <c r="Q37" s="243">
        <v>100.62295</v>
      </c>
      <c r="R37" s="243">
        <v>96.066683999999995</v>
      </c>
      <c r="S37" s="243">
        <v>96.064188999999999</v>
      </c>
      <c r="T37" s="243">
        <v>93.000793000000002</v>
      </c>
      <c r="U37" s="243">
        <v>93.000793000000002</v>
      </c>
      <c r="V37" s="243">
        <v>94.997797000000006</v>
      </c>
      <c r="W37" s="243">
        <v>92.734461999999994</v>
      </c>
      <c r="X37" s="243">
        <v>89.270364000000001</v>
      </c>
      <c r="Y37" s="243">
        <v>91.143348000000003</v>
      </c>
      <c r="Z37" s="243">
        <v>100.725261</v>
      </c>
      <c r="AA37" s="243">
        <v>88.063581999999997</v>
      </c>
      <c r="AB37" s="243">
        <v>92.055273</v>
      </c>
      <c r="AC37" s="243">
        <v>92.980727000000002</v>
      </c>
      <c r="AD37" s="243">
        <v>92.469618999999994</v>
      </c>
      <c r="AE37" s="243">
        <v>87.690472</v>
      </c>
      <c r="AF37" s="243">
        <v>93.932309500000002</v>
      </c>
      <c r="AG37" s="243">
        <v>95.339154820000005</v>
      </c>
      <c r="AH37" s="243">
        <v>94.691650999999993</v>
      </c>
      <c r="AI37" s="243">
        <v>94.717354999999998</v>
      </c>
      <c r="AJ37" s="243">
        <v>85.174595999999994</v>
      </c>
      <c r="AK37" s="243">
        <v>95.208714000000001</v>
      </c>
      <c r="AL37" s="243">
        <v>88.456380330000002</v>
      </c>
      <c r="AM37" s="243">
        <v>88.918465999999995</v>
      </c>
      <c r="AN37" s="243">
        <v>99.117450000000005</v>
      </c>
      <c r="AO37" s="243">
        <v>87.385098999999997</v>
      </c>
      <c r="AP37" s="243">
        <v>83.615013500000003</v>
      </c>
      <c r="AQ37" s="243">
        <v>83.919537000000005</v>
      </c>
      <c r="AR37" s="243">
        <v>97.796119000000004</v>
      </c>
      <c r="AS37" s="243">
        <v>95.801081999999994</v>
      </c>
      <c r="AT37" s="243">
        <v>93.818072999999998</v>
      </c>
      <c r="AU37" s="243">
        <v>97.086152999999996</v>
      </c>
      <c r="AV37" s="243">
        <v>93.239971999999995</v>
      </c>
      <c r="AW37" s="243">
        <v>87.794154500000005</v>
      </c>
      <c r="AX37" s="243">
        <v>88.295821000000004</v>
      </c>
      <c r="AY37" s="243">
        <v>97.233520999999996</v>
      </c>
      <c r="AZ37" s="243">
        <v>92.503704999999997</v>
      </c>
      <c r="BA37" s="243">
        <v>92.073139999999995</v>
      </c>
      <c r="BB37" s="243">
        <v>92.072125</v>
      </c>
      <c r="BC37" s="243">
        <v>92.058251670000004</v>
      </c>
      <c r="BD37" s="243">
        <v>91.321056999999996</v>
      </c>
      <c r="BE37" s="243">
        <v>92.072125</v>
      </c>
      <c r="BF37" s="243">
        <v>99.116313000000005</v>
      </c>
      <c r="BG37" s="243">
        <v>98.884078000000002</v>
      </c>
      <c r="BH37" s="243">
        <v>98.884078000000002</v>
      </c>
      <c r="BI37" s="243">
        <v>98.884078000000002</v>
      </c>
      <c r="BJ37" s="243">
        <v>89.531107000000006</v>
      </c>
      <c r="BK37" s="243">
        <v>90.042316999999997</v>
      </c>
      <c r="BL37" s="243">
        <v>94.915259000000006</v>
      </c>
      <c r="BM37" s="243">
        <v>94.749713</v>
      </c>
      <c r="BN37" s="243">
        <v>91.758697999999995</v>
      </c>
      <c r="BO37" s="243">
        <v>90.076678000000001</v>
      </c>
      <c r="BP37" s="243">
        <v>99.219875999999999</v>
      </c>
      <c r="BQ37" s="243">
        <v>85.139565000000005</v>
      </c>
      <c r="BR37" s="243">
        <v>85.219170489999996</v>
      </c>
      <c r="BS37" s="243">
        <v>93.792541</v>
      </c>
      <c r="BT37" s="243">
        <v>90.126262330000003</v>
      </c>
      <c r="BU37" s="243">
        <v>97.227245999999994</v>
      </c>
      <c r="BV37" s="243">
        <v>99.433355000000006</v>
      </c>
      <c r="BW37" s="243">
        <v>91.937662000000003</v>
      </c>
      <c r="BX37" s="243">
        <v>91.937662000000003</v>
      </c>
      <c r="BY37" s="243">
        <v>96.649934999999999</v>
      </c>
      <c r="BZ37" s="243">
        <v>95.298468999999997</v>
      </c>
      <c r="CA37" s="243">
        <v>91.857135</v>
      </c>
      <c r="CB37" s="243">
        <v>97.026481000000004</v>
      </c>
      <c r="CC37" s="243">
        <v>96.589817999999994</v>
      </c>
      <c r="CD37" s="243">
        <v>94.616170999999994</v>
      </c>
      <c r="CE37" s="243">
        <v>94.621346000000003</v>
      </c>
      <c r="CF37" s="243">
        <v>97.227245999999994</v>
      </c>
      <c r="CG37" s="243">
        <v>92.451674670000003</v>
      </c>
      <c r="CH37" s="243">
        <v>92.493874000000005</v>
      </c>
      <c r="CI37" s="243">
        <v>94.450624000000005</v>
      </c>
      <c r="CJ37" s="243">
        <v>97.237666000000004</v>
      </c>
      <c r="CK37" s="243">
        <v>99.300097309999998</v>
      </c>
      <c r="CL37" s="243">
        <v>97.194185000000004</v>
      </c>
      <c r="CM37" s="243">
        <v>97.888238000000001</v>
      </c>
      <c r="CN37" s="243">
        <v>91.311739000000003</v>
      </c>
      <c r="CO37" s="243">
        <v>90.907860999999997</v>
      </c>
      <c r="CP37" s="243">
        <v>100.25348529</v>
      </c>
      <c r="CQ37" s="243">
        <v>92.367993999999996</v>
      </c>
      <c r="CR37" s="243">
        <v>89.163027999999997</v>
      </c>
      <c r="CS37" s="243">
        <v>88.385310279999999</v>
      </c>
      <c r="CT37" s="243">
        <v>92.156118000000006</v>
      </c>
      <c r="CU37" s="243">
        <v>90.875941999999995</v>
      </c>
      <c r="CV37" s="243">
        <v>103.40052393000001</v>
      </c>
      <c r="CW37" s="243">
        <v>88.946404999999999</v>
      </c>
      <c r="CX37" s="243">
        <v>90.954064329999994</v>
      </c>
      <c r="CY37" s="243">
        <v>91.327933999999999</v>
      </c>
      <c r="CZ37" s="243">
        <v>91.275425999999996</v>
      </c>
      <c r="DA37" s="243">
        <v>100.90497999999999</v>
      </c>
      <c r="DB37" s="243">
        <v>101.156589</v>
      </c>
      <c r="DC37" s="243">
        <v>99.433355000000006</v>
      </c>
      <c r="DD37" s="243">
        <v>98.585319999999996</v>
      </c>
      <c r="DE37" s="243">
        <v>91.451113000000007</v>
      </c>
      <c r="DF37" s="243">
        <v>91.937662000000003</v>
      </c>
      <c r="DG37" s="243">
        <v>93.078315000000003</v>
      </c>
      <c r="DH37" s="243">
        <v>98.334487629999998</v>
      </c>
      <c r="DI37" s="243">
        <v>101.02681699999999</v>
      </c>
      <c r="DJ37" s="243">
        <v>100.70693300000001</v>
      </c>
      <c r="DK37" s="243">
        <v>91.123805329999996</v>
      </c>
      <c r="DL37" s="243">
        <v>99.284338000000005</v>
      </c>
      <c r="DM37" s="243">
        <v>97.007728</v>
      </c>
      <c r="DN37" s="243">
        <v>93.667289999999994</v>
      </c>
      <c r="DO37" s="243">
        <v>81.747176999999994</v>
      </c>
      <c r="DP37" s="243">
        <v>96.670844000000002</v>
      </c>
      <c r="DQ37" s="243">
        <v>91.386418000000006</v>
      </c>
      <c r="DR37" s="243">
        <v>91.726742000000002</v>
      </c>
      <c r="DS37" s="243">
        <v>91.494951</v>
      </c>
      <c r="DT37" s="243">
        <v>99.809363000000005</v>
      </c>
      <c r="DU37" s="243">
        <v>100.024337</v>
      </c>
      <c r="DV37" s="243">
        <v>92.290091000000004</v>
      </c>
      <c r="DW37" s="243">
        <v>83.328911000000005</v>
      </c>
      <c r="DX37" s="243">
        <v>81.167700749999995</v>
      </c>
      <c r="DY37" s="243">
        <v>92.224173160000007</v>
      </c>
      <c r="DZ37" s="243">
        <v>94.743539999999996</v>
      </c>
      <c r="EA37" s="243">
        <v>94.936063000000004</v>
      </c>
      <c r="EB37" s="243">
        <v>89.941648000000001</v>
      </c>
      <c r="EC37" s="243">
        <v>90.460395000000005</v>
      </c>
      <c r="ED37" s="243">
        <v>91.645223999999999</v>
      </c>
      <c r="EE37" s="243">
        <v>91.679334999999995</v>
      </c>
      <c r="EF37" s="243">
        <v>102.91895646</v>
      </c>
      <c r="EG37" s="243">
        <v>98.181690000000003</v>
      </c>
      <c r="EH37" s="243">
        <v>98.181690000000003</v>
      </c>
      <c r="EI37" s="243">
        <v>89.547539</v>
      </c>
      <c r="EJ37" s="243">
        <v>99.134255999999993</v>
      </c>
      <c r="EK37" s="243">
        <v>99.561708999999993</v>
      </c>
      <c r="EL37" s="243">
        <v>99.433355000000006</v>
      </c>
      <c r="EM37" s="243">
        <v>90.765085999999997</v>
      </c>
      <c r="EN37" s="243">
        <v>94.962370000000007</v>
      </c>
      <c r="EO37" s="243">
        <v>100.39040900000001</v>
      </c>
      <c r="EP37" s="243">
        <v>92.512919999999994</v>
      </c>
      <c r="EQ37" s="243">
        <v>92.503973999999999</v>
      </c>
      <c r="ER37" s="243">
        <v>94.697341449999996</v>
      </c>
      <c r="ES37" s="243">
        <v>89.365007000000006</v>
      </c>
      <c r="ET37" s="243">
        <v>88.219451000000007</v>
      </c>
      <c r="EU37" s="243">
        <v>90.151788999999994</v>
      </c>
      <c r="EV37" s="243">
        <v>91.447522000000006</v>
      </c>
      <c r="EW37" s="243">
        <v>89.173923000000002</v>
      </c>
      <c r="EX37" s="243">
        <v>87.900754000000006</v>
      </c>
      <c r="EY37" s="243">
        <v>93.000793000000002</v>
      </c>
      <c r="EZ37" s="243">
        <v>92.251326000000006</v>
      </c>
      <c r="FA37" s="243">
        <v>91.935838000000004</v>
      </c>
      <c r="FB37" s="243">
        <v>96.815599250000005</v>
      </c>
      <c r="FC37" s="243">
        <v>91.925900999999996</v>
      </c>
      <c r="FD37" s="243">
        <v>99.003399000000002</v>
      </c>
      <c r="FE37" s="243">
        <v>93.290025999999997</v>
      </c>
      <c r="FF37" s="243">
        <v>96.173012839999998</v>
      </c>
      <c r="FG37" s="243">
        <v>102.890765</v>
      </c>
      <c r="FH37" s="243">
        <v>86.640172500000006</v>
      </c>
      <c r="FI37" s="243">
        <v>87.187777999999994</v>
      </c>
      <c r="FJ37" s="243">
        <v>90.465076999999994</v>
      </c>
      <c r="FK37" s="243">
        <v>94.482256000000007</v>
      </c>
      <c r="FL37" s="243">
        <v>96.661629640000001</v>
      </c>
      <c r="FM37" s="243">
        <v>96.424120000000002</v>
      </c>
      <c r="FN37" s="243">
        <v>96.649934999999999</v>
      </c>
      <c r="FO37" s="243">
        <v>98.293802999999997</v>
      </c>
      <c r="FP37" s="243">
        <v>98.293802999999997</v>
      </c>
      <c r="FQ37" s="243">
        <v>95.188777999999999</v>
      </c>
      <c r="FR37" s="243">
        <v>95.188777999999999</v>
      </c>
      <c r="FS37" s="243">
        <v>95.188777999999999</v>
      </c>
      <c r="FT37" s="243">
        <v>100.590964</v>
      </c>
      <c r="FU37" s="243">
        <v>100.365235</v>
      </c>
      <c r="FV37" s="243">
        <v>89.786550000000005</v>
      </c>
      <c r="FW37" s="243">
        <v>89.768182999999993</v>
      </c>
      <c r="FX37" s="243">
        <v>93.672436489999996</v>
      </c>
      <c r="FY37" s="243">
        <v>96.667640000000006</v>
      </c>
      <c r="FZ37" s="243">
        <v>92.498172999999994</v>
      </c>
      <c r="GA37" s="243">
        <v>97.227245999999994</v>
      </c>
      <c r="GB37" s="243">
        <v>97.227245999999994</v>
      </c>
      <c r="GC37" s="243">
        <v>98.851065000000006</v>
      </c>
      <c r="GD37" s="243">
        <v>88.033826669999996</v>
      </c>
      <c r="GE37" s="243">
        <v>98.759039000000001</v>
      </c>
      <c r="GF37" s="243">
        <v>98.585319999999996</v>
      </c>
      <c r="GG37" s="243">
        <v>103.35821932</v>
      </c>
      <c r="GH37" s="243">
        <v>89.934790000000007</v>
      </c>
      <c r="GI37" s="243">
        <v>103.35821932</v>
      </c>
      <c r="GJ37" s="243">
        <v>98.293802999999997</v>
      </c>
      <c r="GK37" s="243">
        <v>92.354686000000001</v>
      </c>
      <c r="GL37" s="243">
        <v>96.271024999999995</v>
      </c>
      <c r="GM37" s="243">
        <v>86.778989999999993</v>
      </c>
      <c r="GN37" s="243">
        <v>92.706525999999997</v>
      </c>
      <c r="GO37" s="243">
        <v>83.808196850000002</v>
      </c>
      <c r="GP37" s="243">
        <v>83.590509659999995</v>
      </c>
      <c r="GQ37" s="243">
        <v>93.113861</v>
      </c>
      <c r="GR37" s="243">
        <v>98.873312999999996</v>
      </c>
      <c r="GS37" s="243">
        <v>99.021424999999994</v>
      </c>
      <c r="GT37" s="243">
        <v>98.929708000000005</v>
      </c>
      <c r="GU37" s="243">
        <v>92.706525999999997</v>
      </c>
      <c r="GV37" s="243">
        <v>92.706525999999997</v>
      </c>
      <c r="GW37" s="243">
        <v>92.706525999999997</v>
      </c>
      <c r="GX37" s="243">
        <v>99.047685000000001</v>
      </c>
      <c r="GY37" s="243">
        <v>99.234977999999998</v>
      </c>
      <c r="GZ37" s="243">
        <v>99.234977999999998</v>
      </c>
      <c r="HA37" s="243">
        <v>99.234977999999998</v>
      </c>
      <c r="HB37" s="243">
        <v>92.902207000000004</v>
      </c>
      <c r="HC37" s="243">
        <v>101.75245200000001</v>
      </c>
      <c r="HD37" s="243">
        <v>101.444328</v>
      </c>
      <c r="HE37" s="243">
        <v>97.110304999999997</v>
      </c>
      <c r="HF37" s="243">
        <v>101.165266</v>
      </c>
      <c r="HG37" s="243">
        <v>96.846812999999997</v>
      </c>
      <c r="HH37" s="243">
        <v>88.268118470000005</v>
      </c>
      <c r="HI37" s="243">
        <v>99.210942000000003</v>
      </c>
      <c r="HJ37" s="243">
        <v>92.908698000000001</v>
      </c>
      <c r="HK37" s="243">
        <v>93.080686999999998</v>
      </c>
      <c r="HL37" s="243">
        <v>91.163486000000006</v>
      </c>
      <c r="HM37" s="243">
        <v>90.839313000000004</v>
      </c>
      <c r="HN37" s="243">
        <v>82.874625629999997</v>
      </c>
      <c r="HO37" s="243">
        <v>84.888522499999993</v>
      </c>
      <c r="HP37" s="243">
        <v>85.346355000000003</v>
      </c>
      <c r="HQ37" s="243">
        <v>98.228830599999995</v>
      </c>
      <c r="HR37" s="243">
        <v>93.007413</v>
      </c>
      <c r="HS37" s="243">
        <v>100.252655</v>
      </c>
    </row>
    <row r="38" spans="1:227" x14ac:dyDescent="0.25">
      <c r="A38" s="239"/>
      <c r="B38" s="242">
        <v>45662.729166666701</v>
      </c>
      <c r="C38" s="243">
        <v>94.355905000000007</v>
      </c>
      <c r="D38" s="243">
        <v>94.538830000000004</v>
      </c>
      <c r="E38" s="243">
        <v>94.424030999999999</v>
      </c>
      <c r="F38" s="243">
        <v>94.355905000000007</v>
      </c>
      <c r="G38" s="243">
        <v>93.202081000000007</v>
      </c>
      <c r="H38" s="243">
        <v>103.677284</v>
      </c>
      <c r="I38" s="243">
        <v>103.288546</v>
      </c>
      <c r="J38" s="243">
        <v>103.85177400000001</v>
      </c>
      <c r="K38" s="243">
        <v>93.535579999999996</v>
      </c>
      <c r="L38" s="243">
        <v>95.163048000000003</v>
      </c>
      <c r="M38" s="243">
        <v>103.16701999999999</v>
      </c>
      <c r="N38" s="243">
        <v>102.328891</v>
      </c>
      <c r="O38" s="243">
        <v>98.199296000000004</v>
      </c>
      <c r="P38" s="243">
        <v>93.952438069999999</v>
      </c>
      <c r="Q38" s="243">
        <v>103.58670100000001</v>
      </c>
      <c r="R38" s="243">
        <v>98.943988000000004</v>
      </c>
      <c r="S38" s="243">
        <v>96.914643999999996</v>
      </c>
      <c r="T38" s="243">
        <v>94.244226999999995</v>
      </c>
      <c r="U38" s="243">
        <v>94.244226999999995</v>
      </c>
      <c r="V38" s="243">
        <v>95.825301999999994</v>
      </c>
      <c r="W38" s="243">
        <v>94.197552999999999</v>
      </c>
      <c r="X38" s="243">
        <v>90.676368999999994</v>
      </c>
      <c r="Y38" s="243">
        <v>92.581334999999996</v>
      </c>
      <c r="Z38" s="243">
        <v>103.902658</v>
      </c>
      <c r="AA38" s="243">
        <v>90.028233999999998</v>
      </c>
      <c r="AB38" s="243">
        <v>94.372556000000003</v>
      </c>
      <c r="AC38" s="243">
        <v>94.488551999999999</v>
      </c>
      <c r="AD38" s="243">
        <v>93.924611999999996</v>
      </c>
      <c r="AE38" s="243">
        <v>88.660856999999993</v>
      </c>
      <c r="AF38" s="243">
        <v>94.829866749999994</v>
      </c>
      <c r="AG38" s="243">
        <v>96.263136119999999</v>
      </c>
      <c r="AH38" s="243">
        <v>95.636932000000002</v>
      </c>
      <c r="AI38" s="243">
        <v>95.644457000000003</v>
      </c>
      <c r="AJ38" s="243">
        <v>86.209687000000002</v>
      </c>
      <c r="AK38" s="243">
        <v>96.043645999999995</v>
      </c>
      <c r="AL38" s="243">
        <v>90.392106670000004</v>
      </c>
      <c r="AM38" s="243">
        <v>90.852376000000007</v>
      </c>
      <c r="AN38" s="243">
        <v>102.09824</v>
      </c>
      <c r="AO38" s="243">
        <v>88.677312000000001</v>
      </c>
      <c r="AP38" s="243">
        <v>83.734420499999999</v>
      </c>
      <c r="AQ38" s="243">
        <v>84.089102999999994</v>
      </c>
      <c r="AR38" s="243">
        <v>101.508532</v>
      </c>
      <c r="AS38" s="243">
        <v>99.270116999999999</v>
      </c>
      <c r="AT38" s="243">
        <v>97.521215999999995</v>
      </c>
      <c r="AU38" s="243">
        <v>100.053271</v>
      </c>
      <c r="AV38" s="243">
        <v>94.728249000000005</v>
      </c>
      <c r="AW38" s="243">
        <v>88.993444999999994</v>
      </c>
      <c r="AX38" s="243">
        <v>89.505487000000002</v>
      </c>
      <c r="AY38" s="243">
        <v>98.285718000000003</v>
      </c>
      <c r="AZ38" s="243">
        <v>94.001002</v>
      </c>
      <c r="BA38" s="243">
        <v>93.588734000000002</v>
      </c>
      <c r="BB38" s="243">
        <v>93.585831999999996</v>
      </c>
      <c r="BC38" s="243">
        <v>93.546125329999995</v>
      </c>
      <c r="BD38" s="243">
        <v>92.871140999999994</v>
      </c>
      <c r="BE38" s="243">
        <v>93.585831999999996</v>
      </c>
      <c r="BF38" s="243">
        <v>102.476598</v>
      </c>
      <c r="BG38" s="243">
        <v>102.13556699999999</v>
      </c>
      <c r="BH38" s="243">
        <v>102.13556699999999</v>
      </c>
      <c r="BI38" s="243">
        <v>102.13556699999999</v>
      </c>
      <c r="BJ38" s="243">
        <v>91.104934</v>
      </c>
      <c r="BK38" s="243">
        <v>91.651910999999998</v>
      </c>
      <c r="BL38" s="243">
        <v>96.310865000000007</v>
      </c>
      <c r="BM38" s="243">
        <v>96.161612000000005</v>
      </c>
      <c r="BN38" s="243">
        <v>94.980975000000001</v>
      </c>
      <c r="BO38" s="243">
        <v>92.980296999999993</v>
      </c>
      <c r="BP38" s="243">
        <v>102.156885</v>
      </c>
      <c r="BQ38" s="243">
        <v>86.118634999999998</v>
      </c>
      <c r="BR38" s="243">
        <v>86.199155919999995</v>
      </c>
      <c r="BS38" s="243">
        <v>96.475358999999997</v>
      </c>
      <c r="BT38" s="243">
        <v>91.220984830000006</v>
      </c>
      <c r="BU38" s="243">
        <v>98.229275999999999</v>
      </c>
      <c r="BV38" s="243">
        <v>102.338089</v>
      </c>
      <c r="BW38" s="243">
        <v>95.540180000000007</v>
      </c>
      <c r="BX38" s="243">
        <v>95.540180000000007</v>
      </c>
      <c r="BY38" s="243">
        <v>97.615876999999998</v>
      </c>
      <c r="BZ38" s="243">
        <v>96.439076999999997</v>
      </c>
      <c r="CA38" s="243">
        <v>94.779437999999999</v>
      </c>
      <c r="CB38" s="243">
        <v>100.011343</v>
      </c>
      <c r="CC38" s="243">
        <v>99.508932000000001</v>
      </c>
      <c r="CD38" s="243">
        <v>95.802127999999996</v>
      </c>
      <c r="CE38" s="243">
        <v>96.942744000000005</v>
      </c>
      <c r="CF38" s="243">
        <v>98.229275999999999</v>
      </c>
      <c r="CG38" s="243">
        <v>93.804438000000005</v>
      </c>
      <c r="CH38" s="243">
        <v>93.963882999999996</v>
      </c>
      <c r="CI38" s="243">
        <v>96.728277000000006</v>
      </c>
      <c r="CJ38" s="243">
        <v>98.036978000000005</v>
      </c>
      <c r="CK38" s="243">
        <v>100.93651551000001</v>
      </c>
      <c r="CL38" s="243">
        <v>97.932219000000003</v>
      </c>
      <c r="CM38" s="243">
        <v>98.669793999999996</v>
      </c>
      <c r="CN38" s="243">
        <v>92.583541999999994</v>
      </c>
      <c r="CO38" s="243">
        <v>92.013613000000007</v>
      </c>
      <c r="CP38" s="243">
        <v>101.37778446999999</v>
      </c>
      <c r="CQ38" s="243">
        <v>93.876105999999993</v>
      </c>
      <c r="CR38" s="243">
        <v>91.587489000000005</v>
      </c>
      <c r="CS38" s="243">
        <v>89.900065810000001</v>
      </c>
      <c r="CT38" s="243">
        <v>93.065293999999994</v>
      </c>
      <c r="CU38" s="243">
        <v>92.469458000000003</v>
      </c>
      <c r="CV38" s="243">
        <v>106.66231260000001</v>
      </c>
      <c r="CW38" s="243">
        <v>90.821789999999993</v>
      </c>
      <c r="CX38" s="243">
        <v>92.142487000000003</v>
      </c>
      <c r="CY38" s="243">
        <v>92.599142999999998</v>
      </c>
      <c r="CZ38" s="243">
        <v>95.003992999999994</v>
      </c>
      <c r="DA38" s="243">
        <v>103.859855</v>
      </c>
      <c r="DB38" s="243">
        <v>104.106697</v>
      </c>
      <c r="DC38" s="243">
        <v>102.338089</v>
      </c>
      <c r="DD38" s="243">
        <v>101.394963</v>
      </c>
      <c r="DE38" s="243">
        <v>95.072333</v>
      </c>
      <c r="DF38" s="243">
        <v>95.540180000000007</v>
      </c>
      <c r="DG38" s="243">
        <v>94.573967499999995</v>
      </c>
      <c r="DH38" s="243">
        <v>99.511433120000007</v>
      </c>
      <c r="DI38" s="243">
        <v>104.000294</v>
      </c>
      <c r="DJ38" s="243">
        <v>103.659409</v>
      </c>
      <c r="DK38" s="243">
        <v>92.669255669999998</v>
      </c>
      <c r="DL38" s="243">
        <v>100.92192799999999</v>
      </c>
      <c r="DM38" s="243">
        <v>98.601097999999993</v>
      </c>
      <c r="DN38" s="243">
        <v>94.561853999999997</v>
      </c>
      <c r="DO38" s="243">
        <v>82.684544000000002</v>
      </c>
      <c r="DP38" s="243">
        <v>98.284622999999996</v>
      </c>
      <c r="DQ38" s="243">
        <v>92.891183999999996</v>
      </c>
      <c r="DR38" s="243">
        <v>93.236875999999995</v>
      </c>
      <c r="DS38" s="243">
        <v>92.788265999999993</v>
      </c>
      <c r="DT38" s="243">
        <v>102.712356</v>
      </c>
      <c r="DU38" s="243">
        <v>102.921148</v>
      </c>
      <c r="DV38" s="243">
        <v>94.993630999999993</v>
      </c>
      <c r="DW38" s="243">
        <v>84.502519000000007</v>
      </c>
      <c r="DX38" s="243">
        <v>82.278098999999997</v>
      </c>
      <c r="DY38" s="243">
        <v>93.194761069999998</v>
      </c>
      <c r="DZ38" s="243">
        <v>97.046488999999994</v>
      </c>
      <c r="EA38" s="243">
        <v>97.239832000000007</v>
      </c>
      <c r="EB38" s="243">
        <v>91.291713000000001</v>
      </c>
      <c r="EC38" s="243">
        <v>91.848488000000003</v>
      </c>
      <c r="ED38" s="243">
        <v>94.479219000000001</v>
      </c>
      <c r="EE38" s="243">
        <v>92.932173000000006</v>
      </c>
      <c r="EF38" s="243">
        <v>106.16555399000001</v>
      </c>
      <c r="EG38" s="243">
        <v>101.914317</v>
      </c>
      <c r="EH38" s="243">
        <v>101.914317</v>
      </c>
      <c r="EI38" s="243">
        <v>91.996691999999996</v>
      </c>
      <c r="EJ38" s="243">
        <v>102.027342</v>
      </c>
      <c r="EK38" s="243">
        <v>102.47428499999999</v>
      </c>
      <c r="EL38" s="243">
        <v>102.338089</v>
      </c>
      <c r="EM38" s="243">
        <v>92.202596999999997</v>
      </c>
      <c r="EN38" s="243">
        <v>97.260707999999994</v>
      </c>
      <c r="EO38" s="243">
        <v>102.063253</v>
      </c>
      <c r="EP38" s="243">
        <v>94.010441999999998</v>
      </c>
      <c r="EQ38" s="243">
        <v>94.001277000000002</v>
      </c>
      <c r="ER38" s="243">
        <v>96.212511719999995</v>
      </c>
      <c r="ES38" s="243">
        <v>90.705212000000003</v>
      </c>
      <c r="ET38" s="243">
        <v>89.532793999999996</v>
      </c>
      <c r="EU38" s="243">
        <v>91.623988999999995</v>
      </c>
      <c r="EV38" s="243">
        <v>93.014758</v>
      </c>
      <c r="EW38" s="243">
        <v>90.000209999999996</v>
      </c>
      <c r="EX38" s="243">
        <v>88.717056999999997</v>
      </c>
      <c r="EY38" s="243">
        <v>94.244226999999995</v>
      </c>
      <c r="EZ38" s="243">
        <v>93.488228000000007</v>
      </c>
      <c r="FA38" s="243">
        <v>93.169995999999998</v>
      </c>
      <c r="FB38" s="243">
        <v>97.993209649999997</v>
      </c>
      <c r="FC38" s="243">
        <v>92.843688999999998</v>
      </c>
      <c r="FD38" s="243">
        <v>100.631209</v>
      </c>
      <c r="FE38" s="243">
        <v>94.794025000000005</v>
      </c>
      <c r="FF38" s="243">
        <v>97.599478869999999</v>
      </c>
      <c r="FG38" s="243">
        <v>104.523073</v>
      </c>
      <c r="FH38" s="243">
        <v>88.116225</v>
      </c>
      <c r="FI38" s="243">
        <v>88.672509000000005</v>
      </c>
      <c r="FJ38" s="243">
        <v>91.945688000000004</v>
      </c>
      <c r="FK38" s="243">
        <v>96.756065000000007</v>
      </c>
      <c r="FL38" s="243">
        <v>97.627688520000007</v>
      </c>
      <c r="FM38" s="243">
        <v>97.388485000000003</v>
      </c>
      <c r="FN38" s="243">
        <v>97.615876999999998</v>
      </c>
      <c r="FO38" s="243">
        <v>101.02482999999999</v>
      </c>
      <c r="FP38" s="243">
        <v>101.02482999999999</v>
      </c>
      <c r="FQ38" s="243">
        <v>98.139157999999995</v>
      </c>
      <c r="FR38" s="243">
        <v>98.139157999999995</v>
      </c>
      <c r="FS38" s="243">
        <v>98.139157999999995</v>
      </c>
      <c r="FT38" s="243">
        <v>103.52954800000001</v>
      </c>
      <c r="FU38" s="243">
        <v>103.29833000000001</v>
      </c>
      <c r="FV38" s="243">
        <v>93.788300000000007</v>
      </c>
      <c r="FW38" s="243">
        <v>93.803762000000006</v>
      </c>
      <c r="FX38" s="243">
        <v>94.930181009999998</v>
      </c>
      <c r="FY38" s="243">
        <v>99.577657000000002</v>
      </c>
      <c r="FZ38" s="243">
        <v>93.451421999999994</v>
      </c>
      <c r="GA38" s="243">
        <v>98.229275999999999</v>
      </c>
      <c r="GB38" s="243">
        <v>98.229275999999999</v>
      </c>
      <c r="GC38" s="243">
        <v>102.15338800000001</v>
      </c>
      <c r="GD38" s="243">
        <v>89.997837329999996</v>
      </c>
      <c r="GE38" s="243">
        <v>101.984031</v>
      </c>
      <c r="GF38" s="243">
        <v>101.394963</v>
      </c>
      <c r="GG38" s="243">
        <v>106.61867348</v>
      </c>
      <c r="GH38" s="243">
        <v>92.717247</v>
      </c>
      <c r="GI38" s="243">
        <v>106.61867348</v>
      </c>
      <c r="GJ38" s="243">
        <v>101.02482999999999</v>
      </c>
      <c r="GK38" s="243">
        <v>93.872557</v>
      </c>
      <c r="GL38" s="243">
        <v>98.553409000000002</v>
      </c>
      <c r="GM38" s="243">
        <v>87.720453000000006</v>
      </c>
      <c r="GN38" s="243">
        <v>94.186170000000004</v>
      </c>
      <c r="GO38" s="243">
        <v>84.975489440000004</v>
      </c>
      <c r="GP38" s="243">
        <v>84.754770269999995</v>
      </c>
      <c r="GQ38" s="243">
        <v>95.842403000000004</v>
      </c>
      <c r="GR38" s="243">
        <v>102.26845</v>
      </c>
      <c r="GS38" s="243">
        <v>101.917451</v>
      </c>
      <c r="GT38" s="243">
        <v>101.761765</v>
      </c>
      <c r="GU38" s="243">
        <v>94.186170000000004</v>
      </c>
      <c r="GV38" s="243">
        <v>94.186170000000004</v>
      </c>
      <c r="GW38" s="243">
        <v>94.186170000000004</v>
      </c>
      <c r="GX38" s="243">
        <v>100.685796</v>
      </c>
      <c r="GY38" s="243">
        <v>100.87357900000001</v>
      </c>
      <c r="GZ38" s="243">
        <v>100.87357900000001</v>
      </c>
      <c r="HA38" s="243">
        <v>100.87357900000001</v>
      </c>
      <c r="HB38" s="243">
        <v>93.839589000000004</v>
      </c>
      <c r="HC38" s="243">
        <v>104.65506000000001</v>
      </c>
      <c r="HD38" s="243">
        <v>104.323925</v>
      </c>
      <c r="HE38" s="243">
        <v>97.984554000000003</v>
      </c>
      <c r="HF38" s="243">
        <v>104.144757</v>
      </c>
      <c r="HG38" s="243">
        <v>97.187900999999997</v>
      </c>
      <c r="HH38" s="243">
        <v>90.999010979999994</v>
      </c>
      <c r="HI38" s="243">
        <v>100.840722</v>
      </c>
      <c r="HJ38" s="243">
        <v>94.396052999999995</v>
      </c>
      <c r="HK38" s="243">
        <v>94.570475000000002</v>
      </c>
      <c r="HL38" s="243">
        <v>92.122911000000002</v>
      </c>
      <c r="HM38" s="243">
        <v>92.494001999999995</v>
      </c>
      <c r="HN38" s="243">
        <v>84.028915299999994</v>
      </c>
      <c r="HO38" s="243">
        <v>85.807963000000001</v>
      </c>
      <c r="HP38" s="243">
        <v>86.270364000000001</v>
      </c>
      <c r="HQ38" s="243">
        <v>99.288819110000006</v>
      </c>
      <c r="HR38" s="243">
        <v>94.51003</v>
      </c>
      <c r="HS38" s="243">
        <v>101.92158000000001</v>
      </c>
    </row>
    <row r="39" spans="1:227" x14ac:dyDescent="0.25">
      <c r="A39" s="239"/>
      <c r="B39" s="242">
        <v>45662.75</v>
      </c>
      <c r="C39" s="243">
        <v>94.429184000000006</v>
      </c>
      <c r="D39" s="243">
        <v>94.614897999999997</v>
      </c>
      <c r="E39" s="243">
        <v>94.499916999999996</v>
      </c>
      <c r="F39" s="243">
        <v>94.429184000000006</v>
      </c>
      <c r="G39" s="243">
        <v>92.930048999999997</v>
      </c>
      <c r="H39" s="243">
        <v>103.695913</v>
      </c>
      <c r="I39" s="243">
        <v>103.31419200000001</v>
      </c>
      <c r="J39" s="243">
        <v>103.887873</v>
      </c>
      <c r="K39" s="243">
        <v>93.003209999999996</v>
      </c>
      <c r="L39" s="243">
        <v>95.192116999999996</v>
      </c>
      <c r="M39" s="243">
        <v>103.317949</v>
      </c>
      <c r="N39" s="243">
        <v>102.51353400000001</v>
      </c>
      <c r="O39" s="243">
        <v>97.745436999999995</v>
      </c>
      <c r="P39" s="243">
        <v>93.769376249999993</v>
      </c>
      <c r="Q39" s="243">
        <v>103.597337</v>
      </c>
      <c r="R39" s="243">
        <v>99.052006000000006</v>
      </c>
      <c r="S39" s="243">
        <v>96.444800000000001</v>
      </c>
      <c r="T39" s="243">
        <v>94.096716999999998</v>
      </c>
      <c r="U39" s="243">
        <v>94.096716999999998</v>
      </c>
      <c r="V39" s="243">
        <v>95.320966999999996</v>
      </c>
      <c r="W39" s="243">
        <v>94.082318999999998</v>
      </c>
      <c r="X39" s="243">
        <v>90.616208</v>
      </c>
      <c r="Y39" s="243">
        <v>92.477907000000002</v>
      </c>
      <c r="Z39" s="243">
        <v>103.927522</v>
      </c>
      <c r="AA39" s="243">
        <v>89.695554999999999</v>
      </c>
      <c r="AB39" s="243">
        <v>93.319496000000001</v>
      </c>
      <c r="AC39" s="243">
        <v>94.349200999999994</v>
      </c>
      <c r="AD39" s="243">
        <v>93.810602000000003</v>
      </c>
      <c r="AE39" s="243">
        <v>88.857156000000003</v>
      </c>
      <c r="AF39" s="243">
        <v>94.423404000000005</v>
      </c>
      <c r="AG39" s="243">
        <v>95.844201979999994</v>
      </c>
      <c r="AH39" s="243">
        <v>95.216455999999994</v>
      </c>
      <c r="AI39" s="243">
        <v>95.221553999999998</v>
      </c>
      <c r="AJ39" s="243">
        <v>86.283939000000004</v>
      </c>
      <c r="AK39" s="243">
        <v>95.544490999999994</v>
      </c>
      <c r="AL39" s="243">
        <v>90.107748000000001</v>
      </c>
      <c r="AM39" s="243">
        <v>90.576284000000001</v>
      </c>
      <c r="AN39" s="243">
        <v>102.313535</v>
      </c>
      <c r="AO39" s="243">
        <v>88.619653999999997</v>
      </c>
      <c r="AP39" s="243">
        <v>84.718934000000004</v>
      </c>
      <c r="AQ39" s="243">
        <v>85.022572999999994</v>
      </c>
      <c r="AR39" s="243">
        <v>103.135054</v>
      </c>
      <c r="AS39" s="243">
        <v>99.356477999999996</v>
      </c>
      <c r="AT39" s="243">
        <v>97.598577000000006</v>
      </c>
      <c r="AU39" s="243">
        <v>100.260473</v>
      </c>
      <c r="AV39" s="243">
        <v>94.605097999999998</v>
      </c>
      <c r="AW39" s="243">
        <v>88.846166499999995</v>
      </c>
      <c r="AX39" s="243">
        <v>89.357395999999994</v>
      </c>
      <c r="AY39" s="243">
        <v>97.975741999999997</v>
      </c>
      <c r="AZ39" s="243">
        <v>93.850143000000003</v>
      </c>
      <c r="BA39" s="243">
        <v>93.395989999999998</v>
      </c>
      <c r="BB39" s="243">
        <v>93.393101999999999</v>
      </c>
      <c r="BC39" s="243">
        <v>93.353576669999995</v>
      </c>
      <c r="BD39" s="243">
        <v>92.603701999999998</v>
      </c>
      <c r="BE39" s="243">
        <v>93.393101999999999</v>
      </c>
      <c r="BF39" s="243">
        <v>102.534278</v>
      </c>
      <c r="BG39" s="243">
        <v>102.230197</v>
      </c>
      <c r="BH39" s="243">
        <v>102.230197</v>
      </c>
      <c r="BI39" s="243">
        <v>102.230197</v>
      </c>
      <c r="BJ39" s="243">
        <v>91.021007999999995</v>
      </c>
      <c r="BK39" s="243">
        <v>91.540346</v>
      </c>
      <c r="BL39" s="243">
        <v>96.032729000000003</v>
      </c>
      <c r="BM39" s="243">
        <v>95.910042000000004</v>
      </c>
      <c r="BN39" s="243">
        <v>93.445834000000005</v>
      </c>
      <c r="BO39" s="243">
        <v>91.797571000000005</v>
      </c>
      <c r="BP39" s="243">
        <v>102.29288200000001</v>
      </c>
      <c r="BQ39" s="243">
        <v>86.207582000000002</v>
      </c>
      <c r="BR39" s="243">
        <v>86.288186089999996</v>
      </c>
      <c r="BS39" s="243">
        <v>96.474761999999998</v>
      </c>
      <c r="BT39" s="243">
        <v>90.646083329999996</v>
      </c>
      <c r="BU39" s="243">
        <v>97.917422000000002</v>
      </c>
      <c r="BV39" s="243">
        <v>102.35907899999999</v>
      </c>
      <c r="BW39" s="243">
        <v>93.683036999999999</v>
      </c>
      <c r="BX39" s="243">
        <v>93.683036999999999</v>
      </c>
      <c r="BY39" s="243">
        <v>97.736604</v>
      </c>
      <c r="BZ39" s="243">
        <v>96.046353999999994</v>
      </c>
      <c r="CA39" s="243">
        <v>93.472319999999996</v>
      </c>
      <c r="CB39" s="243">
        <v>100.15434999999999</v>
      </c>
      <c r="CC39" s="243">
        <v>99.621063000000007</v>
      </c>
      <c r="CD39" s="243">
        <v>95.378225999999998</v>
      </c>
      <c r="CE39" s="243">
        <v>96.703633999999994</v>
      </c>
      <c r="CF39" s="243">
        <v>97.917422000000002</v>
      </c>
      <c r="CG39" s="243">
        <v>93.69957067</v>
      </c>
      <c r="CH39" s="243">
        <v>93.821703999999997</v>
      </c>
      <c r="CI39" s="243">
        <v>96.543019999999999</v>
      </c>
      <c r="CJ39" s="243">
        <v>97.758348999999995</v>
      </c>
      <c r="CK39" s="243">
        <v>100.77379403</v>
      </c>
      <c r="CL39" s="243">
        <v>97.610453000000007</v>
      </c>
      <c r="CM39" s="243">
        <v>98.340996000000004</v>
      </c>
      <c r="CN39" s="243">
        <v>92.430610000000001</v>
      </c>
      <c r="CO39" s="243">
        <v>91.435937999999993</v>
      </c>
      <c r="CP39" s="243">
        <v>100.61473936</v>
      </c>
      <c r="CQ39" s="243">
        <v>93.770652999999996</v>
      </c>
      <c r="CR39" s="243">
        <v>90.844948000000002</v>
      </c>
      <c r="CS39" s="243">
        <v>89.318721170000003</v>
      </c>
      <c r="CT39" s="243">
        <v>93.284118000000007</v>
      </c>
      <c r="CU39" s="243">
        <v>92.304744999999997</v>
      </c>
      <c r="CV39" s="243">
        <v>106.68783698</v>
      </c>
      <c r="CW39" s="243">
        <v>90.564841999999999</v>
      </c>
      <c r="CX39" s="243">
        <v>92.140966669999997</v>
      </c>
      <c r="CY39" s="243">
        <v>92.561843999999994</v>
      </c>
      <c r="CZ39" s="243">
        <v>93.091055999999995</v>
      </c>
      <c r="DA39" s="243">
        <v>103.915807</v>
      </c>
      <c r="DB39" s="243">
        <v>104.15647199999999</v>
      </c>
      <c r="DC39" s="243">
        <v>102.35907899999999</v>
      </c>
      <c r="DD39" s="243">
        <v>101.391308</v>
      </c>
      <c r="DE39" s="243">
        <v>93.232023999999996</v>
      </c>
      <c r="DF39" s="243">
        <v>93.683036999999999</v>
      </c>
      <c r="DG39" s="243">
        <v>94.422792000000001</v>
      </c>
      <c r="DH39" s="243">
        <v>99.106198750000004</v>
      </c>
      <c r="DI39" s="243">
        <v>104.228021</v>
      </c>
      <c r="DJ39" s="243">
        <v>103.846981</v>
      </c>
      <c r="DK39" s="243">
        <v>92.402891670000002</v>
      </c>
      <c r="DL39" s="243">
        <v>100.75605299999999</v>
      </c>
      <c r="DM39" s="243">
        <v>98.352124000000003</v>
      </c>
      <c r="DN39" s="243">
        <v>93.911353000000005</v>
      </c>
      <c r="DO39" s="243">
        <v>82.804841999999994</v>
      </c>
      <c r="DP39" s="243">
        <v>98.033236000000002</v>
      </c>
      <c r="DQ39" s="243">
        <v>92.693610000000007</v>
      </c>
      <c r="DR39" s="243">
        <v>93.041697999999997</v>
      </c>
      <c r="DS39" s="243">
        <v>92.642809</v>
      </c>
      <c r="DT39" s="243">
        <v>102.79222300000001</v>
      </c>
      <c r="DU39" s="243">
        <v>103.04278100000001</v>
      </c>
      <c r="DV39" s="243">
        <v>95.050130999999993</v>
      </c>
      <c r="DW39" s="243">
        <v>84.459294</v>
      </c>
      <c r="DX39" s="243">
        <v>82.2429025</v>
      </c>
      <c r="DY39" s="243">
        <v>93.207049400000002</v>
      </c>
      <c r="DZ39" s="243">
        <v>96.840209000000002</v>
      </c>
      <c r="EA39" s="243">
        <v>97.034126000000001</v>
      </c>
      <c r="EB39" s="243">
        <v>91.197068000000002</v>
      </c>
      <c r="EC39" s="243">
        <v>91.750043000000005</v>
      </c>
      <c r="ED39" s="243">
        <v>95.168747999999994</v>
      </c>
      <c r="EE39" s="243">
        <v>92.778554</v>
      </c>
      <c r="EF39" s="243">
        <v>106.19095950000001</v>
      </c>
      <c r="EG39" s="243">
        <v>103.55851699999999</v>
      </c>
      <c r="EH39" s="243">
        <v>103.55851699999999</v>
      </c>
      <c r="EI39" s="243">
        <v>91.289596000000003</v>
      </c>
      <c r="EJ39" s="243">
        <v>102.04281899999999</v>
      </c>
      <c r="EK39" s="243">
        <v>102.492619</v>
      </c>
      <c r="EL39" s="243">
        <v>102.35907899999999</v>
      </c>
      <c r="EM39" s="243">
        <v>92.081778999999997</v>
      </c>
      <c r="EN39" s="243">
        <v>97.055767000000003</v>
      </c>
      <c r="EO39" s="243">
        <v>101.948176</v>
      </c>
      <c r="EP39" s="243">
        <v>93.860223000000005</v>
      </c>
      <c r="EQ39" s="243">
        <v>93.850436999999999</v>
      </c>
      <c r="ER39" s="243">
        <v>96.08488534</v>
      </c>
      <c r="ES39" s="243">
        <v>90.659880000000001</v>
      </c>
      <c r="ET39" s="243">
        <v>89.471439000000004</v>
      </c>
      <c r="EU39" s="243">
        <v>91.519446000000002</v>
      </c>
      <c r="EV39" s="243">
        <v>92.413272000000006</v>
      </c>
      <c r="EW39" s="243">
        <v>90.247140999999999</v>
      </c>
      <c r="EX39" s="243">
        <v>88.993037999999999</v>
      </c>
      <c r="EY39" s="243">
        <v>94.096716999999998</v>
      </c>
      <c r="EZ39" s="243">
        <v>93.335515999999998</v>
      </c>
      <c r="FA39" s="243">
        <v>93.015085999999997</v>
      </c>
      <c r="FB39" s="243">
        <v>97.377993869999997</v>
      </c>
      <c r="FC39" s="243">
        <v>92.953140000000005</v>
      </c>
      <c r="FD39" s="243">
        <v>100.432339</v>
      </c>
      <c r="FE39" s="243">
        <v>94.644904999999994</v>
      </c>
      <c r="FF39" s="243">
        <v>97.347359409999996</v>
      </c>
      <c r="FG39" s="243">
        <v>104.350908</v>
      </c>
      <c r="FH39" s="243">
        <v>87.860039999999998</v>
      </c>
      <c r="FI39" s="243">
        <v>88.414991999999998</v>
      </c>
      <c r="FJ39" s="243">
        <v>91.838497000000004</v>
      </c>
      <c r="FK39" s="243">
        <v>96.57432</v>
      </c>
      <c r="FL39" s="243">
        <v>97.748430130000003</v>
      </c>
      <c r="FM39" s="243">
        <v>97.505943000000002</v>
      </c>
      <c r="FN39" s="243">
        <v>97.736604</v>
      </c>
      <c r="FO39" s="243">
        <v>101.000485</v>
      </c>
      <c r="FP39" s="243">
        <v>101.000485</v>
      </c>
      <c r="FQ39" s="243">
        <v>99.440579999999997</v>
      </c>
      <c r="FR39" s="243">
        <v>99.440579999999997</v>
      </c>
      <c r="FS39" s="243">
        <v>99.440579999999997</v>
      </c>
      <c r="FT39" s="243">
        <v>103.69411700000001</v>
      </c>
      <c r="FU39" s="243">
        <v>103.452017</v>
      </c>
      <c r="FV39" s="243">
        <v>91.728848999999997</v>
      </c>
      <c r="FW39" s="243">
        <v>91.728469000000004</v>
      </c>
      <c r="FX39" s="243">
        <v>94.781187130000006</v>
      </c>
      <c r="FY39" s="243">
        <v>99.676601000000005</v>
      </c>
      <c r="FZ39" s="243">
        <v>92.599468999999999</v>
      </c>
      <c r="GA39" s="243">
        <v>97.917422000000002</v>
      </c>
      <c r="GB39" s="243">
        <v>97.917422000000002</v>
      </c>
      <c r="GC39" s="243">
        <v>102.994015</v>
      </c>
      <c r="GD39" s="243">
        <v>89.665249669999994</v>
      </c>
      <c r="GE39" s="243">
        <v>102.03181499999999</v>
      </c>
      <c r="GF39" s="243">
        <v>101.391308</v>
      </c>
      <c r="GG39" s="243">
        <v>106.64418743</v>
      </c>
      <c r="GH39" s="243">
        <v>93.122568999999999</v>
      </c>
      <c r="GI39" s="243">
        <v>106.64418743</v>
      </c>
      <c r="GJ39" s="243">
        <v>101.000485</v>
      </c>
      <c r="GK39" s="243">
        <v>93.684257000000002</v>
      </c>
      <c r="GL39" s="243">
        <v>98.366400999999996</v>
      </c>
      <c r="GM39" s="243">
        <v>87.902998999999994</v>
      </c>
      <c r="GN39" s="243">
        <v>94.043960999999996</v>
      </c>
      <c r="GO39" s="243">
        <v>84.835124620000002</v>
      </c>
      <c r="GP39" s="243">
        <v>84.614770050000004</v>
      </c>
      <c r="GQ39" s="243">
        <v>95.899023999999997</v>
      </c>
      <c r="GR39" s="243">
        <v>102.291933</v>
      </c>
      <c r="GS39" s="243">
        <v>101.972453</v>
      </c>
      <c r="GT39" s="243">
        <v>101.78682499999999</v>
      </c>
      <c r="GU39" s="243">
        <v>94.043960999999996</v>
      </c>
      <c r="GV39" s="243">
        <v>94.043960999999996</v>
      </c>
      <c r="GW39" s="243">
        <v>94.043960999999996</v>
      </c>
      <c r="GX39" s="243">
        <v>100.524727</v>
      </c>
      <c r="GY39" s="243">
        <v>100.708699</v>
      </c>
      <c r="GZ39" s="243">
        <v>100.708699</v>
      </c>
      <c r="HA39" s="243">
        <v>100.708699</v>
      </c>
      <c r="HB39" s="243">
        <v>93.899634000000006</v>
      </c>
      <c r="HC39" s="243">
        <v>104.744848</v>
      </c>
      <c r="HD39" s="243">
        <v>104.42598</v>
      </c>
      <c r="HE39" s="243">
        <v>97.932520999999994</v>
      </c>
      <c r="HF39" s="243">
        <v>104.185287</v>
      </c>
      <c r="HG39" s="243">
        <v>96.912920999999997</v>
      </c>
      <c r="HH39" s="243">
        <v>91.396821549999999</v>
      </c>
      <c r="HI39" s="243">
        <v>100.655033</v>
      </c>
      <c r="HJ39" s="243">
        <v>94.270259499999995</v>
      </c>
      <c r="HK39" s="243">
        <v>94.444604999999996</v>
      </c>
      <c r="HL39" s="243">
        <v>92.135058000000001</v>
      </c>
      <c r="HM39" s="243">
        <v>92.347971000000001</v>
      </c>
      <c r="HN39" s="243">
        <v>83.890114069999996</v>
      </c>
      <c r="HO39" s="243">
        <v>85.981612999999996</v>
      </c>
      <c r="HP39" s="243">
        <v>86.446910000000003</v>
      </c>
      <c r="HQ39" s="243">
        <v>98.980272769999999</v>
      </c>
      <c r="HR39" s="243">
        <v>94.373964000000001</v>
      </c>
      <c r="HS39" s="243">
        <v>101.800501</v>
      </c>
    </row>
    <row r="40" spans="1:227" x14ac:dyDescent="0.25">
      <c r="A40" s="239"/>
      <c r="B40" s="242">
        <v>45662.770833333299</v>
      </c>
      <c r="C40" s="243">
        <v>96.690763000000004</v>
      </c>
      <c r="D40" s="243">
        <v>96.904893999999999</v>
      </c>
      <c r="E40" s="243">
        <v>96.772863000000001</v>
      </c>
      <c r="F40" s="243">
        <v>96.690763000000004</v>
      </c>
      <c r="G40" s="243">
        <v>95.325489000000005</v>
      </c>
      <c r="H40" s="243">
        <v>104.727334</v>
      </c>
      <c r="I40" s="243">
        <v>104.34399000000001</v>
      </c>
      <c r="J40" s="243">
        <v>104.945869</v>
      </c>
      <c r="K40" s="243">
        <v>95.042597000000001</v>
      </c>
      <c r="L40" s="243">
        <v>97.610321999999996</v>
      </c>
      <c r="M40" s="243">
        <v>104.91176299999999</v>
      </c>
      <c r="N40" s="243">
        <v>104.09313</v>
      </c>
      <c r="O40" s="243">
        <v>100.71711500000001</v>
      </c>
      <c r="P40" s="243">
        <v>95.701721730000003</v>
      </c>
      <c r="Q40" s="243">
        <v>104.570055</v>
      </c>
      <c r="R40" s="243">
        <v>101.426244</v>
      </c>
      <c r="S40" s="243">
        <v>99.156345000000002</v>
      </c>
      <c r="T40" s="243">
        <v>96.05171</v>
      </c>
      <c r="U40" s="243">
        <v>96.05171</v>
      </c>
      <c r="V40" s="243">
        <v>97.755174999999994</v>
      </c>
      <c r="W40" s="243">
        <v>96.110581999999994</v>
      </c>
      <c r="X40" s="243">
        <v>92.545063999999996</v>
      </c>
      <c r="Y40" s="243">
        <v>94.456952000000001</v>
      </c>
      <c r="Z40" s="243">
        <v>105.420164</v>
      </c>
      <c r="AA40" s="243">
        <v>91.554545000000005</v>
      </c>
      <c r="AB40" s="243">
        <v>95.360572000000005</v>
      </c>
      <c r="AC40" s="243">
        <v>96.347855999999993</v>
      </c>
      <c r="AD40" s="243">
        <v>95.836021000000002</v>
      </c>
      <c r="AE40" s="243">
        <v>90.325693999999999</v>
      </c>
      <c r="AF40" s="243">
        <v>96.955924499999995</v>
      </c>
      <c r="AG40" s="243">
        <v>97.946550029999997</v>
      </c>
      <c r="AH40" s="243">
        <v>97.755724000000001</v>
      </c>
      <c r="AI40" s="243">
        <v>97.742113000000003</v>
      </c>
      <c r="AJ40" s="243">
        <v>88.224367000000001</v>
      </c>
      <c r="AK40" s="243">
        <v>97.983200999999994</v>
      </c>
      <c r="AL40" s="243">
        <v>91.960189999999997</v>
      </c>
      <c r="AM40" s="243">
        <v>92.429243999999997</v>
      </c>
      <c r="AN40" s="243">
        <v>103.798019</v>
      </c>
      <c r="AO40" s="243">
        <v>90.415794000000005</v>
      </c>
      <c r="AP40" s="243">
        <v>85.238751500000006</v>
      </c>
      <c r="AQ40" s="243">
        <v>85.604003000000006</v>
      </c>
      <c r="AR40" s="243">
        <v>105.143366</v>
      </c>
      <c r="AS40" s="243">
        <v>100.752729</v>
      </c>
      <c r="AT40" s="243">
        <v>98.996441000000004</v>
      </c>
      <c r="AU40" s="243">
        <v>101.656153</v>
      </c>
      <c r="AV40" s="243">
        <v>96.637236999999999</v>
      </c>
      <c r="AW40" s="243">
        <v>90.755909000000003</v>
      </c>
      <c r="AX40" s="243">
        <v>91.277319000000006</v>
      </c>
      <c r="AY40" s="243">
        <v>100.488698</v>
      </c>
      <c r="AZ40" s="243">
        <v>95.784135000000006</v>
      </c>
      <c r="BA40" s="243">
        <v>95.362772000000007</v>
      </c>
      <c r="BB40" s="243">
        <v>95.359846000000005</v>
      </c>
      <c r="BC40" s="243">
        <v>95.319821669999996</v>
      </c>
      <c r="BD40" s="243">
        <v>94.630470000000003</v>
      </c>
      <c r="BE40" s="243">
        <v>95.359846000000005</v>
      </c>
      <c r="BF40" s="243">
        <v>103.893778</v>
      </c>
      <c r="BG40" s="243">
        <v>103.650121</v>
      </c>
      <c r="BH40" s="243">
        <v>103.650121</v>
      </c>
      <c r="BI40" s="243">
        <v>103.650121</v>
      </c>
      <c r="BJ40" s="243">
        <v>93.042185000000003</v>
      </c>
      <c r="BK40" s="243">
        <v>93.509913999999995</v>
      </c>
      <c r="BL40" s="243">
        <v>98.261176000000006</v>
      </c>
      <c r="BM40" s="243">
        <v>98.127549999999999</v>
      </c>
      <c r="BN40" s="243">
        <v>95.457493999999997</v>
      </c>
      <c r="BO40" s="243">
        <v>93.756945999999999</v>
      </c>
      <c r="BP40" s="243">
        <v>104.368657</v>
      </c>
      <c r="BQ40" s="243">
        <v>88.293049999999994</v>
      </c>
      <c r="BR40" s="243">
        <v>88.400767520000002</v>
      </c>
      <c r="BS40" s="243">
        <v>98.302475999999999</v>
      </c>
      <c r="BT40" s="243">
        <v>92.814480169999996</v>
      </c>
      <c r="BU40" s="243">
        <v>100.415235</v>
      </c>
      <c r="BV40" s="243">
        <v>101.95178</v>
      </c>
      <c r="BW40" s="243">
        <v>95.688475999999994</v>
      </c>
      <c r="BX40" s="243">
        <v>95.688475999999994</v>
      </c>
      <c r="BY40" s="243">
        <v>100.49884400000001</v>
      </c>
      <c r="BZ40" s="243">
        <v>98.933216000000002</v>
      </c>
      <c r="CA40" s="243">
        <v>95.482084999999998</v>
      </c>
      <c r="CB40" s="243">
        <v>102.62709</v>
      </c>
      <c r="CC40" s="243">
        <v>102.02434</v>
      </c>
      <c r="CD40" s="243">
        <v>98.055239999999998</v>
      </c>
      <c r="CE40" s="243">
        <v>98.399569999999997</v>
      </c>
      <c r="CF40" s="243">
        <v>100.415235</v>
      </c>
      <c r="CG40" s="243">
        <v>95.570418329999995</v>
      </c>
      <c r="CH40" s="243">
        <v>95.743778000000006</v>
      </c>
      <c r="CI40" s="243">
        <v>98.248664000000005</v>
      </c>
      <c r="CJ40" s="243">
        <v>100.480418</v>
      </c>
      <c r="CK40" s="243">
        <v>103.31041131000001</v>
      </c>
      <c r="CL40" s="243">
        <v>100.028426</v>
      </c>
      <c r="CM40" s="243">
        <v>100.832492</v>
      </c>
      <c r="CN40" s="243">
        <v>94.411773999999994</v>
      </c>
      <c r="CO40" s="243">
        <v>93.615289000000004</v>
      </c>
      <c r="CP40" s="243">
        <v>107.02324793</v>
      </c>
      <c r="CQ40" s="243">
        <v>95.809878999999995</v>
      </c>
      <c r="CR40" s="243">
        <v>92.772479000000004</v>
      </c>
      <c r="CS40" s="243">
        <v>90.182299319999998</v>
      </c>
      <c r="CT40" s="243">
        <v>95.261116999999999</v>
      </c>
      <c r="CU40" s="243">
        <v>94.270200000000003</v>
      </c>
      <c r="CV40" s="243">
        <v>109.29583091000001</v>
      </c>
      <c r="CW40" s="243">
        <v>92.529988000000003</v>
      </c>
      <c r="CX40" s="243">
        <v>94.535464329999996</v>
      </c>
      <c r="CY40" s="243">
        <v>94.908456000000001</v>
      </c>
      <c r="CZ40" s="243">
        <v>95.156597000000005</v>
      </c>
      <c r="DA40" s="243">
        <v>105.052256</v>
      </c>
      <c r="DB40" s="243">
        <v>105.284756</v>
      </c>
      <c r="DC40" s="243">
        <v>101.95178</v>
      </c>
      <c r="DD40" s="243">
        <v>102.673472</v>
      </c>
      <c r="DE40" s="243">
        <v>95.238792000000004</v>
      </c>
      <c r="DF40" s="243">
        <v>95.688475999999994</v>
      </c>
      <c r="DG40" s="243">
        <v>96.398556499999998</v>
      </c>
      <c r="DH40" s="243">
        <v>102.05624082999999</v>
      </c>
      <c r="DI40" s="243">
        <v>105.852914</v>
      </c>
      <c r="DJ40" s="243">
        <v>105.398476</v>
      </c>
      <c r="DK40" s="243">
        <v>94.424453670000005</v>
      </c>
      <c r="DL40" s="243">
        <v>103.306123</v>
      </c>
      <c r="DM40" s="243">
        <v>100.75603099999999</v>
      </c>
      <c r="DN40" s="243">
        <v>96.217320000000001</v>
      </c>
      <c r="DO40" s="243">
        <v>84.731117999999995</v>
      </c>
      <c r="DP40" s="243">
        <v>100.41596199999999</v>
      </c>
      <c r="DQ40" s="243">
        <v>94.646479999999997</v>
      </c>
      <c r="DR40" s="243">
        <v>95.001462000000004</v>
      </c>
      <c r="DS40" s="243">
        <v>94.641304000000005</v>
      </c>
      <c r="DT40" s="243">
        <v>103.971411</v>
      </c>
      <c r="DU40" s="243">
        <v>104.282792</v>
      </c>
      <c r="DV40" s="243">
        <v>97.166319000000001</v>
      </c>
      <c r="DW40" s="243">
        <v>86.209939000000006</v>
      </c>
      <c r="DX40" s="243">
        <v>83.969049499999997</v>
      </c>
      <c r="DY40" s="243">
        <v>94.76305764</v>
      </c>
      <c r="DZ40" s="243">
        <v>98.593226999999999</v>
      </c>
      <c r="EA40" s="243">
        <v>98.797776999999996</v>
      </c>
      <c r="EB40" s="243">
        <v>93.273871999999997</v>
      </c>
      <c r="EC40" s="243">
        <v>93.784524000000005</v>
      </c>
      <c r="ED40" s="243">
        <v>97.110476000000006</v>
      </c>
      <c r="EE40" s="243">
        <v>94.760925999999998</v>
      </c>
      <c r="EF40" s="243">
        <v>107.76217835999999</v>
      </c>
      <c r="EG40" s="243">
        <v>105.64575499999999</v>
      </c>
      <c r="EH40" s="243">
        <v>105.64575499999999</v>
      </c>
      <c r="EI40" s="243">
        <v>93.309573999999998</v>
      </c>
      <c r="EJ40" s="243">
        <v>103.180674</v>
      </c>
      <c r="EK40" s="243">
        <v>103.545011</v>
      </c>
      <c r="EL40" s="243">
        <v>103.421384</v>
      </c>
      <c r="EM40" s="243">
        <v>94.106487000000001</v>
      </c>
      <c r="EN40" s="243">
        <v>98.826265000000006</v>
      </c>
      <c r="EO40" s="243">
        <v>104.660124</v>
      </c>
      <c r="EP40" s="243">
        <v>95.794032000000001</v>
      </c>
      <c r="EQ40" s="243">
        <v>95.784424000000001</v>
      </c>
      <c r="ER40" s="243">
        <v>97.711584160000001</v>
      </c>
      <c r="ES40" s="243">
        <v>92.430987000000002</v>
      </c>
      <c r="ET40" s="243">
        <v>91.280165999999994</v>
      </c>
      <c r="EU40" s="243">
        <v>93.362797</v>
      </c>
      <c r="EV40" s="243">
        <v>94.271908999999994</v>
      </c>
      <c r="EW40" s="243">
        <v>91.604274000000004</v>
      </c>
      <c r="EX40" s="243">
        <v>90.369259</v>
      </c>
      <c r="EY40" s="243">
        <v>96.05171</v>
      </c>
      <c r="EZ40" s="243">
        <v>95.308059999999998</v>
      </c>
      <c r="FA40" s="243">
        <v>94.995069999999998</v>
      </c>
      <c r="FB40" s="243">
        <v>98.493675330000002</v>
      </c>
      <c r="FC40" s="243">
        <v>95.067279999999997</v>
      </c>
      <c r="FD40" s="243">
        <v>102.92738900000001</v>
      </c>
      <c r="FE40" s="243">
        <v>96.633345000000006</v>
      </c>
      <c r="FF40" s="243">
        <v>98.882559689999994</v>
      </c>
      <c r="FG40" s="243">
        <v>106.89488299999999</v>
      </c>
      <c r="FH40" s="243">
        <v>89.783502499999997</v>
      </c>
      <c r="FI40" s="243">
        <v>90.350543999999999</v>
      </c>
      <c r="FJ40" s="243">
        <v>93.665955999999994</v>
      </c>
      <c r="FK40" s="243">
        <v>98.278757999999996</v>
      </c>
      <c r="FL40" s="243">
        <v>100.51190885</v>
      </c>
      <c r="FM40" s="243">
        <v>100.233602</v>
      </c>
      <c r="FN40" s="243">
        <v>100.49884400000001</v>
      </c>
      <c r="FO40" s="243">
        <v>102.38662100000001</v>
      </c>
      <c r="FP40" s="243">
        <v>102.38662100000001</v>
      </c>
      <c r="FQ40" s="243">
        <v>101.981067</v>
      </c>
      <c r="FR40" s="243">
        <v>101.981067</v>
      </c>
      <c r="FS40" s="243">
        <v>101.981067</v>
      </c>
      <c r="FT40" s="243">
        <v>105.176895</v>
      </c>
      <c r="FU40" s="243">
        <v>104.918404</v>
      </c>
      <c r="FV40" s="243">
        <v>93.853235999999995</v>
      </c>
      <c r="FW40" s="243">
        <v>93.912357999999998</v>
      </c>
      <c r="FX40" s="243">
        <v>96.859497709999999</v>
      </c>
      <c r="FY40" s="243">
        <v>102.063078</v>
      </c>
      <c r="FZ40" s="243">
        <v>94.789051999999998</v>
      </c>
      <c r="GA40" s="243">
        <v>100.415235</v>
      </c>
      <c r="GB40" s="243">
        <v>100.415235</v>
      </c>
      <c r="GC40" s="243">
        <v>104.743953</v>
      </c>
      <c r="GD40" s="243">
        <v>91.523636670000002</v>
      </c>
      <c r="GE40" s="243">
        <v>103.180674</v>
      </c>
      <c r="GF40" s="243">
        <v>102.673472</v>
      </c>
      <c r="GG40" s="243">
        <v>109.31870708</v>
      </c>
      <c r="GH40" s="243">
        <v>94.753309000000002</v>
      </c>
      <c r="GI40" s="243">
        <v>109.31870708</v>
      </c>
      <c r="GJ40" s="243">
        <v>102.38662100000001</v>
      </c>
      <c r="GK40" s="243">
        <v>95.566745999999995</v>
      </c>
      <c r="GL40" s="243">
        <v>100.203501</v>
      </c>
      <c r="GM40" s="243">
        <v>89.388997000000003</v>
      </c>
      <c r="GN40" s="243">
        <v>96.022361000000004</v>
      </c>
      <c r="GO40" s="243">
        <v>86.565494700000002</v>
      </c>
      <c r="GP40" s="243">
        <v>86.342682909999994</v>
      </c>
      <c r="GQ40" s="243">
        <v>97.938676999999998</v>
      </c>
      <c r="GR40" s="243">
        <v>103.583977</v>
      </c>
      <c r="GS40" s="243">
        <v>103.383522</v>
      </c>
      <c r="GT40" s="243">
        <v>103.192297</v>
      </c>
      <c r="GU40" s="243">
        <v>96.022361000000004</v>
      </c>
      <c r="GV40" s="243">
        <v>96.022361000000004</v>
      </c>
      <c r="GW40" s="243">
        <v>96.022361000000004</v>
      </c>
      <c r="GX40" s="243">
        <v>103.079708</v>
      </c>
      <c r="GY40" s="243">
        <v>103.26267</v>
      </c>
      <c r="GZ40" s="243">
        <v>103.26267</v>
      </c>
      <c r="HA40" s="243">
        <v>103.26267</v>
      </c>
      <c r="HB40" s="243">
        <v>96.114478000000005</v>
      </c>
      <c r="HC40" s="243">
        <v>106.27034500000001</v>
      </c>
      <c r="HD40" s="243">
        <v>105.950546</v>
      </c>
      <c r="HE40" s="243">
        <v>100.772755</v>
      </c>
      <c r="HF40" s="243">
        <v>105.246752</v>
      </c>
      <c r="HG40" s="243">
        <v>99.225921999999997</v>
      </c>
      <c r="HH40" s="243">
        <v>92.400205319999998</v>
      </c>
      <c r="HI40" s="243">
        <v>103.15308400000001</v>
      </c>
      <c r="HJ40" s="243">
        <v>96.287435000000002</v>
      </c>
      <c r="HK40" s="243">
        <v>96.465772000000001</v>
      </c>
      <c r="HL40" s="243">
        <v>93.890811999999997</v>
      </c>
      <c r="HM40" s="243">
        <v>94.262455000000003</v>
      </c>
      <c r="HN40" s="243">
        <v>85.973155230000003</v>
      </c>
      <c r="HO40" s="243">
        <v>87.474694</v>
      </c>
      <c r="HP40" s="243">
        <v>87.937186999999994</v>
      </c>
      <c r="HQ40" s="243">
        <v>101.69340179</v>
      </c>
      <c r="HR40" s="243">
        <v>96.374894999999995</v>
      </c>
      <c r="HS40" s="243">
        <v>104.49423299999999</v>
      </c>
    </row>
    <row r="41" spans="1:227" x14ac:dyDescent="0.25">
      <c r="A41" s="239"/>
      <c r="B41" s="242">
        <v>45662.791666666701</v>
      </c>
      <c r="C41" s="243">
        <v>130.26644300000001</v>
      </c>
      <c r="D41" s="243">
        <v>130.57224199999999</v>
      </c>
      <c r="E41" s="243">
        <v>130.389331</v>
      </c>
      <c r="F41" s="243">
        <v>130.26644300000001</v>
      </c>
      <c r="G41" s="243">
        <v>126.32844</v>
      </c>
      <c r="H41" s="243">
        <v>139.04810900000001</v>
      </c>
      <c r="I41" s="243">
        <v>138.56041999999999</v>
      </c>
      <c r="J41" s="243">
        <v>139.33525700000001</v>
      </c>
      <c r="K41" s="243">
        <v>125.837864</v>
      </c>
      <c r="L41" s="243">
        <v>131.861817</v>
      </c>
      <c r="M41" s="243">
        <v>139.334114</v>
      </c>
      <c r="N41" s="243">
        <v>138.29421099999999</v>
      </c>
      <c r="O41" s="243">
        <v>136.42995099999999</v>
      </c>
      <c r="P41" s="243">
        <v>129.07811348000001</v>
      </c>
      <c r="Q41" s="243">
        <v>139.01524900000001</v>
      </c>
      <c r="R41" s="243">
        <v>136.01305600000001</v>
      </c>
      <c r="S41" s="243">
        <v>134.011154</v>
      </c>
      <c r="T41" s="243">
        <v>128.16694699999999</v>
      </c>
      <c r="U41" s="243">
        <v>128.16694699999999</v>
      </c>
      <c r="V41" s="243">
        <v>131.824196</v>
      </c>
      <c r="W41" s="243">
        <v>127.92094400000001</v>
      </c>
      <c r="X41" s="243">
        <v>123.19416</v>
      </c>
      <c r="Y41" s="243">
        <v>125.682553</v>
      </c>
      <c r="Z41" s="243">
        <v>139.10077699999999</v>
      </c>
      <c r="AA41" s="243">
        <v>122.062235</v>
      </c>
      <c r="AB41" s="243">
        <v>126.477411</v>
      </c>
      <c r="AC41" s="243">
        <v>128.429461</v>
      </c>
      <c r="AD41" s="243">
        <v>127.498138</v>
      </c>
      <c r="AE41" s="243">
        <v>120.58470800000001</v>
      </c>
      <c r="AF41" s="243">
        <v>130.78845375</v>
      </c>
      <c r="AG41" s="243">
        <v>132.15318913999999</v>
      </c>
      <c r="AH41" s="243">
        <v>131.96284499999999</v>
      </c>
      <c r="AI41" s="243">
        <v>131.869281</v>
      </c>
      <c r="AJ41" s="243">
        <v>117.66775</v>
      </c>
      <c r="AK41" s="243">
        <v>132.117636</v>
      </c>
      <c r="AL41" s="243">
        <v>122.51898367</v>
      </c>
      <c r="AM41" s="243">
        <v>123.13211699999999</v>
      </c>
      <c r="AN41" s="243">
        <v>137.698633</v>
      </c>
      <c r="AO41" s="243">
        <v>120.462352</v>
      </c>
      <c r="AP41" s="243">
        <v>114.06176600000001</v>
      </c>
      <c r="AQ41" s="243">
        <v>114.545902</v>
      </c>
      <c r="AR41" s="243">
        <v>139.69604699999999</v>
      </c>
      <c r="AS41" s="243">
        <v>132.66546299999999</v>
      </c>
      <c r="AT41" s="243">
        <v>130.21131399999999</v>
      </c>
      <c r="AU41" s="243">
        <v>133.75863000000001</v>
      </c>
      <c r="AV41" s="243">
        <v>128.83709300000001</v>
      </c>
      <c r="AW41" s="243">
        <v>121.616024</v>
      </c>
      <c r="AX41" s="243">
        <v>122.30628</v>
      </c>
      <c r="AY41" s="243">
        <v>135.45850899999999</v>
      </c>
      <c r="AZ41" s="243">
        <v>127.307543</v>
      </c>
      <c r="BA41" s="243">
        <v>126.519795</v>
      </c>
      <c r="BB41" s="243">
        <v>126.51203700000001</v>
      </c>
      <c r="BC41" s="243">
        <v>126.40585233</v>
      </c>
      <c r="BD41" s="243">
        <v>125.140371</v>
      </c>
      <c r="BE41" s="243">
        <v>126.51203700000001</v>
      </c>
      <c r="BF41" s="243">
        <v>136.58294699999999</v>
      </c>
      <c r="BG41" s="243">
        <v>136.640444</v>
      </c>
      <c r="BH41" s="243">
        <v>136.640444</v>
      </c>
      <c r="BI41" s="243">
        <v>136.640444</v>
      </c>
      <c r="BJ41" s="243">
        <v>123.497837</v>
      </c>
      <c r="BK41" s="243">
        <v>124.24741</v>
      </c>
      <c r="BL41" s="243">
        <v>132.144678</v>
      </c>
      <c r="BM41" s="243">
        <v>131.804102</v>
      </c>
      <c r="BN41" s="243">
        <v>126.72508500000001</v>
      </c>
      <c r="BO41" s="243">
        <v>124.75062800000001</v>
      </c>
      <c r="BP41" s="243">
        <v>139.26511400000001</v>
      </c>
      <c r="BQ41" s="243">
        <v>117.77740900000001</v>
      </c>
      <c r="BR41" s="243">
        <v>117.92109744</v>
      </c>
      <c r="BS41" s="243">
        <v>131.72684699999999</v>
      </c>
      <c r="BT41" s="243">
        <v>125.01604666999999</v>
      </c>
      <c r="BU41" s="243">
        <v>135.33848800000001</v>
      </c>
      <c r="BV41" s="243">
        <v>135.41686899999999</v>
      </c>
      <c r="BW41" s="243">
        <v>127.128361</v>
      </c>
      <c r="BX41" s="243">
        <v>127.128361</v>
      </c>
      <c r="BY41" s="243">
        <v>135.694108</v>
      </c>
      <c r="BZ41" s="243">
        <v>134.518529</v>
      </c>
      <c r="CA41" s="243">
        <v>126.682141</v>
      </c>
      <c r="CB41" s="243">
        <v>137.592681</v>
      </c>
      <c r="CC41" s="243">
        <v>136.771514</v>
      </c>
      <c r="CD41" s="243">
        <v>133.10471799999999</v>
      </c>
      <c r="CE41" s="243">
        <v>131.03537</v>
      </c>
      <c r="CF41" s="243">
        <v>135.33848800000001</v>
      </c>
      <c r="CG41" s="243">
        <v>127.02459233</v>
      </c>
      <c r="CH41" s="243">
        <v>127.254113</v>
      </c>
      <c r="CI41" s="243">
        <v>130.758512</v>
      </c>
      <c r="CJ41" s="243">
        <v>136.205197</v>
      </c>
      <c r="CK41" s="243">
        <v>139.39281002000001</v>
      </c>
      <c r="CL41" s="243">
        <v>134.70623800000001</v>
      </c>
      <c r="CM41" s="243">
        <v>135.977181</v>
      </c>
      <c r="CN41" s="243">
        <v>126.45604</v>
      </c>
      <c r="CO41" s="243">
        <v>126.072794</v>
      </c>
      <c r="CP41" s="243">
        <v>144.06685425000001</v>
      </c>
      <c r="CQ41" s="243">
        <v>128.01688200000001</v>
      </c>
      <c r="CR41" s="243">
        <v>123.59021799999999</v>
      </c>
      <c r="CS41" s="243">
        <v>120.00489951</v>
      </c>
      <c r="CT41" s="243">
        <v>128.22384700000001</v>
      </c>
      <c r="CU41" s="243">
        <v>125.695397</v>
      </c>
      <c r="CV41" s="243">
        <v>144.21467797</v>
      </c>
      <c r="CW41" s="243">
        <v>123.42739899999999</v>
      </c>
      <c r="CX41" s="243">
        <v>125.074223</v>
      </c>
      <c r="CY41" s="243">
        <v>125.698089</v>
      </c>
      <c r="CZ41" s="243">
        <v>126.280044</v>
      </c>
      <c r="DA41" s="243">
        <v>139.573598</v>
      </c>
      <c r="DB41" s="243">
        <v>139.90707900000001</v>
      </c>
      <c r="DC41" s="243">
        <v>135.41686899999999</v>
      </c>
      <c r="DD41" s="243">
        <v>136.36492100000001</v>
      </c>
      <c r="DE41" s="243">
        <v>126.499737</v>
      </c>
      <c r="DF41" s="243">
        <v>127.128361</v>
      </c>
      <c r="DG41" s="243">
        <v>128.25242650000001</v>
      </c>
      <c r="DH41" s="243">
        <v>138.76487539999999</v>
      </c>
      <c r="DI41" s="243">
        <v>140.72258199999999</v>
      </c>
      <c r="DJ41" s="243">
        <v>140.075413</v>
      </c>
      <c r="DK41" s="243">
        <v>124.70096967000001</v>
      </c>
      <c r="DL41" s="243">
        <v>139.38470799999999</v>
      </c>
      <c r="DM41" s="243">
        <v>135.63882000000001</v>
      </c>
      <c r="DN41" s="243">
        <v>129.705354</v>
      </c>
      <c r="DO41" s="243">
        <v>113.093664</v>
      </c>
      <c r="DP41" s="243">
        <v>135.14324199999999</v>
      </c>
      <c r="DQ41" s="243">
        <v>125.568279</v>
      </c>
      <c r="DR41" s="243">
        <v>126.039832</v>
      </c>
      <c r="DS41" s="243">
        <v>126.772322</v>
      </c>
      <c r="DT41" s="243">
        <v>138.142022</v>
      </c>
      <c r="DU41" s="243">
        <v>138.58271300000001</v>
      </c>
      <c r="DV41" s="243">
        <v>130.358934</v>
      </c>
      <c r="DW41" s="243">
        <v>114.877107</v>
      </c>
      <c r="DX41" s="243">
        <v>111.9013515</v>
      </c>
      <c r="DY41" s="243">
        <v>127.13283293000001</v>
      </c>
      <c r="DZ41" s="243">
        <v>131.268328</v>
      </c>
      <c r="EA41" s="243">
        <v>131.55979500000001</v>
      </c>
      <c r="EB41" s="243">
        <v>123.957273</v>
      </c>
      <c r="EC41" s="243">
        <v>124.702108</v>
      </c>
      <c r="ED41" s="243">
        <v>129.21864099999999</v>
      </c>
      <c r="EE41" s="243">
        <v>126.947007</v>
      </c>
      <c r="EF41" s="243">
        <v>142.19103985999999</v>
      </c>
      <c r="EG41" s="243">
        <v>140.45306600000001</v>
      </c>
      <c r="EH41" s="243">
        <v>140.45306600000001</v>
      </c>
      <c r="EI41" s="243">
        <v>124.407775</v>
      </c>
      <c r="EJ41" s="243">
        <v>137.048867</v>
      </c>
      <c r="EK41" s="243">
        <v>137.541955</v>
      </c>
      <c r="EL41" s="243">
        <v>137.36543900000001</v>
      </c>
      <c r="EM41" s="243">
        <v>125.47445</v>
      </c>
      <c r="EN41" s="243">
        <v>131.62452500000001</v>
      </c>
      <c r="EO41" s="243">
        <v>141.353905</v>
      </c>
      <c r="EP41" s="243">
        <v>127.321005</v>
      </c>
      <c r="EQ41" s="243">
        <v>127.307936</v>
      </c>
      <c r="ER41" s="243">
        <v>130.29837599999999</v>
      </c>
      <c r="ES41" s="243">
        <v>123.18114300000001</v>
      </c>
      <c r="ET41" s="243">
        <v>121.61083600000001</v>
      </c>
      <c r="EU41" s="243">
        <v>124.31736600000001</v>
      </c>
      <c r="EV41" s="243">
        <v>125.446912</v>
      </c>
      <c r="EW41" s="243">
        <v>122.566694</v>
      </c>
      <c r="EX41" s="243">
        <v>120.862661</v>
      </c>
      <c r="EY41" s="243">
        <v>128.16694699999999</v>
      </c>
      <c r="EZ41" s="243">
        <v>127.535174</v>
      </c>
      <c r="FA41" s="243">
        <v>127.269632</v>
      </c>
      <c r="FB41" s="243">
        <v>132.64257337000001</v>
      </c>
      <c r="FC41" s="243">
        <v>128.09485599999999</v>
      </c>
      <c r="FD41" s="243">
        <v>138.804439</v>
      </c>
      <c r="FE41" s="243">
        <v>128.69052500000001</v>
      </c>
      <c r="FF41" s="243">
        <v>133.09813643999999</v>
      </c>
      <c r="FG41" s="243">
        <v>144.11967100000001</v>
      </c>
      <c r="FH41" s="243">
        <v>119.2621</v>
      </c>
      <c r="FI41" s="243">
        <v>119.949017</v>
      </c>
      <c r="FJ41" s="243">
        <v>124.68378199999999</v>
      </c>
      <c r="FK41" s="243">
        <v>130.791033</v>
      </c>
      <c r="FL41" s="243">
        <v>135.71174823000001</v>
      </c>
      <c r="FM41" s="243">
        <v>135.31637799999999</v>
      </c>
      <c r="FN41" s="243">
        <v>135.694108</v>
      </c>
      <c r="FO41" s="243">
        <v>135.99604400000001</v>
      </c>
      <c r="FP41" s="243">
        <v>135.99604400000001</v>
      </c>
      <c r="FQ41" s="243">
        <v>135.817151</v>
      </c>
      <c r="FR41" s="243">
        <v>135.817151</v>
      </c>
      <c r="FS41" s="243">
        <v>135.817151</v>
      </c>
      <c r="FT41" s="243">
        <v>139.76471100000001</v>
      </c>
      <c r="FU41" s="243">
        <v>139.40823599999999</v>
      </c>
      <c r="FV41" s="243">
        <v>124.042135</v>
      </c>
      <c r="FW41" s="243">
        <v>124.13080600000001</v>
      </c>
      <c r="FX41" s="243">
        <v>129.79504143</v>
      </c>
      <c r="FY41" s="243">
        <v>136.79318799999999</v>
      </c>
      <c r="FZ41" s="243">
        <v>127.75233</v>
      </c>
      <c r="GA41" s="243">
        <v>135.33848800000001</v>
      </c>
      <c r="GB41" s="243">
        <v>135.33848800000001</v>
      </c>
      <c r="GC41" s="243">
        <v>139.09396899999999</v>
      </c>
      <c r="GD41" s="243">
        <v>122.02127566999999</v>
      </c>
      <c r="GE41" s="243">
        <v>137.048867</v>
      </c>
      <c r="GF41" s="243">
        <v>136.36492100000001</v>
      </c>
      <c r="GG41" s="243">
        <v>144.24486282999999</v>
      </c>
      <c r="GH41" s="243">
        <v>126.014298</v>
      </c>
      <c r="GI41" s="243">
        <v>144.24486282999999</v>
      </c>
      <c r="GJ41" s="243">
        <v>135.99604400000001</v>
      </c>
      <c r="GK41" s="243">
        <v>126.79119</v>
      </c>
      <c r="GL41" s="243">
        <v>133.46835799999999</v>
      </c>
      <c r="GM41" s="243">
        <v>119.454126</v>
      </c>
      <c r="GN41" s="243">
        <v>127.662103</v>
      </c>
      <c r="GO41" s="243">
        <v>115.94665788</v>
      </c>
      <c r="GP41" s="243">
        <v>115.64822162999999</v>
      </c>
      <c r="GQ41" s="243">
        <v>131.342771</v>
      </c>
      <c r="GR41" s="243">
        <v>135.99096</v>
      </c>
      <c r="GS41" s="243">
        <v>137.112236</v>
      </c>
      <c r="GT41" s="243">
        <v>136.98014800000001</v>
      </c>
      <c r="GU41" s="243">
        <v>127.662103</v>
      </c>
      <c r="GV41" s="243">
        <v>127.662103</v>
      </c>
      <c r="GW41" s="243">
        <v>127.662103</v>
      </c>
      <c r="GX41" s="243">
        <v>139.08909800000001</v>
      </c>
      <c r="GY41" s="243">
        <v>139.330287</v>
      </c>
      <c r="GZ41" s="243">
        <v>139.330287</v>
      </c>
      <c r="HA41" s="243">
        <v>139.330287</v>
      </c>
      <c r="HB41" s="243">
        <v>129.54735700000001</v>
      </c>
      <c r="HC41" s="243">
        <v>141.041268</v>
      </c>
      <c r="HD41" s="243">
        <v>140.63431</v>
      </c>
      <c r="HE41" s="243">
        <v>136.69544999999999</v>
      </c>
      <c r="HF41" s="243">
        <v>139.712986</v>
      </c>
      <c r="HG41" s="243">
        <v>133.41493</v>
      </c>
      <c r="HH41" s="243">
        <v>122.88485892</v>
      </c>
      <c r="HI41" s="243">
        <v>139.138969</v>
      </c>
      <c r="HJ41" s="243">
        <v>128.38583800000001</v>
      </c>
      <c r="HK41" s="243">
        <v>128.62297799999999</v>
      </c>
      <c r="HL41" s="243">
        <v>125.96263999999999</v>
      </c>
      <c r="HM41" s="243">
        <v>125.39608699999999</v>
      </c>
      <c r="HN41" s="243">
        <v>115.15327268999999</v>
      </c>
      <c r="HO41" s="243">
        <v>116.89900849999999</v>
      </c>
      <c r="HP41" s="243">
        <v>117.51629800000001</v>
      </c>
      <c r="HQ41" s="243">
        <v>137.12341033000001</v>
      </c>
      <c r="HR41" s="243">
        <v>128.48807600000001</v>
      </c>
      <c r="HS41" s="243">
        <v>141.11384799999999</v>
      </c>
    </row>
    <row r="42" spans="1:227" x14ac:dyDescent="0.25">
      <c r="A42" s="239"/>
      <c r="B42" s="242">
        <v>45662.8125</v>
      </c>
      <c r="C42" s="243">
        <v>136.44123400000001</v>
      </c>
      <c r="D42" s="243">
        <v>136.762483</v>
      </c>
      <c r="E42" s="243">
        <v>136.57136399999999</v>
      </c>
      <c r="F42" s="243">
        <v>136.44123400000001</v>
      </c>
      <c r="G42" s="243">
        <v>132.35859400000001</v>
      </c>
      <c r="H42" s="243">
        <v>145.67124899999999</v>
      </c>
      <c r="I42" s="243">
        <v>145.05998199999999</v>
      </c>
      <c r="J42" s="243">
        <v>146.02753899999999</v>
      </c>
      <c r="K42" s="243">
        <v>132.17825099999999</v>
      </c>
      <c r="L42" s="243">
        <v>138.167776</v>
      </c>
      <c r="M42" s="243">
        <v>146.32190499999999</v>
      </c>
      <c r="N42" s="243">
        <v>145.19715299999999</v>
      </c>
      <c r="O42" s="243">
        <v>142.933953</v>
      </c>
      <c r="P42" s="243">
        <v>135.28150797000001</v>
      </c>
      <c r="Q42" s="243">
        <v>145.731019</v>
      </c>
      <c r="R42" s="243">
        <v>143.351697</v>
      </c>
      <c r="S42" s="243">
        <v>140.37322399999999</v>
      </c>
      <c r="T42" s="243">
        <v>134.16818000000001</v>
      </c>
      <c r="U42" s="243">
        <v>134.16818000000001</v>
      </c>
      <c r="V42" s="243">
        <v>138.05385100000001</v>
      </c>
      <c r="W42" s="243">
        <v>133.98545999999999</v>
      </c>
      <c r="X42" s="243">
        <v>128.968683</v>
      </c>
      <c r="Y42" s="243">
        <v>131.624404</v>
      </c>
      <c r="Z42" s="243">
        <v>146.06841</v>
      </c>
      <c r="AA42" s="243">
        <v>128.13172900000001</v>
      </c>
      <c r="AB42" s="243">
        <v>133.584417</v>
      </c>
      <c r="AC42" s="243">
        <v>134.538207</v>
      </c>
      <c r="AD42" s="243">
        <v>133.53661199999999</v>
      </c>
      <c r="AE42" s="243">
        <v>126.264723</v>
      </c>
      <c r="AF42" s="243">
        <v>137.06823349999999</v>
      </c>
      <c r="AG42" s="243">
        <v>138.50259002000001</v>
      </c>
      <c r="AH42" s="243">
        <v>138.34902299999999</v>
      </c>
      <c r="AI42" s="243">
        <v>138.21326999999999</v>
      </c>
      <c r="AJ42" s="243">
        <v>123.115247</v>
      </c>
      <c r="AK42" s="243">
        <v>138.362966</v>
      </c>
      <c r="AL42" s="243">
        <v>128.41469767000001</v>
      </c>
      <c r="AM42" s="243">
        <v>129.09523100000001</v>
      </c>
      <c r="AN42" s="243">
        <v>144.543215</v>
      </c>
      <c r="AO42" s="243">
        <v>126.10975999999999</v>
      </c>
      <c r="AP42" s="243">
        <v>119.2601645</v>
      </c>
      <c r="AQ42" s="243">
        <v>119.77727400000001</v>
      </c>
      <c r="AR42" s="243">
        <v>146.73120700000001</v>
      </c>
      <c r="AS42" s="243">
        <v>138.32896500000001</v>
      </c>
      <c r="AT42" s="243">
        <v>134.86443</v>
      </c>
      <c r="AU42" s="243">
        <v>139.336401</v>
      </c>
      <c r="AV42" s="243">
        <v>134.96992700000001</v>
      </c>
      <c r="AW42" s="243">
        <v>127.206096</v>
      </c>
      <c r="AX42" s="243">
        <v>127.94598499999999</v>
      </c>
      <c r="AY42" s="243">
        <v>142.006957</v>
      </c>
      <c r="AZ42" s="243">
        <v>133.348308</v>
      </c>
      <c r="BA42" s="243">
        <v>132.52232900000001</v>
      </c>
      <c r="BB42" s="243">
        <v>132.50887399999999</v>
      </c>
      <c r="BC42" s="243">
        <v>132.32532466999999</v>
      </c>
      <c r="BD42" s="243">
        <v>131.08860999999999</v>
      </c>
      <c r="BE42" s="243">
        <v>132.50887399999999</v>
      </c>
      <c r="BF42" s="243">
        <v>143.27495400000001</v>
      </c>
      <c r="BG42" s="243">
        <v>143.197755</v>
      </c>
      <c r="BH42" s="243">
        <v>143.197755</v>
      </c>
      <c r="BI42" s="243">
        <v>143.197755</v>
      </c>
      <c r="BJ42" s="243">
        <v>129.32332099999999</v>
      </c>
      <c r="BK42" s="243">
        <v>130.138116</v>
      </c>
      <c r="BL42" s="243">
        <v>138.209846</v>
      </c>
      <c r="BM42" s="243">
        <v>137.93813499999999</v>
      </c>
      <c r="BN42" s="243">
        <v>134.50625099999999</v>
      </c>
      <c r="BO42" s="243">
        <v>132.032591</v>
      </c>
      <c r="BP42" s="243">
        <v>146.556308</v>
      </c>
      <c r="BQ42" s="243">
        <v>123.220887</v>
      </c>
      <c r="BR42" s="243">
        <v>123.37121648</v>
      </c>
      <c r="BS42" s="243">
        <v>139.03074100000001</v>
      </c>
      <c r="BT42" s="243">
        <v>130.88950800000001</v>
      </c>
      <c r="BU42" s="243">
        <v>141.87944899999999</v>
      </c>
      <c r="BV42" s="243">
        <v>142.09777500000001</v>
      </c>
      <c r="BW42" s="243">
        <v>135.15549300000001</v>
      </c>
      <c r="BX42" s="243">
        <v>135.22412800000001</v>
      </c>
      <c r="BY42" s="243">
        <v>142.14159900000001</v>
      </c>
      <c r="BZ42" s="243">
        <v>141.480109</v>
      </c>
      <c r="CA42" s="243">
        <v>134.11489399999999</v>
      </c>
      <c r="CB42" s="243">
        <v>145.05998199999999</v>
      </c>
      <c r="CC42" s="243">
        <v>144.16080700000001</v>
      </c>
      <c r="CD42" s="243">
        <v>139.951674</v>
      </c>
      <c r="CE42" s="243">
        <v>137.43949799999999</v>
      </c>
      <c r="CF42" s="243">
        <v>141.87944899999999</v>
      </c>
      <c r="CG42" s="243">
        <v>133.04665</v>
      </c>
      <c r="CH42" s="243">
        <v>133.291346</v>
      </c>
      <c r="CI42" s="243">
        <v>137.23763199999999</v>
      </c>
      <c r="CJ42" s="243">
        <v>142.75386</v>
      </c>
      <c r="CK42" s="243">
        <v>146.10419572000001</v>
      </c>
      <c r="CL42" s="243">
        <v>141.20767000000001</v>
      </c>
      <c r="CM42" s="243">
        <v>142.526352</v>
      </c>
      <c r="CN42" s="243">
        <v>132.39290399999999</v>
      </c>
      <c r="CO42" s="243">
        <v>131.99705599999999</v>
      </c>
      <c r="CP42" s="243">
        <v>150.88338862000001</v>
      </c>
      <c r="CQ42" s="243">
        <v>134.10720699999999</v>
      </c>
      <c r="CR42" s="243">
        <v>130.25991099999999</v>
      </c>
      <c r="CS42" s="243">
        <v>125.58631602</v>
      </c>
      <c r="CT42" s="243">
        <v>134.30506600000001</v>
      </c>
      <c r="CU42" s="243">
        <v>131.712121</v>
      </c>
      <c r="CV42" s="243">
        <v>151.43846902999999</v>
      </c>
      <c r="CW42" s="243">
        <v>129.49708200000001</v>
      </c>
      <c r="CX42" s="243">
        <v>130.83528867000001</v>
      </c>
      <c r="CY42" s="243">
        <v>131.53257500000001</v>
      </c>
      <c r="CZ42" s="243">
        <v>134.59367900000001</v>
      </c>
      <c r="DA42" s="243">
        <v>146.374246</v>
      </c>
      <c r="DB42" s="243">
        <v>146.70370399999999</v>
      </c>
      <c r="DC42" s="243">
        <v>142.09777500000001</v>
      </c>
      <c r="DD42" s="243">
        <v>143.102147</v>
      </c>
      <c r="DE42" s="243">
        <v>134.69938999999999</v>
      </c>
      <c r="DF42" s="243">
        <v>135.22412800000001</v>
      </c>
      <c r="DG42" s="243">
        <v>134.35802649999999</v>
      </c>
      <c r="DH42" s="243">
        <v>145.9462116</v>
      </c>
      <c r="DI42" s="243">
        <v>147.72788800000001</v>
      </c>
      <c r="DJ42" s="243">
        <v>147.05121399999999</v>
      </c>
      <c r="DK42" s="243">
        <v>130.61085732999999</v>
      </c>
      <c r="DL42" s="243">
        <v>146.10038</v>
      </c>
      <c r="DM42" s="243">
        <v>142.11585299999999</v>
      </c>
      <c r="DN42" s="243">
        <v>135.793271</v>
      </c>
      <c r="DO42" s="243">
        <v>118.231033</v>
      </c>
      <c r="DP42" s="243">
        <v>141.58024800000001</v>
      </c>
      <c r="DQ42" s="243">
        <v>131.53053199999999</v>
      </c>
      <c r="DR42" s="243">
        <v>132.02204599999999</v>
      </c>
      <c r="DS42" s="243">
        <v>132.74420599999999</v>
      </c>
      <c r="DT42" s="243">
        <v>144.96117899999999</v>
      </c>
      <c r="DU42" s="243">
        <v>145.453857</v>
      </c>
      <c r="DV42" s="243">
        <v>137.408151</v>
      </c>
      <c r="DW42" s="243">
        <v>120.132491</v>
      </c>
      <c r="DX42" s="243">
        <v>116.94626574999999</v>
      </c>
      <c r="DY42" s="243">
        <v>133.10404186</v>
      </c>
      <c r="DZ42" s="243">
        <v>137.73003700000001</v>
      </c>
      <c r="EA42" s="243">
        <v>138.02386300000001</v>
      </c>
      <c r="EB42" s="243">
        <v>129.730952</v>
      </c>
      <c r="EC42" s="243">
        <v>130.54848699999999</v>
      </c>
      <c r="ED42" s="243">
        <v>135.47828999999999</v>
      </c>
      <c r="EE42" s="243">
        <v>132.907726</v>
      </c>
      <c r="EF42" s="243">
        <v>149.31346579999999</v>
      </c>
      <c r="EG42" s="243">
        <v>147.58202199999999</v>
      </c>
      <c r="EH42" s="243">
        <v>147.58202199999999</v>
      </c>
      <c r="EI42" s="243">
        <v>131.12069199999999</v>
      </c>
      <c r="EJ42" s="243">
        <v>143.803381</v>
      </c>
      <c r="EK42" s="243">
        <v>144.29731000000001</v>
      </c>
      <c r="EL42" s="243">
        <v>144.12881899999999</v>
      </c>
      <c r="EM42" s="243">
        <v>131.35548499999999</v>
      </c>
      <c r="EN42" s="243">
        <v>138.11749900000001</v>
      </c>
      <c r="EO42" s="243">
        <v>148.21821399999999</v>
      </c>
      <c r="EP42" s="243">
        <v>133.36268799999999</v>
      </c>
      <c r="EQ42" s="243">
        <v>133.348727</v>
      </c>
      <c r="ER42" s="243">
        <v>136.50446525000001</v>
      </c>
      <c r="ES42" s="243">
        <v>129.025195</v>
      </c>
      <c r="ET42" s="243">
        <v>127.338245</v>
      </c>
      <c r="EU42" s="243">
        <v>130.24860000000001</v>
      </c>
      <c r="EV42" s="243">
        <v>131.28143600000001</v>
      </c>
      <c r="EW42" s="243">
        <v>128.349479</v>
      </c>
      <c r="EX42" s="243">
        <v>126.522025</v>
      </c>
      <c r="EY42" s="243">
        <v>134.16818000000001</v>
      </c>
      <c r="EZ42" s="243">
        <v>133.51569699999999</v>
      </c>
      <c r="FA42" s="243">
        <v>133.24145799999999</v>
      </c>
      <c r="FB42" s="243">
        <v>138.87555459000001</v>
      </c>
      <c r="FC42" s="243">
        <v>134.15223399999999</v>
      </c>
      <c r="FD42" s="243">
        <v>145.472871</v>
      </c>
      <c r="FE42" s="243">
        <v>134.80681200000001</v>
      </c>
      <c r="FF42" s="243">
        <v>139.30231108999999</v>
      </c>
      <c r="FG42" s="243">
        <v>150.87659300000001</v>
      </c>
      <c r="FH42" s="243">
        <v>124.75449999999999</v>
      </c>
      <c r="FI42" s="243">
        <v>125.49495</v>
      </c>
      <c r="FJ42" s="243">
        <v>130.64131399999999</v>
      </c>
      <c r="FK42" s="243">
        <v>137.26437100000001</v>
      </c>
      <c r="FL42" s="243">
        <v>142.16007741000001</v>
      </c>
      <c r="FM42" s="243">
        <v>141.74492000000001</v>
      </c>
      <c r="FN42" s="243">
        <v>142.14159900000001</v>
      </c>
      <c r="FO42" s="243">
        <v>142.718481</v>
      </c>
      <c r="FP42" s="243">
        <v>142.718481</v>
      </c>
      <c r="FQ42" s="243">
        <v>142.32190299999999</v>
      </c>
      <c r="FR42" s="243">
        <v>142.32190299999999</v>
      </c>
      <c r="FS42" s="243">
        <v>142.32190299999999</v>
      </c>
      <c r="FT42" s="243">
        <v>146.71865099999999</v>
      </c>
      <c r="FU42" s="243">
        <v>146.34195500000001</v>
      </c>
      <c r="FV42" s="243">
        <v>132.60541599999999</v>
      </c>
      <c r="FW42" s="243">
        <v>132.49650700000001</v>
      </c>
      <c r="FX42" s="243">
        <v>135.89178616999999</v>
      </c>
      <c r="FY42" s="243">
        <v>144.17240699999999</v>
      </c>
      <c r="FZ42" s="243">
        <v>133.707987</v>
      </c>
      <c r="GA42" s="243">
        <v>141.87944899999999</v>
      </c>
      <c r="GB42" s="243">
        <v>141.87944899999999</v>
      </c>
      <c r="GC42" s="243">
        <v>146.05436399999999</v>
      </c>
      <c r="GD42" s="243">
        <v>128.08806167</v>
      </c>
      <c r="GE42" s="243">
        <v>143.803381</v>
      </c>
      <c r="GF42" s="243">
        <v>143.102147</v>
      </c>
      <c r="GG42" s="243">
        <v>151.47016586999999</v>
      </c>
      <c r="GH42" s="243">
        <v>132.14726400000001</v>
      </c>
      <c r="GI42" s="243">
        <v>151.47016586999999</v>
      </c>
      <c r="GJ42" s="243">
        <v>142.718481</v>
      </c>
      <c r="GK42" s="243">
        <v>132.844979</v>
      </c>
      <c r="GL42" s="243">
        <v>139.98961600000001</v>
      </c>
      <c r="GM42" s="243">
        <v>125.042193</v>
      </c>
      <c r="GN42" s="243">
        <v>133.74473399999999</v>
      </c>
      <c r="GO42" s="243">
        <v>121.39012692999999</v>
      </c>
      <c r="GP42" s="243">
        <v>121.07767966999999</v>
      </c>
      <c r="GQ42" s="243">
        <v>138.49215799999999</v>
      </c>
      <c r="GR42" s="243">
        <v>142.71595300000001</v>
      </c>
      <c r="GS42" s="243">
        <v>143.920727</v>
      </c>
      <c r="GT42" s="243">
        <v>143.785595</v>
      </c>
      <c r="GU42" s="243">
        <v>133.74473399999999</v>
      </c>
      <c r="GV42" s="243">
        <v>133.74473399999999</v>
      </c>
      <c r="GW42" s="243">
        <v>133.74473399999999</v>
      </c>
      <c r="GX42" s="243">
        <v>145.80083400000001</v>
      </c>
      <c r="GY42" s="243">
        <v>146.04797600000001</v>
      </c>
      <c r="GZ42" s="243">
        <v>146.04797600000001</v>
      </c>
      <c r="HA42" s="243">
        <v>146.04797600000001</v>
      </c>
      <c r="HB42" s="243">
        <v>135.68708699999999</v>
      </c>
      <c r="HC42" s="243">
        <v>148.16717700000001</v>
      </c>
      <c r="HD42" s="243">
        <v>147.72334499999999</v>
      </c>
      <c r="HE42" s="243">
        <v>143.36005399999999</v>
      </c>
      <c r="HF42" s="243">
        <v>146.49111600000001</v>
      </c>
      <c r="HG42" s="243">
        <v>139.72255100000001</v>
      </c>
      <c r="HH42" s="243">
        <v>128.86551885</v>
      </c>
      <c r="HI42" s="243">
        <v>145.830433</v>
      </c>
      <c r="HJ42" s="243">
        <v>134.49541400000001</v>
      </c>
      <c r="HK42" s="243">
        <v>134.74597499999999</v>
      </c>
      <c r="HL42" s="243">
        <v>131.87888699999999</v>
      </c>
      <c r="HM42" s="243">
        <v>131.38565</v>
      </c>
      <c r="HN42" s="243">
        <v>120.55949385</v>
      </c>
      <c r="HO42" s="243">
        <v>122.2867705</v>
      </c>
      <c r="HP42" s="243">
        <v>122.95274000000001</v>
      </c>
      <c r="HQ42" s="243">
        <v>143.76819434000001</v>
      </c>
      <c r="HR42" s="243">
        <v>134.60084699999999</v>
      </c>
      <c r="HS42" s="243">
        <v>147.96068399999999</v>
      </c>
    </row>
    <row r="43" spans="1:227" x14ac:dyDescent="0.25">
      <c r="A43" s="239"/>
      <c r="B43" s="242">
        <v>45662.833333333299</v>
      </c>
      <c r="C43" s="243">
        <v>130.687141</v>
      </c>
      <c r="D43" s="243">
        <v>130.994708</v>
      </c>
      <c r="E43" s="243">
        <v>130.81127599999999</v>
      </c>
      <c r="F43" s="243">
        <v>130.687141</v>
      </c>
      <c r="G43" s="243">
        <v>126.27329899999999</v>
      </c>
      <c r="H43" s="243">
        <v>139.31705299999999</v>
      </c>
      <c r="I43" s="243">
        <v>138.836039</v>
      </c>
      <c r="J43" s="243">
        <v>139.610614</v>
      </c>
      <c r="K43" s="243">
        <v>126.087112</v>
      </c>
      <c r="L43" s="243">
        <v>132.311903</v>
      </c>
      <c r="M43" s="243">
        <v>139.73659599999999</v>
      </c>
      <c r="N43" s="243">
        <v>138.665369</v>
      </c>
      <c r="O43" s="243">
        <v>137.04064</v>
      </c>
      <c r="P43" s="243">
        <v>129.69675178</v>
      </c>
      <c r="Q43" s="243">
        <v>139.14212599999999</v>
      </c>
      <c r="R43" s="243">
        <v>137.029651</v>
      </c>
      <c r="S43" s="243">
        <v>134.58041499999999</v>
      </c>
      <c r="T43" s="243">
        <v>128.605919</v>
      </c>
      <c r="U43" s="243">
        <v>128.605919</v>
      </c>
      <c r="V43" s="243">
        <v>132.37009900000001</v>
      </c>
      <c r="W43" s="243">
        <v>127.86986</v>
      </c>
      <c r="X43" s="243">
        <v>123.15173900000001</v>
      </c>
      <c r="Y43" s="243">
        <v>125.666093</v>
      </c>
      <c r="Z43" s="243">
        <v>139.45847900000001</v>
      </c>
      <c r="AA43" s="243">
        <v>122.48857099999999</v>
      </c>
      <c r="AB43" s="243">
        <v>127.45586</v>
      </c>
      <c r="AC43" s="243">
        <v>128.409953</v>
      </c>
      <c r="AD43" s="243">
        <v>127.43527</v>
      </c>
      <c r="AE43" s="243">
        <v>120.83449299999999</v>
      </c>
      <c r="AF43" s="243">
        <v>131.45456575</v>
      </c>
      <c r="AG43" s="243">
        <v>132.8219211</v>
      </c>
      <c r="AH43" s="243">
        <v>132.658986</v>
      </c>
      <c r="AI43" s="243">
        <v>132.53618399999999</v>
      </c>
      <c r="AJ43" s="243">
        <v>117.88578099999999</v>
      </c>
      <c r="AK43" s="243">
        <v>132.667329</v>
      </c>
      <c r="AL43" s="243">
        <v>122.791352</v>
      </c>
      <c r="AM43" s="243">
        <v>123.413484</v>
      </c>
      <c r="AN43" s="243">
        <v>138.01486199999999</v>
      </c>
      <c r="AO43" s="243">
        <v>120.639161</v>
      </c>
      <c r="AP43" s="243">
        <v>114.272392</v>
      </c>
      <c r="AQ43" s="243">
        <v>114.75995899999999</v>
      </c>
      <c r="AR43" s="243">
        <v>140.12893500000001</v>
      </c>
      <c r="AS43" s="243">
        <v>131.754053</v>
      </c>
      <c r="AT43" s="243">
        <v>128.355222</v>
      </c>
      <c r="AU43" s="243">
        <v>132.79591600000001</v>
      </c>
      <c r="AV43" s="243">
        <v>128.83143899999999</v>
      </c>
      <c r="AW43" s="243">
        <v>122.02815649999999</v>
      </c>
      <c r="AX43" s="243">
        <v>122.724063</v>
      </c>
      <c r="AY43" s="243">
        <v>136.20700299999999</v>
      </c>
      <c r="AZ43" s="243">
        <v>127.135688</v>
      </c>
      <c r="BA43" s="243">
        <v>126.361211</v>
      </c>
      <c r="BB43" s="243">
        <v>126.34321300000001</v>
      </c>
      <c r="BC43" s="243">
        <v>126.099023</v>
      </c>
      <c r="BD43" s="243">
        <v>125.029961</v>
      </c>
      <c r="BE43" s="243">
        <v>126.34321300000001</v>
      </c>
      <c r="BF43" s="243">
        <v>136.76655199999999</v>
      </c>
      <c r="BG43" s="243">
        <v>136.64802800000001</v>
      </c>
      <c r="BH43" s="243">
        <v>136.64802800000001</v>
      </c>
      <c r="BI43" s="243">
        <v>136.64802800000001</v>
      </c>
      <c r="BJ43" s="243">
        <v>123.55298999999999</v>
      </c>
      <c r="BK43" s="243">
        <v>124.310737</v>
      </c>
      <c r="BL43" s="243">
        <v>132.66486699999999</v>
      </c>
      <c r="BM43" s="243">
        <v>132.259389</v>
      </c>
      <c r="BN43" s="243">
        <v>128.34933799999999</v>
      </c>
      <c r="BO43" s="243">
        <v>126.077195</v>
      </c>
      <c r="BP43" s="243">
        <v>140.01720700000001</v>
      </c>
      <c r="BQ43" s="243">
        <v>117.992499</v>
      </c>
      <c r="BR43" s="243">
        <v>118.13644985000001</v>
      </c>
      <c r="BS43" s="243">
        <v>132.86824300000001</v>
      </c>
      <c r="BT43" s="243">
        <v>125.53772067</v>
      </c>
      <c r="BU43" s="243">
        <v>136.10053500000001</v>
      </c>
      <c r="BV43" s="243">
        <v>135.66794300000001</v>
      </c>
      <c r="BW43" s="243">
        <v>128.91006200000001</v>
      </c>
      <c r="BX43" s="243">
        <v>128.97713400000001</v>
      </c>
      <c r="BY43" s="243">
        <v>136.145284</v>
      </c>
      <c r="BZ43" s="243">
        <v>135.560678</v>
      </c>
      <c r="CA43" s="243">
        <v>127.99590600000001</v>
      </c>
      <c r="CB43" s="243">
        <v>138.63358099999999</v>
      </c>
      <c r="CC43" s="243">
        <v>137.78875300000001</v>
      </c>
      <c r="CD43" s="243">
        <v>134.10887099999999</v>
      </c>
      <c r="CE43" s="243">
        <v>131.15539899999999</v>
      </c>
      <c r="CF43" s="243">
        <v>136.10053500000001</v>
      </c>
      <c r="CG43" s="243">
        <v>126.71614932999999</v>
      </c>
      <c r="CH43" s="243">
        <v>127.056465</v>
      </c>
      <c r="CI43" s="243">
        <v>131.00713200000001</v>
      </c>
      <c r="CJ43" s="243">
        <v>137.06019900000001</v>
      </c>
      <c r="CK43" s="243">
        <v>140.07381179999999</v>
      </c>
      <c r="CL43" s="243">
        <v>135.53971200000001</v>
      </c>
      <c r="CM43" s="243">
        <v>136.816136</v>
      </c>
      <c r="CN43" s="243">
        <v>126.90747399999999</v>
      </c>
      <c r="CO43" s="243">
        <v>126.58231499999999</v>
      </c>
      <c r="CP43" s="243">
        <v>144.58250237999999</v>
      </c>
      <c r="CQ43" s="243">
        <v>128.07566800000001</v>
      </c>
      <c r="CR43" s="243">
        <v>124.45222800000001</v>
      </c>
      <c r="CS43" s="243">
        <v>120.70328017</v>
      </c>
      <c r="CT43" s="243">
        <v>128.57859099999999</v>
      </c>
      <c r="CU43" s="243">
        <v>125.764309</v>
      </c>
      <c r="CV43" s="243">
        <v>144.58553051999999</v>
      </c>
      <c r="CW43" s="243">
        <v>123.75673500000001</v>
      </c>
      <c r="CX43" s="243">
        <v>124.90357833</v>
      </c>
      <c r="CY43" s="243">
        <v>125.556186</v>
      </c>
      <c r="CZ43" s="243">
        <v>128.22381200000001</v>
      </c>
      <c r="DA43" s="243">
        <v>139.78750400000001</v>
      </c>
      <c r="DB43" s="243">
        <v>140.09181599999999</v>
      </c>
      <c r="DC43" s="243">
        <v>135.66794300000001</v>
      </c>
      <c r="DD43" s="243">
        <v>136.64528899999999</v>
      </c>
      <c r="DE43" s="243">
        <v>128.52260000000001</v>
      </c>
      <c r="DF43" s="243">
        <v>128.97713400000001</v>
      </c>
      <c r="DG43" s="243">
        <v>128.1958765</v>
      </c>
      <c r="DH43" s="243">
        <v>139.83992191999999</v>
      </c>
      <c r="DI43" s="243">
        <v>141.05117999999999</v>
      </c>
      <c r="DJ43" s="243">
        <v>140.404008</v>
      </c>
      <c r="DK43" s="243">
        <v>124.60032733</v>
      </c>
      <c r="DL43" s="243">
        <v>140.067947</v>
      </c>
      <c r="DM43" s="243">
        <v>136.240657</v>
      </c>
      <c r="DN43" s="243">
        <v>130.22312500000001</v>
      </c>
      <c r="DO43" s="243">
        <v>113.338644</v>
      </c>
      <c r="DP43" s="243">
        <v>135.727767</v>
      </c>
      <c r="DQ43" s="243">
        <v>125.41133000000001</v>
      </c>
      <c r="DR43" s="243">
        <v>125.88207199999999</v>
      </c>
      <c r="DS43" s="243">
        <v>127.23296499999999</v>
      </c>
      <c r="DT43" s="243">
        <v>138.403246</v>
      </c>
      <c r="DU43" s="243">
        <v>138.851473</v>
      </c>
      <c r="DV43" s="243">
        <v>131.405384</v>
      </c>
      <c r="DW43" s="243">
        <v>115.012553</v>
      </c>
      <c r="DX43" s="243">
        <v>112.0154515</v>
      </c>
      <c r="DY43" s="243">
        <v>127.50851691</v>
      </c>
      <c r="DZ43" s="243">
        <v>131.46672899999999</v>
      </c>
      <c r="EA43" s="243">
        <v>131.748403</v>
      </c>
      <c r="EB43" s="243">
        <v>123.86499999999999</v>
      </c>
      <c r="EC43" s="243">
        <v>124.642644</v>
      </c>
      <c r="ED43" s="243">
        <v>129.358192</v>
      </c>
      <c r="EE43" s="243">
        <v>127.412228</v>
      </c>
      <c r="EF43" s="243">
        <v>142.55668857000001</v>
      </c>
      <c r="EG43" s="243">
        <v>140.945301</v>
      </c>
      <c r="EH43" s="243">
        <v>140.945301</v>
      </c>
      <c r="EI43" s="243">
        <v>125.258048</v>
      </c>
      <c r="EJ43" s="243">
        <v>137.31023999999999</v>
      </c>
      <c r="EK43" s="243">
        <v>137.783806</v>
      </c>
      <c r="EL43" s="243">
        <v>137.62297000000001</v>
      </c>
      <c r="EM43" s="243">
        <v>125.494446</v>
      </c>
      <c r="EN43" s="243">
        <v>131.84455</v>
      </c>
      <c r="EO43" s="243">
        <v>142.08636000000001</v>
      </c>
      <c r="EP43" s="243">
        <v>127.14958</v>
      </c>
      <c r="EQ43" s="243">
        <v>127.136093</v>
      </c>
      <c r="ER43" s="243">
        <v>130.29949146999999</v>
      </c>
      <c r="ES43" s="243">
        <v>123.344565</v>
      </c>
      <c r="ET43" s="243">
        <v>121.791444</v>
      </c>
      <c r="EU43" s="243">
        <v>124.442548</v>
      </c>
      <c r="EV43" s="243">
        <v>126.176963</v>
      </c>
      <c r="EW43" s="243">
        <v>122.80553</v>
      </c>
      <c r="EX43" s="243">
        <v>121.12093</v>
      </c>
      <c r="EY43" s="243">
        <v>128.605919</v>
      </c>
      <c r="EZ43" s="243">
        <v>127.989644</v>
      </c>
      <c r="FA43" s="243">
        <v>127.730631</v>
      </c>
      <c r="FB43" s="243">
        <v>133.17864602</v>
      </c>
      <c r="FC43" s="243">
        <v>128.48066800000001</v>
      </c>
      <c r="FD43" s="243">
        <v>139.467243</v>
      </c>
      <c r="FE43" s="243">
        <v>128.60958299999999</v>
      </c>
      <c r="FF43" s="243">
        <v>133.74104170000001</v>
      </c>
      <c r="FG43" s="243">
        <v>144.63771499999999</v>
      </c>
      <c r="FH43" s="243">
        <v>118.4997025</v>
      </c>
      <c r="FI43" s="243">
        <v>119.263767</v>
      </c>
      <c r="FJ43" s="243">
        <v>124.804203</v>
      </c>
      <c r="FK43" s="243">
        <v>131.03228999999999</v>
      </c>
      <c r="FL43" s="243">
        <v>136.16298288999999</v>
      </c>
      <c r="FM43" s="243">
        <v>135.765456</v>
      </c>
      <c r="FN43" s="243">
        <v>136.145284</v>
      </c>
      <c r="FO43" s="243">
        <v>136.27478500000001</v>
      </c>
      <c r="FP43" s="243">
        <v>136.27478500000001</v>
      </c>
      <c r="FQ43" s="243">
        <v>135.85484400000001</v>
      </c>
      <c r="FR43" s="243">
        <v>135.85484400000001</v>
      </c>
      <c r="FS43" s="243">
        <v>135.85484400000001</v>
      </c>
      <c r="FT43" s="243">
        <v>140.090273</v>
      </c>
      <c r="FU43" s="243">
        <v>139.73416399999999</v>
      </c>
      <c r="FV43" s="243">
        <v>125.88261199999999</v>
      </c>
      <c r="FW43" s="243">
        <v>125.91294000000001</v>
      </c>
      <c r="FX43" s="243">
        <v>130.29458020000001</v>
      </c>
      <c r="FY43" s="243">
        <v>137.79907</v>
      </c>
      <c r="FZ43" s="243">
        <v>128.251283</v>
      </c>
      <c r="GA43" s="243">
        <v>136.10053500000001</v>
      </c>
      <c r="GB43" s="243">
        <v>136.10053500000001</v>
      </c>
      <c r="GC43" s="243">
        <v>139.47949199999999</v>
      </c>
      <c r="GD43" s="243">
        <v>122.44727899999999</v>
      </c>
      <c r="GE43" s="243">
        <v>137.31023999999999</v>
      </c>
      <c r="GF43" s="243">
        <v>136.64528899999999</v>
      </c>
      <c r="GG43" s="243">
        <v>144.61579301</v>
      </c>
      <c r="GH43" s="243">
        <v>126.214068</v>
      </c>
      <c r="GI43" s="243">
        <v>144.61579301</v>
      </c>
      <c r="GJ43" s="243">
        <v>136.27478500000001</v>
      </c>
      <c r="GK43" s="243">
        <v>126.75577199999999</v>
      </c>
      <c r="GL43" s="243">
        <v>133.68922000000001</v>
      </c>
      <c r="GM43" s="243">
        <v>119.690709</v>
      </c>
      <c r="GN43" s="243">
        <v>127.62772</v>
      </c>
      <c r="GO43" s="243">
        <v>116.36057456</v>
      </c>
      <c r="GP43" s="243">
        <v>116.06107292</v>
      </c>
      <c r="GQ43" s="243">
        <v>132.410158</v>
      </c>
      <c r="GR43" s="243">
        <v>136.25513799999999</v>
      </c>
      <c r="GS43" s="243">
        <v>137.41373200000001</v>
      </c>
      <c r="GT43" s="243">
        <v>137.286171</v>
      </c>
      <c r="GU43" s="243">
        <v>127.62772</v>
      </c>
      <c r="GV43" s="243">
        <v>127.62772</v>
      </c>
      <c r="GW43" s="243">
        <v>127.62772</v>
      </c>
      <c r="GX43" s="243">
        <v>139.773843</v>
      </c>
      <c r="GY43" s="243">
        <v>140.015084</v>
      </c>
      <c r="GZ43" s="243">
        <v>140.015084</v>
      </c>
      <c r="HA43" s="243">
        <v>140.015084</v>
      </c>
      <c r="HB43" s="243">
        <v>129.97223500000001</v>
      </c>
      <c r="HC43" s="243">
        <v>141.48048800000001</v>
      </c>
      <c r="HD43" s="243">
        <v>141.05472399999999</v>
      </c>
      <c r="HE43" s="243">
        <v>137.20595</v>
      </c>
      <c r="HF43" s="243">
        <v>139.99068</v>
      </c>
      <c r="HG43" s="243">
        <v>133.92657800000001</v>
      </c>
      <c r="HH43" s="243">
        <v>123.07966784</v>
      </c>
      <c r="HI43" s="243">
        <v>139.81798699999999</v>
      </c>
      <c r="HJ43" s="243">
        <v>128.380619</v>
      </c>
      <c r="HK43" s="243">
        <v>128.619225</v>
      </c>
      <c r="HL43" s="243">
        <v>126.33486600000001</v>
      </c>
      <c r="HM43" s="243">
        <v>125.472725</v>
      </c>
      <c r="HN43" s="243">
        <v>115.56435707</v>
      </c>
      <c r="HO43" s="243">
        <v>117.1075475</v>
      </c>
      <c r="HP43" s="243">
        <v>117.73299</v>
      </c>
      <c r="HQ43" s="243">
        <v>137.88963254000001</v>
      </c>
      <c r="HR43" s="243">
        <v>128.47520499999999</v>
      </c>
      <c r="HS43" s="243">
        <v>141.84090399999999</v>
      </c>
    </row>
    <row r="44" spans="1:227" x14ac:dyDescent="0.25">
      <c r="A44" s="239"/>
      <c r="B44" s="242">
        <v>45662.854166666701</v>
      </c>
      <c r="C44" s="243">
        <v>135.78055900000001</v>
      </c>
      <c r="D44" s="243">
        <v>136.096102</v>
      </c>
      <c r="E44" s="243">
        <v>135.906655</v>
      </c>
      <c r="F44" s="243">
        <v>135.78055900000001</v>
      </c>
      <c r="G44" s="243">
        <v>131.58822000000001</v>
      </c>
      <c r="H44" s="243">
        <v>145.572441</v>
      </c>
      <c r="I44" s="243">
        <v>145.04361599999999</v>
      </c>
      <c r="J44" s="243">
        <v>145.878962</v>
      </c>
      <c r="K44" s="243">
        <v>131.378365</v>
      </c>
      <c r="L44" s="243">
        <v>137.519924</v>
      </c>
      <c r="M44" s="243">
        <v>146.10187999999999</v>
      </c>
      <c r="N44" s="243">
        <v>144.94853499999999</v>
      </c>
      <c r="O44" s="243">
        <v>142.074994</v>
      </c>
      <c r="P44" s="243">
        <v>134.54445466999999</v>
      </c>
      <c r="Q44" s="243">
        <v>145.45003299999999</v>
      </c>
      <c r="R44" s="243">
        <v>142.75030599999999</v>
      </c>
      <c r="S44" s="243">
        <v>139.56032300000001</v>
      </c>
      <c r="T44" s="243">
        <v>133.39247499999999</v>
      </c>
      <c r="U44" s="243">
        <v>133.39247499999999</v>
      </c>
      <c r="V44" s="243">
        <v>137.28566000000001</v>
      </c>
      <c r="W44" s="243">
        <v>133.04190399999999</v>
      </c>
      <c r="X44" s="243">
        <v>128.14328</v>
      </c>
      <c r="Y44" s="243">
        <v>130.780393</v>
      </c>
      <c r="Z44" s="243">
        <v>145.738956</v>
      </c>
      <c r="AA44" s="243">
        <v>127.470637</v>
      </c>
      <c r="AB44" s="243">
        <v>132.616514</v>
      </c>
      <c r="AC44" s="243">
        <v>133.55881099999999</v>
      </c>
      <c r="AD44" s="243">
        <v>132.594461</v>
      </c>
      <c r="AE44" s="243">
        <v>125.727332</v>
      </c>
      <c r="AF44" s="243">
        <v>136.33656024999999</v>
      </c>
      <c r="AG44" s="243">
        <v>137.76186934</v>
      </c>
      <c r="AH44" s="243">
        <v>137.59875400000001</v>
      </c>
      <c r="AI44" s="243">
        <v>137.473692</v>
      </c>
      <c r="AJ44" s="243">
        <v>122.81887399999999</v>
      </c>
      <c r="AK44" s="243">
        <v>137.59692699999999</v>
      </c>
      <c r="AL44" s="243">
        <v>127.84079833</v>
      </c>
      <c r="AM44" s="243">
        <v>128.491918</v>
      </c>
      <c r="AN44" s="243">
        <v>144.15011200000001</v>
      </c>
      <c r="AO44" s="243">
        <v>125.64174199999999</v>
      </c>
      <c r="AP44" s="243">
        <v>118.812591</v>
      </c>
      <c r="AQ44" s="243">
        <v>119.32298900000001</v>
      </c>
      <c r="AR44" s="243">
        <v>146.33833300000001</v>
      </c>
      <c r="AS44" s="243">
        <v>137.522616</v>
      </c>
      <c r="AT44" s="243">
        <v>133.905089</v>
      </c>
      <c r="AU44" s="243">
        <v>138.750564</v>
      </c>
      <c r="AV44" s="243">
        <v>134.034694</v>
      </c>
      <c r="AW44" s="243">
        <v>126.5997555</v>
      </c>
      <c r="AX44" s="243">
        <v>127.327066</v>
      </c>
      <c r="AY44" s="243">
        <v>141.352597</v>
      </c>
      <c r="AZ44" s="243">
        <v>132.286642</v>
      </c>
      <c r="BA44" s="243">
        <v>131.56672800000001</v>
      </c>
      <c r="BB44" s="243">
        <v>131.49154999999999</v>
      </c>
      <c r="BC44" s="243">
        <v>131.22822367000001</v>
      </c>
      <c r="BD44" s="243">
        <v>130.35239799999999</v>
      </c>
      <c r="BE44" s="243">
        <v>131.54305600000001</v>
      </c>
      <c r="BF44" s="243">
        <v>142.83673099999999</v>
      </c>
      <c r="BG44" s="243">
        <v>142.69048599999999</v>
      </c>
      <c r="BH44" s="243">
        <v>142.69048599999999</v>
      </c>
      <c r="BI44" s="243">
        <v>142.69048599999999</v>
      </c>
      <c r="BJ44" s="243">
        <v>128.66998100000001</v>
      </c>
      <c r="BK44" s="243">
        <v>129.44106300000001</v>
      </c>
      <c r="BL44" s="243">
        <v>137.32696200000001</v>
      </c>
      <c r="BM44" s="243">
        <v>137.07629499999999</v>
      </c>
      <c r="BN44" s="243">
        <v>133.33657299999999</v>
      </c>
      <c r="BO44" s="243">
        <v>131.025261</v>
      </c>
      <c r="BP44" s="243">
        <v>146.10773699999999</v>
      </c>
      <c r="BQ44" s="243">
        <v>122.930025</v>
      </c>
      <c r="BR44" s="243">
        <v>123.07999963</v>
      </c>
      <c r="BS44" s="243">
        <v>138.464833</v>
      </c>
      <c r="BT44" s="243">
        <v>130.16126033</v>
      </c>
      <c r="BU44" s="243">
        <v>141.25161499999999</v>
      </c>
      <c r="BV44" s="243">
        <v>141.85685599999999</v>
      </c>
      <c r="BW44" s="243">
        <v>133.84274500000001</v>
      </c>
      <c r="BX44" s="243">
        <v>133.91238899999999</v>
      </c>
      <c r="BY44" s="243">
        <v>141.382656</v>
      </c>
      <c r="BZ44" s="243">
        <v>140.58583899999999</v>
      </c>
      <c r="CA44" s="243">
        <v>133.03184200000001</v>
      </c>
      <c r="CB44" s="243">
        <v>144.405</v>
      </c>
      <c r="CC44" s="243">
        <v>143.54482899999999</v>
      </c>
      <c r="CD44" s="243">
        <v>139.09967499999999</v>
      </c>
      <c r="CE44" s="243">
        <v>136.95584199999999</v>
      </c>
      <c r="CF44" s="243">
        <v>141.25161499999999</v>
      </c>
      <c r="CG44" s="243">
        <v>131.783367</v>
      </c>
      <c r="CH44" s="243">
        <v>132.19162</v>
      </c>
      <c r="CI44" s="243">
        <v>136.72430900000001</v>
      </c>
      <c r="CJ44" s="243">
        <v>142.19486800000001</v>
      </c>
      <c r="CK44" s="243">
        <v>145.3171912</v>
      </c>
      <c r="CL44" s="243">
        <v>140.71971600000001</v>
      </c>
      <c r="CM44" s="243">
        <v>142.033838</v>
      </c>
      <c r="CN44" s="243">
        <v>131.69910300000001</v>
      </c>
      <c r="CO44" s="243">
        <v>131.255448</v>
      </c>
      <c r="CP44" s="243">
        <v>150.05119755999999</v>
      </c>
      <c r="CQ44" s="243">
        <v>133.27463900000001</v>
      </c>
      <c r="CR44" s="243">
        <v>129.42908399999999</v>
      </c>
      <c r="CS44" s="243">
        <v>126.15547275999999</v>
      </c>
      <c r="CT44" s="243">
        <v>133.61819199999999</v>
      </c>
      <c r="CU44" s="243">
        <v>130.805486</v>
      </c>
      <c r="CV44" s="243">
        <v>151.09690298000001</v>
      </c>
      <c r="CW44" s="243">
        <v>128.75175899999999</v>
      </c>
      <c r="CX44" s="243">
        <v>129.95761967000001</v>
      </c>
      <c r="CY44" s="243">
        <v>130.63733199999999</v>
      </c>
      <c r="CZ44" s="243">
        <v>133.17654099999999</v>
      </c>
      <c r="DA44" s="243">
        <v>146.06154599999999</v>
      </c>
      <c r="DB44" s="243">
        <v>146.38844700000001</v>
      </c>
      <c r="DC44" s="243">
        <v>141.85685599999999</v>
      </c>
      <c r="DD44" s="243">
        <v>142.72268299999999</v>
      </c>
      <c r="DE44" s="243">
        <v>133.427786</v>
      </c>
      <c r="DF44" s="243">
        <v>133.91238899999999</v>
      </c>
      <c r="DG44" s="243">
        <v>133.4152215</v>
      </c>
      <c r="DH44" s="243">
        <v>145.02371217999999</v>
      </c>
      <c r="DI44" s="243">
        <v>147.35359199999999</v>
      </c>
      <c r="DJ44" s="243">
        <v>146.692961</v>
      </c>
      <c r="DK44" s="243">
        <v>129.96080699999999</v>
      </c>
      <c r="DL44" s="243">
        <v>145.307817</v>
      </c>
      <c r="DM44" s="243">
        <v>141.34456900000001</v>
      </c>
      <c r="DN44" s="243">
        <v>135.04111</v>
      </c>
      <c r="DO44" s="243">
        <v>118.166568</v>
      </c>
      <c r="DP44" s="243">
        <v>140.80542</v>
      </c>
      <c r="DQ44" s="243">
        <v>130.57343299999999</v>
      </c>
      <c r="DR44" s="243">
        <v>131.06569200000001</v>
      </c>
      <c r="DS44" s="243">
        <v>132.064325</v>
      </c>
      <c r="DT44" s="243">
        <v>144.577665</v>
      </c>
      <c r="DU44" s="243">
        <v>145.03152900000001</v>
      </c>
      <c r="DV44" s="243">
        <v>136.898301</v>
      </c>
      <c r="DW44" s="243">
        <v>119.783867</v>
      </c>
      <c r="DX44" s="243">
        <v>116.66298325</v>
      </c>
      <c r="DY44" s="243">
        <v>132.55028683</v>
      </c>
      <c r="DZ44" s="243">
        <v>137.238798</v>
      </c>
      <c r="EA44" s="243">
        <v>137.54192499999999</v>
      </c>
      <c r="EB44" s="243">
        <v>128.92986300000001</v>
      </c>
      <c r="EC44" s="243">
        <v>129.728825</v>
      </c>
      <c r="ED44" s="243">
        <v>135.23890900000001</v>
      </c>
      <c r="EE44" s="243">
        <v>132.21399400000001</v>
      </c>
      <c r="EF44" s="243">
        <v>148.97669264999999</v>
      </c>
      <c r="EG44" s="243">
        <v>147.18017699999999</v>
      </c>
      <c r="EH44" s="243">
        <v>147.18017699999999</v>
      </c>
      <c r="EI44" s="243">
        <v>130.245869</v>
      </c>
      <c r="EJ44" s="243">
        <v>143.44295</v>
      </c>
      <c r="EK44" s="243">
        <v>143.95965899999999</v>
      </c>
      <c r="EL44" s="243">
        <v>143.78319400000001</v>
      </c>
      <c r="EM44" s="243">
        <v>130.65447900000001</v>
      </c>
      <c r="EN44" s="243">
        <v>137.61926199999999</v>
      </c>
      <c r="EO44" s="243">
        <v>147.409043</v>
      </c>
      <c r="EP44" s="243">
        <v>132.30096700000001</v>
      </c>
      <c r="EQ44" s="243">
        <v>132.28706</v>
      </c>
      <c r="ER44" s="243">
        <v>135.55564010000001</v>
      </c>
      <c r="ES44" s="243">
        <v>128.40137300000001</v>
      </c>
      <c r="ET44" s="243">
        <v>126.84401099999999</v>
      </c>
      <c r="EU44" s="243">
        <v>129.54701800000001</v>
      </c>
      <c r="EV44" s="243">
        <v>131.87640300000001</v>
      </c>
      <c r="EW44" s="243">
        <v>127.754982</v>
      </c>
      <c r="EX44" s="243">
        <v>125.9813</v>
      </c>
      <c r="EY44" s="243">
        <v>133.39247499999999</v>
      </c>
      <c r="EZ44" s="243">
        <v>132.79506699999999</v>
      </c>
      <c r="FA44" s="243">
        <v>132.54402400000001</v>
      </c>
      <c r="FB44" s="243">
        <v>138.09530065000001</v>
      </c>
      <c r="FC44" s="243">
        <v>133.50117700000001</v>
      </c>
      <c r="FD44" s="243">
        <v>144.68137999999999</v>
      </c>
      <c r="FE44" s="243">
        <v>133.78692000000001</v>
      </c>
      <c r="FF44" s="243">
        <v>138.48404187</v>
      </c>
      <c r="FG44" s="243">
        <v>150.020982</v>
      </c>
      <c r="FH44" s="243">
        <v>124.7383</v>
      </c>
      <c r="FI44" s="243">
        <v>125.393714</v>
      </c>
      <c r="FJ44" s="243">
        <v>129.94485700000001</v>
      </c>
      <c r="FK44" s="243">
        <v>136.74421699999999</v>
      </c>
      <c r="FL44" s="243">
        <v>141.40103575000001</v>
      </c>
      <c r="FM44" s="243">
        <v>140.99273700000001</v>
      </c>
      <c r="FN44" s="243">
        <v>141.382656</v>
      </c>
      <c r="FO44" s="243">
        <v>142.31984700000001</v>
      </c>
      <c r="FP44" s="243">
        <v>142.31984700000001</v>
      </c>
      <c r="FQ44" s="243">
        <v>141.965091</v>
      </c>
      <c r="FR44" s="243">
        <v>141.965091</v>
      </c>
      <c r="FS44" s="243">
        <v>141.965091</v>
      </c>
      <c r="FT44" s="243">
        <v>146.364631</v>
      </c>
      <c r="FU44" s="243">
        <v>145.99916899999999</v>
      </c>
      <c r="FV44" s="243">
        <v>130.93432999999999</v>
      </c>
      <c r="FW44" s="243">
        <v>130.886933</v>
      </c>
      <c r="FX44" s="243">
        <v>135.19001534</v>
      </c>
      <c r="FY44" s="243">
        <v>143.56705500000001</v>
      </c>
      <c r="FZ44" s="243">
        <v>132.97823600000001</v>
      </c>
      <c r="GA44" s="243">
        <v>141.25161499999999</v>
      </c>
      <c r="GB44" s="243">
        <v>141.25161499999999</v>
      </c>
      <c r="GC44" s="243">
        <v>145.668645</v>
      </c>
      <c r="GD44" s="243">
        <v>127.42749933</v>
      </c>
      <c r="GE44" s="243">
        <v>143.44295</v>
      </c>
      <c r="GF44" s="243">
        <v>142.72268299999999</v>
      </c>
      <c r="GG44" s="243">
        <v>151.12852832999999</v>
      </c>
      <c r="GH44" s="243">
        <v>132.01835399999999</v>
      </c>
      <c r="GI44" s="243">
        <v>151.12852832999999</v>
      </c>
      <c r="GJ44" s="243">
        <v>142.31984700000001</v>
      </c>
      <c r="GK44" s="243">
        <v>132.054723</v>
      </c>
      <c r="GL44" s="243">
        <v>139.52482900000001</v>
      </c>
      <c r="GM44" s="243">
        <v>124.512559</v>
      </c>
      <c r="GN44" s="243">
        <v>132.857045</v>
      </c>
      <c r="GO44" s="243">
        <v>120.75398565</v>
      </c>
      <c r="GP44" s="243">
        <v>120.44317576</v>
      </c>
      <c r="GQ44" s="243">
        <v>137.968017</v>
      </c>
      <c r="GR44" s="243">
        <v>142.317679</v>
      </c>
      <c r="GS44" s="243">
        <v>143.524824</v>
      </c>
      <c r="GT44" s="243">
        <v>143.39379</v>
      </c>
      <c r="GU44" s="243">
        <v>132.857045</v>
      </c>
      <c r="GV44" s="243">
        <v>132.857045</v>
      </c>
      <c r="GW44" s="243">
        <v>132.857045</v>
      </c>
      <c r="GX44" s="243">
        <v>144.99701099999999</v>
      </c>
      <c r="GY44" s="243">
        <v>145.251048</v>
      </c>
      <c r="GZ44" s="243">
        <v>145.251048</v>
      </c>
      <c r="HA44" s="243">
        <v>145.251048</v>
      </c>
      <c r="HB44" s="243">
        <v>135.02898999999999</v>
      </c>
      <c r="HC44" s="243">
        <v>147.95468</v>
      </c>
      <c r="HD44" s="243">
        <v>147.509061</v>
      </c>
      <c r="HE44" s="243">
        <v>142.75461100000001</v>
      </c>
      <c r="HF44" s="243">
        <v>146.28897000000001</v>
      </c>
      <c r="HG44" s="243">
        <v>138.928361</v>
      </c>
      <c r="HH44" s="243">
        <v>128.73981019999999</v>
      </c>
      <c r="HI44" s="243">
        <v>145.04790499999999</v>
      </c>
      <c r="HJ44" s="243">
        <v>133.55860949999999</v>
      </c>
      <c r="HK44" s="243">
        <v>133.80679799999999</v>
      </c>
      <c r="HL44" s="243">
        <v>131.330229</v>
      </c>
      <c r="HM44" s="243">
        <v>130.62900500000001</v>
      </c>
      <c r="HN44" s="243">
        <v>119.92770547000001</v>
      </c>
      <c r="HO44" s="243">
        <v>121.8070645</v>
      </c>
      <c r="HP44" s="243">
        <v>122.462402</v>
      </c>
      <c r="HQ44" s="243">
        <v>143.09867381999999</v>
      </c>
      <c r="HR44" s="243">
        <v>133.62779900000001</v>
      </c>
      <c r="HS44" s="243">
        <v>147.15356499999999</v>
      </c>
    </row>
    <row r="45" spans="1:227" x14ac:dyDescent="0.25">
      <c r="A45" s="239"/>
      <c r="B45" s="242">
        <v>45662.875</v>
      </c>
      <c r="C45" s="243">
        <v>136.28479400000001</v>
      </c>
      <c r="D45" s="243">
        <v>136.597522</v>
      </c>
      <c r="E45" s="243">
        <v>136.40320700000001</v>
      </c>
      <c r="F45" s="243">
        <v>136.28479400000001</v>
      </c>
      <c r="G45" s="243">
        <v>132.037915</v>
      </c>
      <c r="H45" s="243">
        <v>148.45668800000001</v>
      </c>
      <c r="I45" s="243">
        <v>147.93828500000001</v>
      </c>
      <c r="J45" s="243">
        <v>148.74499299999999</v>
      </c>
      <c r="K45" s="243">
        <v>131.81064499999999</v>
      </c>
      <c r="L45" s="243">
        <v>137.986142</v>
      </c>
      <c r="M45" s="243">
        <v>148.45022700000001</v>
      </c>
      <c r="N45" s="243">
        <v>147.34261599999999</v>
      </c>
      <c r="O45" s="243">
        <v>142.729705</v>
      </c>
      <c r="P45" s="243">
        <v>135.24259723</v>
      </c>
      <c r="Q45" s="243">
        <v>148.39356699999999</v>
      </c>
      <c r="R45" s="243">
        <v>144.21794399999999</v>
      </c>
      <c r="S45" s="243">
        <v>140.28291400000001</v>
      </c>
      <c r="T45" s="243">
        <v>134.08829600000001</v>
      </c>
      <c r="U45" s="243">
        <v>134.08829600000001</v>
      </c>
      <c r="V45" s="243">
        <v>138.08805699999999</v>
      </c>
      <c r="W45" s="243">
        <v>133.739777</v>
      </c>
      <c r="X45" s="243">
        <v>128.836579</v>
      </c>
      <c r="Y45" s="243">
        <v>131.46259800000001</v>
      </c>
      <c r="Z45" s="243">
        <v>148.079138</v>
      </c>
      <c r="AA45" s="243">
        <v>128.31708499999999</v>
      </c>
      <c r="AB45" s="243">
        <v>133.144913</v>
      </c>
      <c r="AC45" s="243">
        <v>134.27550299999999</v>
      </c>
      <c r="AD45" s="243">
        <v>133.285877</v>
      </c>
      <c r="AE45" s="243">
        <v>126.358552</v>
      </c>
      <c r="AF45" s="243">
        <v>137.10687275000001</v>
      </c>
      <c r="AG45" s="243">
        <v>138.53889325</v>
      </c>
      <c r="AH45" s="243">
        <v>138.368506</v>
      </c>
      <c r="AI45" s="243">
        <v>138.24938</v>
      </c>
      <c r="AJ45" s="243">
        <v>123.44792099999999</v>
      </c>
      <c r="AK45" s="243">
        <v>138.41582</v>
      </c>
      <c r="AL45" s="243">
        <v>128.76824033</v>
      </c>
      <c r="AM45" s="243">
        <v>129.42482999999999</v>
      </c>
      <c r="AN45" s="243">
        <v>146.48478299999999</v>
      </c>
      <c r="AO45" s="243">
        <v>126.298159</v>
      </c>
      <c r="AP45" s="243">
        <v>119.4179025</v>
      </c>
      <c r="AQ45" s="243">
        <v>119.929151</v>
      </c>
      <c r="AR45" s="243">
        <v>148.628524</v>
      </c>
      <c r="AS45" s="243">
        <v>139.83432400000001</v>
      </c>
      <c r="AT45" s="243">
        <v>136.23241999999999</v>
      </c>
      <c r="AU45" s="243">
        <v>140.942409</v>
      </c>
      <c r="AV45" s="243">
        <v>134.735094</v>
      </c>
      <c r="AW45" s="243">
        <v>127.27349100000001</v>
      </c>
      <c r="AX45" s="243">
        <v>128.00333000000001</v>
      </c>
      <c r="AY45" s="243">
        <v>142.130244</v>
      </c>
      <c r="AZ45" s="243">
        <v>132.969548</v>
      </c>
      <c r="BA45" s="243">
        <v>132.14022399999999</v>
      </c>
      <c r="BB45" s="243">
        <v>131.56401099999999</v>
      </c>
      <c r="BC45" s="243">
        <v>131.79517867000001</v>
      </c>
      <c r="BD45" s="243">
        <v>130.738246</v>
      </c>
      <c r="BE45" s="243">
        <v>132.111965</v>
      </c>
      <c r="BF45" s="243">
        <v>145.152151</v>
      </c>
      <c r="BG45" s="243">
        <v>144.99276800000001</v>
      </c>
      <c r="BH45" s="243">
        <v>144.99276800000001</v>
      </c>
      <c r="BI45" s="243">
        <v>144.99276800000001</v>
      </c>
      <c r="BJ45" s="243">
        <v>129.46046699999999</v>
      </c>
      <c r="BK45" s="243">
        <v>130.25303400000001</v>
      </c>
      <c r="BL45" s="243">
        <v>138.079196</v>
      </c>
      <c r="BM45" s="243">
        <v>137.824502</v>
      </c>
      <c r="BN45" s="243">
        <v>134.01715200000001</v>
      </c>
      <c r="BO45" s="243">
        <v>131.800678</v>
      </c>
      <c r="BP45" s="243">
        <v>147.967094</v>
      </c>
      <c r="BQ45" s="243">
        <v>123.554029</v>
      </c>
      <c r="BR45" s="243">
        <v>123.70476492</v>
      </c>
      <c r="BS45" s="243">
        <v>140.04957200000001</v>
      </c>
      <c r="BT45" s="243">
        <v>130.934629</v>
      </c>
      <c r="BU45" s="243">
        <v>142.0367</v>
      </c>
      <c r="BV45" s="243">
        <v>146.621028</v>
      </c>
      <c r="BW45" s="243">
        <v>134.558267</v>
      </c>
      <c r="BX45" s="243">
        <v>134.62805800000001</v>
      </c>
      <c r="BY45" s="243">
        <v>141.845111</v>
      </c>
      <c r="BZ45" s="243">
        <v>141.26343</v>
      </c>
      <c r="CA45" s="243">
        <v>133.68361999999999</v>
      </c>
      <c r="CB45" s="243">
        <v>145.86150699999999</v>
      </c>
      <c r="CC45" s="243">
        <v>145.025766</v>
      </c>
      <c r="CD45" s="243">
        <v>139.83383900000001</v>
      </c>
      <c r="CE45" s="243">
        <v>138.37583799999999</v>
      </c>
      <c r="CF45" s="243">
        <v>142.0367</v>
      </c>
      <c r="CG45" s="243">
        <v>132.46355833000001</v>
      </c>
      <c r="CH45" s="243">
        <v>132.87401399999999</v>
      </c>
      <c r="CI45" s="243">
        <v>138.26661999999999</v>
      </c>
      <c r="CJ45" s="243">
        <v>142.83102</v>
      </c>
      <c r="CK45" s="243">
        <v>146.06532931000001</v>
      </c>
      <c r="CL45" s="243">
        <v>141.54402400000001</v>
      </c>
      <c r="CM45" s="243">
        <v>142.81447499999999</v>
      </c>
      <c r="CN45" s="243">
        <v>132.39061799999999</v>
      </c>
      <c r="CO45" s="243">
        <v>132.02375699999999</v>
      </c>
      <c r="CP45" s="243">
        <v>150.91850865000001</v>
      </c>
      <c r="CQ45" s="243">
        <v>133.91082900000001</v>
      </c>
      <c r="CR45" s="243">
        <v>130.24383499999999</v>
      </c>
      <c r="CS45" s="243">
        <v>126.62165807</v>
      </c>
      <c r="CT45" s="243">
        <v>134.14711800000001</v>
      </c>
      <c r="CU45" s="243">
        <v>131.54108299999999</v>
      </c>
      <c r="CV45" s="243">
        <v>153.52311943000001</v>
      </c>
      <c r="CW45" s="243">
        <v>129.53109799999999</v>
      </c>
      <c r="CX45" s="243">
        <v>130.63693433</v>
      </c>
      <c r="CY45" s="243">
        <v>131.31976599999999</v>
      </c>
      <c r="CZ45" s="243">
        <v>133.56069099999999</v>
      </c>
      <c r="DA45" s="243">
        <v>148.899821</v>
      </c>
      <c r="DB45" s="243">
        <v>149.227249</v>
      </c>
      <c r="DC45" s="243">
        <v>146.621028</v>
      </c>
      <c r="DD45" s="243">
        <v>145.20179300000001</v>
      </c>
      <c r="DE45" s="243">
        <v>134.145839</v>
      </c>
      <c r="DF45" s="243">
        <v>134.62805800000001</v>
      </c>
      <c r="DG45" s="243">
        <v>134.05698150000001</v>
      </c>
      <c r="DH45" s="243">
        <v>145.72269269</v>
      </c>
      <c r="DI45" s="243">
        <v>149.84839500000001</v>
      </c>
      <c r="DJ45" s="243">
        <v>149.20766499999999</v>
      </c>
      <c r="DK45" s="243">
        <v>130.31154900000001</v>
      </c>
      <c r="DL45" s="243">
        <v>146.05637999999999</v>
      </c>
      <c r="DM45" s="243">
        <v>142.100537</v>
      </c>
      <c r="DN45" s="243">
        <v>135.821101</v>
      </c>
      <c r="DO45" s="243">
        <v>118.771405</v>
      </c>
      <c r="DP45" s="243">
        <v>141.561566</v>
      </c>
      <c r="DQ45" s="243">
        <v>131.14622199999999</v>
      </c>
      <c r="DR45" s="243">
        <v>131.63882899999999</v>
      </c>
      <c r="DS45" s="243">
        <v>132.75014200000001</v>
      </c>
      <c r="DT45" s="243">
        <v>147.33168900000001</v>
      </c>
      <c r="DU45" s="243">
        <v>147.75699800000001</v>
      </c>
      <c r="DV45" s="243">
        <v>138.31404000000001</v>
      </c>
      <c r="DW45" s="243">
        <v>120.37271699999999</v>
      </c>
      <c r="DX45" s="243">
        <v>117.21583025</v>
      </c>
      <c r="DY45" s="243">
        <v>133.15403097999999</v>
      </c>
      <c r="DZ45" s="243">
        <v>138.740318</v>
      </c>
      <c r="EA45" s="243">
        <v>139.04277300000001</v>
      </c>
      <c r="EB45" s="243">
        <v>129.56684300000001</v>
      </c>
      <c r="EC45" s="243">
        <v>130.38536999999999</v>
      </c>
      <c r="ED45" s="243">
        <v>137.35952900000001</v>
      </c>
      <c r="EE45" s="243">
        <v>132.90649500000001</v>
      </c>
      <c r="EF45" s="243">
        <v>151.36886412999999</v>
      </c>
      <c r="EG45" s="243">
        <v>149.47814</v>
      </c>
      <c r="EH45" s="243">
        <v>149.47814</v>
      </c>
      <c r="EI45" s="243">
        <v>131.05426800000001</v>
      </c>
      <c r="EJ45" s="243">
        <v>146.15964500000001</v>
      </c>
      <c r="EK45" s="243">
        <v>146.81244799999999</v>
      </c>
      <c r="EL45" s="243">
        <v>146.621028</v>
      </c>
      <c r="EM45" s="243">
        <v>131.213945</v>
      </c>
      <c r="EN45" s="243">
        <v>139.11924999999999</v>
      </c>
      <c r="EO45" s="243">
        <v>148.13660999999999</v>
      </c>
      <c r="EP45" s="243">
        <v>132.98343299999999</v>
      </c>
      <c r="EQ45" s="243">
        <v>132.969954</v>
      </c>
      <c r="ER45" s="243">
        <v>136.26617891999999</v>
      </c>
      <c r="ES45" s="243">
        <v>129.07798700000001</v>
      </c>
      <c r="ET45" s="243">
        <v>127.512246</v>
      </c>
      <c r="EU45" s="243">
        <v>130.243268</v>
      </c>
      <c r="EV45" s="243">
        <v>132.36372900000001</v>
      </c>
      <c r="EW45" s="243">
        <v>128.38508300000001</v>
      </c>
      <c r="EX45" s="243">
        <v>126.598844</v>
      </c>
      <c r="EY45" s="243">
        <v>134.08829600000001</v>
      </c>
      <c r="EZ45" s="243">
        <v>133.488146</v>
      </c>
      <c r="FA45" s="243">
        <v>133.235952</v>
      </c>
      <c r="FB45" s="243">
        <v>138.90364700000001</v>
      </c>
      <c r="FC45" s="243">
        <v>133.99819099999999</v>
      </c>
      <c r="FD45" s="243">
        <v>145.43420499999999</v>
      </c>
      <c r="FE45" s="243">
        <v>134.491636</v>
      </c>
      <c r="FF45" s="243">
        <v>139.26933912999999</v>
      </c>
      <c r="FG45" s="243">
        <v>150.907488</v>
      </c>
      <c r="FH45" s="243">
        <v>124.6028</v>
      </c>
      <c r="FI45" s="243">
        <v>125.31974</v>
      </c>
      <c r="FJ45" s="243">
        <v>130.61982</v>
      </c>
      <c r="FK45" s="243">
        <v>138.28414100000001</v>
      </c>
      <c r="FL45" s="243">
        <v>141.86355086</v>
      </c>
      <c r="FM45" s="243">
        <v>141.45801399999999</v>
      </c>
      <c r="FN45" s="243">
        <v>141.845111</v>
      </c>
      <c r="FO45" s="243">
        <v>144.63497100000001</v>
      </c>
      <c r="FP45" s="243">
        <v>144.63497100000001</v>
      </c>
      <c r="FQ45" s="243">
        <v>143.85541799999999</v>
      </c>
      <c r="FR45" s="243">
        <v>143.85541799999999</v>
      </c>
      <c r="FS45" s="243">
        <v>143.85541799999999</v>
      </c>
      <c r="FT45" s="243">
        <v>148.935146</v>
      </c>
      <c r="FU45" s="243">
        <v>148.560945</v>
      </c>
      <c r="FV45" s="243">
        <v>130.64898199999999</v>
      </c>
      <c r="FW45" s="243">
        <v>130.271266</v>
      </c>
      <c r="FX45" s="243">
        <v>135.89909388999999</v>
      </c>
      <c r="FY45" s="243">
        <v>145.06645499999999</v>
      </c>
      <c r="FZ45" s="243">
        <v>133.73567700000001</v>
      </c>
      <c r="GA45" s="243">
        <v>142.0367</v>
      </c>
      <c r="GB45" s="243">
        <v>142.0367</v>
      </c>
      <c r="GC45" s="243">
        <v>147.95264399999999</v>
      </c>
      <c r="GD45" s="243">
        <v>128.27357767000001</v>
      </c>
      <c r="GE45" s="243">
        <v>146.15964500000001</v>
      </c>
      <c r="GF45" s="243">
        <v>145.20179300000001</v>
      </c>
      <c r="GG45" s="243">
        <v>153.55525259999999</v>
      </c>
      <c r="GH45" s="243">
        <v>134.210803</v>
      </c>
      <c r="GI45" s="243">
        <v>153.55525259999999</v>
      </c>
      <c r="GJ45" s="243">
        <v>144.63497100000001</v>
      </c>
      <c r="GK45" s="243">
        <v>132.54387500000001</v>
      </c>
      <c r="GL45" s="243">
        <v>141.037643</v>
      </c>
      <c r="GM45" s="243">
        <v>125.129856</v>
      </c>
      <c r="GN45" s="243">
        <v>133.46420599999999</v>
      </c>
      <c r="GO45" s="243">
        <v>121.38803091</v>
      </c>
      <c r="GP45" s="243">
        <v>121.07558905</v>
      </c>
      <c r="GQ45" s="243">
        <v>139.449702</v>
      </c>
      <c r="GR45" s="243">
        <v>144.64894200000001</v>
      </c>
      <c r="GS45" s="243">
        <v>145.87053499999999</v>
      </c>
      <c r="GT45" s="243">
        <v>145.74007499999999</v>
      </c>
      <c r="GU45" s="243">
        <v>133.46420599999999</v>
      </c>
      <c r="GV45" s="243">
        <v>133.46420599999999</v>
      </c>
      <c r="GW45" s="243">
        <v>133.46420599999999</v>
      </c>
      <c r="GX45" s="243">
        <v>145.74369100000001</v>
      </c>
      <c r="GY45" s="243">
        <v>145.99844100000001</v>
      </c>
      <c r="GZ45" s="243">
        <v>145.99844100000001</v>
      </c>
      <c r="HA45" s="243">
        <v>145.99844100000001</v>
      </c>
      <c r="HB45" s="243">
        <v>135.532657</v>
      </c>
      <c r="HC45" s="243">
        <v>150.26147700000001</v>
      </c>
      <c r="HD45" s="243">
        <v>149.82091700000001</v>
      </c>
      <c r="HE45" s="243">
        <v>143.15104500000001</v>
      </c>
      <c r="HF45" s="243">
        <v>149.14937699999999</v>
      </c>
      <c r="HG45" s="243">
        <v>139.68983800000001</v>
      </c>
      <c r="HH45" s="243">
        <v>130.87781192</v>
      </c>
      <c r="HI45" s="243">
        <v>145.80326600000001</v>
      </c>
      <c r="HJ45" s="243">
        <v>134.26071899999999</v>
      </c>
      <c r="HK45" s="243">
        <v>134.50940399999999</v>
      </c>
      <c r="HL45" s="243">
        <v>131.928416</v>
      </c>
      <c r="HM45" s="243">
        <v>131.46785499999999</v>
      </c>
      <c r="HN45" s="243">
        <v>120.55741217000001</v>
      </c>
      <c r="HO45" s="243">
        <v>122.3646385</v>
      </c>
      <c r="HP45" s="243">
        <v>123.03415699999999</v>
      </c>
      <c r="HQ45" s="243">
        <v>143.87732220000001</v>
      </c>
      <c r="HR45" s="243">
        <v>134.34348</v>
      </c>
      <c r="HS45" s="243">
        <v>147.88361599999999</v>
      </c>
    </row>
    <row r="46" spans="1:227" x14ac:dyDescent="0.25">
      <c r="A46" s="239"/>
      <c r="B46" s="242">
        <v>45662.895833333299</v>
      </c>
      <c r="C46" s="243">
        <v>132.07853399999999</v>
      </c>
      <c r="D46" s="243">
        <v>132.370408</v>
      </c>
      <c r="E46" s="243">
        <v>132.195165</v>
      </c>
      <c r="F46" s="243">
        <v>132.07853399999999</v>
      </c>
      <c r="G46" s="243">
        <v>128.35145199999999</v>
      </c>
      <c r="H46" s="243">
        <v>143.70983200000001</v>
      </c>
      <c r="I46" s="243">
        <v>143.14620500000001</v>
      </c>
      <c r="J46" s="243">
        <v>144.00660300000001</v>
      </c>
      <c r="K46" s="243">
        <v>128.09454099999999</v>
      </c>
      <c r="L46" s="243">
        <v>133.668341</v>
      </c>
      <c r="M46" s="243">
        <v>143.65024700000001</v>
      </c>
      <c r="N46" s="243">
        <v>142.567868</v>
      </c>
      <c r="O46" s="243">
        <v>138.310058</v>
      </c>
      <c r="P46" s="243">
        <v>131.56016629000001</v>
      </c>
      <c r="Q46" s="243">
        <v>143.72699</v>
      </c>
      <c r="R46" s="243">
        <v>139.75740200000001</v>
      </c>
      <c r="S46" s="243">
        <v>136.03356199999999</v>
      </c>
      <c r="T46" s="243">
        <v>130.24178699999999</v>
      </c>
      <c r="U46" s="243">
        <v>130.24178699999999</v>
      </c>
      <c r="V46" s="243">
        <v>134.02043800000001</v>
      </c>
      <c r="W46" s="243">
        <v>129.856458</v>
      </c>
      <c r="X46" s="243">
        <v>125.069062</v>
      </c>
      <c r="Y46" s="243">
        <v>127.65504</v>
      </c>
      <c r="Z46" s="243">
        <v>143.387135</v>
      </c>
      <c r="AA46" s="243">
        <v>124.48385</v>
      </c>
      <c r="AB46" s="243">
        <v>129.190337</v>
      </c>
      <c r="AC46" s="243">
        <v>130.38387599999999</v>
      </c>
      <c r="AD46" s="243">
        <v>129.42182199999999</v>
      </c>
      <c r="AE46" s="243">
        <v>122.70276699999999</v>
      </c>
      <c r="AF46" s="243">
        <v>133.07705774999999</v>
      </c>
      <c r="AG46" s="243">
        <v>134.46388436999999</v>
      </c>
      <c r="AH46" s="243">
        <v>134.28274500000001</v>
      </c>
      <c r="AI46" s="243">
        <v>134.178032</v>
      </c>
      <c r="AJ46" s="243">
        <v>119.80555</v>
      </c>
      <c r="AK46" s="243">
        <v>134.318972</v>
      </c>
      <c r="AL46" s="243">
        <v>124.92025099999999</v>
      </c>
      <c r="AM46" s="243">
        <v>125.564198</v>
      </c>
      <c r="AN46" s="243">
        <v>141.86385100000001</v>
      </c>
      <c r="AO46" s="243">
        <v>122.63180699999999</v>
      </c>
      <c r="AP46" s="243">
        <v>115.971656</v>
      </c>
      <c r="AQ46" s="243">
        <v>116.468468</v>
      </c>
      <c r="AR46" s="243">
        <v>143.90972500000001</v>
      </c>
      <c r="AS46" s="243">
        <v>135.44537800000001</v>
      </c>
      <c r="AT46" s="243">
        <v>132.012249</v>
      </c>
      <c r="AU46" s="243">
        <v>136.81930399999999</v>
      </c>
      <c r="AV46" s="243">
        <v>130.80309099999999</v>
      </c>
      <c r="AW46" s="243">
        <v>123.5891405</v>
      </c>
      <c r="AX46" s="243">
        <v>124.300853</v>
      </c>
      <c r="AY46" s="243">
        <v>137.99195599999999</v>
      </c>
      <c r="AZ46" s="243">
        <v>129.16023799999999</v>
      </c>
      <c r="BA46" s="243">
        <v>128.41352000000001</v>
      </c>
      <c r="BB46" s="243">
        <v>127.845603</v>
      </c>
      <c r="BC46" s="243">
        <v>128.07780467000001</v>
      </c>
      <c r="BD46" s="243">
        <v>127.161018</v>
      </c>
      <c r="BE46" s="243">
        <v>128.385966</v>
      </c>
      <c r="BF46" s="243">
        <v>140.55002500000001</v>
      </c>
      <c r="BG46" s="243">
        <v>140.39383699999999</v>
      </c>
      <c r="BH46" s="243">
        <v>140.39383699999999</v>
      </c>
      <c r="BI46" s="243">
        <v>140.39383699999999</v>
      </c>
      <c r="BJ46" s="243">
        <v>125.76051699999999</v>
      </c>
      <c r="BK46" s="243">
        <v>126.493686</v>
      </c>
      <c r="BL46" s="243">
        <v>134.41430199999999</v>
      </c>
      <c r="BM46" s="243">
        <v>134.051624</v>
      </c>
      <c r="BN46" s="243">
        <v>129.92012500000001</v>
      </c>
      <c r="BO46" s="243">
        <v>127.742367</v>
      </c>
      <c r="BP46" s="243">
        <v>143.28627299999999</v>
      </c>
      <c r="BQ46" s="243">
        <v>119.911097</v>
      </c>
      <c r="BR46" s="243">
        <v>120.05738854000001</v>
      </c>
      <c r="BS46" s="243">
        <v>135.844279</v>
      </c>
      <c r="BT46" s="243">
        <v>127.07097233</v>
      </c>
      <c r="BU46" s="243">
        <v>137.89766900000001</v>
      </c>
      <c r="BV46" s="243">
        <v>141.999809</v>
      </c>
      <c r="BW46" s="243">
        <v>130.30698000000001</v>
      </c>
      <c r="BX46" s="243">
        <v>130.37514200000001</v>
      </c>
      <c r="BY46" s="243">
        <v>137.263553</v>
      </c>
      <c r="BZ46" s="243">
        <v>136.909153</v>
      </c>
      <c r="CA46" s="243">
        <v>129.69193100000001</v>
      </c>
      <c r="CB46" s="243">
        <v>141.32833500000001</v>
      </c>
      <c r="CC46" s="243">
        <v>140.542993</v>
      </c>
      <c r="CD46" s="243">
        <v>135.624596</v>
      </c>
      <c r="CE46" s="243">
        <v>134.29097100000001</v>
      </c>
      <c r="CF46" s="243">
        <v>137.89766900000001</v>
      </c>
      <c r="CG46" s="243">
        <v>128.67000633000001</v>
      </c>
      <c r="CH46" s="243">
        <v>129.067678</v>
      </c>
      <c r="CI46" s="243">
        <v>134.101979</v>
      </c>
      <c r="CJ46" s="243">
        <v>138.31473399999999</v>
      </c>
      <c r="CK46" s="243">
        <v>142.05912042</v>
      </c>
      <c r="CL46" s="243">
        <v>137.40104700000001</v>
      </c>
      <c r="CM46" s="243">
        <v>138.589268</v>
      </c>
      <c r="CN46" s="243">
        <v>128.57898599999999</v>
      </c>
      <c r="CO46" s="243">
        <v>128.13962900000001</v>
      </c>
      <c r="CP46" s="243">
        <v>146.39235529000001</v>
      </c>
      <c r="CQ46" s="243">
        <v>129.926072</v>
      </c>
      <c r="CR46" s="243">
        <v>126.28524</v>
      </c>
      <c r="CS46" s="243">
        <v>122.90766994000001</v>
      </c>
      <c r="CT46" s="243">
        <v>130.07727800000001</v>
      </c>
      <c r="CU46" s="243">
        <v>127.689941</v>
      </c>
      <c r="CV46" s="243">
        <v>148.65861963</v>
      </c>
      <c r="CW46" s="243">
        <v>125.65030400000001</v>
      </c>
      <c r="CX46" s="243">
        <v>126.84903133</v>
      </c>
      <c r="CY46" s="243">
        <v>127.51223299999999</v>
      </c>
      <c r="CZ46" s="243">
        <v>129.636762</v>
      </c>
      <c r="DA46" s="243">
        <v>144.21886499999999</v>
      </c>
      <c r="DB46" s="243">
        <v>144.547946</v>
      </c>
      <c r="DC46" s="243">
        <v>141.999809</v>
      </c>
      <c r="DD46" s="243">
        <v>140.639916</v>
      </c>
      <c r="DE46" s="243">
        <v>129.93714800000001</v>
      </c>
      <c r="DF46" s="243">
        <v>130.37514200000001</v>
      </c>
      <c r="DG46" s="243">
        <v>130.220685</v>
      </c>
      <c r="DH46" s="243">
        <v>141.23096423000001</v>
      </c>
      <c r="DI46" s="243">
        <v>144.908661</v>
      </c>
      <c r="DJ46" s="243">
        <v>144.34107599999999</v>
      </c>
      <c r="DK46" s="243">
        <v>126.78350767000001</v>
      </c>
      <c r="DL46" s="243">
        <v>142.05414999999999</v>
      </c>
      <c r="DM46" s="243">
        <v>138.12266500000001</v>
      </c>
      <c r="DN46" s="243">
        <v>131.84946600000001</v>
      </c>
      <c r="DO46" s="243">
        <v>115.176996</v>
      </c>
      <c r="DP46" s="243">
        <v>137.59721200000001</v>
      </c>
      <c r="DQ46" s="243">
        <v>127.440454</v>
      </c>
      <c r="DR46" s="243">
        <v>127.92269</v>
      </c>
      <c r="DS46" s="243">
        <v>128.90096500000001</v>
      </c>
      <c r="DT46" s="243">
        <v>142.65757600000001</v>
      </c>
      <c r="DU46" s="243">
        <v>143.05252400000001</v>
      </c>
      <c r="DV46" s="243">
        <v>134.10719700000001</v>
      </c>
      <c r="DW46" s="243">
        <v>116.89596400000001</v>
      </c>
      <c r="DX46" s="243">
        <v>113.840699</v>
      </c>
      <c r="DY46" s="243">
        <v>129.23114078</v>
      </c>
      <c r="DZ46" s="243">
        <v>134.562118</v>
      </c>
      <c r="EA46" s="243">
        <v>134.85923500000001</v>
      </c>
      <c r="EB46" s="243">
        <v>125.862739</v>
      </c>
      <c r="EC46" s="243">
        <v>126.63654699999999</v>
      </c>
      <c r="ED46" s="243">
        <v>132.64854199999999</v>
      </c>
      <c r="EE46" s="243">
        <v>129.089887</v>
      </c>
      <c r="EF46" s="243">
        <v>146.57262359000001</v>
      </c>
      <c r="EG46" s="243">
        <v>144.71593899999999</v>
      </c>
      <c r="EH46" s="243">
        <v>144.71593899999999</v>
      </c>
      <c r="EI46" s="243">
        <v>127.008854</v>
      </c>
      <c r="EJ46" s="243">
        <v>141.558628</v>
      </c>
      <c r="EK46" s="243">
        <v>142.18347299999999</v>
      </c>
      <c r="EL46" s="243">
        <v>141.999809</v>
      </c>
      <c r="EM46" s="243">
        <v>127.331152</v>
      </c>
      <c r="EN46" s="243">
        <v>134.91742600000001</v>
      </c>
      <c r="EO46" s="243">
        <v>143.98944299999999</v>
      </c>
      <c r="EP46" s="243">
        <v>129.17379399999999</v>
      </c>
      <c r="EQ46" s="243">
        <v>129.16063399999999</v>
      </c>
      <c r="ER46" s="243">
        <v>132.2893182</v>
      </c>
      <c r="ES46" s="243">
        <v>125.334513</v>
      </c>
      <c r="ET46" s="243">
        <v>123.805463</v>
      </c>
      <c r="EU46" s="243">
        <v>126.46042300000001</v>
      </c>
      <c r="EV46" s="243">
        <v>128.48131799999999</v>
      </c>
      <c r="EW46" s="243">
        <v>124.757452</v>
      </c>
      <c r="EX46" s="243">
        <v>122.949783</v>
      </c>
      <c r="EY46" s="243">
        <v>130.24178699999999</v>
      </c>
      <c r="EZ46" s="243">
        <v>129.661283</v>
      </c>
      <c r="FA46" s="243">
        <v>129.41734600000001</v>
      </c>
      <c r="FB46" s="243">
        <v>134.81711321</v>
      </c>
      <c r="FC46" s="243">
        <v>129.89122599999999</v>
      </c>
      <c r="FD46" s="243">
        <v>141.46500800000001</v>
      </c>
      <c r="FE46" s="243">
        <v>130.64117300000001</v>
      </c>
      <c r="FF46" s="243">
        <v>135.55628489</v>
      </c>
      <c r="FG46" s="243">
        <v>146.800826</v>
      </c>
      <c r="FH46" s="243">
        <v>122.01049999999999</v>
      </c>
      <c r="FI46" s="243">
        <v>122.61141499999999</v>
      </c>
      <c r="FJ46" s="243">
        <v>126.833224</v>
      </c>
      <c r="FK46" s="243">
        <v>134.11816200000001</v>
      </c>
      <c r="FL46" s="243">
        <v>137.28139726000001</v>
      </c>
      <c r="FM46" s="243">
        <v>136.902444</v>
      </c>
      <c r="FN46" s="243">
        <v>137.263553</v>
      </c>
      <c r="FO46" s="243">
        <v>140.09277399999999</v>
      </c>
      <c r="FP46" s="243">
        <v>140.09277399999999</v>
      </c>
      <c r="FQ46" s="243">
        <v>138.77934400000001</v>
      </c>
      <c r="FR46" s="243">
        <v>138.77934400000001</v>
      </c>
      <c r="FS46" s="243">
        <v>138.77934400000001</v>
      </c>
      <c r="FT46" s="243">
        <v>144.10691700000001</v>
      </c>
      <c r="FU46" s="243">
        <v>143.7535</v>
      </c>
      <c r="FV46" s="243">
        <v>127.460267</v>
      </c>
      <c r="FW46" s="243">
        <v>127.24431199999999</v>
      </c>
      <c r="FX46" s="243">
        <v>132.01114688000001</v>
      </c>
      <c r="FY46" s="243">
        <v>140.59626800000001</v>
      </c>
      <c r="FZ46" s="243">
        <v>129.83677900000001</v>
      </c>
      <c r="GA46" s="243">
        <v>137.89766900000001</v>
      </c>
      <c r="GB46" s="243">
        <v>137.89766900000001</v>
      </c>
      <c r="GC46" s="243">
        <v>143.26842300000001</v>
      </c>
      <c r="GD46" s="243">
        <v>124.44161633</v>
      </c>
      <c r="GE46" s="243">
        <v>141.558628</v>
      </c>
      <c r="GF46" s="243">
        <v>140.639916</v>
      </c>
      <c r="GG46" s="243">
        <v>148.68973464000001</v>
      </c>
      <c r="GH46" s="243">
        <v>129.70136600000001</v>
      </c>
      <c r="GI46" s="243">
        <v>148.68973464000001</v>
      </c>
      <c r="GJ46" s="243">
        <v>140.09277399999999</v>
      </c>
      <c r="GK46" s="243">
        <v>128.80156199999999</v>
      </c>
      <c r="GL46" s="243">
        <v>136.80371700000001</v>
      </c>
      <c r="GM46" s="243">
        <v>121.496928</v>
      </c>
      <c r="GN46" s="243">
        <v>129.625203</v>
      </c>
      <c r="GO46" s="243">
        <v>117.89317221</v>
      </c>
      <c r="GP46" s="243">
        <v>117.5897258</v>
      </c>
      <c r="GQ46" s="243">
        <v>135.20397299999999</v>
      </c>
      <c r="GR46" s="243">
        <v>140.06847300000001</v>
      </c>
      <c r="GS46" s="243">
        <v>141.27278100000001</v>
      </c>
      <c r="GT46" s="243">
        <v>141.15091100000001</v>
      </c>
      <c r="GU46" s="243">
        <v>129.625203</v>
      </c>
      <c r="GV46" s="243">
        <v>129.625203</v>
      </c>
      <c r="GW46" s="243">
        <v>129.625203</v>
      </c>
      <c r="GX46" s="243">
        <v>141.743212</v>
      </c>
      <c r="GY46" s="243">
        <v>141.993933</v>
      </c>
      <c r="GZ46" s="243">
        <v>141.993933</v>
      </c>
      <c r="HA46" s="243">
        <v>141.993933</v>
      </c>
      <c r="HB46" s="243">
        <v>131.355086</v>
      </c>
      <c r="HC46" s="243">
        <v>145.49275399999999</v>
      </c>
      <c r="HD46" s="243">
        <v>145.061385</v>
      </c>
      <c r="HE46" s="243">
        <v>138.52165099999999</v>
      </c>
      <c r="HF46" s="243">
        <v>144.438335</v>
      </c>
      <c r="HG46" s="243">
        <v>135.737673</v>
      </c>
      <c r="HH46" s="243">
        <v>126.48036227999999</v>
      </c>
      <c r="HI46" s="243">
        <v>141.85082499999999</v>
      </c>
      <c r="HJ46" s="243">
        <v>130.34367</v>
      </c>
      <c r="HK46" s="243">
        <v>130.585813</v>
      </c>
      <c r="HL46" s="243">
        <v>128.04163399999999</v>
      </c>
      <c r="HM46" s="243">
        <v>127.638306</v>
      </c>
      <c r="HN46" s="243">
        <v>117.08646765</v>
      </c>
      <c r="HO46" s="243">
        <v>118.78632349999999</v>
      </c>
      <c r="HP46" s="243">
        <v>119.44403800000001</v>
      </c>
      <c r="HQ46" s="243">
        <v>139.67438783</v>
      </c>
      <c r="HR46" s="243">
        <v>130.44401400000001</v>
      </c>
      <c r="HS46" s="243">
        <v>143.75360800000001</v>
      </c>
    </row>
    <row r="47" spans="1:227" x14ac:dyDescent="0.25">
      <c r="A47" s="239"/>
      <c r="B47" s="242">
        <v>45662.916666666701</v>
      </c>
      <c r="C47" s="243">
        <v>130.06079399999999</v>
      </c>
      <c r="D47" s="243">
        <v>130.333439</v>
      </c>
      <c r="E47" s="243">
        <v>130.163184</v>
      </c>
      <c r="F47" s="243">
        <v>130.06079399999999</v>
      </c>
      <c r="G47" s="243">
        <v>126.848938</v>
      </c>
      <c r="H47" s="243">
        <v>141.847409</v>
      </c>
      <c r="I47" s="243">
        <v>141.33899700000001</v>
      </c>
      <c r="J47" s="243">
        <v>142.119698</v>
      </c>
      <c r="K47" s="243">
        <v>126.666585</v>
      </c>
      <c r="L47" s="243">
        <v>131.55190099999999</v>
      </c>
      <c r="M47" s="243">
        <v>141.71832800000001</v>
      </c>
      <c r="N47" s="243">
        <v>140.61549500000001</v>
      </c>
      <c r="O47" s="243">
        <v>135.99260000000001</v>
      </c>
      <c r="P47" s="243">
        <v>129.44609111</v>
      </c>
      <c r="Q47" s="243">
        <v>141.818916</v>
      </c>
      <c r="R47" s="243">
        <v>137.90962999999999</v>
      </c>
      <c r="S47" s="243">
        <v>133.88932800000001</v>
      </c>
      <c r="T47" s="243">
        <v>128.93726000000001</v>
      </c>
      <c r="U47" s="243">
        <v>128.93726000000001</v>
      </c>
      <c r="V47" s="243">
        <v>132.023764</v>
      </c>
      <c r="W47" s="243">
        <v>128.266096</v>
      </c>
      <c r="X47" s="243">
        <v>123.60248799999999</v>
      </c>
      <c r="Y47" s="243">
        <v>126.132718</v>
      </c>
      <c r="Z47" s="243">
        <v>141.48383799999999</v>
      </c>
      <c r="AA47" s="243">
        <v>123.107291</v>
      </c>
      <c r="AB47" s="243">
        <v>127.827853</v>
      </c>
      <c r="AC47" s="243">
        <v>128.75400500000001</v>
      </c>
      <c r="AD47" s="243">
        <v>127.843278</v>
      </c>
      <c r="AE47" s="243">
        <v>121.26797999999999</v>
      </c>
      <c r="AF47" s="243">
        <v>131.10272599999999</v>
      </c>
      <c r="AG47" s="243">
        <v>132.44559677999999</v>
      </c>
      <c r="AH47" s="243">
        <v>132.24294399999999</v>
      </c>
      <c r="AI47" s="243">
        <v>132.15983600000001</v>
      </c>
      <c r="AJ47" s="243">
        <v>118.445048</v>
      </c>
      <c r="AK47" s="243">
        <v>132.32898299999999</v>
      </c>
      <c r="AL47" s="243">
        <v>123.52171367</v>
      </c>
      <c r="AM47" s="243">
        <v>124.150312</v>
      </c>
      <c r="AN47" s="243">
        <v>140.019734</v>
      </c>
      <c r="AO47" s="243">
        <v>121.25774699999999</v>
      </c>
      <c r="AP47" s="243">
        <v>114.600511</v>
      </c>
      <c r="AQ47" s="243">
        <v>115.088669</v>
      </c>
      <c r="AR47" s="243">
        <v>141.98846599999999</v>
      </c>
      <c r="AS47" s="243">
        <v>133.45556099999999</v>
      </c>
      <c r="AT47" s="243">
        <v>130.00660199999999</v>
      </c>
      <c r="AU47" s="243">
        <v>134.53005999999999</v>
      </c>
      <c r="AV47" s="243">
        <v>129.17692400000001</v>
      </c>
      <c r="AW47" s="243">
        <v>122.1101675</v>
      </c>
      <c r="AX47" s="243">
        <v>122.807006</v>
      </c>
      <c r="AY47" s="243">
        <v>135.86914200000001</v>
      </c>
      <c r="AZ47" s="243">
        <v>127.598197</v>
      </c>
      <c r="BA47" s="243">
        <v>126.89235600000001</v>
      </c>
      <c r="BB47" s="243">
        <v>126.335791</v>
      </c>
      <c r="BC47" s="243">
        <v>126.55799067</v>
      </c>
      <c r="BD47" s="243">
        <v>125.713995</v>
      </c>
      <c r="BE47" s="243">
        <v>126.864987</v>
      </c>
      <c r="BF47" s="243">
        <v>138.612056</v>
      </c>
      <c r="BG47" s="243">
        <v>138.403828</v>
      </c>
      <c r="BH47" s="243">
        <v>138.403828</v>
      </c>
      <c r="BI47" s="243">
        <v>138.403828</v>
      </c>
      <c r="BJ47" s="243">
        <v>124.25673999999999</v>
      </c>
      <c r="BK47" s="243">
        <v>124.995126</v>
      </c>
      <c r="BL47" s="243">
        <v>132.51180400000001</v>
      </c>
      <c r="BM47" s="243">
        <v>132.17092099999999</v>
      </c>
      <c r="BN47" s="243">
        <v>128.59576100000001</v>
      </c>
      <c r="BO47" s="243">
        <v>126.420878</v>
      </c>
      <c r="BP47" s="243">
        <v>141.360184</v>
      </c>
      <c r="BQ47" s="243">
        <v>118.509269</v>
      </c>
      <c r="BR47" s="243">
        <v>118.65385031</v>
      </c>
      <c r="BS47" s="243">
        <v>134.265815</v>
      </c>
      <c r="BT47" s="243">
        <v>125.309005</v>
      </c>
      <c r="BU47" s="243">
        <v>135.779245</v>
      </c>
      <c r="BV47" s="243">
        <v>140.16696999999999</v>
      </c>
      <c r="BW47" s="243">
        <v>129.04986700000001</v>
      </c>
      <c r="BX47" s="243">
        <v>129.11694399999999</v>
      </c>
      <c r="BY47" s="243">
        <v>134.91459399999999</v>
      </c>
      <c r="BZ47" s="243">
        <v>134.531103</v>
      </c>
      <c r="CA47" s="243">
        <v>128.32921899999999</v>
      </c>
      <c r="CB47" s="243">
        <v>139.38417799999999</v>
      </c>
      <c r="CC47" s="243">
        <v>138.663319</v>
      </c>
      <c r="CD47" s="243">
        <v>133.37736699999999</v>
      </c>
      <c r="CE47" s="243">
        <v>132.805317</v>
      </c>
      <c r="CF47" s="243">
        <v>135.779245</v>
      </c>
      <c r="CG47" s="243">
        <v>127.11676833</v>
      </c>
      <c r="CH47" s="243">
        <v>127.507299</v>
      </c>
      <c r="CI47" s="243">
        <v>132.58551499999999</v>
      </c>
      <c r="CJ47" s="243">
        <v>136.006947</v>
      </c>
      <c r="CK47" s="243">
        <v>139.77010537999999</v>
      </c>
      <c r="CL47" s="243">
        <v>135.30582000000001</v>
      </c>
      <c r="CM47" s="243">
        <v>136.44709800000001</v>
      </c>
      <c r="CN47" s="243">
        <v>126.996211</v>
      </c>
      <c r="CO47" s="243">
        <v>126.35402999999999</v>
      </c>
      <c r="CP47" s="243">
        <v>144.36782151</v>
      </c>
      <c r="CQ47" s="243">
        <v>128.32381899999999</v>
      </c>
      <c r="CR47" s="243">
        <v>124.917374</v>
      </c>
      <c r="CS47" s="243">
        <v>121.80068574000001</v>
      </c>
      <c r="CT47" s="243">
        <v>128.14826099999999</v>
      </c>
      <c r="CU47" s="243">
        <v>126.112962</v>
      </c>
      <c r="CV47" s="243">
        <v>146.68534982</v>
      </c>
      <c r="CW47" s="243">
        <v>124.145977</v>
      </c>
      <c r="CX47" s="243">
        <v>125.297326</v>
      </c>
      <c r="CY47" s="243">
        <v>125.953609</v>
      </c>
      <c r="CZ47" s="243">
        <v>128.51617300000001</v>
      </c>
      <c r="DA47" s="243">
        <v>142.35479799999999</v>
      </c>
      <c r="DB47" s="243">
        <v>142.697574</v>
      </c>
      <c r="DC47" s="243">
        <v>140.16696999999999</v>
      </c>
      <c r="DD47" s="243">
        <v>138.848525</v>
      </c>
      <c r="DE47" s="243">
        <v>128.68486300000001</v>
      </c>
      <c r="DF47" s="243">
        <v>129.11694399999999</v>
      </c>
      <c r="DG47" s="243">
        <v>128.59736150000001</v>
      </c>
      <c r="DH47" s="243">
        <v>138.77784632999999</v>
      </c>
      <c r="DI47" s="243">
        <v>142.842523</v>
      </c>
      <c r="DJ47" s="243">
        <v>142.33533</v>
      </c>
      <c r="DK47" s="243">
        <v>125.33597632999999</v>
      </c>
      <c r="DL47" s="243">
        <v>139.761866</v>
      </c>
      <c r="DM47" s="243">
        <v>136.028235</v>
      </c>
      <c r="DN47" s="243">
        <v>129.93404100000001</v>
      </c>
      <c r="DO47" s="243">
        <v>113.953046</v>
      </c>
      <c r="DP47" s="243">
        <v>135.52963600000001</v>
      </c>
      <c r="DQ47" s="243">
        <v>125.935227</v>
      </c>
      <c r="DR47" s="243">
        <v>126.40956199999999</v>
      </c>
      <c r="DS47" s="243">
        <v>127.32333300000001</v>
      </c>
      <c r="DT47" s="243">
        <v>140.80640700000001</v>
      </c>
      <c r="DU47" s="243">
        <v>141.18794299999999</v>
      </c>
      <c r="DV47" s="243">
        <v>132.460826</v>
      </c>
      <c r="DW47" s="243">
        <v>115.64693699999999</v>
      </c>
      <c r="DX47" s="243">
        <v>112.65849849999999</v>
      </c>
      <c r="DY47" s="243">
        <v>127.55231605</v>
      </c>
      <c r="DZ47" s="243">
        <v>133.05735300000001</v>
      </c>
      <c r="EA47" s="243">
        <v>133.34475800000001</v>
      </c>
      <c r="EB47" s="243">
        <v>124.38895100000001</v>
      </c>
      <c r="EC47" s="243">
        <v>125.141774</v>
      </c>
      <c r="ED47" s="243">
        <v>130.686487</v>
      </c>
      <c r="EE47" s="243">
        <v>127.50338499999999</v>
      </c>
      <c r="EF47" s="243">
        <v>144.62704295</v>
      </c>
      <c r="EG47" s="243">
        <v>142.775003</v>
      </c>
      <c r="EH47" s="243">
        <v>142.775003</v>
      </c>
      <c r="EI47" s="243">
        <v>125.577067</v>
      </c>
      <c r="EJ47" s="243">
        <v>139.740962</v>
      </c>
      <c r="EK47" s="243">
        <v>140.346137</v>
      </c>
      <c r="EL47" s="243">
        <v>140.16696999999999</v>
      </c>
      <c r="EM47" s="243">
        <v>125.84589</v>
      </c>
      <c r="EN47" s="243">
        <v>133.39093700000001</v>
      </c>
      <c r="EO47" s="243">
        <v>141.62291500000001</v>
      </c>
      <c r="EP47" s="243">
        <v>127.61126299999999</v>
      </c>
      <c r="EQ47" s="243">
        <v>127.598578</v>
      </c>
      <c r="ER47" s="243">
        <v>130.64240462000001</v>
      </c>
      <c r="ES47" s="243">
        <v>123.88139</v>
      </c>
      <c r="ET47" s="243">
        <v>122.40814899999999</v>
      </c>
      <c r="EU47" s="243">
        <v>124.996365</v>
      </c>
      <c r="EV47" s="243">
        <v>127.324134</v>
      </c>
      <c r="EW47" s="243">
        <v>123.212619</v>
      </c>
      <c r="EX47" s="243">
        <v>121.45775500000001</v>
      </c>
      <c r="EY47" s="243">
        <v>128.93726000000001</v>
      </c>
      <c r="EZ47" s="243">
        <v>128.154785</v>
      </c>
      <c r="FA47" s="243">
        <v>127.82572</v>
      </c>
      <c r="FB47" s="243">
        <v>132.93846486000001</v>
      </c>
      <c r="FC47" s="243">
        <v>127.942189</v>
      </c>
      <c r="FD47" s="243">
        <v>139.201041</v>
      </c>
      <c r="FE47" s="243">
        <v>128.984172</v>
      </c>
      <c r="FF47" s="243">
        <v>133.68953550000001</v>
      </c>
      <c r="FG47" s="243">
        <v>144.504773</v>
      </c>
      <c r="FH47" s="243">
        <v>121.9996</v>
      </c>
      <c r="FI47" s="243">
        <v>122.431793</v>
      </c>
      <c r="FJ47" s="243">
        <v>125.37832899999999</v>
      </c>
      <c r="FK47" s="243">
        <v>132.59516500000001</v>
      </c>
      <c r="FL47" s="243">
        <v>134.9321329</v>
      </c>
      <c r="FM47" s="243">
        <v>134.57631799999999</v>
      </c>
      <c r="FN47" s="243">
        <v>134.91459399999999</v>
      </c>
      <c r="FO47" s="243">
        <v>138.32579899999999</v>
      </c>
      <c r="FP47" s="243">
        <v>138.32579899999999</v>
      </c>
      <c r="FQ47" s="243">
        <v>136.46081799999999</v>
      </c>
      <c r="FR47" s="243">
        <v>136.46081799999999</v>
      </c>
      <c r="FS47" s="243">
        <v>136.46081799999999</v>
      </c>
      <c r="FT47" s="243">
        <v>142.13865100000001</v>
      </c>
      <c r="FU47" s="243">
        <v>141.79720900000001</v>
      </c>
      <c r="FV47" s="243">
        <v>126.675825</v>
      </c>
      <c r="FW47" s="243">
        <v>126.56186099999999</v>
      </c>
      <c r="FX47" s="243">
        <v>130.39175162999999</v>
      </c>
      <c r="FY47" s="243">
        <v>138.730254</v>
      </c>
      <c r="FZ47" s="243">
        <v>128.003896</v>
      </c>
      <c r="GA47" s="243">
        <v>135.779245</v>
      </c>
      <c r="GB47" s="243">
        <v>135.779245</v>
      </c>
      <c r="GC47" s="243">
        <v>141.36284599999999</v>
      </c>
      <c r="GD47" s="243">
        <v>123.06587833</v>
      </c>
      <c r="GE47" s="243">
        <v>139.740962</v>
      </c>
      <c r="GF47" s="243">
        <v>138.848525</v>
      </c>
      <c r="GG47" s="243">
        <v>146.71605181000001</v>
      </c>
      <c r="GH47" s="243">
        <v>127.911755</v>
      </c>
      <c r="GI47" s="243">
        <v>146.71605181000001</v>
      </c>
      <c r="GJ47" s="243">
        <v>138.32579899999999</v>
      </c>
      <c r="GK47" s="243">
        <v>127.270805</v>
      </c>
      <c r="GL47" s="243">
        <v>135.24829399999999</v>
      </c>
      <c r="GM47" s="243">
        <v>120.060473</v>
      </c>
      <c r="GN47" s="243">
        <v>128.04874000000001</v>
      </c>
      <c r="GO47" s="243">
        <v>116.44193688999999</v>
      </c>
      <c r="GP47" s="243">
        <v>116.14222583</v>
      </c>
      <c r="GQ47" s="243">
        <v>133.56426400000001</v>
      </c>
      <c r="GR47" s="243">
        <v>138.19163800000001</v>
      </c>
      <c r="GS47" s="243">
        <v>139.44492</v>
      </c>
      <c r="GT47" s="243">
        <v>139.33809400000001</v>
      </c>
      <c r="GU47" s="243">
        <v>128.04874000000001</v>
      </c>
      <c r="GV47" s="243">
        <v>128.04874000000001</v>
      </c>
      <c r="GW47" s="243">
        <v>128.04874000000001</v>
      </c>
      <c r="GX47" s="243">
        <v>139.44762</v>
      </c>
      <c r="GY47" s="243">
        <v>139.69913</v>
      </c>
      <c r="GZ47" s="243">
        <v>139.69913</v>
      </c>
      <c r="HA47" s="243">
        <v>139.69913</v>
      </c>
      <c r="HB47" s="243">
        <v>129.371329</v>
      </c>
      <c r="HC47" s="243">
        <v>143.57248999999999</v>
      </c>
      <c r="HD47" s="243">
        <v>143.13485399999999</v>
      </c>
      <c r="HE47" s="243">
        <v>136.134503</v>
      </c>
      <c r="HF47" s="243">
        <v>142.51186300000001</v>
      </c>
      <c r="HG47" s="243">
        <v>133.75737599999999</v>
      </c>
      <c r="HH47" s="243">
        <v>124.73519448</v>
      </c>
      <c r="HI47" s="243">
        <v>139.571853</v>
      </c>
      <c r="HJ47" s="243">
        <v>128.720427</v>
      </c>
      <c r="HK47" s="243">
        <v>128.961229</v>
      </c>
      <c r="HL47" s="243">
        <v>126.37826200000001</v>
      </c>
      <c r="HM47" s="243">
        <v>126.133157</v>
      </c>
      <c r="HN47" s="243">
        <v>115.64516266</v>
      </c>
      <c r="HO47" s="243">
        <v>117.4072225</v>
      </c>
      <c r="HP47" s="243">
        <v>118.050094</v>
      </c>
      <c r="HQ47" s="243">
        <v>137.51398037000001</v>
      </c>
      <c r="HR47" s="243">
        <v>128.81372200000001</v>
      </c>
      <c r="HS47" s="243">
        <v>141.39537100000001</v>
      </c>
    </row>
    <row r="48" spans="1:227" x14ac:dyDescent="0.25">
      <c r="A48" s="239"/>
      <c r="B48" s="242">
        <v>45662.9375</v>
      </c>
      <c r="C48" s="243">
        <v>123.209924</v>
      </c>
      <c r="D48" s="243">
        <v>123.451826</v>
      </c>
      <c r="E48" s="243">
        <v>123.306301</v>
      </c>
      <c r="F48" s="243">
        <v>123.209924</v>
      </c>
      <c r="G48" s="243">
        <v>120.775113</v>
      </c>
      <c r="H48" s="243">
        <v>135.38545999999999</v>
      </c>
      <c r="I48" s="243">
        <v>134.871703</v>
      </c>
      <c r="J48" s="243">
        <v>135.637854</v>
      </c>
      <c r="K48" s="243">
        <v>120.571675</v>
      </c>
      <c r="L48" s="243">
        <v>124.524339</v>
      </c>
      <c r="M48" s="243">
        <v>135.14215300000001</v>
      </c>
      <c r="N48" s="243">
        <v>134.04603900000001</v>
      </c>
      <c r="O48" s="243">
        <v>128.69796099999999</v>
      </c>
      <c r="P48" s="243">
        <v>122.56813515</v>
      </c>
      <c r="Q48" s="243">
        <v>135.36790400000001</v>
      </c>
      <c r="R48" s="243">
        <v>131.070447</v>
      </c>
      <c r="S48" s="243">
        <v>126.806766</v>
      </c>
      <c r="T48" s="243">
        <v>122.795157</v>
      </c>
      <c r="U48" s="243">
        <v>122.795157</v>
      </c>
      <c r="V48" s="243">
        <v>125.165306</v>
      </c>
      <c r="W48" s="243">
        <v>122.108113</v>
      </c>
      <c r="X48" s="243">
        <v>117.66462799999999</v>
      </c>
      <c r="Y48" s="243">
        <v>120.07306800000001</v>
      </c>
      <c r="Z48" s="243">
        <v>135.460386</v>
      </c>
      <c r="AA48" s="243">
        <v>117.149824</v>
      </c>
      <c r="AB48" s="243">
        <v>121.486507</v>
      </c>
      <c r="AC48" s="243">
        <v>122.57593900000001</v>
      </c>
      <c r="AD48" s="243">
        <v>121.716069</v>
      </c>
      <c r="AE48" s="243">
        <v>115.294377</v>
      </c>
      <c r="AF48" s="243">
        <v>124.224115</v>
      </c>
      <c r="AG48" s="243">
        <v>125.50578978999999</v>
      </c>
      <c r="AH48" s="243">
        <v>125.290333</v>
      </c>
      <c r="AI48" s="243">
        <v>125.235584</v>
      </c>
      <c r="AJ48" s="243">
        <v>112.53665100000001</v>
      </c>
      <c r="AK48" s="243">
        <v>125.45323399999999</v>
      </c>
      <c r="AL48" s="243">
        <v>117.61172933</v>
      </c>
      <c r="AM48" s="243">
        <v>118.20963</v>
      </c>
      <c r="AN48" s="243">
        <v>133.75949</v>
      </c>
      <c r="AO48" s="243">
        <v>115.33041900000001</v>
      </c>
      <c r="AP48" s="243">
        <v>108.886002</v>
      </c>
      <c r="AQ48" s="243">
        <v>109.35235299999999</v>
      </c>
      <c r="AR48" s="243">
        <v>135.536182</v>
      </c>
      <c r="AS48" s="243">
        <v>128.61138199999999</v>
      </c>
      <c r="AT48" s="243">
        <v>125.89838399999999</v>
      </c>
      <c r="AU48" s="243">
        <v>130.05178900000001</v>
      </c>
      <c r="AV48" s="243">
        <v>122.93686700000001</v>
      </c>
      <c r="AW48" s="243">
        <v>116.057715</v>
      </c>
      <c r="AX48" s="243">
        <v>116.721756</v>
      </c>
      <c r="AY48" s="243">
        <v>128.79039900000001</v>
      </c>
      <c r="AZ48" s="243">
        <v>121.589028</v>
      </c>
      <c r="BA48" s="243">
        <v>120.91001300000001</v>
      </c>
      <c r="BB48" s="243">
        <v>120.39186100000001</v>
      </c>
      <c r="BC48" s="243">
        <v>120.736019</v>
      </c>
      <c r="BD48" s="243">
        <v>119.748347</v>
      </c>
      <c r="BE48" s="243">
        <v>120.893851</v>
      </c>
      <c r="BF48" s="243">
        <v>133.043339</v>
      </c>
      <c r="BG48" s="243">
        <v>132.78608399999999</v>
      </c>
      <c r="BH48" s="243">
        <v>132.78608399999999</v>
      </c>
      <c r="BI48" s="243">
        <v>132.78608399999999</v>
      </c>
      <c r="BJ48" s="243">
        <v>118.38735</v>
      </c>
      <c r="BK48" s="243">
        <v>119.068977</v>
      </c>
      <c r="BL48" s="243">
        <v>125.897831</v>
      </c>
      <c r="BM48" s="243">
        <v>125.569474</v>
      </c>
      <c r="BN48" s="243">
        <v>121.98491300000001</v>
      </c>
      <c r="BO48" s="243">
        <v>119.996605</v>
      </c>
      <c r="BP48" s="243">
        <v>134.55947</v>
      </c>
      <c r="BQ48" s="243">
        <v>112.535481</v>
      </c>
      <c r="BR48" s="243">
        <v>112.67277429000001</v>
      </c>
      <c r="BS48" s="243">
        <v>128.04091500000001</v>
      </c>
      <c r="BT48" s="243">
        <v>118.88467683</v>
      </c>
      <c r="BU48" s="243">
        <v>128.72094999999999</v>
      </c>
      <c r="BV48" s="243">
        <v>133.77744999999999</v>
      </c>
      <c r="BW48" s="243">
        <v>122.238721</v>
      </c>
      <c r="BX48" s="243">
        <v>122.303483</v>
      </c>
      <c r="BY48" s="243">
        <v>127.51324099999999</v>
      </c>
      <c r="BZ48" s="243">
        <v>127.11263599999999</v>
      </c>
      <c r="CA48" s="243">
        <v>121.84612</v>
      </c>
      <c r="CB48" s="243">
        <v>132.36559199999999</v>
      </c>
      <c r="CC48" s="243">
        <v>131.751812</v>
      </c>
      <c r="CD48" s="243">
        <v>126.147165</v>
      </c>
      <c r="CE48" s="243">
        <v>126.712704</v>
      </c>
      <c r="CF48" s="243">
        <v>128.72094999999999</v>
      </c>
      <c r="CG48" s="243">
        <v>121.12952933</v>
      </c>
      <c r="CH48" s="243">
        <v>121.50227099999999</v>
      </c>
      <c r="CI48" s="243">
        <v>126.43729999999999</v>
      </c>
      <c r="CJ48" s="243">
        <v>128.58667199999999</v>
      </c>
      <c r="CK48" s="243">
        <v>132.3276716</v>
      </c>
      <c r="CL48" s="243">
        <v>128.355345</v>
      </c>
      <c r="CM48" s="243">
        <v>129.36599100000001</v>
      </c>
      <c r="CN48" s="243">
        <v>120.713702</v>
      </c>
      <c r="CO48" s="243">
        <v>119.878129</v>
      </c>
      <c r="CP48" s="243">
        <v>136.92021686000001</v>
      </c>
      <c r="CQ48" s="243">
        <v>121.98263900000001</v>
      </c>
      <c r="CR48" s="243">
        <v>118.71674899999999</v>
      </c>
      <c r="CS48" s="243">
        <v>116.03139021</v>
      </c>
      <c r="CT48" s="243">
        <v>121.466222</v>
      </c>
      <c r="CU48" s="243">
        <v>120.041815</v>
      </c>
      <c r="CV48" s="243">
        <v>140.44045163000001</v>
      </c>
      <c r="CW48" s="243">
        <v>118.096422</v>
      </c>
      <c r="CX48" s="243">
        <v>119.29534533</v>
      </c>
      <c r="CY48" s="243">
        <v>119.919348</v>
      </c>
      <c r="CZ48" s="243">
        <v>121.294245</v>
      </c>
      <c r="DA48" s="243">
        <v>135.828362</v>
      </c>
      <c r="DB48" s="243">
        <v>136.14146400000001</v>
      </c>
      <c r="DC48" s="243">
        <v>133.77744999999999</v>
      </c>
      <c r="DD48" s="243">
        <v>132.53683599999999</v>
      </c>
      <c r="DE48" s="243">
        <v>121.92522</v>
      </c>
      <c r="DF48" s="243">
        <v>122.303483</v>
      </c>
      <c r="DG48" s="243">
        <v>122.43856</v>
      </c>
      <c r="DH48" s="243">
        <v>131.12520058000001</v>
      </c>
      <c r="DI48" s="243">
        <v>136.067407</v>
      </c>
      <c r="DJ48" s="243">
        <v>135.63793899999999</v>
      </c>
      <c r="DK48" s="243">
        <v>119.42069033</v>
      </c>
      <c r="DL48" s="243">
        <v>132.316059</v>
      </c>
      <c r="DM48" s="243">
        <v>128.995149</v>
      </c>
      <c r="DN48" s="243">
        <v>123.222953</v>
      </c>
      <c r="DO48" s="243">
        <v>108.263037</v>
      </c>
      <c r="DP48" s="243">
        <v>128.55168800000001</v>
      </c>
      <c r="DQ48" s="243">
        <v>119.994846</v>
      </c>
      <c r="DR48" s="243">
        <v>120.44838799999999</v>
      </c>
      <c r="DS48" s="243">
        <v>120.999133</v>
      </c>
      <c r="DT48" s="243">
        <v>134.321684</v>
      </c>
      <c r="DU48" s="243">
        <v>134.640446</v>
      </c>
      <c r="DV48" s="243">
        <v>126.05520199999999</v>
      </c>
      <c r="DW48" s="243">
        <v>109.96627700000001</v>
      </c>
      <c r="DX48" s="243">
        <v>107.108859</v>
      </c>
      <c r="DY48" s="243">
        <v>121.14433081999999</v>
      </c>
      <c r="DZ48" s="243">
        <v>126.938795</v>
      </c>
      <c r="EA48" s="243">
        <v>127.215863</v>
      </c>
      <c r="EB48" s="243">
        <v>118.449826</v>
      </c>
      <c r="EC48" s="243">
        <v>119.15058000000001</v>
      </c>
      <c r="ED48" s="243">
        <v>124.135597</v>
      </c>
      <c r="EE48" s="243">
        <v>121.190224</v>
      </c>
      <c r="EF48" s="243">
        <v>138.46977394000001</v>
      </c>
      <c r="EG48" s="243">
        <v>136.26558299999999</v>
      </c>
      <c r="EH48" s="243">
        <v>136.26558299999999</v>
      </c>
      <c r="EI48" s="243">
        <v>119.27986799999999</v>
      </c>
      <c r="EJ48" s="243">
        <v>133.37492499999999</v>
      </c>
      <c r="EK48" s="243">
        <v>133.94887299999999</v>
      </c>
      <c r="EL48" s="243">
        <v>133.77744999999999</v>
      </c>
      <c r="EM48" s="243">
        <v>119.60869</v>
      </c>
      <c r="EN48" s="243">
        <v>127.24432899999999</v>
      </c>
      <c r="EO48" s="243">
        <v>134.01167000000001</v>
      </c>
      <c r="EP48" s="243">
        <v>121.603126</v>
      </c>
      <c r="EQ48" s="243">
        <v>121.58944</v>
      </c>
      <c r="ER48" s="243">
        <v>124.33282326</v>
      </c>
      <c r="ES48" s="243">
        <v>117.84866</v>
      </c>
      <c r="ET48" s="243">
        <v>116.43024200000001</v>
      </c>
      <c r="EU48" s="243">
        <v>118.947484</v>
      </c>
      <c r="EV48" s="243">
        <v>121.293211</v>
      </c>
      <c r="EW48" s="243">
        <v>117.118678</v>
      </c>
      <c r="EX48" s="243">
        <v>115.43648899999999</v>
      </c>
      <c r="EY48" s="243">
        <v>122.795157</v>
      </c>
      <c r="EZ48" s="243">
        <v>121.881749</v>
      </c>
      <c r="FA48" s="243">
        <v>121.497365</v>
      </c>
      <c r="FB48" s="243">
        <v>126.12509817999999</v>
      </c>
      <c r="FC48" s="243">
        <v>121.23353400000001</v>
      </c>
      <c r="FD48" s="243">
        <v>131.82019500000001</v>
      </c>
      <c r="FE48" s="243">
        <v>122.84673100000001</v>
      </c>
      <c r="FF48" s="243">
        <v>126.97819404000001</v>
      </c>
      <c r="FG48" s="243">
        <v>136.68844899999999</v>
      </c>
      <c r="FH48" s="243">
        <v>113.50431949999999</v>
      </c>
      <c r="FI48" s="243">
        <v>114.234894</v>
      </c>
      <c r="FJ48" s="243">
        <v>119.30506</v>
      </c>
      <c r="FK48" s="243">
        <v>126.448492</v>
      </c>
      <c r="FL48" s="243">
        <v>127.52981772</v>
      </c>
      <c r="FM48" s="243">
        <v>127.213142</v>
      </c>
      <c r="FN48" s="243">
        <v>127.51324099999999</v>
      </c>
      <c r="FO48" s="243">
        <v>132.04739699999999</v>
      </c>
      <c r="FP48" s="243">
        <v>132.04739699999999</v>
      </c>
      <c r="FQ48" s="243">
        <v>129.24470299999999</v>
      </c>
      <c r="FR48" s="243">
        <v>129.24470299999999</v>
      </c>
      <c r="FS48" s="243">
        <v>129.24470299999999</v>
      </c>
      <c r="FT48" s="243">
        <v>135.48222999999999</v>
      </c>
      <c r="FU48" s="243">
        <v>135.16920300000001</v>
      </c>
      <c r="FV48" s="243">
        <v>118.556118</v>
      </c>
      <c r="FW48" s="243">
        <v>118.412808</v>
      </c>
      <c r="FX48" s="243">
        <v>123.91970743</v>
      </c>
      <c r="FY48" s="243">
        <v>131.829826</v>
      </c>
      <c r="FZ48" s="243">
        <v>121.41345099999999</v>
      </c>
      <c r="GA48" s="243">
        <v>128.72094999999999</v>
      </c>
      <c r="GB48" s="243">
        <v>128.72094999999999</v>
      </c>
      <c r="GC48" s="243">
        <v>134.95605699999999</v>
      </c>
      <c r="GD48" s="243">
        <v>117.110356</v>
      </c>
      <c r="GE48" s="243">
        <v>133.37492499999999</v>
      </c>
      <c r="GF48" s="243">
        <v>132.53683599999999</v>
      </c>
      <c r="GG48" s="243">
        <v>140.46984653000001</v>
      </c>
      <c r="GH48" s="243">
        <v>121.68920900000001</v>
      </c>
      <c r="GI48" s="243">
        <v>140.46984653000001</v>
      </c>
      <c r="GJ48" s="243">
        <v>132.04739699999999</v>
      </c>
      <c r="GK48" s="243">
        <v>121.151579</v>
      </c>
      <c r="GL48" s="243">
        <v>129.08864</v>
      </c>
      <c r="GM48" s="243">
        <v>114.114515</v>
      </c>
      <c r="GN48" s="243">
        <v>121.878339</v>
      </c>
      <c r="GO48" s="243">
        <v>110.68154837</v>
      </c>
      <c r="GP48" s="243">
        <v>110.39666403</v>
      </c>
      <c r="GQ48" s="243">
        <v>127.189503</v>
      </c>
      <c r="GR48" s="243">
        <v>132.70604299999999</v>
      </c>
      <c r="GS48" s="243">
        <v>133.23514299999999</v>
      </c>
      <c r="GT48" s="243">
        <v>133.07656</v>
      </c>
      <c r="GU48" s="243">
        <v>121.878339</v>
      </c>
      <c r="GV48" s="243">
        <v>121.878339</v>
      </c>
      <c r="GW48" s="243">
        <v>121.878339</v>
      </c>
      <c r="GX48" s="243">
        <v>132.012171</v>
      </c>
      <c r="GY48" s="243">
        <v>132.25358299999999</v>
      </c>
      <c r="GZ48" s="243">
        <v>132.25358299999999</v>
      </c>
      <c r="HA48" s="243">
        <v>132.25358299999999</v>
      </c>
      <c r="HB48" s="243">
        <v>122.56573299999999</v>
      </c>
      <c r="HC48" s="243">
        <v>137.03635399999999</v>
      </c>
      <c r="HD48" s="243">
        <v>136.592421</v>
      </c>
      <c r="HE48" s="243">
        <v>128.67610300000001</v>
      </c>
      <c r="HF48" s="243">
        <v>136.02821499999999</v>
      </c>
      <c r="HG48" s="243">
        <v>126.978741</v>
      </c>
      <c r="HH48" s="243">
        <v>118.66717918000001</v>
      </c>
      <c r="HI48" s="243">
        <v>132.141403</v>
      </c>
      <c r="HJ48" s="243">
        <v>122.5102765</v>
      </c>
      <c r="HK48" s="243">
        <v>122.737629</v>
      </c>
      <c r="HL48" s="243">
        <v>120.029259</v>
      </c>
      <c r="HM48" s="243">
        <v>120.130394</v>
      </c>
      <c r="HN48" s="243">
        <v>109.9241906</v>
      </c>
      <c r="HO48" s="243">
        <v>111.632554</v>
      </c>
      <c r="HP48" s="243">
        <v>112.2333</v>
      </c>
      <c r="HQ48" s="243">
        <v>130.32702262000001</v>
      </c>
      <c r="HR48" s="243">
        <v>122.62535200000001</v>
      </c>
      <c r="HS48" s="243">
        <v>133.804103</v>
      </c>
    </row>
    <row r="49" spans="1:227" x14ac:dyDescent="0.25">
      <c r="A49" s="239"/>
      <c r="B49" s="242">
        <v>45662.958333333299</v>
      </c>
      <c r="C49" s="243">
        <v>120.934946</v>
      </c>
      <c r="D49" s="243">
        <v>121.159796</v>
      </c>
      <c r="E49" s="243">
        <v>121.023089</v>
      </c>
      <c r="F49" s="243">
        <v>120.934946</v>
      </c>
      <c r="G49" s="243">
        <v>119.49817</v>
      </c>
      <c r="H49" s="243">
        <v>132.95458400000001</v>
      </c>
      <c r="I49" s="243">
        <v>132.439851</v>
      </c>
      <c r="J49" s="243">
        <v>133.20003199999999</v>
      </c>
      <c r="K49" s="243">
        <v>119.23181599999999</v>
      </c>
      <c r="L49" s="243">
        <v>122.12509900000001</v>
      </c>
      <c r="M49" s="243">
        <v>132.61411200000001</v>
      </c>
      <c r="N49" s="243">
        <v>131.545252</v>
      </c>
      <c r="O49" s="243">
        <v>126.006597</v>
      </c>
      <c r="P49" s="243">
        <v>120.15319553</v>
      </c>
      <c r="Q49" s="243">
        <v>132.939919</v>
      </c>
      <c r="R49" s="243">
        <v>123.416448</v>
      </c>
      <c r="S49" s="243">
        <v>124.310985</v>
      </c>
      <c r="T49" s="243">
        <v>120.991766</v>
      </c>
      <c r="U49" s="243">
        <v>120.991766</v>
      </c>
      <c r="V49" s="243">
        <v>122.83337</v>
      </c>
      <c r="W49" s="243">
        <v>120.929655</v>
      </c>
      <c r="X49" s="243">
        <v>116.47303100000001</v>
      </c>
      <c r="Y49" s="243">
        <v>118.831547</v>
      </c>
      <c r="Z49" s="243">
        <v>132.952337</v>
      </c>
      <c r="AA49" s="243">
        <v>115.243267</v>
      </c>
      <c r="AB49" s="243">
        <v>119.959508</v>
      </c>
      <c r="AC49" s="243">
        <v>121.151081</v>
      </c>
      <c r="AD49" s="243">
        <v>120.58275500000001</v>
      </c>
      <c r="AE49" s="243">
        <v>113.705614</v>
      </c>
      <c r="AF49" s="243">
        <v>121.83183475</v>
      </c>
      <c r="AG49" s="243">
        <v>123.09519689</v>
      </c>
      <c r="AH49" s="243">
        <v>122.876673</v>
      </c>
      <c r="AI49" s="243">
        <v>122.84185600000001</v>
      </c>
      <c r="AJ49" s="243">
        <v>110.98132</v>
      </c>
      <c r="AK49" s="243">
        <v>123.12592100000001</v>
      </c>
      <c r="AL49" s="243">
        <v>115.846481</v>
      </c>
      <c r="AM49" s="243">
        <v>116.43886999999999</v>
      </c>
      <c r="AN49" s="243">
        <v>131.33491900000001</v>
      </c>
      <c r="AO49" s="243">
        <v>113.852515</v>
      </c>
      <c r="AP49" s="243">
        <v>107.2701095</v>
      </c>
      <c r="AQ49" s="243">
        <v>107.731731</v>
      </c>
      <c r="AR49" s="243">
        <v>133.05053899999999</v>
      </c>
      <c r="AS49" s="243">
        <v>126.03048099999999</v>
      </c>
      <c r="AT49" s="243">
        <v>123.31537400000001</v>
      </c>
      <c r="AU49" s="243">
        <v>127.16913</v>
      </c>
      <c r="AV49" s="243">
        <v>121.58829799999999</v>
      </c>
      <c r="AW49" s="243">
        <v>114.30597400000001</v>
      </c>
      <c r="AX49" s="243">
        <v>114.96427</v>
      </c>
      <c r="AY49" s="243">
        <v>126.33354300000001</v>
      </c>
      <c r="AZ49" s="243">
        <v>120.321879</v>
      </c>
      <c r="BA49" s="243">
        <v>119.672985</v>
      </c>
      <c r="BB49" s="243">
        <v>119.3562</v>
      </c>
      <c r="BC49" s="243">
        <v>119.60846433</v>
      </c>
      <c r="BD49" s="243">
        <v>118.540126</v>
      </c>
      <c r="BE49" s="243">
        <v>119.665935</v>
      </c>
      <c r="BF49" s="243">
        <v>130.50024999999999</v>
      </c>
      <c r="BG49" s="243">
        <v>130.184563</v>
      </c>
      <c r="BH49" s="243">
        <v>130.184563</v>
      </c>
      <c r="BI49" s="243">
        <v>130.184563</v>
      </c>
      <c r="BJ49" s="243">
        <v>117.13213500000001</v>
      </c>
      <c r="BK49" s="243">
        <v>117.72349800000001</v>
      </c>
      <c r="BL49" s="243">
        <v>123.64072</v>
      </c>
      <c r="BM49" s="243">
        <v>123.437325</v>
      </c>
      <c r="BN49" s="243">
        <v>120.416235</v>
      </c>
      <c r="BO49" s="243">
        <v>118.232361</v>
      </c>
      <c r="BP49" s="243">
        <v>129.47492700000001</v>
      </c>
      <c r="BQ49" s="243">
        <v>110.96071499999999</v>
      </c>
      <c r="BR49" s="243">
        <v>111.09608707</v>
      </c>
      <c r="BS49" s="243">
        <v>123.81025</v>
      </c>
      <c r="BT49" s="243">
        <v>116.75986017</v>
      </c>
      <c r="BU49" s="243">
        <v>126.26858</v>
      </c>
      <c r="BV49" s="243">
        <v>131.40442400000001</v>
      </c>
      <c r="BW49" s="243">
        <v>120.716971</v>
      </c>
      <c r="BX49" s="243">
        <v>120.751966</v>
      </c>
      <c r="BY49" s="243">
        <v>124.938833</v>
      </c>
      <c r="BZ49" s="243">
        <v>124.41278699999999</v>
      </c>
      <c r="CA49" s="243">
        <v>120.324826</v>
      </c>
      <c r="CB49" s="243">
        <v>124.687606</v>
      </c>
      <c r="CC49" s="243">
        <v>124.16468399999999</v>
      </c>
      <c r="CD49" s="243">
        <v>123.556055</v>
      </c>
      <c r="CE49" s="243">
        <v>124.835391</v>
      </c>
      <c r="CF49" s="243">
        <v>126.26858</v>
      </c>
      <c r="CG49" s="243">
        <v>119.928843</v>
      </c>
      <c r="CH49" s="243">
        <v>120.24766099999999</v>
      </c>
      <c r="CI49" s="243">
        <v>124.57098000000001</v>
      </c>
      <c r="CJ49" s="243">
        <v>125.765818</v>
      </c>
      <c r="CK49" s="243">
        <v>129.67359106000001</v>
      </c>
      <c r="CL49" s="243">
        <v>125.926666</v>
      </c>
      <c r="CM49" s="243">
        <v>126.863947</v>
      </c>
      <c r="CN49" s="243">
        <v>118.921504</v>
      </c>
      <c r="CO49" s="243">
        <v>117.74742000000001</v>
      </c>
      <c r="CP49" s="243">
        <v>134.56462966999999</v>
      </c>
      <c r="CQ49" s="243">
        <v>120.53476000000001</v>
      </c>
      <c r="CR49" s="243">
        <v>116.858407</v>
      </c>
      <c r="CS49" s="243">
        <v>114.59110943</v>
      </c>
      <c r="CT49" s="243">
        <v>119.283254</v>
      </c>
      <c r="CU49" s="243">
        <v>118.49938400000001</v>
      </c>
      <c r="CV49" s="243">
        <v>137.84019671999999</v>
      </c>
      <c r="CW49" s="243">
        <v>116.232288</v>
      </c>
      <c r="CX49" s="243">
        <v>119.736619</v>
      </c>
      <c r="CY49" s="243">
        <v>119.95304400000001</v>
      </c>
      <c r="CZ49" s="243">
        <v>119.50451099999999</v>
      </c>
      <c r="DA49" s="243">
        <v>133.373896</v>
      </c>
      <c r="DB49" s="243">
        <v>133.674465</v>
      </c>
      <c r="DC49" s="243">
        <v>131.40442400000001</v>
      </c>
      <c r="DD49" s="243">
        <v>130.17753500000001</v>
      </c>
      <c r="DE49" s="243">
        <v>120.300494</v>
      </c>
      <c r="DF49" s="243">
        <v>120.751966</v>
      </c>
      <c r="DG49" s="243">
        <v>121.104394</v>
      </c>
      <c r="DH49" s="243">
        <v>128.34012544999999</v>
      </c>
      <c r="DI49" s="243">
        <v>133.51016799999999</v>
      </c>
      <c r="DJ49" s="243">
        <v>133.115961</v>
      </c>
      <c r="DK49" s="243">
        <v>118.21838567</v>
      </c>
      <c r="DL49" s="243">
        <v>129.66568699999999</v>
      </c>
      <c r="DM49" s="243">
        <v>126.629283</v>
      </c>
      <c r="DN49" s="243">
        <v>120.96118199999999</v>
      </c>
      <c r="DO49" s="243">
        <v>106.672436</v>
      </c>
      <c r="DP49" s="243">
        <v>126.218667</v>
      </c>
      <c r="DQ49" s="243">
        <v>118.764011</v>
      </c>
      <c r="DR49" s="243">
        <v>119.21448700000001</v>
      </c>
      <c r="DS49" s="243">
        <v>119.235997</v>
      </c>
      <c r="DT49" s="243">
        <v>131.90673899999999</v>
      </c>
      <c r="DU49" s="243">
        <v>132.19857099999999</v>
      </c>
      <c r="DV49" s="243">
        <v>116.94056999999999</v>
      </c>
      <c r="DW49" s="243">
        <v>108.561865</v>
      </c>
      <c r="DX49" s="243">
        <v>105.7432645</v>
      </c>
      <c r="DY49" s="243">
        <v>119.22066949000001</v>
      </c>
      <c r="DZ49" s="243">
        <v>125.053451</v>
      </c>
      <c r="EA49" s="243">
        <v>125.32470600000001</v>
      </c>
      <c r="EB49" s="243">
        <v>117.301292</v>
      </c>
      <c r="EC49" s="243">
        <v>117.961834</v>
      </c>
      <c r="ED49" s="243">
        <v>121.553969</v>
      </c>
      <c r="EE49" s="243">
        <v>119.362774</v>
      </c>
      <c r="EF49" s="243">
        <v>135.90600612</v>
      </c>
      <c r="EG49" s="243">
        <v>133.75187600000001</v>
      </c>
      <c r="EH49" s="243">
        <v>133.75187600000001</v>
      </c>
      <c r="EI49" s="243">
        <v>117.34674699999999</v>
      </c>
      <c r="EJ49" s="243">
        <v>131.01875699999999</v>
      </c>
      <c r="EK49" s="243">
        <v>131.57061100000001</v>
      </c>
      <c r="EL49" s="243">
        <v>131.40442400000001</v>
      </c>
      <c r="EM49" s="243">
        <v>118.248473</v>
      </c>
      <c r="EN49" s="243">
        <v>125.34344900000001</v>
      </c>
      <c r="EO49" s="243">
        <v>131.25057000000001</v>
      </c>
      <c r="EP49" s="243">
        <v>120.33529799999999</v>
      </c>
      <c r="EQ49" s="243">
        <v>120.322271</v>
      </c>
      <c r="ER49" s="243">
        <v>122.93894619</v>
      </c>
      <c r="ES49" s="243">
        <v>116.32422200000001</v>
      </c>
      <c r="ET49" s="243">
        <v>114.938947</v>
      </c>
      <c r="EU49" s="243">
        <v>117.453919</v>
      </c>
      <c r="EV49" s="243">
        <v>119.787616</v>
      </c>
      <c r="EW49" s="243">
        <v>115.404787</v>
      </c>
      <c r="EX49" s="243">
        <v>113.75393099999999</v>
      </c>
      <c r="EY49" s="243">
        <v>120.991766</v>
      </c>
      <c r="EZ49" s="243">
        <v>120.042508</v>
      </c>
      <c r="FA49" s="243">
        <v>119.642961</v>
      </c>
      <c r="FB49" s="243">
        <v>123.8833558</v>
      </c>
      <c r="FC49" s="243">
        <v>119.00681</v>
      </c>
      <c r="FD49" s="243">
        <v>129.23431500000001</v>
      </c>
      <c r="FE49" s="243">
        <v>121.45255</v>
      </c>
      <c r="FF49" s="243">
        <v>124.70573478999999</v>
      </c>
      <c r="FG49" s="243">
        <v>133.970888</v>
      </c>
      <c r="FH49" s="243">
        <v>112.3754115</v>
      </c>
      <c r="FI49" s="243">
        <v>113.096706</v>
      </c>
      <c r="FJ49" s="243">
        <v>117.787139</v>
      </c>
      <c r="FK49" s="243">
        <v>124.580736</v>
      </c>
      <c r="FL49" s="243">
        <v>124.95507505</v>
      </c>
      <c r="FM49" s="243">
        <v>124.65945000000001</v>
      </c>
      <c r="FN49" s="243">
        <v>124.938833</v>
      </c>
      <c r="FO49" s="243">
        <v>129.73292599999999</v>
      </c>
      <c r="FP49" s="243">
        <v>129.73292599999999</v>
      </c>
      <c r="FQ49" s="243">
        <v>126.377439</v>
      </c>
      <c r="FR49" s="243">
        <v>126.377439</v>
      </c>
      <c r="FS49" s="243">
        <v>126.377439</v>
      </c>
      <c r="FT49" s="243">
        <v>132.98853600000001</v>
      </c>
      <c r="FU49" s="243">
        <v>132.66346799999999</v>
      </c>
      <c r="FV49" s="243">
        <v>116.496556</v>
      </c>
      <c r="FW49" s="243">
        <v>116.24271400000001</v>
      </c>
      <c r="FX49" s="243">
        <v>122.03147461</v>
      </c>
      <c r="FY49" s="243">
        <v>124.322305</v>
      </c>
      <c r="FZ49" s="243">
        <v>119.21405900000001</v>
      </c>
      <c r="GA49" s="243">
        <v>126.26858</v>
      </c>
      <c r="GB49" s="243">
        <v>126.26858</v>
      </c>
      <c r="GC49" s="243">
        <v>132.492783</v>
      </c>
      <c r="GD49" s="243">
        <v>115.20416899999999</v>
      </c>
      <c r="GE49" s="243">
        <v>131.01875699999999</v>
      </c>
      <c r="GF49" s="243">
        <v>130.17753500000001</v>
      </c>
      <c r="GG49" s="243">
        <v>137.86904737</v>
      </c>
      <c r="GH49" s="243">
        <v>119.27195</v>
      </c>
      <c r="GI49" s="243">
        <v>137.86904737</v>
      </c>
      <c r="GJ49" s="243">
        <v>129.73292599999999</v>
      </c>
      <c r="GK49" s="243">
        <v>119.84521100000001</v>
      </c>
      <c r="GL49" s="243">
        <v>127.099986</v>
      </c>
      <c r="GM49" s="243">
        <v>112.49163799999999</v>
      </c>
      <c r="GN49" s="243">
        <v>120.638925</v>
      </c>
      <c r="GO49" s="243">
        <v>109.03829457000001</v>
      </c>
      <c r="GP49" s="243">
        <v>108.75763981999999</v>
      </c>
      <c r="GQ49" s="243">
        <v>119.442988</v>
      </c>
      <c r="GR49" s="243">
        <v>130.21506600000001</v>
      </c>
      <c r="GS49" s="243">
        <v>130.82409699999999</v>
      </c>
      <c r="GT49" s="243">
        <v>130.62797399999999</v>
      </c>
      <c r="GU49" s="243">
        <v>120.638925</v>
      </c>
      <c r="GV49" s="243">
        <v>120.638925</v>
      </c>
      <c r="GW49" s="243">
        <v>120.638925</v>
      </c>
      <c r="GX49" s="243">
        <v>129.36156800000001</v>
      </c>
      <c r="GY49" s="243">
        <v>129.60331300000001</v>
      </c>
      <c r="GZ49" s="243">
        <v>129.60331300000001</v>
      </c>
      <c r="HA49" s="243">
        <v>129.60331300000001</v>
      </c>
      <c r="HB49" s="243">
        <v>120.288937</v>
      </c>
      <c r="HC49" s="243">
        <v>134.495417</v>
      </c>
      <c r="HD49" s="243">
        <v>133.97708600000001</v>
      </c>
      <c r="HE49" s="243">
        <v>125.997998</v>
      </c>
      <c r="HF49" s="243">
        <v>133.590384</v>
      </c>
      <c r="HG49" s="243">
        <v>124.772921</v>
      </c>
      <c r="HH49" s="243">
        <v>116.30995039</v>
      </c>
      <c r="HI49" s="243">
        <v>129.517404</v>
      </c>
      <c r="HJ49" s="243">
        <v>121.141671</v>
      </c>
      <c r="HK49" s="243">
        <v>121.367065</v>
      </c>
      <c r="HL49" s="243">
        <v>118.123304</v>
      </c>
      <c r="HM49" s="243">
        <v>118.67495</v>
      </c>
      <c r="HN49" s="243">
        <v>108.29218105</v>
      </c>
      <c r="HO49" s="243">
        <v>110.04220050000001</v>
      </c>
      <c r="HP49" s="243">
        <v>110.63503900000001</v>
      </c>
      <c r="HQ49" s="243">
        <v>127.82513822</v>
      </c>
      <c r="HR49" s="243">
        <v>121.20097699999999</v>
      </c>
      <c r="HS49" s="243">
        <v>131.05700400000001</v>
      </c>
    </row>
    <row r="50" spans="1:227" x14ac:dyDescent="0.25">
      <c r="A50" s="239"/>
      <c r="B50" s="242">
        <v>45662.979166666701</v>
      </c>
      <c r="C50" s="243">
        <v>94.702579999999998</v>
      </c>
      <c r="D50" s="243">
        <v>94.868454</v>
      </c>
      <c r="E50" s="243">
        <v>94.766975000000002</v>
      </c>
      <c r="F50" s="243">
        <v>94.702579999999998</v>
      </c>
      <c r="G50" s="243">
        <v>93.870537999999996</v>
      </c>
      <c r="H50" s="243">
        <v>104.53487699999999</v>
      </c>
      <c r="I50" s="243">
        <v>104.12292600000001</v>
      </c>
      <c r="J50" s="243">
        <v>104.730239</v>
      </c>
      <c r="K50" s="243">
        <v>93.680490000000006</v>
      </c>
      <c r="L50" s="243">
        <v>95.579235999999995</v>
      </c>
      <c r="M50" s="243">
        <v>104.097352</v>
      </c>
      <c r="N50" s="243">
        <v>103.253878</v>
      </c>
      <c r="O50" s="243">
        <v>98.830549000000005</v>
      </c>
      <c r="P50" s="243">
        <v>94.244285989999995</v>
      </c>
      <c r="Q50" s="243">
        <v>104.481369</v>
      </c>
      <c r="R50" s="243">
        <v>97.010503</v>
      </c>
      <c r="S50" s="243">
        <v>97.534925999999999</v>
      </c>
      <c r="T50" s="243">
        <v>95.006947999999994</v>
      </c>
      <c r="U50" s="243">
        <v>95.006947999999994</v>
      </c>
      <c r="V50" s="243">
        <v>96.434354999999996</v>
      </c>
      <c r="W50" s="243">
        <v>94.961855999999997</v>
      </c>
      <c r="X50" s="243">
        <v>91.447862999999998</v>
      </c>
      <c r="Y50" s="243">
        <v>93.290211999999997</v>
      </c>
      <c r="Z50" s="243">
        <v>104.48859899999999</v>
      </c>
      <c r="AA50" s="243">
        <v>90.517606999999998</v>
      </c>
      <c r="AB50" s="243">
        <v>94.222139999999996</v>
      </c>
      <c r="AC50" s="243">
        <v>95.147794000000005</v>
      </c>
      <c r="AD50" s="243">
        <v>94.699871000000002</v>
      </c>
      <c r="AE50" s="243">
        <v>89.271610999999993</v>
      </c>
      <c r="AF50" s="243">
        <v>95.623759750000005</v>
      </c>
      <c r="AG50" s="243">
        <v>96.611153279999996</v>
      </c>
      <c r="AH50" s="243">
        <v>96.426727</v>
      </c>
      <c r="AI50" s="243">
        <v>96.413754999999995</v>
      </c>
      <c r="AJ50" s="243">
        <v>87.080938000000003</v>
      </c>
      <c r="AK50" s="243">
        <v>96.658432000000005</v>
      </c>
      <c r="AL50" s="243">
        <v>91.000996670000006</v>
      </c>
      <c r="AM50" s="243">
        <v>91.462791999999993</v>
      </c>
      <c r="AN50" s="243">
        <v>103.17702</v>
      </c>
      <c r="AO50" s="243">
        <v>89.368528999999995</v>
      </c>
      <c r="AP50" s="243">
        <v>84.217816499999998</v>
      </c>
      <c r="AQ50" s="243">
        <v>84.579466999999994</v>
      </c>
      <c r="AR50" s="243">
        <v>104.48421999999999</v>
      </c>
      <c r="AS50" s="243">
        <v>99.361113000000003</v>
      </c>
      <c r="AT50" s="243">
        <v>97.554205999999994</v>
      </c>
      <c r="AU50" s="243">
        <v>99.960140999999993</v>
      </c>
      <c r="AV50" s="243">
        <v>95.442627999999999</v>
      </c>
      <c r="AW50" s="243">
        <v>89.762329500000007</v>
      </c>
      <c r="AX50" s="243">
        <v>90.277354000000003</v>
      </c>
      <c r="AY50" s="243">
        <v>99.147363999999996</v>
      </c>
      <c r="AZ50" s="243">
        <v>94.562595999999999</v>
      </c>
      <c r="BA50" s="243">
        <v>94.057194999999993</v>
      </c>
      <c r="BB50" s="243">
        <v>94.057194999999993</v>
      </c>
      <c r="BC50" s="243">
        <v>94.057194999999993</v>
      </c>
      <c r="BD50" s="243">
        <v>93.160219999999995</v>
      </c>
      <c r="BE50" s="243">
        <v>94.057194999999993</v>
      </c>
      <c r="BF50" s="243">
        <v>102.535977</v>
      </c>
      <c r="BG50" s="243">
        <v>102.311363</v>
      </c>
      <c r="BH50" s="243">
        <v>102.311363</v>
      </c>
      <c r="BI50" s="243">
        <v>102.311363</v>
      </c>
      <c r="BJ50" s="243">
        <v>91.726840999999993</v>
      </c>
      <c r="BK50" s="243">
        <v>92.290482999999995</v>
      </c>
      <c r="BL50" s="243">
        <v>97.346626999999998</v>
      </c>
      <c r="BM50" s="243">
        <v>97.089369000000005</v>
      </c>
      <c r="BN50" s="243">
        <v>94.530373999999995</v>
      </c>
      <c r="BO50" s="243">
        <v>92.831267999999994</v>
      </c>
      <c r="BP50" s="243">
        <v>101.692341</v>
      </c>
      <c r="BQ50" s="243">
        <v>87.063991999999999</v>
      </c>
      <c r="BR50" s="243">
        <v>87.170210069999996</v>
      </c>
      <c r="BS50" s="243">
        <v>97.326031</v>
      </c>
      <c r="BT50" s="243">
        <v>91.725268170000007</v>
      </c>
      <c r="BU50" s="243">
        <v>99.101682999999994</v>
      </c>
      <c r="BV50" s="243">
        <v>103.264055</v>
      </c>
      <c r="BW50" s="243">
        <v>94.885462000000004</v>
      </c>
      <c r="BX50" s="243">
        <v>94.885462000000004</v>
      </c>
      <c r="BY50" s="243">
        <v>97.658674000000005</v>
      </c>
      <c r="BZ50" s="243">
        <v>97.430126000000001</v>
      </c>
      <c r="CA50" s="243">
        <v>94.466532000000001</v>
      </c>
      <c r="CB50" s="243">
        <v>97.922728000000006</v>
      </c>
      <c r="CC50" s="243">
        <v>97.557661999999993</v>
      </c>
      <c r="CD50" s="243">
        <v>96.832155</v>
      </c>
      <c r="CE50" s="243">
        <v>98.091285999999997</v>
      </c>
      <c r="CF50" s="243">
        <v>99.101682999999994</v>
      </c>
      <c r="CG50" s="243">
        <v>94.259302329999997</v>
      </c>
      <c r="CH50" s="243">
        <v>94.505323000000004</v>
      </c>
      <c r="CI50" s="243">
        <v>97.895178999999999</v>
      </c>
      <c r="CJ50" s="243">
        <v>98.545706999999993</v>
      </c>
      <c r="CK50" s="243">
        <v>101.68713320000001</v>
      </c>
      <c r="CL50" s="243">
        <v>98.861305000000002</v>
      </c>
      <c r="CM50" s="243">
        <v>99.551901999999998</v>
      </c>
      <c r="CN50" s="243">
        <v>93.373480999999998</v>
      </c>
      <c r="CO50" s="243">
        <v>92.498344000000003</v>
      </c>
      <c r="CP50" s="243">
        <v>105.62331132</v>
      </c>
      <c r="CQ50" s="243">
        <v>94.559978000000001</v>
      </c>
      <c r="CR50" s="243">
        <v>91.767234000000002</v>
      </c>
      <c r="CS50" s="243">
        <v>89.904818579999997</v>
      </c>
      <c r="CT50" s="243">
        <v>93.445616000000001</v>
      </c>
      <c r="CU50" s="243">
        <v>93.058344000000005</v>
      </c>
      <c r="CV50" s="243">
        <v>108.33001785</v>
      </c>
      <c r="CW50" s="243">
        <v>91.252528999999996</v>
      </c>
      <c r="CX50" s="243">
        <v>94.089282999999995</v>
      </c>
      <c r="CY50" s="243">
        <v>94.245239999999995</v>
      </c>
      <c r="CZ50" s="243">
        <v>93.709318999999994</v>
      </c>
      <c r="DA50" s="243">
        <v>104.832617</v>
      </c>
      <c r="DB50" s="243">
        <v>105.072186</v>
      </c>
      <c r="DC50" s="243">
        <v>103.264055</v>
      </c>
      <c r="DD50" s="243">
        <v>102.28996100000001</v>
      </c>
      <c r="DE50" s="243">
        <v>94.433109999999999</v>
      </c>
      <c r="DF50" s="243">
        <v>94.885462000000004</v>
      </c>
      <c r="DG50" s="243">
        <v>95.106174499999995</v>
      </c>
      <c r="DH50" s="243">
        <v>100.50570279</v>
      </c>
      <c r="DI50" s="243">
        <v>104.77322100000001</v>
      </c>
      <c r="DJ50" s="243">
        <v>104.494602</v>
      </c>
      <c r="DK50" s="243">
        <v>92.901904669999993</v>
      </c>
      <c r="DL50" s="243">
        <v>101.681371</v>
      </c>
      <c r="DM50" s="243">
        <v>99.414755999999997</v>
      </c>
      <c r="DN50" s="243">
        <v>94.996028999999993</v>
      </c>
      <c r="DO50" s="243">
        <v>83.655728999999994</v>
      </c>
      <c r="DP50" s="243">
        <v>99.109061999999994</v>
      </c>
      <c r="DQ50" s="243">
        <v>93.344177000000002</v>
      </c>
      <c r="DR50" s="243">
        <v>93.697537999999994</v>
      </c>
      <c r="DS50" s="243">
        <v>93.603408999999999</v>
      </c>
      <c r="DT50" s="243">
        <v>103.671076</v>
      </c>
      <c r="DU50" s="243">
        <v>103.905873</v>
      </c>
      <c r="DV50" s="243">
        <v>92.115744000000007</v>
      </c>
      <c r="DW50" s="243">
        <v>85.258308</v>
      </c>
      <c r="DX50" s="243">
        <v>83.0680105</v>
      </c>
      <c r="DY50" s="243">
        <v>93.543832300000005</v>
      </c>
      <c r="DZ50" s="243">
        <v>98.269824</v>
      </c>
      <c r="EA50" s="243">
        <v>98.478718000000001</v>
      </c>
      <c r="EB50" s="243">
        <v>91.982656000000006</v>
      </c>
      <c r="EC50" s="243">
        <v>92.547179</v>
      </c>
      <c r="ED50" s="243">
        <v>95.196505000000002</v>
      </c>
      <c r="EE50" s="243">
        <v>93.725221000000005</v>
      </c>
      <c r="EF50" s="243">
        <v>106.80991772</v>
      </c>
      <c r="EG50" s="243">
        <v>105.02049700000001</v>
      </c>
      <c r="EH50" s="243">
        <v>105.02049700000001</v>
      </c>
      <c r="EI50" s="243">
        <v>92.136623999999998</v>
      </c>
      <c r="EJ50" s="243">
        <v>102.958535</v>
      </c>
      <c r="EK50" s="243">
        <v>103.39577800000001</v>
      </c>
      <c r="EL50" s="243">
        <v>103.264055</v>
      </c>
      <c r="EM50" s="243">
        <v>92.773111</v>
      </c>
      <c r="EN50" s="243">
        <v>98.490069000000005</v>
      </c>
      <c r="EO50" s="243">
        <v>102.86125699999999</v>
      </c>
      <c r="EP50" s="243">
        <v>94.573566</v>
      </c>
      <c r="EQ50" s="243">
        <v>94.562916000000001</v>
      </c>
      <c r="ER50" s="243">
        <v>96.503926489999998</v>
      </c>
      <c r="ES50" s="243">
        <v>91.324043000000003</v>
      </c>
      <c r="ET50" s="243">
        <v>90.217274000000003</v>
      </c>
      <c r="EU50" s="243">
        <v>92.219837999999996</v>
      </c>
      <c r="EV50" s="243">
        <v>93.981845000000007</v>
      </c>
      <c r="EW50" s="243">
        <v>90.604979999999998</v>
      </c>
      <c r="EX50" s="243">
        <v>89.297672000000006</v>
      </c>
      <c r="EY50" s="243">
        <v>95.006947999999994</v>
      </c>
      <c r="EZ50" s="243">
        <v>94.262862999999996</v>
      </c>
      <c r="FA50" s="243">
        <v>93.949676999999994</v>
      </c>
      <c r="FB50" s="243">
        <v>97.318525199999996</v>
      </c>
      <c r="FC50" s="243">
        <v>93.217456999999996</v>
      </c>
      <c r="FD50" s="243">
        <v>101.37401300000001</v>
      </c>
      <c r="FE50" s="243">
        <v>95.398066</v>
      </c>
      <c r="FF50" s="243">
        <v>98.176504489999999</v>
      </c>
      <c r="FG50" s="243">
        <v>105.01945000000001</v>
      </c>
      <c r="FH50" s="243">
        <v>88.3165525</v>
      </c>
      <c r="FI50" s="243">
        <v>88.883279000000002</v>
      </c>
      <c r="FJ50" s="243">
        <v>92.490470999999999</v>
      </c>
      <c r="FK50" s="243">
        <v>97.901865999999998</v>
      </c>
      <c r="FL50" s="243">
        <v>97.671369630000001</v>
      </c>
      <c r="FM50" s="243">
        <v>97.452286000000001</v>
      </c>
      <c r="FN50" s="243">
        <v>97.658674000000005</v>
      </c>
      <c r="FO50" s="243">
        <v>101.937776</v>
      </c>
      <c r="FP50" s="243">
        <v>101.937776</v>
      </c>
      <c r="FQ50" s="243">
        <v>98.789923000000002</v>
      </c>
      <c r="FR50" s="243">
        <v>98.789923000000002</v>
      </c>
      <c r="FS50" s="243">
        <v>98.789923000000002</v>
      </c>
      <c r="FT50" s="243">
        <v>104.42180399999999</v>
      </c>
      <c r="FU50" s="243">
        <v>104.16903499999999</v>
      </c>
      <c r="FV50" s="243">
        <v>91.033130999999997</v>
      </c>
      <c r="FW50" s="243">
        <v>90.884443000000005</v>
      </c>
      <c r="FX50" s="243">
        <v>95.814269339999996</v>
      </c>
      <c r="FY50" s="243">
        <v>97.680935000000005</v>
      </c>
      <c r="FZ50" s="243">
        <v>93.648069000000007</v>
      </c>
      <c r="GA50" s="243">
        <v>99.101682999999994</v>
      </c>
      <c r="GB50" s="243">
        <v>99.101682999999994</v>
      </c>
      <c r="GC50" s="243">
        <v>104.05776899999999</v>
      </c>
      <c r="GD50" s="243">
        <v>90.486926330000003</v>
      </c>
      <c r="GE50" s="243">
        <v>102.958535</v>
      </c>
      <c r="GF50" s="243">
        <v>102.28996100000001</v>
      </c>
      <c r="GG50" s="243">
        <v>108.35269187999999</v>
      </c>
      <c r="GH50" s="243">
        <v>93.522695999999996</v>
      </c>
      <c r="GI50" s="243">
        <v>108.35269187999999</v>
      </c>
      <c r="GJ50" s="243">
        <v>101.937776</v>
      </c>
      <c r="GK50" s="243">
        <v>94.120429999999999</v>
      </c>
      <c r="GL50" s="243">
        <v>99.840051000000003</v>
      </c>
      <c r="GM50" s="243">
        <v>88.315314000000001</v>
      </c>
      <c r="GN50" s="243">
        <v>94.731572999999997</v>
      </c>
      <c r="GO50" s="243">
        <v>85.613491109999998</v>
      </c>
      <c r="GP50" s="243">
        <v>85.393129700000003</v>
      </c>
      <c r="GQ50" s="243">
        <v>94.046013000000002</v>
      </c>
      <c r="GR50" s="243">
        <v>102.32029</v>
      </c>
      <c r="GS50" s="243">
        <v>102.784747</v>
      </c>
      <c r="GT50" s="243">
        <v>102.63608000000001</v>
      </c>
      <c r="GU50" s="243">
        <v>94.731572999999997</v>
      </c>
      <c r="GV50" s="243">
        <v>94.731572999999997</v>
      </c>
      <c r="GW50" s="243">
        <v>94.731572999999997</v>
      </c>
      <c r="GX50" s="243">
        <v>101.436851</v>
      </c>
      <c r="GY50" s="243">
        <v>101.63005200000001</v>
      </c>
      <c r="GZ50" s="243">
        <v>101.63005200000001</v>
      </c>
      <c r="HA50" s="243">
        <v>101.63005200000001</v>
      </c>
      <c r="HB50" s="243">
        <v>94.213526999999999</v>
      </c>
      <c r="HC50" s="243">
        <v>105.60809399999999</v>
      </c>
      <c r="HD50" s="243">
        <v>105.204278</v>
      </c>
      <c r="HE50" s="243">
        <v>98.444807999999995</v>
      </c>
      <c r="HF50" s="243">
        <v>105.040583</v>
      </c>
      <c r="HG50" s="243">
        <v>98.020011999999994</v>
      </c>
      <c r="HH50" s="243">
        <v>91.200153369999995</v>
      </c>
      <c r="HI50" s="243">
        <v>101.58373899999999</v>
      </c>
      <c r="HJ50" s="243">
        <v>95.097354499999994</v>
      </c>
      <c r="HK50" s="243">
        <v>95.274130999999997</v>
      </c>
      <c r="HL50" s="243">
        <v>92.682809000000006</v>
      </c>
      <c r="HM50" s="243">
        <v>93.15352</v>
      </c>
      <c r="HN50" s="243">
        <v>85.027665889999994</v>
      </c>
      <c r="HO50" s="243">
        <v>86.403728000000001</v>
      </c>
      <c r="HP50" s="243">
        <v>86.865054000000001</v>
      </c>
      <c r="HQ50" s="243">
        <v>100.30630711000001</v>
      </c>
      <c r="HR50" s="243">
        <v>95.178687999999994</v>
      </c>
      <c r="HS50" s="243">
        <v>102.71596099999999</v>
      </c>
    </row>
    <row r="51" spans="1:227" x14ac:dyDescent="0.25">
      <c r="A51" s="239"/>
      <c r="B51" s="242">
        <v>45662.999305555597</v>
      </c>
      <c r="C51" s="243">
        <v>88.275115999999997</v>
      </c>
      <c r="D51" s="243">
        <v>88.421807999999999</v>
      </c>
      <c r="E51" s="243">
        <v>88.329335</v>
      </c>
      <c r="F51" s="243">
        <v>88.275115999999997</v>
      </c>
      <c r="G51" s="243">
        <v>87.917370000000005</v>
      </c>
      <c r="H51" s="243">
        <v>97.960400000000007</v>
      </c>
      <c r="I51" s="243">
        <v>97.586183000000005</v>
      </c>
      <c r="J51" s="243">
        <v>98.13297</v>
      </c>
      <c r="K51" s="243">
        <v>87.766926999999995</v>
      </c>
      <c r="L51" s="243">
        <v>89.085267000000002</v>
      </c>
      <c r="M51" s="243">
        <v>97.517702</v>
      </c>
      <c r="N51" s="243">
        <v>96.718073000000004</v>
      </c>
      <c r="O51" s="243">
        <v>92.185704000000001</v>
      </c>
      <c r="P51" s="243">
        <v>87.863766029999994</v>
      </c>
      <c r="Q51" s="243">
        <v>97.866839999999996</v>
      </c>
      <c r="R51" s="243">
        <v>90.689784000000003</v>
      </c>
      <c r="S51" s="243">
        <v>91.003510000000006</v>
      </c>
      <c r="T51" s="243">
        <v>88.762074999999996</v>
      </c>
      <c r="U51" s="243">
        <v>88.762074999999996</v>
      </c>
      <c r="V51" s="243">
        <v>90.015506999999999</v>
      </c>
      <c r="W51" s="243">
        <v>88.679077000000007</v>
      </c>
      <c r="X51" s="243">
        <v>85.457971000000001</v>
      </c>
      <c r="Y51" s="243">
        <v>87.169319000000002</v>
      </c>
      <c r="Z51" s="243">
        <v>97.948043999999996</v>
      </c>
      <c r="AA51" s="243">
        <v>84.735129999999998</v>
      </c>
      <c r="AB51" s="243">
        <v>88.130572000000001</v>
      </c>
      <c r="AC51" s="243">
        <v>88.994367999999994</v>
      </c>
      <c r="AD51" s="243">
        <v>88.427907000000005</v>
      </c>
      <c r="AE51" s="243">
        <v>83.457801000000003</v>
      </c>
      <c r="AF51" s="243">
        <v>89.251574750000003</v>
      </c>
      <c r="AG51" s="243">
        <v>90.167791100000002</v>
      </c>
      <c r="AH51" s="243">
        <v>89.983626999999998</v>
      </c>
      <c r="AI51" s="243">
        <v>89.982895999999997</v>
      </c>
      <c r="AJ51" s="243">
        <v>81.497518999999997</v>
      </c>
      <c r="AK51" s="243">
        <v>90.223083000000003</v>
      </c>
      <c r="AL51" s="243">
        <v>85.222768000000002</v>
      </c>
      <c r="AM51" s="243">
        <v>85.641390999999999</v>
      </c>
      <c r="AN51" s="243">
        <v>96.608209000000002</v>
      </c>
      <c r="AO51" s="243">
        <v>83.608597000000003</v>
      </c>
      <c r="AP51" s="243">
        <v>78.714198499999995</v>
      </c>
      <c r="AQ51" s="243">
        <v>79.051101000000003</v>
      </c>
      <c r="AR51" s="243">
        <v>97.768248999999997</v>
      </c>
      <c r="AS51" s="243">
        <v>92.994360999999998</v>
      </c>
      <c r="AT51" s="243">
        <v>91.257283999999999</v>
      </c>
      <c r="AU51" s="243">
        <v>93.757644999999997</v>
      </c>
      <c r="AV51" s="243">
        <v>89.148566000000002</v>
      </c>
      <c r="AW51" s="243">
        <v>83.891992500000001</v>
      </c>
      <c r="AX51" s="243">
        <v>84.368368000000004</v>
      </c>
      <c r="AY51" s="243">
        <v>92.545140000000004</v>
      </c>
      <c r="AZ51" s="243">
        <v>88.582828000000006</v>
      </c>
      <c r="BA51" s="243">
        <v>88.134744999999995</v>
      </c>
      <c r="BB51" s="243">
        <v>88.134744999999995</v>
      </c>
      <c r="BC51" s="243">
        <v>88.134744999999995</v>
      </c>
      <c r="BD51" s="243">
        <v>87.345782999999997</v>
      </c>
      <c r="BE51" s="243">
        <v>88.134744999999995</v>
      </c>
      <c r="BF51" s="243">
        <v>96.034077999999994</v>
      </c>
      <c r="BG51" s="243">
        <v>95.796599999999998</v>
      </c>
      <c r="BH51" s="243">
        <v>95.796599999999998</v>
      </c>
      <c r="BI51" s="243">
        <v>95.796599999999998</v>
      </c>
      <c r="BJ51" s="243">
        <v>85.873495000000005</v>
      </c>
      <c r="BK51" s="243">
        <v>86.390283999999994</v>
      </c>
      <c r="BL51" s="243">
        <v>90.923002999999994</v>
      </c>
      <c r="BM51" s="243">
        <v>90.694912000000002</v>
      </c>
      <c r="BN51" s="243">
        <v>88.362655000000004</v>
      </c>
      <c r="BO51" s="243">
        <v>86.795878000000002</v>
      </c>
      <c r="BP51" s="243">
        <v>95.144559999999998</v>
      </c>
      <c r="BQ51" s="243">
        <v>81.487883999999994</v>
      </c>
      <c r="BR51" s="243">
        <v>81.587299220000006</v>
      </c>
      <c r="BS51" s="243">
        <v>91.105879000000002</v>
      </c>
      <c r="BT51" s="243">
        <v>85.695758670000004</v>
      </c>
      <c r="BU51" s="243">
        <v>92.513148999999999</v>
      </c>
      <c r="BV51" s="243">
        <v>96.697164999999998</v>
      </c>
      <c r="BW51" s="243">
        <v>88.617440000000002</v>
      </c>
      <c r="BX51" s="243">
        <v>88.617440000000002</v>
      </c>
      <c r="BY51" s="243">
        <v>90.893681000000001</v>
      </c>
      <c r="BZ51" s="243">
        <v>90.756491999999994</v>
      </c>
      <c r="CA51" s="243">
        <v>88.355253000000005</v>
      </c>
      <c r="CB51" s="243">
        <v>91.491144000000006</v>
      </c>
      <c r="CC51" s="243">
        <v>91.183261999999999</v>
      </c>
      <c r="CD51" s="243">
        <v>90.258549000000002</v>
      </c>
      <c r="CE51" s="243">
        <v>91.867204000000001</v>
      </c>
      <c r="CF51" s="243">
        <v>92.513148999999999</v>
      </c>
      <c r="CG51" s="243">
        <v>88.441196000000005</v>
      </c>
      <c r="CH51" s="243">
        <v>88.556077999999999</v>
      </c>
      <c r="CI51" s="243">
        <v>91.668316000000004</v>
      </c>
      <c r="CJ51" s="243">
        <v>91.926501999999999</v>
      </c>
      <c r="CK51" s="243">
        <v>94.776351500000004</v>
      </c>
      <c r="CL51" s="243">
        <v>92.344852000000003</v>
      </c>
      <c r="CM51" s="243">
        <v>92.974058999999997</v>
      </c>
      <c r="CN51" s="243">
        <v>87.232530999999994</v>
      </c>
      <c r="CO51" s="243">
        <v>86.406491000000003</v>
      </c>
      <c r="CP51" s="243">
        <v>98.659617979999993</v>
      </c>
      <c r="CQ51" s="243">
        <v>88.298788999999999</v>
      </c>
      <c r="CR51" s="243">
        <v>85.843902999999997</v>
      </c>
      <c r="CS51" s="243">
        <v>83.923435839999996</v>
      </c>
      <c r="CT51" s="243">
        <v>87.109876999999997</v>
      </c>
      <c r="CU51" s="243">
        <v>87.062960000000004</v>
      </c>
      <c r="CV51" s="243">
        <v>101.54900589</v>
      </c>
      <c r="CW51" s="243">
        <v>85.385930000000002</v>
      </c>
      <c r="CX51" s="243">
        <v>86.780979329999994</v>
      </c>
      <c r="CY51" s="243">
        <v>87.204615000000004</v>
      </c>
      <c r="CZ51" s="243">
        <v>87.454307</v>
      </c>
      <c r="DA51" s="243">
        <v>98.176564999999997</v>
      </c>
      <c r="DB51" s="243">
        <v>98.407587000000007</v>
      </c>
      <c r="DC51" s="243">
        <v>96.697164999999998</v>
      </c>
      <c r="DD51" s="243">
        <v>95.781107000000006</v>
      </c>
      <c r="DE51" s="243">
        <v>88.229479999999995</v>
      </c>
      <c r="DF51" s="243">
        <v>88.617440000000002</v>
      </c>
      <c r="DG51" s="243">
        <v>88.962381500000006</v>
      </c>
      <c r="DH51" s="243">
        <v>93.621402180000004</v>
      </c>
      <c r="DI51" s="243">
        <v>98.081851999999998</v>
      </c>
      <c r="DJ51" s="243">
        <v>97.836819000000006</v>
      </c>
      <c r="DK51" s="243">
        <v>87.135496329999995</v>
      </c>
      <c r="DL51" s="243">
        <v>94.769582999999997</v>
      </c>
      <c r="DM51" s="243">
        <v>92.781942000000001</v>
      </c>
      <c r="DN51" s="243">
        <v>88.692999</v>
      </c>
      <c r="DO51" s="243">
        <v>78.348962</v>
      </c>
      <c r="DP51" s="243">
        <v>92.506776000000002</v>
      </c>
      <c r="DQ51" s="243">
        <v>87.487870000000001</v>
      </c>
      <c r="DR51" s="243">
        <v>87.808441000000002</v>
      </c>
      <c r="DS51" s="243">
        <v>87.421837999999994</v>
      </c>
      <c r="DT51" s="243">
        <v>97.062571000000005</v>
      </c>
      <c r="DU51" s="243">
        <v>97.266401999999999</v>
      </c>
      <c r="DV51" s="243">
        <v>86.192892999999998</v>
      </c>
      <c r="DW51" s="243">
        <v>79.821753999999999</v>
      </c>
      <c r="DX51" s="243">
        <v>77.80552625</v>
      </c>
      <c r="DY51" s="243">
        <v>87.355985320000002</v>
      </c>
      <c r="DZ51" s="243">
        <v>92.013159999999999</v>
      </c>
      <c r="EA51" s="243">
        <v>92.19999</v>
      </c>
      <c r="EB51" s="243">
        <v>85.969085000000007</v>
      </c>
      <c r="EC51" s="243">
        <v>86.487247999999994</v>
      </c>
      <c r="ED51" s="243">
        <v>89.078355999999999</v>
      </c>
      <c r="EE51" s="243">
        <v>87.555021999999994</v>
      </c>
      <c r="EF51" s="243">
        <v>100.12405775000001</v>
      </c>
      <c r="EG51" s="243">
        <v>98.238024999999993</v>
      </c>
      <c r="EH51" s="243">
        <v>98.238024999999993</v>
      </c>
      <c r="EI51" s="243">
        <v>86.151870000000002</v>
      </c>
      <c r="EJ51" s="243">
        <v>96.410640999999998</v>
      </c>
      <c r="EK51" s="243">
        <v>96.823988</v>
      </c>
      <c r="EL51" s="243">
        <v>96.697164999999998</v>
      </c>
      <c r="EM51" s="243">
        <v>86.712980999999999</v>
      </c>
      <c r="EN51" s="243">
        <v>92.214090999999996</v>
      </c>
      <c r="EO51" s="243">
        <v>95.794371999999996</v>
      </c>
      <c r="EP51" s="243">
        <v>88.593421000000006</v>
      </c>
      <c r="EQ51" s="243">
        <v>88.583136999999994</v>
      </c>
      <c r="ER51" s="243">
        <v>90.158128649999995</v>
      </c>
      <c r="ES51" s="243">
        <v>85.398572000000001</v>
      </c>
      <c r="ET51" s="243">
        <v>84.386269999999996</v>
      </c>
      <c r="EU51" s="243">
        <v>86.244709999999998</v>
      </c>
      <c r="EV51" s="243">
        <v>87.729217000000006</v>
      </c>
      <c r="EW51" s="243">
        <v>84.618505999999996</v>
      </c>
      <c r="EX51" s="243">
        <v>83.446785000000006</v>
      </c>
      <c r="EY51" s="243">
        <v>88.762074999999996</v>
      </c>
      <c r="EZ51" s="243">
        <v>88.058510999999996</v>
      </c>
      <c r="FA51" s="243">
        <v>87.762370000000004</v>
      </c>
      <c r="FB51" s="243">
        <v>90.909219649999997</v>
      </c>
      <c r="FC51" s="243">
        <v>86.899873999999997</v>
      </c>
      <c r="FD51" s="243">
        <v>94.516598999999999</v>
      </c>
      <c r="FE51" s="243">
        <v>89.284259000000006</v>
      </c>
      <c r="FF51" s="243">
        <v>91.674898440000007</v>
      </c>
      <c r="FG51" s="243">
        <v>98.014537000000004</v>
      </c>
      <c r="FH51" s="243">
        <v>82.810023999999999</v>
      </c>
      <c r="FI51" s="243">
        <v>83.340725000000006</v>
      </c>
      <c r="FJ51" s="243">
        <v>86.511049</v>
      </c>
      <c r="FK51" s="243">
        <v>91.674428000000006</v>
      </c>
      <c r="FL51" s="243">
        <v>90.905497179999998</v>
      </c>
      <c r="FM51" s="243">
        <v>90.710758999999996</v>
      </c>
      <c r="FN51" s="243">
        <v>90.893681000000001</v>
      </c>
      <c r="FO51" s="243">
        <v>95.452078999999998</v>
      </c>
      <c r="FP51" s="243">
        <v>95.452078999999998</v>
      </c>
      <c r="FQ51" s="243">
        <v>92.201791</v>
      </c>
      <c r="FR51" s="243">
        <v>92.201791</v>
      </c>
      <c r="FS51" s="243">
        <v>92.201791</v>
      </c>
      <c r="FT51" s="243">
        <v>97.768054000000006</v>
      </c>
      <c r="FU51" s="243">
        <v>97.536776000000003</v>
      </c>
      <c r="FV51" s="243">
        <v>84.840339999999998</v>
      </c>
      <c r="FW51" s="243">
        <v>84.682910000000007</v>
      </c>
      <c r="FX51" s="243">
        <v>89.501028430000005</v>
      </c>
      <c r="FY51" s="243">
        <v>91.304323999999994</v>
      </c>
      <c r="FZ51" s="243">
        <v>87.454722000000004</v>
      </c>
      <c r="GA51" s="243">
        <v>92.513148999999999</v>
      </c>
      <c r="GB51" s="243">
        <v>92.513148999999999</v>
      </c>
      <c r="GC51" s="243">
        <v>97.394755000000004</v>
      </c>
      <c r="GD51" s="243">
        <v>84.706720329999996</v>
      </c>
      <c r="GE51" s="243">
        <v>96.410640999999998</v>
      </c>
      <c r="GF51" s="243">
        <v>95.781107000000006</v>
      </c>
      <c r="GG51" s="243">
        <v>101.57026062</v>
      </c>
      <c r="GH51" s="243">
        <v>87.612992000000006</v>
      </c>
      <c r="GI51" s="243">
        <v>101.57026062</v>
      </c>
      <c r="GJ51" s="243">
        <v>95.452078999999998</v>
      </c>
      <c r="GK51" s="243">
        <v>88.099628999999993</v>
      </c>
      <c r="GL51" s="243">
        <v>93.430090000000007</v>
      </c>
      <c r="GM51" s="243">
        <v>82.553262000000004</v>
      </c>
      <c r="GN51" s="243">
        <v>88.537935000000004</v>
      </c>
      <c r="GO51" s="243">
        <v>79.982897050000005</v>
      </c>
      <c r="GP51" s="243">
        <v>79.777028270000002</v>
      </c>
      <c r="GQ51" s="243">
        <v>88.021473999999998</v>
      </c>
      <c r="GR51" s="243">
        <v>95.855789999999999</v>
      </c>
      <c r="GS51" s="243">
        <v>96.249243000000007</v>
      </c>
      <c r="GT51" s="243">
        <v>96.112182000000004</v>
      </c>
      <c r="GU51" s="243">
        <v>88.537935000000004</v>
      </c>
      <c r="GV51" s="243">
        <v>88.537935000000004</v>
      </c>
      <c r="GW51" s="243">
        <v>88.537935000000004</v>
      </c>
      <c r="GX51" s="243">
        <v>94.535210000000006</v>
      </c>
      <c r="GY51" s="243">
        <v>94.718581</v>
      </c>
      <c r="GZ51" s="243">
        <v>94.718581</v>
      </c>
      <c r="HA51" s="243">
        <v>94.718581</v>
      </c>
      <c r="HB51" s="243">
        <v>87.828971999999993</v>
      </c>
      <c r="HC51" s="243">
        <v>98.946501999999995</v>
      </c>
      <c r="HD51" s="243">
        <v>98.557894000000005</v>
      </c>
      <c r="HE51" s="243">
        <v>91.746757000000002</v>
      </c>
      <c r="HF51" s="243">
        <v>98.419013000000007</v>
      </c>
      <c r="HG51" s="243">
        <v>91.537378000000004</v>
      </c>
      <c r="HH51" s="243">
        <v>85.437210960000002</v>
      </c>
      <c r="HI51" s="243">
        <v>94.694732000000002</v>
      </c>
      <c r="HJ51" s="243">
        <v>88.847361000000006</v>
      </c>
      <c r="HK51" s="243">
        <v>89.012282999999996</v>
      </c>
      <c r="HL51" s="243">
        <v>86.551918000000001</v>
      </c>
      <c r="HM51" s="243">
        <v>87.182226</v>
      </c>
      <c r="HN51" s="243">
        <v>79.435600149999999</v>
      </c>
      <c r="HO51" s="243">
        <v>80.763838500000006</v>
      </c>
      <c r="HP51" s="243">
        <v>81.196523999999997</v>
      </c>
      <c r="HQ51" s="243">
        <v>93.616407219999999</v>
      </c>
      <c r="HR51" s="243">
        <v>89.008189000000002</v>
      </c>
      <c r="HS51" s="243">
        <v>95.666963999999993</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922B74-D308-425C-B99D-91E2E31DB347}">
  <dimension ref="A1:HS51"/>
  <sheetViews>
    <sheetView showGridLines="0" zoomScale="70" workbookViewId="0">
      <pane xSplit="2" ySplit="3" topLeftCell="C4" activePane="bottomRight" state="frozen"/>
      <selection pane="topRight"/>
      <selection pane="bottomLeft"/>
      <selection pane="bottomRight"/>
    </sheetView>
  </sheetViews>
  <sheetFormatPr baseColWidth="10" defaultColWidth="9.140625" defaultRowHeight="15" x14ac:dyDescent="0.25"/>
  <cols>
    <col min="1" max="1" width="9.140625" style="240"/>
    <col min="2" max="2" width="25" style="240" customWidth="1"/>
    <col min="3" max="227" width="19" style="240" customWidth="1"/>
    <col min="228" max="16384" width="9.140625" style="240"/>
  </cols>
  <sheetData>
    <row r="1" spans="1:227" x14ac:dyDescent="0.25">
      <c r="A1" s="239"/>
      <c r="B1" s="239"/>
      <c r="C1" s="239"/>
      <c r="D1" s="239"/>
      <c r="E1" s="239"/>
      <c r="F1" s="239"/>
      <c r="G1" s="239"/>
      <c r="H1" s="239"/>
      <c r="I1" s="239"/>
      <c r="J1" s="239"/>
      <c r="K1" s="239"/>
      <c r="L1" s="239"/>
      <c r="M1" s="239"/>
      <c r="N1" s="239"/>
      <c r="O1" s="239"/>
      <c r="P1" s="239"/>
      <c r="Q1" s="239"/>
      <c r="R1" s="239"/>
      <c r="S1" s="239"/>
      <c r="T1" s="239"/>
      <c r="U1" s="239"/>
      <c r="V1" s="239"/>
      <c r="W1" s="239"/>
      <c r="X1" s="239"/>
      <c r="Y1" s="239"/>
      <c r="Z1" s="239"/>
      <c r="AA1" s="239"/>
      <c r="AB1" s="239"/>
      <c r="AC1" s="239"/>
      <c r="AD1" s="239"/>
      <c r="AE1" s="239"/>
      <c r="AF1" s="239"/>
      <c r="AG1" s="239"/>
      <c r="AH1" s="239"/>
      <c r="AI1" s="239"/>
      <c r="AJ1" s="239"/>
      <c r="AK1" s="239"/>
      <c r="AL1" s="239"/>
      <c r="AM1" s="239"/>
      <c r="AN1" s="239"/>
      <c r="AO1" s="239"/>
      <c r="AP1" s="239"/>
      <c r="AQ1" s="239"/>
      <c r="AR1" s="239"/>
      <c r="AS1" s="239"/>
      <c r="AT1" s="239"/>
      <c r="AU1" s="239"/>
      <c r="AV1" s="239"/>
      <c r="AW1" s="239"/>
      <c r="AX1" s="239"/>
      <c r="AY1" s="239"/>
      <c r="AZ1" s="239"/>
      <c r="BA1" s="239"/>
      <c r="BB1" s="239"/>
      <c r="BC1" s="239"/>
      <c r="BD1" s="239"/>
      <c r="BE1" s="239"/>
      <c r="BF1" s="239"/>
      <c r="BG1" s="239"/>
      <c r="BH1" s="239"/>
      <c r="BI1" s="239"/>
      <c r="BJ1" s="239"/>
      <c r="BK1" s="239"/>
      <c r="BL1" s="239"/>
      <c r="BM1" s="239"/>
      <c r="BN1" s="239"/>
      <c r="BO1" s="239"/>
      <c r="BP1" s="239"/>
      <c r="BQ1" s="239"/>
      <c r="BR1" s="239"/>
      <c r="BS1" s="239"/>
      <c r="BT1" s="239"/>
      <c r="BU1" s="239"/>
      <c r="BV1" s="239"/>
      <c r="BW1" s="239"/>
      <c r="BX1" s="239"/>
      <c r="BY1" s="239"/>
      <c r="BZ1" s="239"/>
      <c r="CA1" s="239"/>
      <c r="CB1" s="239"/>
      <c r="CC1" s="239"/>
      <c r="CD1" s="239"/>
      <c r="CE1" s="239"/>
      <c r="CF1" s="239"/>
      <c r="CG1" s="239"/>
      <c r="CH1" s="239"/>
      <c r="CI1" s="239"/>
      <c r="CJ1" s="239"/>
      <c r="CK1" s="239"/>
      <c r="CL1" s="239"/>
      <c r="CM1" s="239"/>
      <c r="CN1" s="239"/>
      <c r="CO1" s="239"/>
      <c r="CP1" s="239"/>
      <c r="CQ1" s="239"/>
      <c r="CR1" s="239"/>
      <c r="CS1" s="239"/>
      <c r="CT1" s="239"/>
      <c r="CU1" s="239"/>
      <c r="CV1" s="239"/>
      <c r="CW1" s="239"/>
      <c r="CX1" s="239"/>
      <c r="CY1" s="239"/>
      <c r="CZ1" s="239"/>
      <c r="DA1" s="239"/>
      <c r="DB1" s="239"/>
      <c r="DC1" s="239"/>
      <c r="DD1" s="239"/>
      <c r="DE1" s="239"/>
      <c r="DF1" s="239"/>
      <c r="DG1" s="239"/>
      <c r="DH1" s="239"/>
      <c r="DI1" s="239"/>
      <c r="DJ1" s="239"/>
      <c r="DK1" s="239"/>
      <c r="DL1" s="239"/>
      <c r="DM1" s="239"/>
      <c r="DN1" s="239"/>
      <c r="DO1" s="239"/>
      <c r="DP1" s="239"/>
      <c r="DQ1" s="239"/>
      <c r="DR1" s="239"/>
      <c r="DS1" s="239"/>
      <c r="DT1" s="239"/>
      <c r="DU1" s="239"/>
      <c r="DV1" s="239"/>
      <c r="DW1" s="239"/>
      <c r="DX1" s="239"/>
      <c r="DY1" s="239"/>
      <c r="DZ1" s="239"/>
      <c r="EA1" s="239"/>
      <c r="EB1" s="239"/>
      <c r="EC1" s="239"/>
      <c r="ED1" s="239"/>
      <c r="EE1" s="239"/>
      <c r="EF1" s="239"/>
      <c r="EG1" s="239"/>
      <c r="EH1" s="239"/>
      <c r="EI1" s="239"/>
      <c r="EJ1" s="239"/>
      <c r="EK1" s="239"/>
      <c r="EL1" s="239"/>
      <c r="EM1" s="239"/>
      <c r="EN1" s="239"/>
      <c r="EO1" s="239"/>
      <c r="EP1" s="239"/>
      <c r="EQ1" s="239"/>
      <c r="ER1" s="239"/>
      <c r="ES1" s="239"/>
      <c r="ET1" s="239"/>
      <c r="EU1" s="239"/>
      <c r="EV1" s="239"/>
      <c r="EW1" s="239"/>
      <c r="EX1" s="239"/>
      <c r="EY1" s="239"/>
      <c r="EZ1" s="239"/>
      <c r="FA1" s="239"/>
      <c r="FB1" s="239"/>
      <c r="FC1" s="239"/>
      <c r="FD1" s="239"/>
      <c r="FE1" s="239"/>
      <c r="FF1" s="239"/>
      <c r="FG1" s="239"/>
      <c r="FH1" s="239"/>
      <c r="FI1" s="239"/>
      <c r="FJ1" s="239"/>
      <c r="FK1" s="239"/>
      <c r="FL1" s="239"/>
      <c r="FM1" s="239"/>
      <c r="FN1" s="239"/>
      <c r="FO1" s="239"/>
      <c r="FP1" s="239"/>
      <c r="FQ1" s="239"/>
      <c r="FR1" s="239"/>
      <c r="FS1" s="239"/>
      <c r="FT1" s="239"/>
      <c r="FU1" s="239"/>
      <c r="FV1" s="239"/>
      <c r="FW1" s="239"/>
      <c r="FX1" s="239"/>
      <c r="FY1" s="239"/>
      <c r="FZ1" s="239"/>
      <c r="GA1" s="239"/>
      <c r="GB1" s="239"/>
      <c r="GC1" s="239"/>
      <c r="GD1" s="239"/>
      <c r="GE1" s="239"/>
      <c r="GF1" s="239"/>
      <c r="GG1" s="239"/>
      <c r="GH1" s="239"/>
      <c r="GI1" s="239"/>
      <c r="GJ1" s="239"/>
      <c r="GK1" s="239"/>
      <c r="GL1" s="239"/>
      <c r="GM1" s="239"/>
      <c r="GN1" s="239"/>
      <c r="GO1" s="239"/>
      <c r="GP1" s="239"/>
      <c r="GQ1" s="239"/>
      <c r="GR1" s="239"/>
      <c r="GS1" s="239"/>
      <c r="GT1" s="239"/>
      <c r="GU1" s="239"/>
      <c r="GV1" s="239"/>
      <c r="GW1" s="239"/>
      <c r="GX1" s="239"/>
      <c r="GY1" s="239"/>
      <c r="GZ1" s="239"/>
      <c r="HA1" s="239"/>
      <c r="HB1" s="239"/>
      <c r="HC1" s="239"/>
      <c r="HD1" s="239"/>
      <c r="HE1" s="239"/>
      <c r="HF1" s="239"/>
      <c r="HG1" s="239"/>
      <c r="HH1" s="239"/>
      <c r="HI1" s="239"/>
      <c r="HJ1" s="239"/>
      <c r="HK1" s="239"/>
      <c r="HL1" s="239"/>
      <c r="HM1" s="239"/>
      <c r="HN1" s="239"/>
      <c r="HO1" s="239"/>
      <c r="HP1" s="239"/>
      <c r="HQ1" s="239"/>
      <c r="HR1" s="239"/>
      <c r="HS1" s="239"/>
    </row>
    <row r="2" spans="1:227" x14ac:dyDescent="0.25">
      <c r="A2" s="239"/>
      <c r="B2" s="239"/>
      <c r="C2" s="239"/>
      <c r="D2" s="239"/>
      <c r="E2" s="239"/>
      <c r="F2" s="239"/>
      <c r="G2" s="239"/>
      <c r="H2" s="239"/>
      <c r="I2" s="239"/>
      <c r="J2" s="239"/>
      <c r="K2" s="239"/>
      <c r="L2" s="239"/>
      <c r="M2" s="239"/>
      <c r="N2" s="239"/>
      <c r="O2" s="239"/>
      <c r="P2" s="239"/>
      <c r="Q2" s="239"/>
      <c r="R2" s="239"/>
      <c r="S2" s="239"/>
      <c r="T2" s="239"/>
      <c r="U2" s="239"/>
      <c r="V2" s="239"/>
      <c r="W2" s="239"/>
      <c r="X2" s="239"/>
      <c r="Y2" s="239"/>
      <c r="Z2" s="239"/>
      <c r="AA2" s="239"/>
      <c r="AB2" s="239"/>
      <c r="AC2" s="239"/>
      <c r="AD2" s="239"/>
      <c r="AE2" s="239"/>
      <c r="AF2" s="239"/>
      <c r="AG2" s="239"/>
      <c r="AH2" s="239"/>
      <c r="AI2" s="239"/>
      <c r="AJ2" s="239"/>
      <c r="AK2" s="239"/>
      <c r="AL2" s="239"/>
      <c r="AM2" s="239"/>
      <c r="AN2" s="239"/>
      <c r="AO2" s="239"/>
      <c r="AP2" s="239"/>
      <c r="AQ2" s="239"/>
      <c r="AR2" s="239"/>
      <c r="AS2" s="239"/>
      <c r="AT2" s="239"/>
      <c r="AU2" s="239"/>
      <c r="AV2" s="239"/>
      <c r="AW2" s="239"/>
      <c r="AX2" s="239"/>
      <c r="AY2" s="239"/>
      <c r="AZ2" s="239"/>
      <c r="BA2" s="239"/>
      <c r="BB2" s="239"/>
      <c r="BC2" s="239"/>
      <c r="BD2" s="239"/>
      <c r="BE2" s="239"/>
      <c r="BF2" s="239"/>
      <c r="BG2" s="239"/>
      <c r="BH2" s="239"/>
      <c r="BI2" s="239"/>
      <c r="BJ2" s="239"/>
      <c r="BK2" s="239"/>
      <c r="BL2" s="239"/>
      <c r="BM2" s="239"/>
      <c r="BN2" s="239"/>
      <c r="BO2" s="239"/>
      <c r="BP2" s="239"/>
      <c r="BQ2" s="239"/>
      <c r="BR2" s="239"/>
      <c r="BS2" s="239"/>
      <c r="BT2" s="239"/>
      <c r="BU2" s="239"/>
      <c r="BV2" s="239"/>
      <c r="BW2" s="239"/>
      <c r="BX2" s="239"/>
      <c r="BY2" s="239"/>
      <c r="BZ2" s="239"/>
      <c r="CA2" s="239"/>
      <c r="CB2" s="239"/>
      <c r="CC2" s="239"/>
      <c r="CD2" s="239"/>
      <c r="CE2" s="239"/>
      <c r="CF2" s="239"/>
      <c r="CG2" s="239"/>
      <c r="CH2" s="239"/>
      <c r="CI2" s="239"/>
      <c r="CJ2" s="239"/>
      <c r="CK2" s="239"/>
      <c r="CL2" s="239"/>
      <c r="CM2" s="239"/>
      <c r="CN2" s="239"/>
      <c r="CO2" s="239"/>
      <c r="CP2" s="239"/>
      <c r="CQ2" s="239"/>
      <c r="CR2" s="239"/>
      <c r="CS2" s="239"/>
      <c r="CT2" s="239"/>
      <c r="CU2" s="239"/>
      <c r="CV2" s="239"/>
      <c r="CW2" s="239"/>
      <c r="CX2" s="239"/>
      <c r="CY2" s="239"/>
      <c r="CZ2" s="239"/>
      <c r="DA2" s="239"/>
      <c r="DB2" s="239"/>
      <c r="DC2" s="239"/>
      <c r="DD2" s="239"/>
      <c r="DE2" s="239"/>
      <c r="DF2" s="239"/>
      <c r="DG2" s="239"/>
      <c r="DH2" s="239"/>
      <c r="DI2" s="239"/>
      <c r="DJ2" s="239"/>
      <c r="DK2" s="239"/>
      <c r="DL2" s="239"/>
      <c r="DM2" s="239"/>
      <c r="DN2" s="239"/>
      <c r="DO2" s="239"/>
      <c r="DP2" s="239"/>
      <c r="DQ2" s="239"/>
      <c r="DR2" s="239"/>
      <c r="DS2" s="239"/>
      <c r="DT2" s="239"/>
      <c r="DU2" s="239"/>
      <c r="DV2" s="239"/>
      <c r="DW2" s="239"/>
      <c r="DX2" s="239"/>
      <c r="DY2" s="239"/>
      <c r="DZ2" s="239"/>
      <c r="EA2" s="239"/>
      <c r="EB2" s="239"/>
      <c r="EC2" s="239"/>
      <c r="ED2" s="239"/>
      <c r="EE2" s="239"/>
      <c r="EF2" s="239"/>
      <c r="EG2" s="239"/>
      <c r="EH2" s="239"/>
      <c r="EI2" s="239"/>
      <c r="EJ2" s="239"/>
      <c r="EK2" s="239"/>
      <c r="EL2" s="239"/>
      <c r="EM2" s="239"/>
      <c r="EN2" s="239"/>
      <c r="EO2" s="239"/>
      <c r="EP2" s="239"/>
      <c r="EQ2" s="239"/>
      <c r="ER2" s="239"/>
      <c r="ES2" s="239"/>
      <c r="ET2" s="239"/>
      <c r="EU2" s="239"/>
      <c r="EV2" s="239"/>
      <c r="EW2" s="239"/>
      <c r="EX2" s="239"/>
      <c r="EY2" s="239"/>
      <c r="EZ2" s="239"/>
      <c r="FA2" s="239"/>
      <c r="FB2" s="239"/>
      <c r="FC2" s="239"/>
      <c r="FD2" s="239"/>
      <c r="FE2" s="239"/>
      <c r="FF2" s="239"/>
      <c r="FG2" s="239"/>
      <c r="FH2" s="239"/>
      <c r="FI2" s="239"/>
      <c r="FJ2" s="239"/>
      <c r="FK2" s="239"/>
      <c r="FL2" s="239"/>
      <c r="FM2" s="239"/>
      <c r="FN2" s="239"/>
      <c r="FO2" s="239"/>
      <c r="FP2" s="239"/>
      <c r="FQ2" s="239"/>
      <c r="FR2" s="239"/>
      <c r="FS2" s="239"/>
      <c r="FT2" s="239"/>
      <c r="FU2" s="239"/>
      <c r="FV2" s="239"/>
      <c r="FW2" s="239"/>
      <c r="FX2" s="239"/>
      <c r="FY2" s="239"/>
      <c r="FZ2" s="239"/>
      <c r="GA2" s="239"/>
      <c r="GB2" s="239"/>
      <c r="GC2" s="239"/>
      <c r="GD2" s="239"/>
      <c r="GE2" s="239"/>
      <c r="GF2" s="239"/>
      <c r="GG2" s="239"/>
      <c r="GH2" s="239"/>
      <c r="GI2" s="239"/>
      <c r="GJ2" s="239"/>
      <c r="GK2" s="239"/>
      <c r="GL2" s="239"/>
      <c r="GM2" s="239"/>
      <c r="GN2" s="239"/>
      <c r="GO2" s="239"/>
      <c r="GP2" s="239"/>
      <c r="GQ2" s="239"/>
      <c r="GR2" s="239"/>
      <c r="GS2" s="239"/>
      <c r="GT2" s="239"/>
      <c r="GU2" s="239"/>
      <c r="GV2" s="239"/>
      <c r="GW2" s="239"/>
      <c r="GX2" s="239"/>
      <c r="GY2" s="239"/>
      <c r="GZ2" s="239"/>
      <c r="HA2" s="239"/>
      <c r="HB2" s="239"/>
      <c r="HC2" s="239"/>
      <c r="HD2" s="239"/>
      <c r="HE2" s="239"/>
      <c r="HF2" s="239"/>
      <c r="HG2" s="239"/>
      <c r="HH2" s="239"/>
      <c r="HI2" s="239"/>
      <c r="HJ2" s="239"/>
      <c r="HK2" s="239"/>
      <c r="HL2" s="239"/>
      <c r="HM2" s="239"/>
      <c r="HN2" s="239"/>
      <c r="HO2" s="239"/>
      <c r="HP2" s="239"/>
      <c r="HQ2" s="239"/>
      <c r="HR2" s="239"/>
      <c r="HS2" s="239"/>
    </row>
    <row r="3" spans="1:227" ht="45" x14ac:dyDescent="0.25">
      <c r="A3" s="239"/>
      <c r="B3" s="241" t="s">
        <v>3272</v>
      </c>
      <c r="C3" s="241" t="s">
        <v>3273</v>
      </c>
      <c r="D3" s="241" t="s">
        <v>3274</v>
      </c>
      <c r="E3" s="241" t="s">
        <v>3275</v>
      </c>
      <c r="F3" s="241" t="s">
        <v>3276</v>
      </c>
      <c r="G3" s="241" t="s">
        <v>3277</v>
      </c>
      <c r="H3" s="241" t="s">
        <v>3278</v>
      </c>
      <c r="I3" s="241" t="s">
        <v>3279</v>
      </c>
      <c r="J3" s="241" t="s">
        <v>3280</v>
      </c>
      <c r="K3" s="241" t="s">
        <v>3281</v>
      </c>
      <c r="L3" s="241" t="s">
        <v>3282</v>
      </c>
      <c r="M3" s="241" t="s">
        <v>3283</v>
      </c>
      <c r="N3" s="241" t="s">
        <v>3284</v>
      </c>
      <c r="O3" s="241" t="s">
        <v>3285</v>
      </c>
      <c r="P3" s="241" t="s">
        <v>3286</v>
      </c>
      <c r="Q3" s="241" t="s">
        <v>3287</v>
      </c>
      <c r="R3" s="241" t="s">
        <v>3288</v>
      </c>
      <c r="S3" s="241" t="s">
        <v>3289</v>
      </c>
      <c r="T3" s="241" t="s">
        <v>3290</v>
      </c>
      <c r="U3" s="241" t="s">
        <v>3291</v>
      </c>
      <c r="V3" s="241" t="s">
        <v>3292</v>
      </c>
      <c r="W3" s="241" t="s">
        <v>3293</v>
      </c>
      <c r="X3" s="241" t="s">
        <v>3294</v>
      </c>
      <c r="Y3" s="241" t="s">
        <v>3295</v>
      </c>
      <c r="Z3" s="241" t="s">
        <v>3296</v>
      </c>
      <c r="AA3" s="241" t="s">
        <v>3297</v>
      </c>
      <c r="AB3" s="241" t="s">
        <v>3298</v>
      </c>
      <c r="AC3" s="241" t="s">
        <v>3299</v>
      </c>
      <c r="AD3" s="241" t="s">
        <v>3300</v>
      </c>
      <c r="AE3" s="241" t="s">
        <v>3301</v>
      </c>
      <c r="AF3" s="241" t="s">
        <v>3302</v>
      </c>
      <c r="AG3" s="241" t="s">
        <v>3303</v>
      </c>
      <c r="AH3" s="241" t="s">
        <v>3304</v>
      </c>
      <c r="AI3" s="241" t="s">
        <v>3305</v>
      </c>
      <c r="AJ3" s="241" t="s">
        <v>3306</v>
      </c>
      <c r="AK3" s="241" t="s">
        <v>3307</v>
      </c>
      <c r="AL3" s="241" t="s">
        <v>3308</v>
      </c>
      <c r="AM3" s="241" t="s">
        <v>3309</v>
      </c>
      <c r="AN3" s="241" t="s">
        <v>3310</v>
      </c>
      <c r="AO3" s="241" t="s">
        <v>3311</v>
      </c>
      <c r="AP3" s="241" t="s">
        <v>3312</v>
      </c>
      <c r="AQ3" s="241" t="s">
        <v>3313</v>
      </c>
      <c r="AR3" s="241" t="s">
        <v>3314</v>
      </c>
      <c r="AS3" s="241" t="s">
        <v>3315</v>
      </c>
      <c r="AT3" s="241" t="s">
        <v>3316</v>
      </c>
      <c r="AU3" s="241" t="s">
        <v>3317</v>
      </c>
      <c r="AV3" s="241" t="s">
        <v>3318</v>
      </c>
      <c r="AW3" s="241" t="s">
        <v>3319</v>
      </c>
      <c r="AX3" s="241" t="s">
        <v>3320</v>
      </c>
      <c r="AY3" s="241" t="s">
        <v>3321</v>
      </c>
      <c r="AZ3" s="241" t="s">
        <v>3322</v>
      </c>
      <c r="BA3" s="241" t="s">
        <v>3323</v>
      </c>
      <c r="BB3" s="241" t="s">
        <v>3324</v>
      </c>
      <c r="BC3" s="241" t="s">
        <v>3325</v>
      </c>
      <c r="BD3" s="241" t="s">
        <v>3326</v>
      </c>
      <c r="BE3" s="241" t="s">
        <v>3327</v>
      </c>
      <c r="BF3" s="241" t="s">
        <v>3328</v>
      </c>
      <c r="BG3" s="241" t="s">
        <v>3329</v>
      </c>
      <c r="BH3" s="241" t="s">
        <v>3330</v>
      </c>
      <c r="BI3" s="241" t="s">
        <v>3331</v>
      </c>
      <c r="BJ3" s="241" t="s">
        <v>3332</v>
      </c>
      <c r="BK3" s="241" t="s">
        <v>3333</v>
      </c>
      <c r="BL3" s="241" t="s">
        <v>3334</v>
      </c>
      <c r="BM3" s="241" t="s">
        <v>3335</v>
      </c>
      <c r="BN3" s="241" t="s">
        <v>3336</v>
      </c>
      <c r="BO3" s="241" t="s">
        <v>3337</v>
      </c>
      <c r="BP3" s="241" t="s">
        <v>3338</v>
      </c>
      <c r="BQ3" s="241" t="s">
        <v>3339</v>
      </c>
      <c r="BR3" s="241" t="s">
        <v>3340</v>
      </c>
      <c r="BS3" s="241" t="s">
        <v>3341</v>
      </c>
      <c r="BT3" s="241" t="s">
        <v>3342</v>
      </c>
      <c r="BU3" s="241" t="s">
        <v>3343</v>
      </c>
      <c r="BV3" s="241" t="s">
        <v>3344</v>
      </c>
      <c r="BW3" s="241" t="s">
        <v>3345</v>
      </c>
      <c r="BX3" s="241" t="s">
        <v>3346</v>
      </c>
      <c r="BY3" s="241" t="s">
        <v>3347</v>
      </c>
      <c r="BZ3" s="241" t="s">
        <v>3348</v>
      </c>
      <c r="CA3" s="241" t="s">
        <v>3349</v>
      </c>
      <c r="CB3" s="241" t="s">
        <v>3350</v>
      </c>
      <c r="CC3" s="241" t="s">
        <v>3351</v>
      </c>
      <c r="CD3" s="241" t="s">
        <v>3352</v>
      </c>
      <c r="CE3" s="241" t="s">
        <v>3353</v>
      </c>
      <c r="CF3" s="241" t="s">
        <v>3354</v>
      </c>
      <c r="CG3" s="241" t="s">
        <v>3355</v>
      </c>
      <c r="CH3" s="241" t="s">
        <v>3356</v>
      </c>
      <c r="CI3" s="241" t="s">
        <v>3357</v>
      </c>
      <c r="CJ3" s="241" t="s">
        <v>3358</v>
      </c>
      <c r="CK3" s="241" t="s">
        <v>3359</v>
      </c>
      <c r="CL3" s="241" t="s">
        <v>3360</v>
      </c>
      <c r="CM3" s="241" t="s">
        <v>3361</v>
      </c>
      <c r="CN3" s="241" t="s">
        <v>3362</v>
      </c>
      <c r="CO3" s="241" t="s">
        <v>3363</v>
      </c>
      <c r="CP3" s="241" t="s">
        <v>3364</v>
      </c>
      <c r="CQ3" s="241" t="s">
        <v>3365</v>
      </c>
      <c r="CR3" s="241" t="s">
        <v>3366</v>
      </c>
      <c r="CS3" s="241" t="s">
        <v>3367</v>
      </c>
      <c r="CT3" s="241" t="s">
        <v>3368</v>
      </c>
      <c r="CU3" s="241" t="s">
        <v>3369</v>
      </c>
      <c r="CV3" s="241" t="s">
        <v>3370</v>
      </c>
      <c r="CW3" s="241" t="s">
        <v>3371</v>
      </c>
      <c r="CX3" s="241" t="s">
        <v>3372</v>
      </c>
      <c r="CY3" s="241" t="s">
        <v>3373</v>
      </c>
      <c r="CZ3" s="241" t="s">
        <v>3374</v>
      </c>
      <c r="DA3" s="241" t="s">
        <v>3375</v>
      </c>
      <c r="DB3" s="241" t="s">
        <v>3376</v>
      </c>
      <c r="DC3" s="241" t="s">
        <v>3377</v>
      </c>
      <c r="DD3" s="241" t="s">
        <v>3378</v>
      </c>
      <c r="DE3" s="241" t="s">
        <v>3379</v>
      </c>
      <c r="DF3" s="241" t="s">
        <v>3380</v>
      </c>
      <c r="DG3" s="241" t="s">
        <v>3381</v>
      </c>
      <c r="DH3" s="241" t="s">
        <v>3382</v>
      </c>
      <c r="DI3" s="241" t="s">
        <v>3383</v>
      </c>
      <c r="DJ3" s="241" t="s">
        <v>3384</v>
      </c>
      <c r="DK3" s="241" t="s">
        <v>3385</v>
      </c>
      <c r="DL3" s="241" t="s">
        <v>3386</v>
      </c>
      <c r="DM3" s="241" t="s">
        <v>3387</v>
      </c>
      <c r="DN3" s="241" t="s">
        <v>3388</v>
      </c>
      <c r="DO3" s="241" t="s">
        <v>3389</v>
      </c>
      <c r="DP3" s="241" t="s">
        <v>3390</v>
      </c>
      <c r="DQ3" s="241" t="s">
        <v>3391</v>
      </c>
      <c r="DR3" s="241" t="s">
        <v>3392</v>
      </c>
      <c r="DS3" s="241" t="s">
        <v>3393</v>
      </c>
      <c r="DT3" s="241" t="s">
        <v>3394</v>
      </c>
      <c r="DU3" s="241" t="s">
        <v>3395</v>
      </c>
      <c r="DV3" s="241" t="s">
        <v>3396</v>
      </c>
      <c r="DW3" s="241" t="s">
        <v>3397</v>
      </c>
      <c r="DX3" s="241" t="s">
        <v>3398</v>
      </c>
      <c r="DY3" s="241" t="s">
        <v>3399</v>
      </c>
      <c r="DZ3" s="241" t="s">
        <v>3400</v>
      </c>
      <c r="EA3" s="241" t="s">
        <v>3401</v>
      </c>
      <c r="EB3" s="241" t="s">
        <v>3402</v>
      </c>
      <c r="EC3" s="241" t="s">
        <v>3403</v>
      </c>
      <c r="ED3" s="241" t="s">
        <v>3404</v>
      </c>
      <c r="EE3" s="241" t="s">
        <v>3405</v>
      </c>
      <c r="EF3" s="241" t="s">
        <v>3406</v>
      </c>
      <c r="EG3" s="241" t="s">
        <v>3407</v>
      </c>
      <c r="EH3" s="241" t="s">
        <v>3408</v>
      </c>
      <c r="EI3" s="241" t="s">
        <v>3409</v>
      </c>
      <c r="EJ3" s="241" t="s">
        <v>3410</v>
      </c>
      <c r="EK3" s="241" t="s">
        <v>3411</v>
      </c>
      <c r="EL3" s="241" t="s">
        <v>3412</v>
      </c>
      <c r="EM3" s="241" t="s">
        <v>3413</v>
      </c>
      <c r="EN3" s="241" t="s">
        <v>3414</v>
      </c>
      <c r="EO3" s="241" t="s">
        <v>3415</v>
      </c>
      <c r="EP3" s="241" t="s">
        <v>3416</v>
      </c>
      <c r="EQ3" s="241" t="s">
        <v>3417</v>
      </c>
      <c r="ER3" s="241" t="s">
        <v>3418</v>
      </c>
      <c r="ES3" s="241" t="s">
        <v>3419</v>
      </c>
      <c r="ET3" s="241" t="s">
        <v>3420</v>
      </c>
      <c r="EU3" s="241" t="s">
        <v>3421</v>
      </c>
      <c r="EV3" s="241" t="s">
        <v>3422</v>
      </c>
      <c r="EW3" s="241" t="s">
        <v>3423</v>
      </c>
      <c r="EX3" s="241" t="s">
        <v>3424</v>
      </c>
      <c r="EY3" s="241" t="s">
        <v>3425</v>
      </c>
      <c r="EZ3" s="241" t="s">
        <v>3426</v>
      </c>
      <c r="FA3" s="241" t="s">
        <v>3427</v>
      </c>
      <c r="FB3" s="241" t="s">
        <v>3428</v>
      </c>
      <c r="FC3" s="241" t="s">
        <v>3429</v>
      </c>
      <c r="FD3" s="241" t="s">
        <v>3430</v>
      </c>
      <c r="FE3" s="241" t="s">
        <v>3431</v>
      </c>
      <c r="FF3" s="241" t="s">
        <v>3432</v>
      </c>
      <c r="FG3" s="241" t="s">
        <v>3433</v>
      </c>
      <c r="FH3" s="241" t="s">
        <v>3434</v>
      </c>
      <c r="FI3" s="241" t="s">
        <v>3435</v>
      </c>
      <c r="FJ3" s="241" t="s">
        <v>3436</v>
      </c>
      <c r="FK3" s="241" t="s">
        <v>3437</v>
      </c>
      <c r="FL3" s="241" t="s">
        <v>3438</v>
      </c>
      <c r="FM3" s="241" t="s">
        <v>3439</v>
      </c>
      <c r="FN3" s="241" t="s">
        <v>3440</v>
      </c>
      <c r="FO3" s="241" t="s">
        <v>3441</v>
      </c>
      <c r="FP3" s="241" t="s">
        <v>3442</v>
      </c>
      <c r="FQ3" s="241" t="s">
        <v>3443</v>
      </c>
      <c r="FR3" s="241" t="s">
        <v>3444</v>
      </c>
      <c r="FS3" s="241" t="s">
        <v>3445</v>
      </c>
      <c r="FT3" s="241" t="s">
        <v>3446</v>
      </c>
      <c r="FU3" s="241" t="s">
        <v>3447</v>
      </c>
      <c r="FV3" s="241" t="s">
        <v>3448</v>
      </c>
      <c r="FW3" s="241" t="s">
        <v>3449</v>
      </c>
      <c r="FX3" s="241" t="s">
        <v>3450</v>
      </c>
      <c r="FY3" s="241" t="s">
        <v>3451</v>
      </c>
      <c r="FZ3" s="241" t="s">
        <v>3452</v>
      </c>
      <c r="GA3" s="241" t="s">
        <v>3453</v>
      </c>
      <c r="GB3" s="241" t="s">
        <v>3454</v>
      </c>
      <c r="GC3" s="241" t="s">
        <v>3455</v>
      </c>
      <c r="GD3" s="241" t="s">
        <v>3456</v>
      </c>
      <c r="GE3" s="241" t="s">
        <v>3457</v>
      </c>
      <c r="GF3" s="241" t="s">
        <v>3458</v>
      </c>
      <c r="GG3" s="241" t="s">
        <v>3459</v>
      </c>
      <c r="GH3" s="241" t="s">
        <v>3460</v>
      </c>
      <c r="GI3" s="241" t="s">
        <v>3461</v>
      </c>
      <c r="GJ3" s="241" t="s">
        <v>3462</v>
      </c>
      <c r="GK3" s="241" t="s">
        <v>3463</v>
      </c>
      <c r="GL3" s="241" t="s">
        <v>3464</v>
      </c>
      <c r="GM3" s="241" t="s">
        <v>3465</v>
      </c>
      <c r="GN3" s="241" t="s">
        <v>3466</v>
      </c>
      <c r="GO3" s="241" t="s">
        <v>3467</v>
      </c>
      <c r="GP3" s="241" t="s">
        <v>3468</v>
      </c>
      <c r="GQ3" s="241" t="s">
        <v>3469</v>
      </c>
      <c r="GR3" s="241" t="s">
        <v>3470</v>
      </c>
      <c r="GS3" s="241" t="s">
        <v>3471</v>
      </c>
      <c r="GT3" s="241" t="s">
        <v>3472</v>
      </c>
      <c r="GU3" s="241" t="s">
        <v>3473</v>
      </c>
      <c r="GV3" s="241" t="s">
        <v>3474</v>
      </c>
      <c r="GW3" s="241" t="s">
        <v>3475</v>
      </c>
      <c r="GX3" s="241" t="s">
        <v>3476</v>
      </c>
      <c r="GY3" s="241" t="s">
        <v>3477</v>
      </c>
      <c r="GZ3" s="241" t="s">
        <v>3478</v>
      </c>
      <c r="HA3" s="241" t="s">
        <v>3479</v>
      </c>
      <c r="HB3" s="241" t="s">
        <v>3480</v>
      </c>
      <c r="HC3" s="241" t="s">
        <v>3481</v>
      </c>
      <c r="HD3" s="241" t="s">
        <v>3482</v>
      </c>
      <c r="HE3" s="241" t="s">
        <v>3483</v>
      </c>
      <c r="HF3" s="241" t="s">
        <v>3484</v>
      </c>
      <c r="HG3" s="241" t="s">
        <v>3485</v>
      </c>
      <c r="HH3" s="241" t="s">
        <v>3486</v>
      </c>
      <c r="HI3" s="241" t="s">
        <v>3487</v>
      </c>
      <c r="HJ3" s="241" t="s">
        <v>3488</v>
      </c>
      <c r="HK3" s="241" t="s">
        <v>3489</v>
      </c>
      <c r="HL3" s="241" t="s">
        <v>3490</v>
      </c>
      <c r="HM3" s="241" t="s">
        <v>3491</v>
      </c>
      <c r="HN3" s="241" t="s">
        <v>3492</v>
      </c>
      <c r="HO3" s="241" t="s">
        <v>3493</v>
      </c>
      <c r="HP3" s="241" t="s">
        <v>3494</v>
      </c>
      <c r="HQ3" s="241" t="s">
        <v>3495</v>
      </c>
      <c r="HR3" s="241" t="s">
        <v>3496</v>
      </c>
      <c r="HS3" s="241" t="s">
        <v>3497</v>
      </c>
    </row>
    <row r="4" spans="1:227" x14ac:dyDescent="0.25">
      <c r="A4" s="239"/>
      <c r="B4" s="242">
        <v>45662.020833333299</v>
      </c>
      <c r="C4" s="243">
        <v>0</v>
      </c>
      <c r="D4" s="243">
        <v>0</v>
      </c>
      <c r="E4" s="243">
        <v>0</v>
      </c>
      <c r="F4" s="243">
        <v>0</v>
      </c>
      <c r="G4" s="243">
        <v>0</v>
      </c>
      <c r="H4" s="243">
        <v>0</v>
      </c>
      <c r="I4" s="243">
        <v>0</v>
      </c>
      <c r="J4" s="243">
        <v>0</v>
      </c>
      <c r="K4" s="243">
        <v>0</v>
      </c>
      <c r="L4" s="243">
        <v>0</v>
      </c>
      <c r="M4" s="243">
        <v>0</v>
      </c>
      <c r="N4" s="243">
        <v>0</v>
      </c>
      <c r="O4" s="243">
        <v>0</v>
      </c>
      <c r="P4" s="243">
        <v>0</v>
      </c>
      <c r="Q4" s="243">
        <v>0</v>
      </c>
      <c r="R4" s="243">
        <v>0</v>
      </c>
      <c r="S4" s="243">
        <v>0</v>
      </c>
      <c r="T4" s="243">
        <v>0</v>
      </c>
      <c r="U4" s="243">
        <v>0</v>
      </c>
      <c r="V4" s="243">
        <v>0</v>
      </c>
      <c r="W4" s="243">
        <v>0</v>
      </c>
      <c r="X4" s="243">
        <v>0</v>
      </c>
      <c r="Y4" s="243">
        <v>0</v>
      </c>
      <c r="Z4" s="243">
        <v>0</v>
      </c>
      <c r="AA4" s="243">
        <v>0</v>
      </c>
      <c r="AB4" s="243">
        <v>0</v>
      </c>
      <c r="AC4" s="243">
        <v>0</v>
      </c>
      <c r="AD4" s="243">
        <v>0</v>
      </c>
      <c r="AE4" s="243">
        <v>0</v>
      </c>
      <c r="AF4" s="243">
        <v>0</v>
      </c>
      <c r="AG4" s="243">
        <v>0</v>
      </c>
      <c r="AH4" s="243">
        <v>0</v>
      </c>
      <c r="AI4" s="243">
        <v>0</v>
      </c>
      <c r="AJ4" s="243">
        <v>0</v>
      </c>
      <c r="AK4" s="243">
        <v>0</v>
      </c>
      <c r="AL4" s="243">
        <v>0</v>
      </c>
      <c r="AM4" s="243">
        <v>0</v>
      </c>
      <c r="AN4" s="243">
        <v>0</v>
      </c>
      <c r="AO4" s="243">
        <v>0</v>
      </c>
      <c r="AP4" s="243">
        <v>0</v>
      </c>
      <c r="AQ4" s="243">
        <v>0</v>
      </c>
      <c r="AR4" s="243">
        <v>0</v>
      </c>
      <c r="AS4" s="243">
        <v>0</v>
      </c>
      <c r="AT4" s="243">
        <v>0</v>
      </c>
      <c r="AU4" s="243">
        <v>0</v>
      </c>
      <c r="AV4" s="243">
        <v>0</v>
      </c>
      <c r="AW4" s="243">
        <v>0</v>
      </c>
      <c r="AX4" s="243">
        <v>0</v>
      </c>
      <c r="AY4" s="243">
        <v>0</v>
      </c>
      <c r="AZ4" s="243">
        <v>0</v>
      </c>
      <c r="BA4" s="243">
        <v>0</v>
      </c>
      <c r="BB4" s="243">
        <v>0</v>
      </c>
      <c r="BC4" s="243">
        <v>0</v>
      </c>
      <c r="BD4" s="243">
        <v>0</v>
      </c>
      <c r="BE4" s="243">
        <v>0</v>
      </c>
      <c r="BF4" s="243">
        <v>0</v>
      </c>
      <c r="BG4" s="243">
        <v>0</v>
      </c>
      <c r="BH4" s="243">
        <v>0</v>
      </c>
      <c r="BI4" s="243">
        <v>0</v>
      </c>
      <c r="BJ4" s="243">
        <v>0</v>
      </c>
      <c r="BK4" s="243">
        <v>0</v>
      </c>
      <c r="BL4" s="243">
        <v>0</v>
      </c>
      <c r="BM4" s="243">
        <v>0</v>
      </c>
      <c r="BN4" s="243">
        <v>0</v>
      </c>
      <c r="BO4" s="243">
        <v>0</v>
      </c>
      <c r="BP4" s="243">
        <v>0</v>
      </c>
      <c r="BQ4" s="243">
        <v>0</v>
      </c>
      <c r="BR4" s="243">
        <v>0</v>
      </c>
      <c r="BS4" s="243">
        <v>0</v>
      </c>
      <c r="BT4" s="243">
        <v>0</v>
      </c>
      <c r="BU4" s="243">
        <v>0</v>
      </c>
      <c r="BV4" s="243">
        <v>0</v>
      </c>
      <c r="BW4" s="243">
        <v>0</v>
      </c>
      <c r="BX4" s="243">
        <v>0</v>
      </c>
      <c r="BY4" s="243">
        <v>0</v>
      </c>
      <c r="BZ4" s="243">
        <v>0</v>
      </c>
      <c r="CA4" s="243">
        <v>0</v>
      </c>
      <c r="CB4" s="243">
        <v>0</v>
      </c>
      <c r="CC4" s="243">
        <v>0</v>
      </c>
      <c r="CD4" s="243">
        <v>0</v>
      </c>
      <c r="CE4" s="243">
        <v>0</v>
      </c>
      <c r="CF4" s="243">
        <v>0</v>
      </c>
      <c r="CG4" s="243">
        <v>0</v>
      </c>
      <c r="CH4" s="243">
        <v>0</v>
      </c>
      <c r="CI4" s="243">
        <v>0</v>
      </c>
      <c r="CJ4" s="243">
        <v>0</v>
      </c>
      <c r="CK4" s="243">
        <v>0</v>
      </c>
      <c r="CL4" s="243">
        <v>0</v>
      </c>
      <c r="CM4" s="243">
        <v>0</v>
      </c>
      <c r="CN4" s="243">
        <v>0</v>
      </c>
      <c r="CO4" s="243">
        <v>0</v>
      </c>
      <c r="CP4" s="243">
        <v>0</v>
      </c>
      <c r="CQ4" s="243">
        <v>0</v>
      </c>
      <c r="CR4" s="243">
        <v>0</v>
      </c>
      <c r="CS4" s="243">
        <v>0</v>
      </c>
      <c r="CT4" s="243">
        <v>0</v>
      </c>
      <c r="CU4" s="243">
        <v>0</v>
      </c>
      <c r="CV4" s="243">
        <v>0</v>
      </c>
      <c r="CW4" s="243">
        <v>0</v>
      </c>
      <c r="CX4" s="243">
        <v>0</v>
      </c>
      <c r="CY4" s="243">
        <v>0</v>
      </c>
      <c r="CZ4" s="243">
        <v>0</v>
      </c>
      <c r="DA4" s="243">
        <v>0</v>
      </c>
      <c r="DB4" s="243">
        <v>0</v>
      </c>
      <c r="DC4" s="243">
        <v>0</v>
      </c>
      <c r="DD4" s="243">
        <v>0</v>
      </c>
      <c r="DE4" s="243">
        <v>0</v>
      </c>
      <c r="DF4" s="243">
        <v>0</v>
      </c>
      <c r="DG4" s="243">
        <v>0</v>
      </c>
      <c r="DH4" s="243">
        <v>0</v>
      </c>
      <c r="DI4" s="243">
        <v>0</v>
      </c>
      <c r="DJ4" s="243">
        <v>0</v>
      </c>
      <c r="DK4" s="243">
        <v>0</v>
      </c>
      <c r="DL4" s="243">
        <v>0</v>
      </c>
      <c r="DM4" s="243">
        <v>0</v>
      </c>
      <c r="DN4" s="243">
        <v>0</v>
      </c>
      <c r="DO4" s="243">
        <v>0</v>
      </c>
      <c r="DP4" s="243">
        <v>0</v>
      </c>
      <c r="DQ4" s="243">
        <v>0</v>
      </c>
      <c r="DR4" s="243">
        <v>0</v>
      </c>
      <c r="DS4" s="243">
        <v>0</v>
      </c>
      <c r="DT4" s="243">
        <v>0</v>
      </c>
      <c r="DU4" s="243">
        <v>0</v>
      </c>
      <c r="DV4" s="243">
        <v>0</v>
      </c>
      <c r="DW4" s="243">
        <v>0</v>
      </c>
      <c r="DX4" s="243">
        <v>0</v>
      </c>
      <c r="DY4" s="243">
        <v>0</v>
      </c>
      <c r="DZ4" s="243">
        <v>0</v>
      </c>
      <c r="EA4" s="243">
        <v>0</v>
      </c>
      <c r="EB4" s="243">
        <v>0</v>
      </c>
      <c r="EC4" s="243">
        <v>0</v>
      </c>
      <c r="ED4" s="243">
        <v>0</v>
      </c>
      <c r="EE4" s="243">
        <v>0</v>
      </c>
      <c r="EF4" s="243">
        <v>0</v>
      </c>
      <c r="EG4" s="243">
        <v>0</v>
      </c>
      <c r="EH4" s="243">
        <v>0</v>
      </c>
      <c r="EI4" s="243">
        <v>0</v>
      </c>
      <c r="EJ4" s="243">
        <v>0</v>
      </c>
      <c r="EK4" s="243">
        <v>0</v>
      </c>
      <c r="EL4" s="243">
        <v>0</v>
      </c>
      <c r="EM4" s="243">
        <v>0</v>
      </c>
      <c r="EN4" s="243">
        <v>0</v>
      </c>
      <c r="EO4" s="243">
        <v>0</v>
      </c>
      <c r="EP4" s="243">
        <v>0</v>
      </c>
      <c r="EQ4" s="243">
        <v>0</v>
      </c>
      <c r="ER4" s="243">
        <v>0</v>
      </c>
      <c r="ES4" s="243">
        <v>0</v>
      </c>
      <c r="ET4" s="243">
        <v>0</v>
      </c>
      <c r="EU4" s="243">
        <v>0</v>
      </c>
      <c r="EV4" s="243">
        <v>0</v>
      </c>
      <c r="EW4" s="243">
        <v>0</v>
      </c>
      <c r="EX4" s="243">
        <v>0</v>
      </c>
      <c r="EY4" s="243">
        <v>0</v>
      </c>
      <c r="EZ4" s="243">
        <v>0</v>
      </c>
      <c r="FA4" s="243">
        <v>0</v>
      </c>
      <c r="FB4" s="243">
        <v>0</v>
      </c>
      <c r="FC4" s="243">
        <v>0</v>
      </c>
      <c r="FD4" s="243">
        <v>0</v>
      </c>
      <c r="FE4" s="243">
        <v>0</v>
      </c>
      <c r="FF4" s="243">
        <v>0</v>
      </c>
      <c r="FG4" s="243">
        <v>0</v>
      </c>
      <c r="FH4" s="243">
        <v>0</v>
      </c>
      <c r="FI4" s="243">
        <v>0</v>
      </c>
      <c r="FJ4" s="243">
        <v>0</v>
      </c>
      <c r="FK4" s="243">
        <v>0</v>
      </c>
      <c r="FL4" s="243">
        <v>0</v>
      </c>
      <c r="FM4" s="243">
        <v>0</v>
      </c>
      <c r="FN4" s="243">
        <v>0</v>
      </c>
      <c r="FO4" s="243">
        <v>0</v>
      </c>
      <c r="FP4" s="243">
        <v>0</v>
      </c>
      <c r="FQ4" s="243">
        <v>0</v>
      </c>
      <c r="FR4" s="243">
        <v>0</v>
      </c>
      <c r="FS4" s="243">
        <v>0</v>
      </c>
      <c r="FT4" s="243">
        <v>0</v>
      </c>
      <c r="FU4" s="243">
        <v>0</v>
      </c>
      <c r="FV4" s="243">
        <v>0</v>
      </c>
      <c r="FW4" s="243">
        <v>0</v>
      </c>
      <c r="FX4" s="243">
        <v>0</v>
      </c>
      <c r="FY4" s="243">
        <v>0</v>
      </c>
      <c r="FZ4" s="243">
        <v>0</v>
      </c>
      <c r="GA4" s="243">
        <v>0</v>
      </c>
      <c r="GB4" s="243">
        <v>0</v>
      </c>
      <c r="GC4" s="243">
        <v>0</v>
      </c>
      <c r="GD4" s="243">
        <v>0</v>
      </c>
      <c r="GE4" s="243">
        <v>0</v>
      </c>
      <c r="GF4" s="243">
        <v>0</v>
      </c>
      <c r="GG4" s="243">
        <v>0</v>
      </c>
      <c r="GH4" s="243">
        <v>0</v>
      </c>
      <c r="GI4" s="243">
        <v>0</v>
      </c>
      <c r="GJ4" s="243">
        <v>0</v>
      </c>
      <c r="GK4" s="243">
        <v>0</v>
      </c>
      <c r="GL4" s="243">
        <v>0</v>
      </c>
      <c r="GM4" s="243">
        <v>0</v>
      </c>
      <c r="GN4" s="243">
        <v>0</v>
      </c>
      <c r="GO4" s="243">
        <v>0</v>
      </c>
      <c r="GP4" s="243">
        <v>0</v>
      </c>
      <c r="GQ4" s="243">
        <v>0</v>
      </c>
      <c r="GR4" s="243">
        <v>0</v>
      </c>
      <c r="GS4" s="243">
        <v>0</v>
      </c>
      <c r="GT4" s="243">
        <v>0</v>
      </c>
      <c r="GU4" s="243">
        <v>0</v>
      </c>
      <c r="GV4" s="243">
        <v>0</v>
      </c>
      <c r="GW4" s="243">
        <v>0</v>
      </c>
      <c r="GX4" s="243">
        <v>0</v>
      </c>
      <c r="GY4" s="243">
        <v>0</v>
      </c>
      <c r="GZ4" s="243">
        <v>0</v>
      </c>
      <c r="HA4" s="243">
        <v>0</v>
      </c>
      <c r="HB4" s="243">
        <v>0</v>
      </c>
      <c r="HC4" s="243">
        <v>0</v>
      </c>
      <c r="HD4" s="243">
        <v>0</v>
      </c>
      <c r="HE4" s="243">
        <v>0</v>
      </c>
      <c r="HF4" s="243">
        <v>0</v>
      </c>
      <c r="HG4" s="243">
        <v>0</v>
      </c>
      <c r="HH4" s="243">
        <v>0</v>
      </c>
      <c r="HI4" s="243">
        <v>0</v>
      </c>
      <c r="HJ4" s="243">
        <v>0</v>
      </c>
      <c r="HK4" s="243">
        <v>0</v>
      </c>
      <c r="HL4" s="243">
        <v>0</v>
      </c>
      <c r="HM4" s="243">
        <v>0</v>
      </c>
      <c r="HN4" s="243">
        <v>0</v>
      </c>
      <c r="HO4" s="243">
        <v>0</v>
      </c>
      <c r="HP4" s="243">
        <v>0</v>
      </c>
      <c r="HQ4" s="243">
        <v>0</v>
      </c>
      <c r="HR4" s="243">
        <v>0</v>
      </c>
      <c r="HS4" s="243">
        <v>0</v>
      </c>
    </row>
    <row r="5" spans="1:227" x14ac:dyDescent="0.25">
      <c r="A5" s="239"/>
      <c r="B5" s="242">
        <v>45662.041666666701</v>
      </c>
      <c r="C5" s="243">
        <v>0</v>
      </c>
      <c r="D5" s="243">
        <v>0</v>
      </c>
      <c r="E5" s="243">
        <v>0</v>
      </c>
      <c r="F5" s="243">
        <v>0</v>
      </c>
      <c r="G5" s="243">
        <v>0</v>
      </c>
      <c r="H5" s="243">
        <v>0</v>
      </c>
      <c r="I5" s="243">
        <v>0</v>
      </c>
      <c r="J5" s="243">
        <v>0</v>
      </c>
      <c r="K5" s="243">
        <v>0</v>
      </c>
      <c r="L5" s="243">
        <v>0</v>
      </c>
      <c r="M5" s="243">
        <v>0</v>
      </c>
      <c r="N5" s="243">
        <v>0</v>
      </c>
      <c r="O5" s="243">
        <v>0</v>
      </c>
      <c r="P5" s="243">
        <v>0</v>
      </c>
      <c r="Q5" s="243">
        <v>0</v>
      </c>
      <c r="R5" s="243">
        <v>0</v>
      </c>
      <c r="S5" s="243">
        <v>0</v>
      </c>
      <c r="T5" s="243">
        <v>0</v>
      </c>
      <c r="U5" s="243">
        <v>0</v>
      </c>
      <c r="V5" s="243">
        <v>0</v>
      </c>
      <c r="W5" s="243">
        <v>0</v>
      </c>
      <c r="X5" s="243">
        <v>0</v>
      </c>
      <c r="Y5" s="243">
        <v>0</v>
      </c>
      <c r="Z5" s="243">
        <v>0</v>
      </c>
      <c r="AA5" s="243">
        <v>0</v>
      </c>
      <c r="AB5" s="243">
        <v>0</v>
      </c>
      <c r="AC5" s="243">
        <v>0</v>
      </c>
      <c r="AD5" s="243">
        <v>0</v>
      </c>
      <c r="AE5" s="243">
        <v>0</v>
      </c>
      <c r="AF5" s="243">
        <v>0</v>
      </c>
      <c r="AG5" s="243">
        <v>0</v>
      </c>
      <c r="AH5" s="243">
        <v>0</v>
      </c>
      <c r="AI5" s="243">
        <v>0</v>
      </c>
      <c r="AJ5" s="243">
        <v>0</v>
      </c>
      <c r="AK5" s="243">
        <v>0</v>
      </c>
      <c r="AL5" s="243">
        <v>0</v>
      </c>
      <c r="AM5" s="243">
        <v>0</v>
      </c>
      <c r="AN5" s="243">
        <v>0</v>
      </c>
      <c r="AO5" s="243">
        <v>0</v>
      </c>
      <c r="AP5" s="243">
        <v>0</v>
      </c>
      <c r="AQ5" s="243">
        <v>0</v>
      </c>
      <c r="AR5" s="243">
        <v>0</v>
      </c>
      <c r="AS5" s="243">
        <v>0</v>
      </c>
      <c r="AT5" s="243">
        <v>0</v>
      </c>
      <c r="AU5" s="243">
        <v>0</v>
      </c>
      <c r="AV5" s="243">
        <v>0</v>
      </c>
      <c r="AW5" s="243">
        <v>0</v>
      </c>
      <c r="AX5" s="243">
        <v>0</v>
      </c>
      <c r="AY5" s="243">
        <v>0</v>
      </c>
      <c r="AZ5" s="243">
        <v>0</v>
      </c>
      <c r="BA5" s="243">
        <v>0</v>
      </c>
      <c r="BB5" s="243">
        <v>0</v>
      </c>
      <c r="BC5" s="243">
        <v>0</v>
      </c>
      <c r="BD5" s="243">
        <v>0</v>
      </c>
      <c r="BE5" s="243">
        <v>0</v>
      </c>
      <c r="BF5" s="243">
        <v>0</v>
      </c>
      <c r="BG5" s="243">
        <v>0</v>
      </c>
      <c r="BH5" s="243">
        <v>0</v>
      </c>
      <c r="BI5" s="243">
        <v>0</v>
      </c>
      <c r="BJ5" s="243">
        <v>0</v>
      </c>
      <c r="BK5" s="243">
        <v>0</v>
      </c>
      <c r="BL5" s="243">
        <v>0</v>
      </c>
      <c r="BM5" s="243">
        <v>0</v>
      </c>
      <c r="BN5" s="243">
        <v>0</v>
      </c>
      <c r="BO5" s="243">
        <v>0</v>
      </c>
      <c r="BP5" s="243">
        <v>0</v>
      </c>
      <c r="BQ5" s="243">
        <v>0</v>
      </c>
      <c r="BR5" s="243">
        <v>0</v>
      </c>
      <c r="BS5" s="243">
        <v>0</v>
      </c>
      <c r="BT5" s="243">
        <v>0</v>
      </c>
      <c r="BU5" s="243">
        <v>0</v>
      </c>
      <c r="BV5" s="243">
        <v>0</v>
      </c>
      <c r="BW5" s="243">
        <v>0</v>
      </c>
      <c r="BX5" s="243">
        <v>0</v>
      </c>
      <c r="BY5" s="243">
        <v>0</v>
      </c>
      <c r="BZ5" s="243">
        <v>0</v>
      </c>
      <c r="CA5" s="243">
        <v>0</v>
      </c>
      <c r="CB5" s="243">
        <v>0</v>
      </c>
      <c r="CC5" s="243">
        <v>0</v>
      </c>
      <c r="CD5" s="243">
        <v>0</v>
      </c>
      <c r="CE5" s="243">
        <v>0</v>
      </c>
      <c r="CF5" s="243">
        <v>0</v>
      </c>
      <c r="CG5" s="243">
        <v>0</v>
      </c>
      <c r="CH5" s="243">
        <v>0</v>
      </c>
      <c r="CI5" s="243">
        <v>0</v>
      </c>
      <c r="CJ5" s="243">
        <v>0</v>
      </c>
      <c r="CK5" s="243">
        <v>0</v>
      </c>
      <c r="CL5" s="243">
        <v>0</v>
      </c>
      <c r="CM5" s="243">
        <v>0</v>
      </c>
      <c r="CN5" s="243">
        <v>0</v>
      </c>
      <c r="CO5" s="243">
        <v>0</v>
      </c>
      <c r="CP5" s="243">
        <v>0</v>
      </c>
      <c r="CQ5" s="243">
        <v>0</v>
      </c>
      <c r="CR5" s="243">
        <v>0</v>
      </c>
      <c r="CS5" s="243">
        <v>0</v>
      </c>
      <c r="CT5" s="243">
        <v>0</v>
      </c>
      <c r="CU5" s="243">
        <v>0</v>
      </c>
      <c r="CV5" s="243">
        <v>0</v>
      </c>
      <c r="CW5" s="243">
        <v>0</v>
      </c>
      <c r="CX5" s="243">
        <v>0</v>
      </c>
      <c r="CY5" s="243">
        <v>0</v>
      </c>
      <c r="CZ5" s="243">
        <v>0</v>
      </c>
      <c r="DA5" s="243">
        <v>0</v>
      </c>
      <c r="DB5" s="243">
        <v>0</v>
      </c>
      <c r="DC5" s="243">
        <v>0</v>
      </c>
      <c r="DD5" s="243">
        <v>0</v>
      </c>
      <c r="DE5" s="243">
        <v>0</v>
      </c>
      <c r="DF5" s="243">
        <v>0</v>
      </c>
      <c r="DG5" s="243">
        <v>0</v>
      </c>
      <c r="DH5" s="243">
        <v>0</v>
      </c>
      <c r="DI5" s="243">
        <v>0</v>
      </c>
      <c r="DJ5" s="243">
        <v>0</v>
      </c>
      <c r="DK5" s="243">
        <v>0</v>
      </c>
      <c r="DL5" s="243">
        <v>0</v>
      </c>
      <c r="DM5" s="243">
        <v>0</v>
      </c>
      <c r="DN5" s="243">
        <v>0</v>
      </c>
      <c r="DO5" s="243">
        <v>0</v>
      </c>
      <c r="DP5" s="243">
        <v>0</v>
      </c>
      <c r="DQ5" s="243">
        <v>0</v>
      </c>
      <c r="DR5" s="243">
        <v>0</v>
      </c>
      <c r="DS5" s="243">
        <v>0</v>
      </c>
      <c r="DT5" s="243">
        <v>0</v>
      </c>
      <c r="DU5" s="243">
        <v>0</v>
      </c>
      <c r="DV5" s="243">
        <v>0</v>
      </c>
      <c r="DW5" s="243">
        <v>0</v>
      </c>
      <c r="DX5" s="243">
        <v>0</v>
      </c>
      <c r="DY5" s="243">
        <v>0</v>
      </c>
      <c r="DZ5" s="243">
        <v>0</v>
      </c>
      <c r="EA5" s="243">
        <v>0</v>
      </c>
      <c r="EB5" s="243">
        <v>0</v>
      </c>
      <c r="EC5" s="243">
        <v>0</v>
      </c>
      <c r="ED5" s="243">
        <v>0</v>
      </c>
      <c r="EE5" s="243">
        <v>0</v>
      </c>
      <c r="EF5" s="243">
        <v>0</v>
      </c>
      <c r="EG5" s="243">
        <v>0</v>
      </c>
      <c r="EH5" s="243">
        <v>0</v>
      </c>
      <c r="EI5" s="243">
        <v>0</v>
      </c>
      <c r="EJ5" s="243">
        <v>0</v>
      </c>
      <c r="EK5" s="243">
        <v>0</v>
      </c>
      <c r="EL5" s="243">
        <v>0</v>
      </c>
      <c r="EM5" s="243">
        <v>0</v>
      </c>
      <c r="EN5" s="243">
        <v>0</v>
      </c>
      <c r="EO5" s="243">
        <v>0</v>
      </c>
      <c r="EP5" s="243">
        <v>0</v>
      </c>
      <c r="EQ5" s="243">
        <v>0</v>
      </c>
      <c r="ER5" s="243">
        <v>0</v>
      </c>
      <c r="ES5" s="243">
        <v>0</v>
      </c>
      <c r="ET5" s="243">
        <v>0</v>
      </c>
      <c r="EU5" s="243">
        <v>0</v>
      </c>
      <c r="EV5" s="243">
        <v>0</v>
      </c>
      <c r="EW5" s="243">
        <v>0</v>
      </c>
      <c r="EX5" s="243">
        <v>0</v>
      </c>
      <c r="EY5" s="243">
        <v>0</v>
      </c>
      <c r="EZ5" s="243">
        <v>0</v>
      </c>
      <c r="FA5" s="243">
        <v>0</v>
      </c>
      <c r="FB5" s="243">
        <v>0</v>
      </c>
      <c r="FC5" s="243">
        <v>0</v>
      </c>
      <c r="FD5" s="243">
        <v>0</v>
      </c>
      <c r="FE5" s="243">
        <v>0</v>
      </c>
      <c r="FF5" s="243">
        <v>0</v>
      </c>
      <c r="FG5" s="243">
        <v>0</v>
      </c>
      <c r="FH5" s="243">
        <v>0</v>
      </c>
      <c r="FI5" s="243">
        <v>0</v>
      </c>
      <c r="FJ5" s="243">
        <v>0</v>
      </c>
      <c r="FK5" s="243">
        <v>0</v>
      </c>
      <c r="FL5" s="243">
        <v>0</v>
      </c>
      <c r="FM5" s="243">
        <v>0</v>
      </c>
      <c r="FN5" s="243">
        <v>0</v>
      </c>
      <c r="FO5" s="243">
        <v>0</v>
      </c>
      <c r="FP5" s="243">
        <v>0</v>
      </c>
      <c r="FQ5" s="243">
        <v>0</v>
      </c>
      <c r="FR5" s="243">
        <v>0</v>
      </c>
      <c r="FS5" s="243">
        <v>0</v>
      </c>
      <c r="FT5" s="243">
        <v>0</v>
      </c>
      <c r="FU5" s="243">
        <v>0</v>
      </c>
      <c r="FV5" s="243">
        <v>0</v>
      </c>
      <c r="FW5" s="243">
        <v>0</v>
      </c>
      <c r="FX5" s="243">
        <v>0</v>
      </c>
      <c r="FY5" s="243">
        <v>0</v>
      </c>
      <c r="FZ5" s="243">
        <v>0</v>
      </c>
      <c r="GA5" s="243">
        <v>0</v>
      </c>
      <c r="GB5" s="243">
        <v>0</v>
      </c>
      <c r="GC5" s="243">
        <v>0</v>
      </c>
      <c r="GD5" s="243">
        <v>0</v>
      </c>
      <c r="GE5" s="243">
        <v>0</v>
      </c>
      <c r="GF5" s="243">
        <v>0</v>
      </c>
      <c r="GG5" s="243">
        <v>0</v>
      </c>
      <c r="GH5" s="243">
        <v>0</v>
      </c>
      <c r="GI5" s="243">
        <v>0</v>
      </c>
      <c r="GJ5" s="243">
        <v>0</v>
      </c>
      <c r="GK5" s="243">
        <v>0</v>
      </c>
      <c r="GL5" s="243">
        <v>0</v>
      </c>
      <c r="GM5" s="243">
        <v>0</v>
      </c>
      <c r="GN5" s="243">
        <v>0</v>
      </c>
      <c r="GO5" s="243">
        <v>0</v>
      </c>
      <c r="GP5" s="243">
        <v>0</v>
      </c>
      <c r="GQ5" s="243">
        <v>0</v>
      </c>
      <c r="GR5" s="243">
        <v>0</v>
      </c>
      <c r="GS5" s="243">
        <v>0</v>
      </c>
      <c r="GT5" s="243">
        <v>0</v>
      </c>
      <c r="GU5" s="243">
        <v>0</v>
      </c>
      <c r="GV5" s="243">
        <v>0</v>
      </c>
      <c r="GW5" s="243">
        <v>0</v>
      </c>
      <c r="GX5" s="243">
        <v>0</v>
      </c>
      <c r="GY5" s="243">
        <v>0</v>
      </c>
      <c r="GZ5" s="243">
        <v>0</v>
      </c>
      <c r="HA5" s="243">
        <v>0</v>
      </c>
      <c r="HB5" s="243">
        <v>0</v>
      </c>
      <c r="HC5" s="243">
        <v>0</v>
      </c>
      <c r="HD5" s="243">
        <v>0</v>
      </c>
      <c r="HE5" s="243">
        <v>0</v>
      </c>
      <c r="HF5" s="243">
        <v>0</v>
      </c>
      <c r="HG5" s="243">
        <v>0</v>
      </c>
      <c r="HH5" s="243">
        <v>0</v>
      </c>
      <c r="HI5" s="243">
        <v>0</v>
      </c>
      <c r="HJ5" s="243">
        <v>0</v>
      </c>
      <c r="HK5" s="243">
        <v>0</v>
      </c>
      <c r="HL5" s="243">
        <v>0</v>
      </c>
      <c r="HM5" s="243">
        <v>0</v>
      </c>
      <c r="HN5" s="243">
        <v>0</v>
      </c>
      <c r="HO5" s="243">
        <v>0</v>
      </c>
      <c r="HP5" s="243">
        <v>0</v>
      </c>
      <c r="HQ5" s="243">
        <v>0</v>
      </c>
      <c r="HR5" s="243">
        <v>0</v>
      </c>
      <c r="HS5" s="243">
        <v>0</v>
      </c>
    </row>
    <row r="6" spans="1:227" x14ac:dyDescent="0.25">
      <c r="A6" s="239"/>
      <c r="B6" s="242">
        <v>45662.0625</v>
      </c>
      <c r="C6" s="243">
        <v>0</v>
      </c>
      <c r="D6" s="243">
        <v>0</v>
      </c>
      <c r="E6" s="243">
        <v>0</v>
      </c>
      <c r="F6" s="243">
        <v>0</v>
      </c>
      <c r="G6" s="243">
        <v>0</v>
      </c>
      <c r="H6" s="243">
        <v>0</v>
      </c>
      <c r="I6" s="243">
        <v>0</v>
      </c>
      <c r="J6" s="243">
        <v>0</v>
      </c>
      <c r="K6" s="243">
        <v>0</v>
      </c>
      <c r="L6" s="243">
        <v>0</v>
      </c>
      <c r="M6" s="243">
        <v>0</v>
      </c>
      <c r="N6" s="243">
        <v>0</v>
      </c>
      <c r="O6" s="243">
        <v>0</v>
      </c>
      <c r="P6" s="243">
        <v>0</v>
      </c>
      <c r="Q6" s="243">
        <v>0</v>
      </c>
      <c r="R6" s="243">
        <v>0</v>
      </c>
      <c r="S6" s="243">
        <v>0</v>
      </c>
      <c r="T6" s="243">
        <v>0</v>
      </c>
      <c r="U6" s="243">
        <v>0</v>
      </c>
      <c r="V6" s="243">
        <v>0</v>
      </c>
      <c r="W6" s="243">
        <v>0</v>
      </c>
      <c r="X6" s="243">
        <v>0</v>
      </c>
      <c r="Y6" s="243">
        <v>0</v>
      </c>
      <c r="Z6" s="243">
        <v>0</v>
      </c>
      <c r="AA6" s="243">
        <v>0</v>
      </c>
      <c r="AB6" s="243">
        <v>0</v>
      </c>
      <c r="AC6" s="243">
        <v>0</v>
      </c>
      <c r="AD6" s="243">
        <v>0</v>
      </c>
      <c r="AE6" s="243">
        <v>0</v>
      </c>
      <c r="AF6" s="243">
        <v>0</v>
      </c>
      <c r="AG6" s="243">
        <v>0</v>
      </c>
      <c r="AH6" s="243">
        <v>0</v>
      </c>
      <c r="AI6" s="243">
        <v>0</v>
      </c>
      <c r="AJ6" s="243">
        <v>0</v>
      </c>
      <c r="AK6" s="243">
        <v>0</v>
      </c>
      <c r="AL6" s="243">
        <v>0</v>
      </c>
      <c r="AM6" s="243">
        <v>0</v>
      </c>
      <c r="AN6" s="243">
        <v>0</v>
      </c>
      <c r="AO6" s="243">
        <v>0</v>
      </c>
      <c r="AP6" s="243">
        <v>0</v>
      </c>
      <c r="AQ6" s="243">
        <v>0</v>
      </c>
      <c r="AR6" s="243">
        <v>0</v>
      </c>
      <c r="AS6" s="243">
        <v>0</v>
      </c>
      <c r="AT6" s="243">
        <v>0</v>
      </c>
      <c r="AU6" s="243">
        <v>0</v>
      </c>
      <c r="AV6" s="243">
        <v>0</v>
      </c>
      <c r="AW6" s="243">
        <v>0</v>
      </c>
      <c r="AX6" s="243">
        <v>0</v>
      </c>
      <c r="AY6" s="243">
        <v>0</v>
      </c>
      <c r="AZ6" s="243">
        <v>0</v>
      </c>
      <c r="BA6" s="243">
        <v>0</v>
      </c>
      <c r="BB6" s="243">
        <v>0</v>
      </c>
      <c r="BC6" s="243">
        <v>0</v>
      </c>
      <c r="BD6" s="243">
        <v>0</v>
      </c>
      <c r="BE6" s="243">
        <v>0</v>
      </c>
      <c r="BF6" s="243">
        <v>0</v>
      </c>
      <c r="BG6" s="243">
        <v>0</v>
      </c>
      <c r="BH6" s="243">
        <v>0</v>
      </c>
      <c r="BI6" s="243">
        <v>0</v>
      </c>
      <c r="BJ6" s="243">
        <v>0</v>
      </c>
      <c r="BK6" s="243">
        <v>0</v>
      </c>
      <c r="BL6" s="243">
        <v>0</v>
      </c>
      <c r="BM6" s="243">
        <v>0</v>
      </c>
      <c r="BN6" s="243">
        <v>0</v>
      </c>
      <c r="BO6" s="243">
        <v>0</v>
      </c>
      <c r="BP6" s="243">
        <v>0</v>
      </c>
      <c r="BQ6" s="243">
        <v>0</v>
      </c>
      <c r="BR6" s="243">
        <v>0</v>
      </c>
      <c r="BS6" s="243">
        <v>0</v>
      </c>
      <c r="BT6" s="243">
        <v>0</v>
      </c>
      <c r="BU6" s="243">
        <v>0</v>
      </c>
      <c r="BV6" s="243">
        <v>0</v>
      </c>
      <c r="BW6" s="243">
        <v>0</v>
      </c>
      <c r="BX6" s="243">
        <v>0</v>
      </c>
      <c r="BY6" s="243">
        <v>0</v>
      </c>
      <c r="BZ6" s="243">
        <v>0</v>
      </c>
      <c r="CA6" s="243">
        <v>0</v>
      </c>
      <c r="CB6" s="243">
        <v>0</v>
      </c>
      <c r="CC6" s="243">
        <v>0</v>
      </c>
      <c r="CD6" s="243">
        <v>0</v>
      </c>
      <c r="CE6" s="243">
        <v>0</v>
      </c>
      <c r="CF6" s="243">
        <v>0</v>
      </c>
      <c r="CG6" s="243">
        <v>0</v>
      </c>
      <c r="CH6" s="243">
        <v>0</v>
      </c>
      <c r="CI6" s="243">
        <v>0</v>
      </c>
      <c r="CJ6" s="243">
        <v>0</v>
      </c>
      <c r="CK6" s="243">
        <v>0</v>
      </c>
      <c r="CL6" s="243">
        <v>0</v>
      </c>
      <c r="CM6" s="243">
        <v>0</v>
      </c>
      <c r="CN6" s="243">
        <v>0</v>
      </c>
      <c r="CO6" s="243">
        <v>0</v>
      </c>
      <c r="CP6" s="243">
        <v>0</v>
      </c>
      <c r="CQ6" s="243">
        <v>0</v>
      </c>
      <c r="CR6" s="243">
        <v>0</v>
      </c>
      <c r="CS6" s="243">
        <v>0</v>
      </c>
      <c r="CT6" s="243">
        <v>0</v>
      </c>
      <c r="CU6" s="243">
        <v>0</v>
      </c>
      <c r="CV6" s="243">
        <v>0</v>
      </c>
      <c r="CW6" s="243">
        <v>0</v>
      </c>
      <c r="CX6" s="243">
        <v>0</v>
      </c>
      <c r="CY6" s="243">
        <v>0</v>
      </c>
      <c r="CZ6" s="243">
        <v>0</v>
      </c>
      <c r="DA6" s="243">
        <v>0</v>
      </c>
      <c r="DB6" s="243">
        <v>0</v>
      </c>
      <c r="DC6" s="243">
        <v>0</v>
      </c>
      <c r="DD6" s="243">
        <v>0</v>
      </c>
      <c r="DE6" s="243">
        <v>0</v>
      </c>
      <c r="DF6" s="243">
        <v>0</v>
      </c>
      <c r="DG6" s="243">
        <v>0</v>
      </c>
      <c r="DH6" s="243">
        <v>0</v>
      </c>
      <c r="DI6" s="243">
        <v>0</v>
      </c>
      <c r="DJ6" s="243">
        <v>0</v>
      </c>
      <c r="DK6" s="243">
        <v>0</v>
      </c>
      <c r="DL6" s="243">
        <v>0</v>
      </c>
      <c r="DM6" s="243">
        <v>0</v>
      </c>
      <c r="DN6" s="243">
        <v>0</v>
      </c>
      <c r="DO6" s="243">
        <v>0</v>
      </c>
      <c r="DP6" s="243">
        <v>0</v>
      </c>
      <c r="DQ6" s="243">
        <v>0</v>
      </c>
      <c r="DR6" s="243">
        <v>0</v>
      </c>
      <c r="DS6" s="243">
        <v>0</v>
      </c>
      <c r="DT6" s="243">
        <v>0</v>
      </c>
      <c r="DU6" s="243">
        <v>0</v>
      </c>
      <c r="DV6" s="243">
        <v>0</v>
      </c>
      <c r="DW6" s="243">
        <v>0</v>
      </c>
      <c r="DX6" s="243">
        <v>0</v>
      </c>
      <c r="DY6" s="243">
        <v>0</v>
      </c>
      <c r="DZ6" s="243">
        <v>0</v>
      </c>
      <c r="EA6" s="243">
        <v>0</v>
      </c>
      <c r="EB6" s="243">
        <v>0</v>
      </c>
      <c r="EC6" s="243">
        <v>0</v>
      </c>
      <c r="ED6" s="243">
        <v>0</v>
      </c>
      <c r="EE6" s="243">
        <v>0</v>
      </c>
      <c r="EF6" s="243">
        <v>0</v>
      </c>
      <c r="EG6" s="243">
        <v>0</v>
      </c>
      <c r="EH6" s="243">
        <v>0</v>
      </c>
      <c r="EI6" s="243">
        <v>0</v>
      </c>
      <c r="EJ6" s="243">
        <v>0</v>
      </c>
      <c r="EK6" s="243">
        <v>0</v>
      </c>
      <c r="EL6" s="243">
        <v>0</v>
      </c>
      <c r="EM6" s="243">
        <v>0</v>
      </c>
      <c r="EN6" s="243">
        <v>0</v>
      </c>
      <c r="EO6" s="243">
        <v>0</v>
      </c>
      <c r="EP6" s="243">
        <v>0</v>
      </c>
      <c r="EQ6" s="243">
        <v>0</v>
      </c>
      <c r="ER6" s="243">
        <v>0</v>
      </c>
      <c r="ES6" s="243">
        <v>0</v>
      </c>
      <c r="ET6" s="243">
        <v>0</v>
      </c>
      <c r="EU6" s="243">
        <v>0</v>
      </c>
      <c r="EV6" s="243">
        <v>0</v>
      </c>
      <c r="EW6" s="243">
        <v>0</v>
      </c>
      <c r="EX6" s="243">
        <v>0</v>
      </c>
      <c r="EY6" s="243">
        <v>0</v>
      </c>
      <c r="EZ6" s="243">
        <v>0</v>
      </c>
      <c r="FA6" s="243">
        <v>0</v>
      </c>
      <c r="FB6" s="243">
        <v>0</v>
      </c>
      <c r="FC6" s="243">
        <v>0</v>
      </c>
      <c r="FD6" s="243">
        <v>0</v>
      </c>
      <c r="FE6" s="243">
        <v>0</v>
      </c>
      <c r="FF6" s="243">
        <v>0</v>
      </c>
      <c r="FG6" s="243">
        <v>0</v>
      </c>
      <c r="FH6" s="243">
        <v>0</v>
      </c>
      <c r="FI6" s="243">
        <v>0</v>
      </c>
      <c r="FJ6" s="243">
        <v>0</v>
      </c>
      <c r="FK6" s="243">
        <v>0</v>
      </c>
      <c r="FL6" s="243">
        <v>0</v>
      </c>
      <c r="FM6" s="243">
        <v>0</v>
      </c>
      <c r="FN6" s="243">
        <v>0</v>
      </c>
      <c r="FO6" s="243">
        <v>0</v>
      </c>
      <c r="FP6" s="243">
        <v>0</v>
      </c>
      <c r="FQ6" s="243">
        <v>0</v>
      </c>
      <c r="FR6" s="243">
        <v>0</v>
      </c>
      <c r="FS6" s="243">
        <v>0</v>
      </c>
      <c r="FT6" s="243">
        <v>0</v>
      </c>
      <c r="FU6" s="243">
        <v>0</v>
      </c>
      <c r="FV6" s="243">
        <v>0</v>
      </c>
      <c r="FW6" s="243">
        <v>0</v>
      </c>
      <c r="FX6" s="243">
        <v>0</v>
      </c>
      <c r="FY6" s="243">
        <v>0</v>
      </c>
      <c r="FZ6" s="243">
        <v>0</v>
      </c>
      <c r="GA6" s="243">
        <v>0</v>
      </c>
      <c r="GB6" s="243">
        <v>0</v>
      </c>
      <c r="GC6" s="243">
        <v>0</v>
      </c>
      <c r="GD6" s="243">
        <v>0</v>
      </c>
      <c r="GE6" s="243">
        <v>0</v>
      </c>
      <c r="GF6" s="243">
        <v>0</v>
      </c>
      <c r="GG6" s="243">
        <v>0</v>
      </c>
      <c r="GH6" s="243">
        <v>0</v>
      </c>
      <c r="GI6" s="243">
        <v>0</v>
      </c>
      <c r="GJ6" s="243">
        <v>0</v>
      </c>
      <c r="GK6" s="243">
        <v>0</v>
      </c>
      <c r="GL6" s="243">
        <v>0</v>
      </c>
      <c r="GM6" s="243">
        <v>0</v>
      </c>
      <c r="GN6" s="243">
        <v>0</v>
      </c>
      <c r="GO6" s="243">
        <v>0</v>
      </c>
      <c r="GP6" s="243">
        <v>0</v>
      </c>
      <c r="GQ6" s="243">
        <v>0</v>
      </c>
      <c r="GR6" s="243">
        <v>0</v>
      </c>
      <c r="GS6" s="243">
        <v>0</v>
      </c>
      <c r="GT6" s="243">
        <v>0</v>
      </c>
      <c r="GU6" s="243">
        <v>0</v>
      </c>
      <c r="GV6" s="243">
        <v>0</v>
      </c>
      <c r="GW6" s="243">
        <v>0</v>
      </c>
      <c r="GX6" s="243">
        <v>0</v>
      </c>
      <c r="GY6" s="243">
        <v>0</v>
      </c>
      <c r="GZ6" s="243">
        <v>0</v>
      </c>
      <c r="HA6" s="243">
        <v>0</v>
      </c>
      <c r="HB6" s="243">
        <v>0</v>
      </c>
      <c r="HC6" s="243">
        <v>0</v>
      </c>
      <c r="HD6" s="243">
        <v>0</v>
      </c>
      <c r="HE6" s="243">
        <v>0</v>
      </c>
      <c r="HF6" s="243">
        <v>0</v>
      </c>
      <c r="HG6" s="243">
        <v>0</v>
      </c>
      <c r="HH6" s="243">
        <v>0</v>
      </c>
      <c r="HI6" s="243">
        <v>0</v>
      </c>
      <c r="HJ6" s="243">
        <v>0</v>
      </c>
      <c r="HK6" s="243">
        <v>0</v>
      </c>
      <c r="HL6" s="243">
        <v>0</v>
      </c>
      <c r="HM6" s="243">
        <v>0</v>
      </c>
      <c r="HN6" s="243">
        <v>0</v>
      </c>
      <c r="HO6" s="243">
        <v>0</v>
      </c>
      <c r="HP6" s="243">
        <v>0</v>
      </c>
      <c r="HQ6" s="243">
        <v>0</v>
      </c>
      <c r="HR6" s="243">
        <v>0</v>
      </c>
      <c r="HS6" s="243">
        <v>0</v>
      </c>
    </row>
    <row r="7" spans="1:227" x14ac:dyDescent="0.25">
      <c r="A7" s="239"/>
      <c r="B7" s="242">
        <v>45662.083333333299</v>
      </c>
      <c r="C7" s="243">
        <v>0</v>
      </c>
      <c r="D7" s="243">
        <v>0</v>
      </c>
      <c r="E7" s="243">
        <v>0</v>
      </c>
      <c r="F7" s="243">
        <v>0</v>
      </c>
      <c r="G7" s="243">
        <v>0</v>
      </c>
      <c r="H7" s="243">
        <v>0</v>
      </c>
      <c r="I7" s="243">
        <v>0</v>
      </c>
      <c r="J7" s="243">
        <v>0</v>
      </c>
      <c r="K7" s="243">
        <v>0</v>
      </c>
      <c r="L7" s="243">
        <v>0</v>
      </c>
      <c r="M7" s="243">
        <v>0</v>
      </c>
      <c r="N7" s="243">
        <v>0</v>
      </c>
      <c r="O7" s="243">
        <v>0</v>
      </c>
      <c r="P7" s="243">
        <v>0</v>
      </c>
      <c r="Q7" s="243">
        <v>0</v>
      </c>
      <c r="R7" s="243">
        <v>0</v>
      </c>
      <c r="S7" s="243">
        <v>0</v>
      </c>
      <c r="T7" s="243">
        <v>0</v>
      </c>
      <c r="U7" s="243">
        <v>0</v>
      </c>
      <c r="V7" s="243">
        <v>0</v>
      </c>
      <c r="W7" s="243">
        <v>0</v>
      </c>
      <c r="X7" s="243">
        <v>0</v>
      </c>
      <c r="Y7" s="243">
        <v>0</v>
      </c>
      <c r="Z7" s="243">
        <v>0</v>
      </c>
      <c r="AA7" s="243">
        <v>0</v>
      </c>
      <c r="AB7" s="243">
        <v>0</v>
      </c>
      <c r="AC7" s="243">
        <v>0</v>
      </c>
      <c r="AD7" s="243">
        <v>0</v>
      </c>
      <c r="AE7" s="243">
        <v>0</v>
      </c>
      <c r="AF7" s="243">
        <v>0</v>
      </c>
      <c r="AG7" s="243">
        <v>0</v>
      </c>
      <c r="AH7" s="243">
        <v>0</v>
      </c>
      <c r="AI7" s="243">
        <v>0</v>
      </c>
      <c r="AJ7" s="243">
        <v>0</v>
      </c>
      <c r="AK7" s="243">
        <v>0</v>
      </c>
      <c r="AL7" s="243">
        <v>0</v>
      </c>
      <c r="AM7" s="243">
        <v>0</v>
      </c>
      <c r="AN7" s="243">
        <v>0</v>
      </c>
      <c r="AO7" s="243">
        <v>0</v>
      </c>
      <c r="AP7" s="243">
        <v>0</v>
      </c>
      <c r="AQ7" s="243">
        <v>0</v>
      </c>
      <c r="AR7" s="243">
        <v>0</v>
      </c>
      <c r="AS7" s="243">
        <v>0</v>
      </c>
      <c r="AT7" s="243">
        <v>0</v>
      </c>
      <c r="AU7" s="243">
        <v>0</v>
      </c>
      <c r="AV7" s="243">
        <v>0</v>
      </c>
      <c r="AW7" s="243">
        <v>0</v>
      </c>
      <c r="AX7" s="243">
        <v>0</v>
      </c>
      <c r="AY7" s="243">
        <v>0</v>
      </c>
      <c r="AZ7" s="243">
        <v>0</v>
      </c>
      <c r="BA7" s="243">
        <v>0</v>
      </c>
      <c r="BB7" s="243">
        <v>0</v>
      </c>
      <c r="BC7" s="243">
        <v>0</v>
      </c>
      <c r="BD7" s="243">
        <v>0</v>
      </c>
      <c r="BE7" s="243">
        <v>0</v>
      </c>
      <c r="BF7" s="243">
        <v>0</v>
      </c>
      <c r="BG7" s="243">
        <v>0</v>
      </c>
      <c r="BH7" s="243">
        <v>0</v>
      </c>
      <c r="BI7" s="243">
        <v>0</v>
      </c>
      <c r="BJ7" s="243">
        <v>0</v>
      </c>
      <c r="BK7" s="243">
        <v>0</v>
      </c>
      <c r="BL7" s="243">
        <v>0</v>
      </c>
      <c r="BM7" s="243">
        <v>0</v>
      </c>
      <c r="BN7" s="243">
        <v>0</v>
      </c>
      <c r="BO7" s="243">
        <v>0</v>
      </c>
      <c r="BP7" s="243">
        <v>0</v>
      </c>
      <c r="BQ7" s="243">
        <v>0</v>
      </c>
      <c r="BR7" s="243">
        <v>0</v>
      </c>
      <c r="BS7" s="243">
        <v>0</v>
      </c>
      <c r="BT7" s="243">
        <v>0</v>
      </c>
      <c r="BU7" s="243">
        <v>0</v>
      </c>
      <c r="BV7" s="243">
        <v>0</v>
      </c>
      <c r="BW7" s="243">
        <v>0</v>
      </c>
      <c r="BX7" s="243">
        <v>0</v>
      </c>
      <c r="BY7" s="243">
        <v>0</v>
      </c>
      <c r="BZ7" s="243">
        <v>0</v>
      </c>
      <c r="CA7" s="243">
        <v>0</v>
      </c>
      <c r="CB7" s="243">
        <v>0</v>
      </c>
      <c r="CC7" s="243">
        <v>0</v>
      </c>
      <c r="CD7" s="243">
        <v>0</v>
      </c>
      <c r="CE7" s="243">
        <v>0</v>
      </c>
      <c r="CF7" s="243">
        <v>0</v>
      </c>
      <c r="CG7" s="243">
        <v>0</v>
      </c>
      <c r="CH7" s="243">
        <v>0</v>
      </c>
      <c r="CI7" s="243">
        <v>0</v>
      </c>
      <c r="CJ7" s="243">
        <v>0</v>
      </c>
      <c r="CK7" s="243">
        <v>0</v>
      </c>
      <c r="CL7" s="243">
        <v>0</v>
      </c>
      <c r="CM7" s="243">
        <v>0</v>
      </c>
      <c r="CN7" s="243">
        <v>0</v>
      </c>
      <c r="CO7" s="243">
        <v>0</v>
      </c>
      <c r="CP7" s="243">
        <v>0</v>
      </c>
      <c r="CQ7" s="243">
        <v>0</v>
      </c>
      <c r="CR7" s="243">
        <v>0</v>
      </c>
      <c r="CS7" s="243">
        <v>0</v>
      </c>
      <c r="CT7" s="243">
        <v>0</v>
      </c>
      <c r="CU7" s="243">
        <v>0</v>
      </c>
      <c r="CV7" s="243">
        <v>0</v>
      </c>
      <c r="CW7" s="243">
        <v>0</v>
      </c>
      <c r="CX7" s="243">
        <v>0</v>
      </c>
      <c r="CY7" s="243">
        <v>0</v>
      </c>
      <c r="CZ7" s="243">
        <v>0</v>
      </c>
      <c r="DA7" s="243">
        <v>0</v>
      </c>
      <c r="DB7" s="243">
        <v>0</v>
      </c>
      <c r="DC7" s="243">
        <v>0</v>
      </c>
      <c r="DD7" s="243">
        <v>0</v>
      </c>
      <c r="DE7" s="243">
        <v>0</v>
      </c>
      <c r="DF7" s="243">
        <v>0</v>
      </c>
      <c r="DG7" s="243">
        <v>0</v>
      </c>
      <c r="DH7" s="243">
        <v>0</v>
      </c>
      <c r="DI7" s="243">
        <v>0</v>
      </c>
      <c r="DJ7" s="243">
        <v>0</v>
      </c>
      <c r="DK7" s="243">
        <v>0</v>
      </c>
      <c r="DL7" s="243">
        <v>0</v>
      </c>
      <c r="DM7" s="243">
        <v>0</v>
      </c>
      <c r="DN7" s="243">
        <v>0</v>
      </c>
      <c r="DO7" s="243">
        <v>0</v>
      </c>
      <c r="DP7" s="243">
        <v>0</v>
      </c>
      <c r="DQ7" s="243">
        <v>0</v>
      </c>
      <c r="DR7" s="243">
        <v>0</v>
      </c>
      <c r="DS7" s="243">
        <v>0</v>
      </c>
      <c r="DT7" s="243">
        <v>0</v>
      </c>
      <c r="DU7" s="243">
        <v>0</v>
      </c>
      <c r="DV7" s="243">
        <v>0</v>
      </c>
      <c r="DW7" s="243">
        <v>0</v>
      </c>
      <c r="DX7" s="243">
        <v>0</v>
      </c>
      <c r="DY7" s="243">
        <v>0</v>
      </c>
      <c r="DZ7" s="243">
        <v>0</v>
      </c>
      <c r="EA7" s="243">
        <v>0</v>
      </c>
      <c r="EB7" s="243">
        <v>0</v>
      </c>
      <c r="EC7" s="243">
        <v>0</v>
      </c>
      <c r="ED7" s="243">
        <v>0</v>
      </c>
      <c r="EE7" s="243">
        <v>0</v>
      </c>
      <c r="EF7" s="243">
        <v>0</v>
      </c>
      <c r="EG7" s="243">
        <v>0</v>
      </c>
      <c r="EH7" s="243">
        <v>0</v>
      </c>
      <c r="EI7" s="243">
        <v>0</v>
      </c>
      <c r="EJ7" s="243">
        <v>0</v>
      </c>
      <c r="EK7" s="243">
        <v>0</v>
      </c>
      <c r="EL7" s="243">
        <v>0</v>
      </c>
      <c r="EM7" s="243">
        <v>0</v>
      </c>
      <c r="EN7" s="243">
        <v>0</v>
      </c>
      <c r="EO7" s="243">
        <v>0</v>
      </c>
      <c r="EP7" s="243">
        <v>0</v>
      </c>
      <c r="EQ7" s="243">
        <v>0</v>
      </c>
      <c r="ER7" s="243">
        <v>0</v>
      </c>
      <c r="ES7" s="243">
        <v>0</v>
      </c>
      <c r="ET7" s="243">
        <v>0</v>
      </c>
      <c r="EU7" s="243">
        <v>0</v>
      </c>
      <c r="EV7" s="243">
        <v>0</v>
      </c>
      <c r="EW7" s="243">
        <v>0</v>
      </c>
      <c r="EX7" s="243">
        <v>0</v>
      </c>
      <c r="EY7" s="243">
        <v>0</v>
      </c>
      <c r="EZ7" s="243">
        <v>0</v>
      </c>
      <c r="FA7" s="243">
        <v>0</v>
      </c>
      <c r="FB7" s="243">
        <v>0</v>
      </c>
      <c r="FC7" s="243">
        <v>0</v>
      </c>
      <c r="FD7" s="243">
        <v>0</v>
      </c>
      <c r="FE7" s="243">
        <v>0</v>
      </c>
      <c r="FF7" s="243">
        <v>0</v>
      </c>
      <c r="FG7" s="243">
        <v>0</v>
      </c>
      <c r="FH7" s="243">
        <v>0</v>
      </c>
      <c r="FI7" s="243">
        <v>0</v>
      </c>
      <c r="FJ7" s="243">
        <v>0</v>
      </c>
      <c r="FK7" s="243">
        <v>0</v>
      </c>
      <c r="FL7" s="243">
        <v>0</v>
      </c>
      <c r="FM7" s="243">
        <v>0</v>
      </c>
      <c r="FN7" s="243">
        <v>0</v>
      </c>
      <c r="FO7" s="243">
        <v>0</v>
      </c>
      <c r="FP7" s="243">
        <v>0</v>
      </c>
      <c r="FQ7" s="243">
        <v>0</v>
      </c>
      <c r="FR7" s="243">
        <v>0</v>
      </c>
      <c r="FS7" s="243">
        <v>0</v>
      </c>
      <c r="FT7" s="243">
        <v>0</v>
      </c>
      <c r="FU7" s="243">
        <v>0</v>
      </c>
      <c r="FV7" s="243">
        <v>0</v>
      </c>
      <c r="FW7" s="243">
        <v>0</v>
      </c>
      <c r="FX7" s="243">
        <v>0</v>
      </c>
      <c r="FY7" s="243">
        <v>0</v>
      </c>
      <c r="FZ7" s="243">
        <v>0</v>
      </c>
      <c r="GA7" s="243">
        <v>0</v>
      </c>
      <c r="GB7" s="243">
        <v>0</v>
      </c>
      <c r="GC7" s="243">
        <v>0</v>
      </c>
      <c r="GD7" s="243">
        <v>0</v>
      </c>
      <c r="GE7" s="243">
        <v>0</v>
      </c>
      <c r="GF7" s="243">
        <v>0</v>
      </c>
      <c r="GG7" s="243">
        <v>0</v>
      </c>
      <c r="GH7" s="243">
        <v>0</v>
      </c>
      <c r="GI7" s="243">
        <v>0</v>
      </c>
      <c r="GJ7" s="243">
        <v>0</v>
      </c>
      <c r="GK7" s="243">
        <v>0</v>
      </c>
      <c r="GL7" s="243">
        <v>0</v>
      </c>
      <c r="GM7" s="243">
        <v>0</v>
      </c>
      <c r="GN7" s="243">
        <v>0</v>
      </c>
      <c r="GO7" s="243">
        <v>0</v>
      </c>
      <c r="GP7" s="243">
        <v>0</v>
      </c>
      <c r="GQ7" s="243">
        <v>0</v>
      </c>
      <c r="GR7" s="243">
        <v>0</v>
      </c>
      <c r="GS7" s="243">
        <v>0</v>
      </c>
      <c r="GT7" s="243">
        <v>0</v>
      </c>
      <c r="GU7" s="243">
        <v>0</v>
      </c>
      <c r="GV7" s="243">
        <v>0</v>
      </c>
      <c r="GW7" s="243">
        <v>0</v>
      </c>
      <c r="GX7" s="243">
        <v>0</v>
      </c>
      <c r="GY7" s="243">
        <v>0</v>
      </c>
      <c r="GZ7" s="243">
        <v>0</v>
      </c>
      <c r="HA7" s="243">
        <v>0</v>
      </c>
      <c r="HB7" s="243">
        <v>0</v>
      </c>
      <c r="HC7" s="243">
        <v>0</v>
      </c>
      <c r="HD7" s="243">
        <v>0</v>
      </c>
      <c r="HE7" s="243">
        <v>0</v>
      </c>
      <c r="HF7" s="243">
        <v>0</v>
      </c>
      <c r="HG7" s="243">
        <v>0</v>
      </c>
      <c r="HH7" s="243">
        <v>0</v>
      </c>
      <c r="HI7" s="243">
        <v>0</v>
      </c>
      <c r="HJ7" s="243">
        <v>0</v>
      </c>
      <c r="HK7" s="243">
        <v>0</v>
      </c>
      <c r="HL7" s="243">
        <v>0</v>
      </c>
      <c r="HM7" s="243">
        <v>0</v>
      </c>
      <c r="HN7" s="243">
        <v>0</v>
      </c>
      <c r="HO7" s="243">
        <v>0</v>
      </c>
      <c r="HP7" s="243">
        <v>0</v>
      </c>
      <c r="HQ7" s="243">
        <v>0</v>
      </c>
      <c r="HR7" s="243">
        <v>0</v>
      </c>
      <c r="HS7" s="243">
        <v>0</v>
      </c>
    </row>
    <row r="8" spans="1:227" x14ac:dyDescent="0.25">
      <c r="A8" s="239"/>
      <c r="B8" s="242">
        <v>45662.104166666701</v>
      </c>
      <c r="C8" s="243">
        <v>0</v>
      </c>
      <c r="D8" s="243">
        <v>0</v>
      </c>
      <c r="E8" s="243">
        <v>0</v>
      </c>
      <c r="F8" s="243">
        <v>0</v>
      </c>
      <c r="G8" s="243">
        <v>0</v>
      </c>
      <c r="H8" s="243">
        <v>0</v>
      </c>
      <c r="I8" s="243">
        <v>0</v>
      </c>
      <c r="J8" s="243">
        <v>0</v>
      </c>
      <c r="K8" s="243">
        <v>0</v>
      </c>
      <c r="L8" s="243">
        <v>0</v>
      </c>
      <c r="M8" s="243">
        <v>0</v>
      </c>
      <c r="N8" s="243">
        <v>0</v>
      </c>
      <c r="O8" s="243">
        <v>0</v>
      </c>
      <c r="P8" s="243">
        <v>0</v>
      </c>
      <c r="Q8" s="243">
        <v>0</v>
      </c>
      <c r="R8" s="243">
        <v>0</v>
      </c>
      <c r="S8" s="243">
        <v>0</v>
      </c>
      <c r="T8" s="243">
        <v>0</v>
      </c>
      <c r="U8" s="243">
        <v>0</v>
      </c>
      <c r="V8" s="243">
        <v>0</v>
      </c>
      <c r="W8" s="243">
        <v>0</v>
      </c>
      <c r="X8" s="243">
        <v>0</v>
      </c>
      <c r="Y8" s="243">
        <v>0</v>
      </c>
      <c r="Z8" s="243">
        <v>0</v>
      </c>
      <c r="AA8" s="243">
        <v>0</v>
      </c>
      <c r="AB8" s="243">
        <v>0</v>
      </c>
      <c r="AC8" s="243">
        <v>0</v>
      </c>
      <c r="AD8" s="243">
        <v>0</v>
      </c>
      <c r="AE8" s="243">
        <v>0</v>
      </c>
      <c r="AF8" s="243">
        <v>0</v>
      </c>
      <c r="AG8" s="243">
        <v>0</v>
      </c>
      <c r="AH8" s="243">
        <v>0</v>
      </c>
      <c r="AI8" s="243">
        <v>0</v>
      </c>
      <c r="AJ8" s="243">
        <v>0</v>
      </c>
      <c r="AK8" s="243">
        <v>0</v>
      </c>
      <c r="AL8" s="243">
        <v>0</v>
      </c>
      <c r="AM8" s="243">
        <v>0</v>
      </c>
      <c r="AN8" s="243">
        <v>0</v>
      </c>
      <c r="AO8" s="243">
        <v>0</v>
      </c>
      <c r="AP8" s="243">
        <v>0</v>
      </c>
      <c r="AQ8" s="243">
        <v>0</v>
      </c>
      <c r="AR8" s="243">
        <v>0</v>
      </c>
      <c r="AS8" s="243">
        <v>0</v>
      </c>
      <c r="AT8" s="243">
        <v>0</v>
      </c>
      <c r="AU8" s="243">
        <v>0</v>
      </c>
      <c r="AV8" s="243">
        <v>0</v>
      </c>
      <c r="AW8" s="243">
        <v>0</v>
      </c>
      <c r="AX8" s="243">
        <v>0</v>
      </c>
      <c r="AY8" s="243">
        <v>0</v>
      </c>
      <c r="AZ8" s="243">
        <v>0</v>
      </c>
      <c r="BA8" s="243">
        <v>0</v>
      </c>
      <c r="BB8" s="243">
        <v>0</v>
      </c>
      <c r="BC8" s="243">
        <v>0</v>
      </c>
      <c r="BD8" s="243">
        <v>0</v>
      </c>
      <c r="BE8" s="243">
        <v>0</v>
      </c>
      <c r="BF8" s="243">
        <v>0</v>
      </c>
      <c r="BG8" s="243">
        <v>0</v>
      </c>
      <c r="BH8" s="243">
        <v>0</v>
      </c>
      <c r="BI8" s="243">
        <v>0</v>
      </c>
      <c r="BJ8" s="243">
        <v>0</v>
      </c>
      <c r="BK8" s="243">
        <v>0</v>
      </c>
      <c r="BL8" s="243">
        <v>0</v>
      </c>
      <c r="BM8" s="243">
        <v>0</v>
      </c>
      <c r="BN8" s="243">
        <v>0</v>
      </c>
      <c r="BO8" s="243">
        <v>0</v>
      </c>
      <c r="BP8" s="243">
        <v>0</v>
      </c>
      <c r="BQ8" s="243">
        <v>0</v>
      </c>
      <c r="BR8" s="243">
        <v>0</v>
      </c>
      <c r="BS8" s="243">
        <v>0</v>
      </c>
      <c r="BT8" s="243">
        <v>0</v>
      </c>
      <c r="BU8" s="243">
        <v>0</v>
      </c>
      <c r="BV8" s="243">
        <v>0</v>
      </c>
      <c r="BW8" s="243">
        <v>0</v>
      </c>
      <c r="BX8" s="243">
        <v>0</v>
      </c>
      <c r="BY8" s="243">
        <v>0</v>
      </c>
      <c r="BZ8" s="243">
        <v>0</v>
      </c>
      <c r="CA8" s="243">
        <v>0</v>
      </c>
      <c r="CB8" s="243">
        <v>0</v>
      </c>
      <c r="CC8" s="243">
        <v>0</v>
      </c>
      <c r="CD8" s="243">
        <v>0</v>
      </c>
      <c r="CE8" s="243">
        <v>0</v>
      </c>
      <c r="CF8" s="243">
        <v>0</v>
      </c>
      <c r="CG8" s="243">
        <v>0</v>
      </c>
      <c r="CH8" s="243">
        <v>0</v>
      </c>
      <c r="CI8" s="243">
        <v>0</v>
      </c>
      <c r="CJ8" s="243">
        <v>0</v>
      </c>
      <c r="CK8" s="243">
        <v>0</v>
      </c>
      <c r="CL8" s="243">
        <v>0</v>
      </c>
      <c r="CM8" s="243">
        <v>0</v>
      </c>
      <c r="CN8" s="243">
        <v>0</v>
      </c>
      <c r="CO8" s="243">
        <v>0</v>
      </c>
      <c r="CP8" s="243">
        <v>0</v>
      </c>
      <c r="CQ8" s="243">
        <v>0</v>
      </c>
      <c r="CR8" s="243">
        <v>0</v>
      </c>
      <c r="CS8" s="243">
        <v>0</v>
      </c>
      <c r="CT8" s="243">
        <v>0</v>
      </c>
      <c r="CU8" s="243">
        <v>0</v>
      </c>
      <c r="CV8" s="243">
        <v>0</v>
      </c>
      <c r="CW8" s="243">
        <v>0</v>
      </c>
      <c r="CX8" s="243">
        <v>0</v>
      </c>
      <c r="CY8" s="243">
        <v>0</v>
      </c>
      <c r="CZ8" s="243">
        <v>0</v>
      </c>
      <c r="DA8" s="243">
        <v>0</v>
      </c>
      <c r="DB8" s="243">
        <v>0</v>
      </c>
      <c r="DC8" s="243">
        <v>0</v>
      </c>
      <c r="DD8" s="243">
        <v>0</v>
      </c>
      <c r="DE8" s="243">
        <v>0</v>
      </c>
      <c r="DF8" s="243">
        <v>0</v>
      </c>
      <c r="DG8" s="243">
        <v>0</v>
      </c>
      <c r="DH8" s="243">
        <v>0</v>
      </c>
      <c r="DI8" s="243">
        <v>0</v>
      </c>
      <c r="DJ8" s="243">
        <v>0</v>
      </c>
      <c r="DK8" s="243">
        <v>0</v>
      </c>
      <c r="DL8" s="243">
        <v>0</v>
      </c>
      <c r="DM8" s="243">
        <v>0</v>
      </c>
      <c r="DN8" s="243">
        <v>0</v>
      </c>
      <c r="DO8" s="243">
        <v>0</v>
      </c>
      <c r="DP8" s="243">
        <v>0</v>
      </c>
      <c r="DQ8" s="243">
        <v>0</v>
      </c>
      <c r="DR8" s="243">
        <v>0</v>
      </c>
      <c r="DS8" s="243">
        <v>0</v>
      </c>
      <c r="DT8" s="243">
        <v>0</v>
      </c>
      <c r="DU8" s="243">
        <v>0</v>
      </c>
      <c r="DV8" s="243">
        <v>0</v>
      </c>
      <c r="DW8" s="243">
        <v>0</v>
      </c>
      <c r="DX8" s="243">
        <v>0</v>
      </c>
      <c r="DY8" s="243">
        <v>0</v>
      </c>
      <c r="DZ8" s="243">
        <v>0</v>
      </c>
      <c r="EA8" s="243">
        <v>0</v>
      </c>
      <c r="EB8" s="243">
        <v>0</v>
      </c>
      <c r="EC8" s="243">
        <v>0</v>
      </c>
      <c r="ED8" s="243">
        <v>0</v>
      </c>
      <c r="EE8" s="243">
        <v>0</v>
      </c>
      <c r="EF8" s="243">
        <v>0</v>
      </c>
      <c r="EG8" s="243">
        <v>0</v>
      </c>
      <c r="EH8" s="243">
        <v>0</v>
      </c>
      <c r="EI8" s="243">
        <v>0</v>
      </c>
      <c r="EJ8" s="243">
        <v>0</v>
      </c>
      <c r="EK8" s="243">
        <v>0</v>
      </c>
      <c r="EL8" s="243">
        <v>0</v>
      </c>
      <c r="EM8" s="243">
        <v>0</v>
      </c>
      <c r="EN8" s="243">
        <v>0</v>
      </c>
      <c r="EO8" s="243">
        <v>0</v>
      </c>
      <c r="EP8" s="243">
        <v>0</v>
      </c>
      <c r="EQ8" s="243">
        <v>0</v>
      </c>
      <c r="ER8" s="243">
        <v>0</v>
      </c>
      <c r="ES8" s="243">
        <v>0</v>
      </c>
      <c r="ET8" s="243">
        <v>0</v>
      </c>
      <c r="EU8" s="243">
        <v>0</v>
      </c>
      <c r="EV8" s="243">
        <v>0</v>
      </c>
      <c r="EW8" s="243">
        <v>0</v>
      </c>
      <c r="EX8" s="243">
        <v>0</v>
      </c>
      <c r="EY8" s="243">
        <v>0</v>
      </c>
      <c r="EZ8" s="243">
        <v>0</v>
      </c>
      <c r="FA8" s="243">
        <v>0</v>
      </c>
      <c r="FB8" s="243">
        <v>0</v>
      </c>
      <c r="FC8" s="243">
        <v>0</v>
      </c>
      <c r="FD8" s="243">
        <v>0</v>
      </c>
      <c r="FE8" s="243">
        <v>0</v>
      </c>
      <c r="FF8" s="243">
        <v>0</v>
      </c>
      <c r="FG8" s="243">
        <v>0</v>
      </c>
      <c r="FH8" s="243">
        <v>0</v>
      </c>
      <c r="FI8" s="243">
        <v>0</v>
      </c>
      <c r="FJ8" s="243">
        <v>0</v>
      </c>
      <c r="FK8" s="243">
        <v>0</v>
      </c>
      <c r="FL8" s="243">
        <v>0</v>
      </c>
      <c r="FM8" s="243">
        <v>0</v>
      </c>
      <c r="FN8" s="243">
        <v>0</v>
      </c>
      <c r="FO8" s="243">
        <v>0</v>
      </c>
      <c r="FP8" s="243">
        <v>0</v>
      </c>
      <c r="FQ8" s="243">
        <v>0</v>
      </c>
      <c r="FR8" s="243">
        <v>0</v>
      </c>
      <c r="FS8" s="243">
        <v>0</v>
      </c>
      <c r="FT8" s="243">
        <v>0</v>
      </c>
      <c r="FU8" s="243">
        <v>0</v>
      </c>
      <c r="FV8" s="243">
        <v>0</v>
      </c>
      <c r="FW8" s="243">
        <v>0</v>
      </c>
      <c r="FX8" s="243">
        <v>0</v>
      </c>
      <c r="FY8" s="243">
        <v>0</v>
      </c>
      <c r="FZ8" s="243">
        <v>0</v>
      </c>
      <c r="GA8" s="243">
        <v>0</v>
      </c>
      <c r="GB8" s="243">
        <v>0</v>
      </c>
      <c r="GC8" s="243">
        <v>0</v>
      </c>
      <c r="GD8" s="243">
        <v>0</v>
      </c>
      <c r="GE8" s="243">
        <v>0</v>
      </c>
      <c r="GF8" s="243">
        <v>0</v>
      </c>
      <c r="GG8" s="243">
        <v>0</v>
      </c>
      <c r="GH8" s="243">
        <v>0</v>
      </c>
      <c r="GI8" s="243">
        <v>0</v>
      </c>
      <c r="GJ8" s="243">
        <v>0</v>
      </c>
      <c r="GK8" s="243">
        <v>0</v>
      </c>
      <c r="GL8" s="243">
        <v>0</v>
      </c>
      <c r="GM8" s="243">
        <v>0</v>
      </c>
      <c r="GN8" s="243">
        <v>0</v>
      </c>
      <c r="GO8" s="243">
        <v>0</v>
      </c>
      <c r="GP8" s="243">
        <v>0</v>
      </c>
      <c r="GQ8" s="243">
        <v>0</v>
      </c>
      <c r="GR8" s="243">
        <v>0</v>
      </c>
      <c r="GS8" s="243">
        <v>0</v>
      </c>
      <c r="GT8" s="243">
        <v>0</v>
      </c>
      <c r="GU8" s="243">
        <v>0</v>
      </c>
      <c r="GV8" s="243">
        <v>0</v>
      </c>
      <c r="GW8" s="243">
        <v>0</v>
      </c>
      <c r="GX8" s="243">
        <v>0</v>
      </c>
      <c r="GY8" s="243">
        <v>0</v>
      </c>
      <c r="GZ8" s="243">
        <v>0</v>
      </c>
      <c r="HA8" s="243">
        <v>0</v>
      </c>
      <c r="HB8" s="243">
        <v>0</v>
      </c>
      <c r="HC8" s="243">
        <v>0</v>
      </c>
      <c r="HD8" s="243">
        <v>0</v>
      </c>
      <c r="HE8" s="243">
        <v>0</v>
      </c>
      <c r="HF8" s="243">
        <v>0</v>
      </c>
      <c r="HG8" s="243">
        <v>0</v>
      </c>
      <c r="HH8" s="243">
        <v>0</v>
      </c>
      <c r="HI8" s="243">
        <v>0</v>
      </c>
      <c r="HJ8" s="243">
        <v>0</v>
      </c>
      <c r="HK8" s="243">
        <v>0</v>
      </c>
      <c r="HL8" s="243">
        <v>0</v>
      </c>
      <c r="HM8" s="243">
        <v>0</v>
      </c>
      <c r="HN8" s="243">
        <v>0</v>
      </c>
      <c r="HO8" s="243">
        <v>0</v>
      </c>
      <c r="HP8" s="243">
        <v>0</v>
      </c>
      <c r="HQ8" s="243">
        <v>0</v>
      </c>
      <c r="HR8" s="243">
        <v>0</v>
      </c>
      <c r="HS8" s="243">
        <v>0</v>
      </c>
    </row>
    <row r="9" spans="1:227" x14ac:dyDescent="0.25">
      <c r="A9" s="239"/>
      <c r="B9" s="242">
        <v>45662.125</v>
      </c>
      <c r="C9" s="243">
        <v>0</v>
      </c>
      <c r="D9" s="243">
        <v>0</v>
      </c>
      <c r="E9" s="243">
        <v>0</v>
      </c>
      <c r="F9" s="243">
        <v>0</v>
      </c>
      <c r="G9" s="243">
        <v>0</v>
      </c>
      <c r="H9" s="243">
        <v>0</v>
      </c>
      <c r="I9" s="243">
        <v>0</v>
      </c>
      <c r="J9" s="243">
        <v>0</v>
      </c>
      <c r="K9" s="243">
        <v>0</v>
      </c>
      <c r="L9" s="243">
        <v>0</v>
      </c>
      <c r="M9" s="243">
        <v>0</v>
      </c>
      <c r="N9" s="243">
        <v>0</v>
      </c>
      <c r="O9" s="243">
        <v>0</v>
      </c>
      <c r="P9" s="243">
        <v>0</v>
      </c>
      <c r="Q9" s="243">
        <v>0</v>
      </c>
      <c r="R9" s="243">
        <v>0</v>
      </c>
      <c r="S9" s="243">
        <v>0</v>
      </c>
      <c r="T9" s="243">
        <v>0</v>
      </c>
      <c r="U9" s="243">
        <v>0</v>
      </c>
      <c r="V9" s="243">
        <v>0</v>
      </c>
      <c r="W9" s="243">
        <v>0</v>
      </c>
      <c r="X9" s="243">
        <v>0</v>
      </c>
      <c r="Y9" s="243">
        <v>0</v>
      </c>
      <c r="Z9" s="243">
        <v>0</v>
      </c>
      <c r="AA9" s="243">
        <v>0</v>
      </c>
      <c r="AB9" s="243">
        <v>0</v>
      </c>
      <c r="AC9" s="243">
        <v>0</v>
      </c>
      <c r="AD9" s="243">
        <v>0</v>
      </c>
      <c r="AE9" s="243">
        <v>0</v>
      </c>
      <c r="AF9" s="243">
        <v>0</v>
      </c>
      <c r="AG9" s="243">
        <v>0</v>
      </c>
      <c r="AH9" s="243">
        <v>0</v>
      </c>
      <c r="AI9" s="243">
        <v>0</v>
      </c>
      <c r="AJ9" s="243">
        <v>0</v>
      </c>
      <c r="AK9" s="243">
        <v>0</v>
      </c>
      <c r="AL9" s="243">
        <v>0</v>
      </c>
      <c r="AM9" s="243">
        <v>0</v>
      </c>
      <c r="AN9" s="243">
        <v>0</v>
      </c>
      <c r="AO9" s="243">
        <v>0</v>
      </c>
      <c r="AP9" s="243">
        <v>0</v>
      </c>
      <c r="AQ9" s="243">
        <v>0</v>
      </c>
      <c r="AR9" s="243">
        <v>0</v>
      </c>
      <c r="AS9" s="243">
        <v>0</v>
      </c>
      <c r="AT9" s="243">
        <v>0</v>
      </c>
      <c r="AU9" s="243">
        <v>0</v>
      </c>
      <c r="AV9" s="243">
        <v>0</v>
      </c>
      <c r="AW9" s="243">
        <v>0</v>
      </c>
      <c r="AX9" s="243">
        <v>0</v>
      </c>
      <c r="AY9" s="243">
        <v>0</v>
      </c>
      <c r="AZ9" s="243">
        <v>0</v>
      </c>
      <c r="BA9" s="243">
        <v>0</v>
      </c>
      <c r="BB9" s="243">
        <v>0</v>
      </c>
      <c r="BC9" s="243">
        <v>0</v>
      </c>
      <c r="BD9" s="243">
        <v>0</v>
      </c>
      <c r="BE9" s="243">
        <v>0</v>
      </c>
      <c r="BF9" s="243">
        <v>0</v>
      </c>
      <c r="BG9" s="243">
        <v>0</v>
      </c>
      <c r="BH9" s="243">
        <v>0</v>
      </c>
      <c r="BI9" s="243">
        <v>0</v>
      </c>
      <c r="BJ9" s="243">
        <v>0</v>
      </c>
      <c r="BK9" s="243">
        <v>0</v>
      </c>
      <c r="BL9" s="243">
        <v>0</v>
      </c>
      <c r="BM9" s="243">
        <v>0</v>
      </c>
      <c r="BN9" s="243">
        <v>0</v>
      </c>
      <c r="BO9" s="243">
        <v>0</v>
      </c>
      <c r="BP9" s="243">
        <v>0</v>
      </c>
      <c r="BQ9" s="243">
        <v>0</v>
      </c>
      <c r="BR9" s="243">
        <v>0</v>
      </c>
      <c r="BS9" s="243">
        <v>0</v>
      </c>
      <c r="BT9" s="243">
        <v>0</v>
      </c>
      <c r="BU9" s="243">
        <v>0</v>
      </c>
      <c r="BV9" s="243">
        <v>0</v>
      </c>
      <c r="BW9" s="243">
        <v>0</v>
      </c>
      <c r="BX9" s="243">
        <v>0</v>
      </c>
      <c r="BY9" s="243">
        <v>0</v>
      </c>
      <c r="BZ9" s="243">
        <v>0</v>
      </c>
      <c r="CA9" s="243">
        <v>0</v>
      </c>
      <c r="CB9" s="243">
        <v>0</v>
      </c>
      <c r="CC9" s="243">
        <v>0</v>
      </c>
      <c r="CD9" s="243">
        <v>0</v>
      </c>
      <c r="CE9" s="243">
        <v>0</v>
      </c>
      <c r="CF9" s="243">
        <v>0</v>
      </c>
      <c r="CG9" s="243">
        <v>0</v>
      </c>
      <c r="CH9" s="243">
        <v>0</v>
      </c>
      <c r="CI9" s="243">
        <v>0</v>
      </c>
      <c r="CJ9" s="243">
        <v>0</v>
      </c>
      <c r="CK9" s="243">
        <v>0</v>
      </c>
      <c r="CL9" s="243">
        <v>0</v>
      </c>
      <c r="CM9" s="243">
        <v>0</v>
      </c>
      <c r="CN9" s="243">
        <v>0</v>
      </c>
      <c r="CO9" s="243">
        <v>0</v>
      </c>
      <c r="CP9" s="243">
        <v>0</v>
      </c>
      <c r="CQ9" s="243">
        <v>0</v>
      </c>
      <c r="CR9" s="243">
        <v>0</v>
      </c>
      <c r="CS9" s="243">
        <v>0</v>
      </c>
      <c r="CT9" s="243">
        <v>0</v>
      </c>
      <c r="CU9" s="243">
        <v>0</v>
      </c>
      <c r="CV9" s="243">
        <v>0</v>
      </c>
      <c r="CW9" s="243">
        <v>0</v>
      </c>
      <c r="CX9" s="243">
        <v>0</v>
      </c>
      <c r="CY9" s="243">
        <v>0</v>
      </c>
      <c r="CZ9" s="243">
        <v>0</v>
      </c>
      <c r="DA9" s="243">
        <v>0</v>
      </c>
      <c r="DB9" s="243">
        <v>0</v>
      </c>
      <c r="DC9" s="243">
        <v>0</v>
      </c>
      <c r="DD9" s="243">
        <v>0</v>
      </c>
      <c r="DE9" s="243">
        <v>0</v>
      </c>
      <c r="DF9" s="243">
        <v>0</v>
      </c>
      <c r="DG9" s="243">
        <v>0</v>
      </c>
      <c r="DH9" s="243">
        <v>0</v>
      </c>
      <c r="DI9" s="243">
        <v>0</v>
      </c>
      <c r="DJ9" s="243">
        <v>0</v>
      </c>
      <c r="DK9" s="243">
        <v>0</v>
      </c>
      <c r="DL9" s="243">
        <v>0</v>
      </c>
      <c r="DM9" s="243">
        <v>0</v>
      </c>
      <c r="DN9" s="243">
        <v>0</v>
      </c>
      <c r="DO9" s="243">
        <v>0</v>
      </c>
      <c r="DP9" s="243">
        <v>0</v>
      </c>
      <c r="DQ9" s="243">
        <v>0</v>
      </c>
      <c r="DR9" s="243">
        <v>0</v>
      </c>
      <c r="DS9" s="243">
        <v>0</v>
      </c>
      <c r="DT9" s="243">
        <v>0</v>
      </c>
      <c r="DU9" s="243">
        <v>0</v>
      </c>
      <c r="DV9" s="243">
        <v>0</v>
      </c>
      <c r="DW9" s="243">
        <v>0</v>
      </c>
      <c r="DX9" s="243">
        <v>0</v>
      </c>
      <c r="DY9" s="243">
        <v>0</v>
      </c>
      <c r="DZ9" s="243">
        <v>0</v>
      </c>
      <c r="EA9" s="243">
        <v>0</v>
      </c>
      <c r="EB9" s="243">
        <v>0</v>
      </c>
      <c r="EC9" s="243">
        <v>0</v>
      </c>
      <c r="ED9" s="243">
        <v>0</v>
      </c>
      <c r="EE9" s="243">
        <v>0</v>
      </c>
      <c r="EF9" s="243">
        <v>0</v>
      </c>
      <c r="EG9" s="243">
        <v>0</v>
      </c>
      <c r="EH9" s="243">
        <v>0</v>
      </c>
      <c r="EI9" s="243">
        <v>0</v>
      </c>
      <c r="EJ9" s="243">
        <v>0</v>
      </c>
      <c r="EK9" s="243">
        <v>0</v>
      </c>
      <c r="EL9" s="243">
        <v>0</v>
      </c>
      <c r="EM9" s="243">
        <v>0</v>
      </c>
      <c r="EN9" s="243">
        <v>0</v>
      </c>
      <c r="EO9" s="243">
        <v>0</v>
      </c>
      <c r="EP9" s="243">
        <v>0</v>
      </c>
      <c r="EQ9" s="243">
        <v>0</v>
      </c>
      <c r="ER9" s="243">
        <v>0</v>
      </c>
      <c r="ES9" s="243">
        <v>0</v>
      </c>
      <c r="ET9" s="243">
        <v>0</v>
      </c>
      <c r="EU9" s="243">
        <v>0</v>
      </c>
      <c r="EV9" s="243">
        <v>0</v>
      </c>
      <c r="EW9" s="243">
        <v>0</v>
      </c>
      <c r="EX9" s="243">
        <v>0</v>
      </c>
      <c r="EY9" s="243">
        <v>0</v>
      </c>
      <c r="EZ9" s="243">
        <v>0</v>
      </c>
      <c r="FA9" s="243">
        <v>0</v>
      </c>
      <c r="FB9" s="243">
        <v>0</v>
      </c>
      <c r="FC9" s="243">
        <v>0</v>
      </c>
      <c r="FD9" s="243">
        <v>0</v>
      </c>
      <c r="FE9" s="243">
        <v>0</v>
      </c>
      <c r="FF9" s="243">
        <v>0</v>
      </c>
      <c r="FG9" s="243">
        <v>0</v>
      </c>
      <c r="FH9" s="243">
        <v>0</v>
      </c>
      <c r="FI9" s="243">
        <v>0</v>
      </c>
      <c r="FJ9" s="243">
        <v>0</v>
      </c>
      <c r="FK9" s="243">
        <v>0</v>
      </c>
      <c r="FL9" s="243">
        <v>0</v>
      </c>
      <c r="FM9" s="243">
        <v>0</v>
      </c>
      <c r="FN9" s="243">
        <v>0</v>
      </c>
      <c r="FO9" s="243">
        <v>0</v>
      </c>
      <c r="FP9" s="243">
        <v>0</v>
      </c>
      <c r="FQ9" s="243">
        <v>0</v>
      </c>
      <c r="FR9" s="243">
        <v>0</v>
      </c>
      <c r="FS9" s="243">
        <v>0</v>
      </c>
      <c r="FT9" s="243">
        <v>0</v>
      </c>
      <c r="FU9" s="243">
        <v>0</v>
      </c>
      <c r="FV9" s="243">
        <v>0</v>
      </c>
      <c r="FW9" s="243">
        <v>0</v>
      </c>
      <c r="FX9" s="243">
        <v>0</v>
      </c>
      <c r="FY9" s="243">
        <v>0</v>
      </c>
      <c r="FZ9" s="243">
        <v>0</v>
      </c>
      <c r="GA9" s="243">
        <v>0</v>
      </c>
      <c r="GB9" s="243">
        <v>0</v>
      </c>
      <c r="GC9" s="243">
        <v>0</v>
      </c>
      <c r="GD9" s="243">
        <v>0</v>
      </c>
      <c r="GE9" s="243">
        <v>0</v>
      </c>
      <c r="GF9" s="243">
        <v>0</v>
      </c>
      <c r="GG9" s="243">
        <v>0</v>
      </c>
      <c r="GH9" s="243">
        <v>0</v>
      </c>
      <c r="GI9" s="243">
        <v>0</v>
      </c>
      <c r="GJ9" s="243">
        <v>0</v>
      </c>
      <c r="GK9" s="243">
        <v>0</v>
      </c>
      <c r="GL9" s="243">
        <v>0</v>
      </c>
      <c r="GM9" s="243">
        <v>0</v>
      </c>
      <c r="GN9" s="243">
        <v>0</v>
      </c>
      <c r="GO9" s="243">
        <v>0</v>
      </c>
      <c r="GP9" s="243">
        <v>0</v>
      </c>
      <c r="GQ9" s="243">
        <v>0</v>
      </c>
      <c r="GR9" s="243">
        <v>0</v>
      </c>
      <c r="GS9" s="243">
        <v>0</v>
      </c>
      <c r="GT9" s="243">
        <v>0</v>
      </c>
      <c r="GU9" s="243">
        <v>0</v>
      </c>
      <c r="GV9" s="243">
        <v>0</v>
      </c>
      <c r="GW9" s="243">
        <v>0</v>
      </c>
      <c r="GX9" s="243">
        <v>0</v>
      </c>
      <c r="GY9" s="243">
        <v>0</v>
      </c>
      <c r="GZ9" s="243">
        <v>0</v>
      </c>
      <c r="HA9" s="243">
        <v>0</v>
      </c>
      <c r="HB9" s="243">
        <v>0</v>
      </c>
      <c r="HC9" s="243">
        <v>0</v>
      </c>
      <c r="HD9" s="243">
        <v>0</v>
      </c>
      <c r="HE9" s="243">
        <v>0</v>
      </c>
      <c r="HF9" s="243">
        <v>0</v>
      </c>
      <c r="HG9" s="243">
        <v>0</v>
      </c>
      <c r="HH9" s="243">
        <v>0</v>
      </c>
      <c r="HI9" s="243">
        <v>0</v>
      </c>
      <c r="HJ9" s="243">
        <v>0</v>
      </c>
      <c r="HK9" s="243">
        <v>0</v>
      </c>
      <c r="HL9" s="243">
        <v>0</v>
      </c>
      <c r="HM9" s="243">
        <v>0</v>
      </c>
      <c r="HN9" s="243">
        <v>0</v>
      </c>
      <c r="HO9" s="243">
        <v>0</v>
      </c>
      <c r="HP9" s="243">
        <v>0</v>
      </c>
      <c r="HQ9" s="243">
        <v>0</v>
      </c>
      <c r="HR9" s="243">
        <v>0</v>
      </c>
      <c r="HS9" s="243">
        <v>0</v>
      </c>
    </row>
    <row r="10" spans="1:227" x14ac:dyDescent="0.25">
      <c r="A10" s="239"/>
      <c r="B10" s="242">
        <v>45662.145833333299</v>
      </c>
      <c r="C10" s="243">
        <v>0</v>
      </c>
      <c r="D10" s="243">
        <v>0</v>
      </c>
      <c r="E10" s="243">
        <v>0</v>
      </c>
      <c r="F10" s="243">
        <v>0</v>
      </c>
      <c r="G10" s="243">
        <v>0</v>
      </c>
      <c r="H10" s="243">
        <v>0</v>
      </c>
      <c r="I10" s="243">
        <v>0</v>
      </c>
      <c r="J10" s="243">
        <v>0</v>
      </c>
      <c r="K10" s="243">
        <v>0</v>
      </c>
      <c r="L10" s="243">
        <v>0</v>
      </c>
      <c r="M10" s="243">
        <v>0</v>
      </c>
      <c r="N10" s="243">
        <v>0</v>
      </c>
      <c r="O10" s="243">
        <v>0</v>
      </c>
      <c r="P10" s="243">
        <v>0</v>
      </c>
      <c r="Q10" s="243">
        <v>0</v>
      </c>
      <c r="R10" s="243">
        <v>0</v>
      </c>
      <c r="S10" s="243">
        <v>0</v>
      </c>
      <c r="T10" s="243">
        <v>0</v>
      </c>
      <c r="U10" s="243">
        <v>0</v>
      </c>
      <c r="V10" s="243">
        <v>0</v>
      </c>
      <c r="W10" s="243">
        <v>0</v>
      </c>
      <c r="X10" s="243">
        <v>0</v>
      </c>
      <c r="Y10" s="243">
        <v>0</v>
      </c>
      <c r="Z10" s="243">
        <v>0</v>
      </c>
      <c r="AA10" s="243">
        <v>0</v>
      </c>
      <c r="AB10" s="243">
        <v>0</v>
      </c>
      <c r="AC10" s="243">
        <v>0</v>
      </c>
      <c r="AD10" s="243">
        <v>0</v>
      </c>
      <c r="AE10" s="243">
        <v>0</v>
      </c>
      <c r="AF10" s="243">
        <v>0</v>
      </c>
      <c r="AG10" s="243">
        <v>0</v>
      </c>
      <c r="AH10" s="243">
        <v>0</v>
      </c>
      <c r="AI10" s="243">
        <v>0</v>
      </c>
      <c r="AJ10" s="243">
        <v>0</v>
      </c>
      <c r="AK10" s="243">
        <v>0</v>
      </c>
      <c r="AL10" s="243">
        <v>0</v>
      </c>
      <c r="AM10" s="243">
        <v>0</v>
      </c>
      <c r="AN10" s="243">
        <v>0</v>
      </c>
      <c r="AO10" s="243">
        <v>0</v>
      </c>
      <c r="AP10" s="243">
        <v>0</v>
      </c>
      <c r="AQ10" s="243">
        <v>0</v>
      </c>
      <c r="AR10" s="243">
        <v>0</v>
      </c>
      <c r="AS10" s="243">
        <v>0</v>
      </c>
      <c r="AT10" s="243">
        <v>0</v>
      </c>
      <c r="AU10" s="243">
        <v>0</v>
      </c>
      <c r="AV10" s="243">
        <v>0</v>
      </c>
      <c r="AW10" s="243">
        <v>0</v>
      </c>
      <c r="AX10" s="243">
        <v>0</v>
      </c>
      <c r="AY10" s="243">
        <v>0</v>
      </c>
      <c r="AZ10" s="243">
        <v>0</v>
      </c>
      <c r="BA10" s="243">
        <v>0</v>
      </c>
      <c r="BB10" s="243">
        <v>0</v>
      </c>
      <c r="BC10" s="243">
        <v>0</v>
      </c>
      <c r="BD10" s="243">
        <v>0</v>
      </c>
      <c r="BE10" s="243">
        <v>0</v>
      </c>
      <c r="BF10" s="243">
        <v>0</v>
      </c>
      <c r="BG10" s="243">
        <v>0</v>
      </c>
      <c r="BH10" s="243">
        <v>0</v>
      </c>
      <c r="BI10" s="243">
        <v>0</v>
      </c>
      <c r="BJ10" s="243">
        <v>0</v>
      </c>
      <c r="BK10" s="243">
        <v>0</v>
      </c>
      <c r="BL10" s="243">
        <v>0</v>
      </c>
      <c r="BM10" s="243">
        <v>0</v>
      </c>
      <c r="BN10" s="243">
        <v>0</v>
      </c>
      <c r="BO10" s="243">
        <v>0</v>
      </c>
      <c r="BP10" s="243">
        <v>0</v>
      </c>
      <c r="BQ10" s="243">
        <v>0</v>
      </c>
      <c r="BR10" s="243">
        <v>0</v>
      </c>
      <c r="BS10" s="243">
        <v>0</v>
      </c>
      <c r="BT10" s="243">
        <v>0</v>
      </c>
      <c r="BU10" s="243">
        <v>0</v>
      </c>
      <c r="BV10" s="243">
        <v>0</v>
      </c>
      <c r="BW10" s="243">
        <v>0</v>
      </c>
      <c r="BX10" s="243">
        <v>0</v>
      </c>
      <c r="BY10" s="243">
        <v>0</v>
      </c>
      <c r="BZ10" s="243">
        <v>0</v>
      </c>
      <c r="CA10" s="243">
        <v>0</v>
      </c>
      <c r="CB10" s="243">
        <v>0</v>
      </c>
      <c r="CC10" s="243">
        <v>0</v>
      </c>
      <c r="CD10" s="243">
        <v>0</v>
      </c>
      <c r="CE10" s="243">
        <v>0</v>
      </c>
      <c r="CF10" s="243">
        <v>0</v>
      </c>
      <c r="CG10" s="243">
        <v>0</v>
      </c>
      <c r="CH10" s="243">
        <v>0</v>
      </c>
      <c r="CI10" s="243">
        <v>0</v>
      </c>
      <c r="CJ10" s="243">
        <v>0</v>
      </c>
      <c r="CK10" s="243">
        <v>0</v>
      </c>
      <c r="CL10" s="243">
        <v>0</v>
      </c>
      <c r="CM10" s="243">
        <v>0</v>
      </c>
      <c r="CN10" s="243">
        <v>0</v>
      </c>
      <c r="CO10" s="243">
        <v>0</v>
      </c>
      <c r="CP10" s="243">
        <v>0</v>
      </c>
      <c r="CQ10" s="243">
        <v>0</v>
      </c>
      <c r="CR10" s="243">
        <v>0</v>
      </c>
      <c r="CS10" s="243">
        <v>0</v>
      </c>
      <c r="CT10" s="243">
        <v>0</v>
      </c>
      <c r="CU10" s="243">
        <v>0</v>
      </c>
      <c r="CV10" s="243">
        <v>0</v>
      </c>
      <c r="CW10" s="243">
        <v>0</v>
      </c>
      <c r="CX10" s="243">
        <v>0</v>
      </c>
      <c r="CY10" s="243">
        <v>0</v>
      </c>
      <c r="CZ10" s="243">
        <v>0</v>
      </c>
      <c r="DA10" s="243">
        <v>0</v>
      </c>
      <c r="DB10" s="243">
        <v>0</v>
      </c>
      <c r="DC10" s="243">
        <v>0</v>
      </c>
      <c r="DD10" s="243">
        <v>0</v>
      </c>
      <c r="DE10" s="243">
        <v>0</v>
      </c>
      <c r="DF10" s="243">
        <v>0</v>
      </c>
      <c r="DG10" s="243">
        <v>0</v>
      </c>
      <c r="DH10" s="243">
        <v>0</v>
      </c>
      <c r="DI10" s="243">
        <v>0</v>
      </c>
      <c r="DJ10" s="243">
        <v>0</v>
      </c>
      <c r="DK10" s="243">
        <v>0</v>
      </c>
      <c r="DL10" s="243">
        <v>0</v>
      </c>
      <c r="DM10" s="243">
        <v>0</v>
      </c>
      <c r="DN10" s="243">
        <v>0</v>
      </c>
      <c r="DO10" s="243">
        <v>0</v>
      </c>
      <c r="DP10" s="243">
        <v>0</v>
      </c>
      <c r="DQ10" s="243">
        <v>0</v>
      </c>
      <c r="DR10" s="243">
        <v>0</v>
      </c>
      <c r="DS10" s="243">
        <v>0</v>
      </c>
      <c r="DT10" s="243">
        <v>0</v>
      </c>
      <c r="DU10" s="243">
        <v>0</v>
      </c>
      <c r="DV10" s="243">
        <v>0</v>
      </c>
      <c r="DW10" s="243">
        <v>0</v>
      </c>
      <c r="DX10" s="243">
        <v>0</v>
      </c>
      <c r="DY10" s="243">
        <v>0</v>
      </c>
      <c r="DZ10" s="243">
        <v>0</v>
      </c>
      <c r="EA10" s="243">
        <v>0</v>
      </c>
      <c r="EB10" s="243">
        <v>0</v>
      </c>
      <c r="EC10" s="243">
        <v>0</v>
      </c>
      <c r="ED10" s="243">
        <v>0</v>
      </c>
      <c r="EE10" s="243">
        <v>0</v>
      </c>
      <c r="EF10" s="243">
        <v>0</v>
      </c>
      <c r="EG10" s="243">
        <v>0</v>
      </c>
      <c r="EH10" s="243">
        <v>0</v>
      </c>
      <c r="EI10" s="243">
        <v>0</v>
      </c>
      <c r="EJ10" s="243">
        <v>0</v>
      </c>
      <c r="EK10" s="243">
        <v>0</v>
      </c>
      <c r="EL10" s="243">
        <v>0</v>
      </c>
      <c r="EM10" s="243">
        <v>0</v>
      </c>
      <c r="EN10" s="243">
        <v>0</v>
      </c>
      <c r="EO10" s="243">
        <v>0</v>
      </c>
      <c r="EP10" s="243">
        <v>0</v>
      </c>
      <c r="EQ10" s="243">
        <v>0</v>
      </c>
      <c r="ER10" s="243">
        <v>0</v>
      </c>
      <c r="ES10" s="243">
        <v>0</v>
      </c>
      <c r="ET10" s="243">
        <v>0</v>
      </c>
      <c r="EU10" s="243">
        <v>0</v>
      </c>
      <c r="EV10" s="243">
        <v>0</v>
      </c>
      <c r="EW10" s="243">
        <v>0</v>
      </c>
      <c r="EX10" s="243">
        <v>0</v>
      </c>
      <c r="EY10" s="243">
        <v>0</v>
      </c>
      <c r="EZ10" s="243">
        <v>0</v>
      </c>
      <c r="FA10" s="243">
        <v>0</v>
      </c>
      <c r="FB10" s="243">
        <v>0</v>
      </c>
      <c r="FC10" s="243">
        <v>0</v>
      </c>
      <c r="FD10" s="243">
        <v>0</v>
      </c>
      <c r="FE10" s="243">
        <v>0</v>
      </c>
      <c r="FF10" s="243">
        <v>0</v>
      </c>
      <c r="FG10" s="243">
        <v>0</v>
      </c>
      <c r="FH10" s="243">
        <v>0</v>
      </c>
      <c r="FI10" s="243">
        <v>0</v>
      </c>
      <c r="FJ10" s="243">
        <v>0</v>
      </c>
      <c r="FK10" s="243">
        <v>0</v>
      </c>
      <c r="FL10" s="243">
        <v>0</v>
      </c>
      <c r="FM10" s="243">
        <v>0</v>
      </c>
      <c r="FN10" s="243">
        <v>0</v>
      </c>
      <c r="FO10" s="243">
        <v>0</v>
      </c>
      <c r="FP10" s="243">
        <v>0</v>
      </c>
      <c r="FQ10" s="243">
        <v>0</v>
      </c>
      <c r="FR10" s="243">
        <v>0</v>
      </c>
      <c r="FS10" s="243">
        <v>0</v>
      </c>
      <c r="FT10" s="243">
        <v>0</v>
      </c>
      <c r="FU10" s="243">
        <v>0</v>
      </c>
      <c r="FV10" s="243">
        <v>0</v>
      </c>
      <c r="FW10" s="243">
        <v>0</v>
      </c>
      <c r="FX10" s="243">
        <v>0</v>
      </c>
      <c r="FY10" s="243">
        <v>0</v>
      </c>
      <c r="FZ10" s="243">
        <v>0</v>
      </c>
      <c r="GA10" s="243">
        <v>0</v>
      </c>
      <c r="GB10" s="243">
        <v>0</v>
      </c>
      <c r="GC10" s="243">
        <v>0</v>
      </c>
      <c r="GD10" s="243">
        <v>0</v>
      </c>
      <c r="GE10" s="243">
        <v>0</v>
      </c>
      <c r="GF10" s="243">
        <v>0</v>
      </c>
      <c r="GG10" s="243">
        <v>0</v>
      </c>
      <c r="GH10" s="243">
        <v>0</v>
      </c>
      <c r="GI10" s="243">
        <v>0</v>
      </c>
      <c r="GJ10" s="243">
        <v>0</v>
      </c>
      <c r="GK10" s="243">
        <v>0</v>
      </c>
      <c r="GL10" s="243">
        <v>0</v>
      </c>
      <c r="GM10" s="243">
        <v>0</v>
      </c>
      <c r="GN10" s="243">
        <v>0</v>
      </c>
      <c r="GO10" s="243">
        <v>0</v>
      </c>
      <c r="GP10" s="243">
        <v>0</v>
      </c>
      <c r="GQ10" s="243">
        <v>0</v>
      </c>
      <c r="GR10" s="243">
        <v>0</v>
      </c>
      <c r="GS10" s="243">
        <v>0</v>
      </c>
      <c r="GT10" s="243">
        <v>0</v>
      </c>
      <c r="GU10" s="243">
        <v>0</v>
      </c>
      <c r="GV10" s="243">
        <v>0</v>
      </c>
      <c r="GW10" s="243">
        <v>0</v>
      </c>
      <c r="GX10" s="243">
        <v>0</v>
      </c>
      <c r="GY10" s="243">
        <v>0</v>
      </c>
      <c r="GZ10" s="243">
        <v>0</v>
      </c>
      <c r="HA10" s="243">
        <v>0</v>
      </c>
      <c r="HB10" s="243">
        <v>0</v>
      </c>
      <c r="HC10" s="243">
        <v>0</v>
      </c>
      <c r="HD10" s="243">
        <v>0</v>
      </c>
      <c r="HE10" s="243">
        <v>0</v>
      </c>
      <c r="HF10" s="243">
        <v>0</v>
      </c>
      <c r="HG10" s="243">
        <v>0</v>
      </c>
      <c r="HH10" s="243">
        <v>0</v>
      </c>
      <c r="HI10" s="243">
        <v>0</v>
      </c>
      <c r="HJ10" s="243">
        <v>0</v>
      </c>
      <c r="HK10" s="243">
        <v>0</v>
      </c>
      <c r="HL10" s="243">
        <v>0</v>
      </c>
      <c r="HM10" s="243">
        <v>0</v>
      </c>
      <c r="HN10" s="243">
        <v>0</v>
      </c>
      <c r="HO10" s="243">
        <v>0</v>
      </c>
      <c r="HP10" s="243">
        <v>0</v>
      </c>
      <c r="HQ10" s="243">
        <v>0</v>
      </c>
      <c r="HR10" s="243">
        <v>0</v>
      </c>
      <c r="HS10" s="243">
        <v>0</v>
      </c>
    </row>
    <row r="11" spans="1:227" x14ac:dyDescent="0.25">
      <c r="A11" s="239"/>
      <c r="B11" s="242">
        <v>45662.166666666701</v>
      </c>
      <c r="C11" s="243">
        <v>0</v>
      </c>
      <c r="D11" s="243">
        <v>0</v>
      </c>
      <c r="E11" s="243">
        <v>0</v>
      </c>
      <c r="F11" s="243">
        <v>0</v>
      </c>
      <c r="G11" s="243">
        <v>0</v>
      </c>
      <c r="H11" s="243">
        <v>0</v>
      </c>
      <c r="I11" s="243">
        <v>0</v>
      </c>
      <c r="J11" s="243">
        <v>0</v>
      </c>
      <c r="K11" s="243">
        <v>0</v>
      </c>
      <c r="L11" s="243">
        <v>0</v>
      </c>
      <c r="M11" s="243">
        <v>0</v>
      </c>
      <c r="N11" s="243">
        <v>0</v>
      </c>
      <c r="O11" s="243">
        <v>0</v>
      </c>
      <c r="P11" s="243">
        <v>0</v>
      </c>
      <c r="Q11" s="243">
        <v>0</v>
      </c>
      <c r="R11" s="243">
        <v>0</v>
      </c>
      <c r="S11" s="243">
        <v>0</v>
      </c>
      <c r="T11" s="243">
        <v>0</v>
      </c>
      <c r="U11" s="243">
        <v>0</v>
      </c>
      <c r="V11" s="243">
        <v>0</v>
      </c>
      <c r="W11" s="243">
        <v>0</v>
      </c>
      <c r="X11" s="243">
        <v>0</v>
      </c>
      <c r="Y11" s="243">
        <v>0</v>
      </c>
      <c r="Z11" s="243">
        <v>0</v>
      </c>
      <c r="AA11" s="243">
        <v>0</v>
      </c>
      <c r="AB11" s="243">
        <v>0</v>
      </c>
      <c r="AC11" s="243">
        <v>0</v>
      </c>
      <c r="AD11" s="243">
        <v>0</v>
      </c>
      <c r="AE11" s="243">
        <v>0</v>
      </c>
      <c r="AF11" s="243">
        <v>0</v>
      </c>
      <c r="AG11" s="243">
        <v>0</v>
      </c>
      <c r="AH11" s="243">
        <v>0</v>
      </c>
      <c r="AI11" s="243">
        <v>0</v>
      </c>
      <c r="AJ11" s="243">
        <v>0</v>
      </c>
      <c r="AK11" s="243">
        <v>0</v>
      </c>
      <c r="AL11" s="243">
        <v>0</v>
      </c>
      <c r="AM11" s="243">
        <v>0</v>
      </c>
      <c r="AN11" s="243">
        <v>0</v>
      </c>
      <c r="AO11" s="243">
        <v>0</v>
      </c>
      <c r="AP11" s="243">
        <v>0</v>
      </c>
      <c r="AQ11" s="243">
        <v>0</v>
      </c>
      <c r="AR11" s="243">
        <v>0</v>
      </c>
      <c r="AS11" s="243">
        <v>0</v>
      </c>
      <c r="AT11" s="243">
        <v>0</v>
      </c>
      <c r="AU11" s="243">
        <v>0</v>
      </c>
      <c r="AV11" s="243">
        <v>0</v>
      </c>
      <c r="AW11" s="243">
        <v>0</v>
      </c>
      <c r="AX11" s="243">
        <v>0</v>
      </c>
      <c r="AY11" s="243">
        <v>0</v>
      </c>
      <c r="AZ11" s="243">
        <v>0</v>
      </c>
      <c r="BA11" s="243">
        <v>0</v>
      </c>
      <c r="BB11" s="243">
        <v>0</v>
      </c>
      <c r="BC11" s="243">
        <v>0</v>
      </c>
      <c r="BD11" s="243">
        <v>0</v>
      </c>
      <c r="BE11" s="243">
        <v>0</v>
      </c>
      <c r="BF11" s="243">
        <v>0</v>
      </c>
      <c r="BG11" s="243">
        <v>0</v>
      </c>
      <c r="BH11" s="243">
        <v>0</v>
      </c>
      <c r="BI11" s="243">
        <v>0</v>
      </c>
      <c r="BJ11" s="243">
        <v>0</v>
      </c>
      <c r="BK11" s="243">
        <v>0</v>
      </c>
      <c r="BL11" s="243">
        <v>0</v>
      </c>
      <c r="BM11" s="243">
        <v>0</v>
      </c>
      <c r="BN11" s="243">
        <v>0</v>
      </c>
      <c r="BO11" s="243">
        <v>0</v>
      </c>
      <c r="BP11" s="243">
        <v>0</v>
      </c>
      <c r="BQ11" s="243">
        <v>0</v>
      </c>
      <c r="BR11" s="243">
        <v>0</v>
      </c>
      <c r="BS11" s="243">
        <v>0</v>
      </c>
      <c r="BT11" s="243">
        <v>0</v>
      </c>
      <c r="BU11" s="243">
        <v>0</v>
      </c>
      <c r="BV11" s="243">
        <v>0</v>
      </c>
      <c r="BW11" s="243">
        <v>0</v>
      </c>
      <c r="BX11" s="243">
        <v>0</v>
      </c>
      <c r="BY11" s="243">
        <v>0</v>
      </c>
      <c r="BZ11" s="243">
        <v>0</v>
      </c>
      <c r="CA11" s="243">
        <v>0</v>
      </c>
      <c r="CB11" s="243">
        <v>0</v>
      </c>
      <c r="CC11" s="243">
        <v>0</v>
      </c>
      <c r="CD11" s="243">
        <v>0</v>
      </c>
      <c r="CE11" s="243">
        <v>0</v>
      </c>
      <c r="CF11" s="243">
        <v>0</v>
      </c>
      <c r="CG11" s="243">
        <v>0</v>
      </c>
      <c r="CH11" s="243">
        <v>0</v>
      </c>
      <c r="CI11" s="243">
        <v>0</v>
      </c>
      <c r="CJ11" s="243">
        <v>0</v>
      </c>
      <c r="CK11" s="243">
        <v>0</v>
      </c>
      <c r="CL11" s="243">
        <v>0</v>
      </c>
      <c r="CM11" s="243">
        <v>0</v>
      </c>
      <c r="CN11" s="243">
        <v>0</v>
      </c>
      <c r="CO11" s="243">
        <v>0</v>
      </c>
      <c r="CP11" s="243">
        <v>0</v>
      </c>
      <c r="CQ11" s="243">
        <v>0</v>
      </c>
      <c r="CR11" s="243">
        <v>0</v>
      </c>
      <c r="CS11" s="243">
        <v>0</v>
      </c>
      <c r="CT11" s="243">
        <v>0</v>
      </c>
      <c r="CU11" s="243">
        <v>0</v>
      </c>
      <c r="CV11" s="243">
        <v>0</v>
      </c>
      <c r="CW11" s="243">
        <v>0</v>
      </c>
      <c r="CX11" s="243">
        <v>0</v>
      </c>
      <c r="CY11" s="243">
        <v>0</v>
      </c>
      <c r="CZ11" s="243">
        <v>0</v>
      </c>
      <c r="DA11" s="243">
        <v>0</v>
      </c>
      <c r="DB11" s="243">
        <v>0</v>
      </c>
      <c r="DC11" s="243">
        <v>0</v>
      </c>
      <c r="DD11" s="243">
        <v>0</v>
      </c>
      <c r="DE11" s="243">
        <v>0</v>
      </c>
      <c r="DF11" s="243">
        <v>0</v>
      </c>
      <c r="DG11" s="243">
        <v>0</v>
      </c>
      <c r="DH11" s="243">
        <v>0</v>
      </c>
      <c r="DI11" s="243">
        <v>0</v>
      </c>
      <c r="DJ11" s="243">
        <v>0</v>
      </c>
      <c r="DK11" s="243">
        <v>0</v>
      </c>
      <c r="DL11" s="243">
        <v>0</v>
      </c>
      <c r="DM11" s="243">
        <v>0</v>
      </c>
      <c r="DN11" s="243">
        <v>0</v>
      </c>
      <c r="DO11" s="243">
        <v>0</v>
      </c>
      <c r="DP11" s="243">
        <v>0</v>
      </c>
      <c r="DQ11" s="243">
        <v>0</v>
      </c>
      <c r="DR11" s="243">
        <v>0</v>
      </c>
      <c r="DS11" s="243">
        <v>0</v>
      </c>
      <c r="DT11" s="243">
        <v>0</v>
      </c>
      <c r="DU11" s="243">
        <v>0</v>
      </c>
      <c r="DV11" s="243">
        <v>0</v>
      </c>
      <c r="DW11" s="243">
        <v>0</v>
      </c>
      <c r="DX11" s="243">
        <v>0</v>
      </c>
      <c r="DY11" s="243">
        <v>0</v>
      </c>
      <c r="DZ11" s="243">
        <v>0</v>
      </c>
      <c r="EA11" s="243">
        <v>0</v>
      </c>
      <c r="EB11" s="243">
        <v>0</v>
      </c>
      <c r="EC11" s="243">
        <v>0</v>
      </c>
      <c r="ED11" s="243">
        <v>0</v>
      </c>
      <c r="EE11" s="243">
        <v>0</v>
      </c>
      <c r="EF11" s="243">
        <v>0</v>
      </c>
      <c r="EG11" s="243">
        <v>0</v>
      </c>
      <c r="EH11" s="243">
        <v>0</v>
      </c>
      <c r="EI11" s="243">
        <v>0</v>
      </c>
      <c r="EJ11" s="243">
        <v>0</v>
      </c>
      <c r="EK11" s="243">
        <v>0</v>
      </c>
      <c r="EL11" s="243">
        <v>0</v>
      </c>
      <c r="EM11" s="243">
        <v>0</v>
      </c>
      <c r="EN11" s="243">
        <v>0</v>
      </c>
      <c r="EO11" s="243">
        <v>0</v>
      </c>
      <c r="EP11" s="243">
        <v>0</v>
      </c>
      <c r="EQ11" s="243">
        <v>0</v>
      </c>
      <c r="ER11" s="243">
        <v>0</v>
      </c>
      <c r="ES11" s="243">
        <v>0</v>
      </c>
      <c r="ET11" s="243">
        <v>0</v>
      </c>
      <c r="EU11" s="243">
        <v>0</v>
      </c>
      <c r="EV11" s="243">
        <v>0</v>
      </c>
      <c r="EW11" s="243">
        <v>0</v>
      </c>
      <c r="EX11" s="243">
        <v>0</v>
      </c>
      <c r="EY11" s="243">
        <v>0</v>
      </c>
      <c r="EZ11" s="243">
        <v>0</v>
      </c>
      <c r="FA11" s="243">
        <v>0</v>
      </c>
      <c r="FB11" s="243">
        <v>0</v>
      </c>
      <c r="FC11" s="243">
        <v>0</v>
      </c>
      <c r="FD11" s="243">
        <v>0</v>
      </c>
      <c r="FE11" s="243">
        <v>0</v>
      </c>
      <c r="FF11" s="243">
        <v>0</v>
      </c>
      <c r="FG11" s="243">
        <v>0</v>
      </c>
      <c r="FH11" s="243">
        <v>0</v>
      </c>
      <c r="FI11" s="243">
        <v>0</v>
      </c>
      <c r="FJ11" s="243">
        <v>0</v>
      </c>
      <c r="FK11" s="243">
        <v>0</v>
      </c>
      <c r="FL11" s="243">
        <v>0</v>
      </c>
      <c r="FM11" s="243">
        <v>0</v>
      </c>
      <c r="FN11" s="243">
        <v>0</v>
      </c>
      <c r="FO11" s="243">
        <v>0</v>
      </c>
      <c r="FP11" s="243">
        <v>0</v>
      </c>
      <c r="FQ11" s="243">
        <v>0</v>
      </c>
      <c r="FR11" s="243">
        <v>0</v>
      </c>
      <c r="FS11" s="243">
        <v>0</v>
      </c>
      <c r="FT11" s="243">
        <v>0</v>
      </c>
      <c r="FU11" s="243">
        <v>0</v>
      </c>
      <c r="FV11" s="243">
        <v>0</v>
      </c>
      <c r="FW11" s="243">
        <v>0</v>
      </c>
      <c r="FX11" s="243">
        <v>0</v>
      </c>
      <c r="FY11" s="243">
        <v>0</v>
      </c>
      <c r="FZ11" s="243">
        <v>0</v>
      </c>
      <c r="GA11" s="243">
        <v>0</v>
      </c>
      <c r="GB11" s="243">
        <v>0</v>
      </c>
      <c r="GC11" s="243">
        <v>0</v>
      </c>
      <c r="GD11" s="243">
        <v>0</v>
      </c>
      <c r="GE11" s="243">
        <v>0</v>
      </c>
      <c r="GF11" s="243">
        <v>0</v>
      </c>
      <c r="GG11" s="243">
        <v>0</v>
      </c>
      <c r="GH11" s="243">
        <v>0</v>
      </c>
      <c r="GI11" s="243">
        <v>0</v>
      </c>
      <c r="GJ11" s="243">
        <v>0</v>
      </c>
      <c r="GK11" s="243">
        <v>0</v>
      </c>
      <c r="GL11" s="243">
        <v>0</v>
      </c>
      <c r="GM11" s="243">
        <v>0</v>
      </c>
      <c r="GN11" s="243">
        <v>0</v>
      </c>
      <c r="GO11" s="243">
        <v>0</v>
      </c>
      <c r="GP11" s="243">
        <v>0</v>
      </c>
      <c r="GQ11" s="243">
        <v>0</v>
      </c>
      <c r="GR11" s="243">
        <v>0</v>
      </c>
      <c r="GS11" s="243">
        <v>0</v>
      </c>
      <c r="GT11" s="243">
        <v>0</v>
      </c>
      <c r="GU11" s="243">
        <v>0</v>
      </c>
      <c r="GV11" s="243">
        <v>0</v>
      </c>
      <c r="GW11" s="243">
        <v>0</v>
      </c>
      <c r="GX11" s="243">
        <v>0</v>
      </c>
      <c r="GY11" s="243">
        <v>0</v>
      </c>
      <c r="GZ11" s="243">
        <v>0</v>
      </c>
      <c r="HA11" s="243">
        <v>0</v>
      </c>
      <c r="HB11" s="243">
        <v>0</v>
      </c>
      <c r="HC11" s="243">
        <v>0</v>
      </c>
      <c r="HD11" s="243">
        <v>0</v>
      </c>
      <c r="HE11" s="243">
        <v>0</v>
      </c>
      <c r="HF11" s="243">
        <v>0</v>
      </c>
      <c r="HG11" s="243">
        <v>0</v>
      </c>
      <c r="HH11" s="243">
        <v>0</v>
      </c>
      <c r="HI11" s="243">
        <v>0</v>
      </c>
      <c r="HJ11" s="243">
        <v>0</v>
      </c>
      <c r="HK11" s="243">
        <v>0</v>
      </c>
      <c r="HL11" s="243">
        <v>0</v>
      </c>
      <c r="HM11" s="243">
        <v>0</v>
      </c>
      <c r="HN11" s="243">
        <v>0</v>
      </c>
      <c r="HO11" s="243">
        <v>0</v>
      </c>
      <c r="HP11" s="243">
        <v>0</v>
      </c>
      <c r="HQ11" s="243">
        <v>0</v>
      </c>
      <c r="HR11" s="243">
        <v>0</v>
      </c>
      <c r="HS11" s="243">
        <v>0</v>
      </c>
    </row>
    <row r="12" spans="1:227" x14ac:dyDescent="0.25">
      <c r="A12" s="239"/>
      <c r="B12" s="242">
        <v>45662.1875</v>
      </c>
      <c r="C12" s="243">
        <v>0</v>
      </c>
      <c r="D12" s="243">
        <v>0</v>
      </c>
      <c r="E12" s="243">
        <v>0</v>
      </c>
      <c r="F12" s="243">
        <v>0</v>
      </c>
      <c r="G12" s="243">
        <v>0</v>
      </c>
      <c r="H12" s="243">
        <v>0</v>
      </c>
      <c r="I12" s="243">
        <v>0</v>
      </c>
      <c r="J12" s="243">
        <v>0</v>
      </c>
      <c r="K12" s="243">
        <v>0</v>
      </c>
      <c r="L12" s="243">
        <v>0</v>
      </c>
      <c r="M12" s="243">
        <v>0</v>
      </c>
      <c r="N12" s="243">
        <v>0</v>
      </c>
      <c r="O12" s="243">
        <v>0</v>
      </c>
      <c r="P12" s="243">
        <v>0</v>
      </c>
      <c r="Q12" s="243">
        <v>0</v>
      </c>
      <c r="R12" s="243">
        <v>0</v>
      </c>
      <c r="S12" s="243">
        <v>0</v>
      </c>
      <c r="T12" s="243">
        <v>0</v>
      </c>
      <c r="U12" s="243">
        <v>0</v>
      </c>
      <c r="V12" s="243">
        <v>0</v>
      </c>
      <c r="W12" s="243">
        <v>0</v>
      </c>
      <c r="X12" s="243">
        <v>0</v>
      </c>
      <c r="Y12" s="243">
        <v>0</v>
      </c>
      <c r="Z12" s="243">
        <v>0</v>
      </c>
      <c r="AA12" s="243">
        <v>0</v>
      </c>
      <c r="AB12" s="243">
        <v>0</v>
      </c>
      <c r="AC12" s="243">
        <v>0</v>
      </c>
      <c r="AD12" s="243">
        <v>0</v>
      </c>
      <c r="AE12" s="243">
        <v>0</v>
      </c>
      <c r="AF12" s="243">
        <v>0</v>
      </c>
      <c r="AG12" s="243">
        <v>0</v>
      </c>
      <c r="AH12" s="243">
        <v>0</v>
      </c>
      <c r="AI12" s="243">
        <v>0</v>
      </c>
      <c r="AJ12" s="243">
        <v>0</v>
      </c>
      <c r="AK12" s="243">
        <v>0</v>
      </c>
      <c r="AL12" s="243">
        <v>0</v>
      </c>
      <c r="AM12" s="243">
        <v>0</v>
      </c>
      <c r="AN12" s="243">
        <v>0</v>
      </c>
      <c r="AO12" s="243">
        <v>0</v>
      </c>
      <c r="AP12" s="243">
        <v>0</v>
      </c>
      <c r="AQ12" s="243">
        <v>0</v>
      </c>
      <c r="AR12" s="243">
        <v>0</v>
      </c>
      <c r="AS12" s="243">
        <v>0</v>
      </c>
      <c r="AT12" s="243">
        <v>0</v>
      </c>
      <c r="AU12" s="243">
        <v>0</v>
      </c>
      <c r="AV12" s="243">
        <v>0</v>
      </c>
      <c r="AW12" s="243">
        <v>0</v>
      </c>
      <c r="AX12" s="243">
        <v>0</v>
      </c>
      <c r="AY12" s="243">
        <v>0</v>
      </c>
      <c r="AZ12" s="243">
        <v>0</v>
      </c>
      <c r="BA12" s="243">
        <v>0</v>
      </c>
      <c r="BB12" s="243">
        <v>0</v>
      </c>
      <c r="BC12" s="243">
        <v>0</v>
      </c>
      <c r="BD12" s="243">
        <v>0</v>
      </c>
      <c r="BE12" s="243">
        <v>0</v>
      </c>
      <c r="BF12" s="243">
        <v>0</v>
      </c>
      <c r="BG12" s="243">
        <v>0</v>
      </c>
      <c r="BH12" s="243">
        <v>0</v>
      </c>
      <c r="BI12" s="243">
        <v>0</v>
      </c>
      <c r="BJ12" s="243">
        <v>0</v>
      </c>
      <c r="BK12" s="243">
        <v>0</v>
      </c>
      <c r="BL12" s="243">
        <v>0</v>
      </c>
      <c r="BM12" s="243">
        <v>0</v>
      </c>
      <c r="BN12" s="243">
        <v>0</v>
      </c>
      <c r="BO12" s="243">
        <v>0</v>
      </c>
      <c r="BP12" s="243">
        <v>0</v>
      </c>
      <c r="BQ12" s="243">
        <v>0</v>
      </c>
      <c r="BR12" s="243">
        <v>0</v>
      </c>
      <c r="BS12" s="243">
        <v>0</v>
      </c>
      <c r="BT12" s="243">
        <v>0</v>
      </c>
      <c r="BU12" s="243">
        <v>0</v>
      </c>
      <c r="BV12" s="243">
        <v>0</v>
      </c>
      <c r="BW12" s="243">
        <v>0</v>
      </c>
      <c r="BX12" s="243">
        <v>0</v>
      </c>
      <c r="BY12" s="243">
        <v>0</v>
      </c>
      <c r="BZ12" s="243">
        <v>0</v>
      </c>
      <c r="CA12" s="243">
        <v>0</v>
      </c>
      <c r="CB12" s="243">
        <v>0</v>
      </c>
      <c r="CC12" s="243">
        <v>0</v>
      </c>
      <c r="CD12" s="243">
        <v>0</v>
      </c>
      <c r="CE12" s="243">
        <v>0</v>
      </c>
      <c r="CF12" s="243">
        <v>0</v>
      </c>
      <c r="CG12" s="243">
        <v>0</v>
      </c>
      <c r="CH12" s="243">
        <v>0</v>
      </c>
      <c r="CI12" s="243">
        <v>0</v>
      </c>
      <c r="CJ12" s="243">
        <v>0</v>
      </c>
      <c r="CK12" s="243">
        <v>0</v>
      </c>
      <c r="CL12" s="243">
        <v>0</v>
      </c>
      <c r="CM12" s="243">
        <v>0</v>
      </c>
      <c r="CN12" s="243">
        <v>0</v>
      </c>
      <c r="CO12" s="243">
        <v>0</v>
      </c>
      <c r="CP12" s="243">
        <v>0</v>
      </c>
      <c r="CQ12" s="243">
        <v>0</v>
      </c>
      <c r="CR12" s="243">
        <v>0</v>
      </c>
      <c r="CS12" s="243">
        <v>0</v>
      </c>
      <c r="CT12" s="243">
        <v>0</v>
      </c>
      <c r="CU12" s="243">
        <v>0</v>
      </c>
      <c r="CV12" s="243">
        <v>0</v>
      </c>
      <c r="CW12" s="243">
        <v>0</v>
      </c>
      <c r="CX12" s="243">
        <v>0</v>
      </c>
      <c r="CY12" s="243">
        <v>0</v>
      </c>
      <c r="CZ12" s="243">
        <v>0</v>
      </c>
      <c r="DA12" s="243">
        <v>0</v>
      </c>
      <c r="DB12" s="243">
        <v>0</v>
      </c>
      <c r="DC12" s="243">
        <v>0</v>
      </c>
      <c r="DD12" s="243">
        <v>0</v>
      </c>
      <c r="DE12" s="243">
        <v>0</v>
      </c>
      <c r="DF12" s="243">
        <v>0</v>
      </c>
      <c r="DG12" s="243">
        <v>0</v>
      </c>
      <c r="DH12" s="243">
        <v>0</v>
      </c>
      <c r="DI12" s="243">
        <v>0</v>
      </c>
      <c r="DJ12" s="243">
        <v>0</v>
      </c>
      <c r="DK12" s="243">
        <v>0</v>
      </c>
      <c r="DL12" s="243">
        <v>0</v>
      </c>
      <c r="DM12" s="243">
        <v>0</v>
      </c>
      <c r="DN12" s="243">
        <v>0</v>
      </c>
      <c r="DO12" s="243">
        <v>0</v>
      </c>
      <c r="DP12" s="243">
        <v>0</v>
      </c>
      <c r="DQ12" s="243">
        <v>0</v>
      </c>
      <c r="DR12" s="243">
        <v>0</v>
      </c>
      <c r="DS12" s="243">
        <v>0</v>
      </c>
      <c r="DT12" s="243">
        <v>0</v>
      </c>
      <c r="DU12" s="243">
        <v>0</v>
      </c>
      <c r="DV12" s="243">
        <v>0</v>
      </c>
      <c r="DW12" s="243">
        <v>0</v>
      </c>
      <c r="DX12" s="243">
        <v>0</v>
      </c>
      <c r="DY12" s="243">
        <v>0</v>
      </c>
      <c r="DZ12" s="243">
        <v>0</v>
      </c>
      <c r="EA12" s="243">
        <v>0</v>
      </c>
      <c r="EB12" s="243">
        <v>0</v>
      </c>
      <c r="EC12" s="243">
        <v>0</v>
      </c>
      <c r="ED12" s="243">
        <v>0</v>
      </c>
      <c r="EE12" s="243">
        <v>0</v>
      </c>
      <c r="EF12" s="243">
        <v>0</v>
      </c>
      <c r="EG12" s="243">
        <v>0</v>
      </c>
      <c r="EH12" s="243">
        <v>0</v>
      </c>
      <c r="EI12" s="243">
        <v>0</v>
      </c>
      <c r="EJ12" s="243">
        <v>0</v>
      </c>
      <c r="EK12" s="243">
        <v>0</v>
      </c>
      <c r="EL12" s="243">
        <v>0</v>
      </c>
      <c r="EM12" s="243">
        <v>0</v>
      </c>
      <c r="EN12" s="243">
        <v>0</v>
      </c>
      <c r="EO12" s="243">
        <v>0</v>
      </c>
      <c r="EP12" s="243">
        <v>0</v>
      </c>
      <c r="EQ12" s="243">
        <v>0</v>
      </c>
      <c r="ER12" s="243">
        <v>0</v>
      </c>
      <c r="ES12" s="243">
        <v>0</v>
      </c>
      <c r="ET12" s="243">
        <v>0</v>
      </c>
      <c r="EU12" s="243">
        <v>0</v>
      </c>
      <c r="EV12" s="243">
        <v>0</v>
      </c>
      <c r="EW12" s="243">
        <v>0</v>
      </c>
      <c r="EX12" s="243">
        <v>0</v>
      </c>
      <c r="EY12" s="243">
        <v>0</v>
      </c>
      <c r="EZ12" s="243">
        <v>0</v>
      </c>
      <c r="FA12" s="243">
        <v>0</v>
      </c>
      <c r="FB12" s="243">
        <v>0</v>
      </c>
      <c r="FC12" s="243">
        <v>0</v>
      </c>
      <c r="FD12" s="243">
        <v>0</v>
      </c>
      <c r="FE12" s="243">
        <v>0</v>
      </c>
      <c r="FF12" s="243">
        <v>0</v>
      </c>
      <c r="FG12" s="243">
        <v>0</v>
      </c>
      <c r="FH12" s="243">
        <v>0</v>
      </c>
      <c r="FI12" s="243">
        <v>0</v>
      </c>
      <c r="FJ12" s="243">
        <v>0</v>
      </c>
      <c r="FK12" s="243">
        <v>0</v>
      </c>
      <c r="FL12" s="243">
        <v>0</v>
      </c>
      <c r="FM12" s="243">
        <v>0</v>
      </c>
      <c r="FN12" s="243">
        <v>0</v>
      </c>
      <c r="FO12" s="243">
        <v>0</v>
      </c>
      <c r="FP12" s="243">
        <v>0</v>
      </c>
      <c r="FQ12" s="243">
        <v>0</v>
      </c>
      <c r="FR12" s="243">
        <v>0</v>
      </c>
      <c r="FS12" s="243">
        <v>0</v>
      </c>
      <c r="FT12" s="243">
        <v>0</v>
      </c>
      <c r="FU12" s="243">
        <v>0</v>
      </c>
      <c r="FV12" s="243">
        <v>0</v>
      </c>
      <c r="FW12" s="243">
        <v>0</v>
      </c>
      <c r="FX12" s="243">
        <v>0</v>
      </c>
      <c r="FY12" s="243">
        <v>0</v>
      </c>
      <c r="FZ12" s="243">
        <v>0</v>
      </c>
      <c r="GA12" s="243">
        <v>0</v>
      </c>
      <c r="GB12" s="243">
        <v>0</v>
      </c>
      <c r="GC12" s="243">
        <v>0</v>
      </c>
      <c r="GD12" s="243">
        <v>0</v>
      </c>
      <c r="GE12" s="243">
        <v>0</v>
      </c>
      <c r="GF12" s="243">
        <v>0</v>
      </c>
      <c r="GG12" s="243">
        <v>0</v>
      </c>
      <c r="GH12" s="243">
        <v>0</v>
      </c>
      <c r="GI12" s="243">
        <v>0</v>
      </c>
      <c r="GJ12" s="243">
        <v>0</v>
      </c>
      <c r="GK12" s="243">
        <v>0</v>
      </c>
      <c r="GL12" s="243">
        <v>0</v>
      </c>
      <c r="GM12" s="243">
        <v>0</v>
      </c>
      <c r="GN12" s="243">
        <v>0</v>
      </c>
      <c r="GO12" s="243">
        <v>0</v>
      </c>
      <c r="GP12" s="243">
        <v>0</v>
      </c>
      <c r="GQ12" s="243">
        <v>0</v>
      </c>
      <c r="GR12" s="243">
        <v>0</v>
      </c>
      <c r="GS12" s="243">
        <v>0</v>
      </c>
      <c r="GT12" s="243">
        <v>0</v>
      </c>
      <c r="GU12" s="243">
        <v>0</v>
      </c>
      <c r="GV12" s="243">
        <v>0</v>
      </c>
      <c r="GW12" s="243">
        <v>0</v>
      </c>
      <c r="GX12" s="243">
        <v>0</v>
      </c>
      <c r="GY12" s="243">
        <v>0</v>
      </c>
      <c r="GZ12" s="243">
        <v>0</v>
      </c>
      <c r="HA12" s="243">
        <v>0</v>
      </c>
      <c r="HB12" s="243">
        <v>0</v>
      </c>
      <c r="HC12" s="243">
        <v>0</v>
      </c>
      <c r="HD12" s="243">
        <v>0</v>
      </c>
      <c r="HE12" s="243">
        <v>0</v>
      </c>
      <c r="HF12" s="243">
        <v>0</v>
      </c>
      <c r="HG12" s="243">
        <v>0</v>
      </c>
      <c r="HH12" s="243">
        <v>0</v>
      </c>
      <c r="HI12" s="243">
        <v>0</v>
      </c>
      <c r="HJ12" s="243">
        <v>0</v>
      </c>
      <c r="HK12" s="243">
        <v>0</v>
      </c>
      <c r="HL12" s="243">
        <v>0</v>
      </c>
      <c r="HM12" s="243">
        <v>0</v>
      </c>
      <c r="HN12" s="243">
        <v>0</v>
      </c>
      <c r="HO12" s="243">
        <v>0</v>
      </c>
      <c r="HP12" s="243">
        <v>0</v>
      </c>
      <c r="HQ12" s="243">
        <v>0</v>
      </c>
      <c r="HR12" s="243">
        <v>0</v>
      </c>
      <c r="HS12" s="243">
        <v>0</v>
      </c>
    </row>
    <row r="13" spans="1:227" x14ac:dyDescent="0.25">
      <c r="A13" s="239"/>
      <c r="B13" s="242">
        <v>45662.208333333299</v>
      </c>
      <c r="C13" s="243">
        <v>0</v>
      </c>
      <c r="D13" s="243">
        <v>0</v>
      </c>
      <c r="E13" s="243">
        <v>0</v>
      </c>
      <c r="F13" s="243">
        <v>0</v>
      </c>
      <c r="G13" s="243">
        <v>0</v>
      </c>
      <c r="H13" s="243">
        <v>0</v>
      </c>
      <c r="I13" s="243">
        <v>0</v>
      </c>
      <c r="J13" s="243">
        <v>0</v>
      </c>
      <c r="K13" s="243">
        <v>0</v>
      </c>
      <c r="L13" s="243">
        <v>0</v>
      </c>
      <c r="M13" s="243">
        <v>0</v>
      </c>
      <c r="N13" s="243">
        <v>0</v>
      </c>
      <c r="O13" s="243">
        <v>0</v>
      </c>
      <c r="P13" s="243">
        <v>0</v>
      </c>
      <c r="Q13" s="243">
        <v>0</v>
      </c>
      <c r="R13" s="243">
        <v>0</v>
      </c>
      <c r="S13" s="243">
        <v>0</v>
      </c>
      <c r="T13" s="243">
        <v>0</v>
      </c>
      <c r="U13" s="243">
        <v>0</v>
      </c>
      <c r="V13" s="243">
        <v>0</v>
      </c>
      <c r="W13" s="243">
        <v>0</v>
      </c>
      <c r="X13" s="243">
        <v>0</v>
      </c>
      <c r="Y13" s="243">
        <v>0</v>
      </c>
      <c r="Z13" s="243">
        <v>0</v>
      </c>
      <c r="AA13" s="243">
        <v>0</v>
      </c>
      <c r="AB13" s="243">
        <v>0</v>
      </c>
      <c r="AC13" s="243">
        <v>0</v>
      </c>
      <c r="AD13" s="243">
        <v>0</v>
      </c>
      <c r="AE13" s="243">
        <v>0</v>
      </c>
      <c r="AF13" s="243">
        <v>0</v>
      </c>
      <c r="AG13" s="243">
        <v>0</v>
      </c>
      <c r="AH13" s="243">
        <v>0</v>
      </c>
      <c r="AI13" s="243">
        <v>0</v>
      </c>
      <c r="AJ13" s="243">
        <v>0</v>
      </c>
      <c r="AK13" s="243">
        <v>0</v>
      </c>
      <c r="AL13" s="243">
        <v>0</v>
      </c>
      <c r="AM13" s="243">
        <v>0</v>
      </c>
      <c r="AN13" s="243">
        <v>0</v>
      </c>
      <c r="AO13" s="243">
        <v>0</v>
      </c>
      <c r="AP13" s="243">
        <v>0</v>
      </c>
      <c r="AQ13" s="243">
        <v>0</v>
      </c>
      <c r="AR13" s="243">
        <v>0</v>
      </c>
      <c r="AS13" s="243">
        <v>0</v>
      </c>
      <c r="AT13" s="243">
        <v>0</v>
      </c>
      <c r="AU13" s="243">
        <v>0</v>
      </c>
      <c r="AV13" s="243">
        <v>0</v>
      </c>
      <c r="AW13" s="243">
        <v>0</v>
      </c>
      <c r="AX13" s="243">
        <v>0</v>
      </c>
      <c r="AY13" s="243">
        <v>0</v>
      </c>
      <c r="AZ13" s="243">
        <v>0</v>
      </c>
      <c r="BA13" s="243">
        <v>0</v>
      </c>
      <c r="BB13" s="243">
        <v>0</v>
      </c>
      <c r="BC13" s="243">
        <v>0</v>
      </c>
      <c r="BD13" s="243">
        <v>0</v>
      </c>
      <c r="BE13" s="243">
        <v>0</v>
      </c>
      <c r="BF13" s="243">
        <v>0</v>
      </c>
      <c r="BG13" s="243">
        <v>0</v>
      </c>
      <c r="BH13" s="243">
        <v>0</v>
      </c>
      <c r="BI13" s="243">
        <v>0</v>
      </c>
      <c r="BJ13" s="243">
        <v>0</v>
      </c>
      <c r="BK13" s="243">
        <v>0</v>
      </c>
      <c r="BL13" s="243">
        <v>0</v>
      </c>
      <c r="BM13" s="243">
        <v>0</v>
      </c>
      <c r="BN13" s="243">
        <v>0</v>
      </c>
      <c r="BO13" s="243">
        <v>0</v>
      </c>
      <c r="BP13" s="243">
        <v>0</v>
      </c>
      <c r="BQ13" s="243">
        <v>0</v>
      </c>
      <c r="BR13" s="243">
        <v>0</v>
      </c>
      <c r="BS13" s="243">
        <v>0</v>
      </c>
      <c r="BT13" s="243">
        <v>0</v>
      </c>
      <c r="BU13" s="243">
        <v>0</v>
      </c>
      <c r="BV13" s="243">
        <v>0</v>
      </c>
      <c r="BW13" s="243">
        <v>0</v>
      </c>
      <c r="BX13" s="243">
        <v>0</v>
      </c>
      <c r="BY13" s="243">
        <v>0</v>
      </c>
      <c r="BZ13" s="243">
        <v>0</v>
      </c>
      <c r="CA13" s="243">
        <v>0</v>
      </c>
      <c r="CB13" s="243">
        <v>0</v>
      </c>
      <c r="CC13" s="243">
        <v>0</v>
      </c>
      <c r="CD13" s="243">
        <v>0</v>
      </c>
      <c r="CE13" s="243">
        <v>0</v>
      </c>
      <c r="CF13" s="243">
        <v>0</v>
      </c>
      <c r="CG13" s="243">
        <v>0</v>
      </c>
      <c r="CH13" s="243">
        <v>0</v>
      </c>
      <c r="CI13" s="243">
        <v>0</v>
      </c>
      <c r="CJ13" s="243">
        <v>0</v>
      </c>
      <c r="CK13" s="243">
        <v>0</v>
      </c>
      <c r="CL13" s="243">
        <v>0</v>
      </c>
      <c r="CM13" s="243">
        <v>0</v>
      </c>
      <c r="CN13" s="243">
        <v>0</v>
      </c>
      <c r="CO13" s="243">
        <v>0</v>
      </c>
      <c r="CP13" s="243">
        <v>0</v>
      </c>
      <c r="CQ13" s="243">
        <v>0</v>
      </c>
      <c r="CR13" s="243">
        <v>0</v>
      </c>
      <c r="CS13" s="243">
        <v>0</v>
      </c>
      <c r="CT13" s="243">
        <v>0</v>
      </c>
      <c r="CU13" s="243">
        <v>0</v>
      </c>
      <c r="CV13" s="243">
        <v>0</v>
      </c>
      <c r="CW13" s="243">
        <v>0</v>
      </c>
      <c r="CX13" s="243">
        <v>0</v>
      </c>
      <c r="CY13" s="243">
        <v>0</v>
      </c>
      <c r="CZ13" s="243">
        <v>0</v>
      </c>
      <c r="DA13" s="243">
        <v>0</v>
      </c>
      <c r="DB13" s="243">
        <v>0</v>
      </c>
      <c r="DC13" s="243">
        <v>0</v>
      </c>
      <c r="DD13" s="243">
        <v>0</v>
      </c>
      <c r="DE13" s="243">
        <v>0</v>
      </c>
      <c r="DF13" s="243">
        <v>0</v>
      </c>
      <c r="DG13" s="243">
        <v>0</v>
      </c>
      <c r="DH13" s="243">
        <v>0</v>
      </c>
      <c r="DI13" s="243">
        <v>0</v>
      </c>
      <c r="DJ13" s="243">
        <v>0</v>
      </c>
      <c r="DK13" s="243">
        <v>0</v>
      </c>
      <c r="DL13" s="243">
        <v>0</v>
      </c>
      <c r="DM13" s="243">
        <v>0</v>
      </c>
      <c r="DN13" s="243">
        <v>0</v>
      </c>
      <c r="DO13" s="243">
        <v>0</v>
      </c>
      <c r="DP13" s="243">
        <v>0</v>
      </c>
      <c r="DQ13" s="243">
        <v>0</v>
      </c>
      <c r="DR13" s="243">
        <v>0</v>
      </c>
      <c r="DS13" s="243">
        <v>0</v>
      </c>
      <c r="DT13" s="243">
        <v>0</v>
      </c>
      <c r="DU13" s="243">
        <v>0</v>
      </c>
      <c r="DV13" s="243">
        <v>0</v>
      </c>
      <c r="DW13" s="243">
        <v>0</v>
      </c>
      <c r="DX13" s="243">
        <v>0</v>
      </c>
      <c r="DY13" s="243">
        <v>0</v>
      </c>
      <c r="DZ13" s="243">
        <v>0</v>
      </c>
      <c r="EA13" s="243">
        <v>0</v>
      </c>
      <c r="EB13" s="243">
        <v>0</v>
      </c>
      <c r="EC13" s="243">
        <v>0</v>
      </c>
      <c r="ED13" s="243">
        <v>0</v>
      </c>
      <c r="EE13" s="243">
        <v>0</v>
      </c>
      <c r="EF13" s="243">
        <v>0</v>
      </c>
      <c r="EG13" s="243">
        <v>0</v>
      </c>
      <c r="EH13" s="243">
        <v>0</v>
      </c>
      <c r="EI13" s="243">
        <v>0</v>
      </c>
      <c r="EJ13" s="243">
        <v>0</v>
      </c>
      <c r="EK13" s="243">
        <v>0</v>
      </c>
      <c r="EL13" s="243">
        <v>0</v>
      </c>
      <c r="EM13" s="243">
        <v>0</v>
      </c>
      <c r="EN13" s="243">
        <v>0</v>
      </c>
      <c r="EO13" s="243">
        <v>0</v>
      </c>
      <c r="EP13" s="243">
        <v>0</v>
      </c>
      <c r="EQ13" s="243">
        <v>0</v>
      </c>
      <c r="ER13" s="243">
        <v>0</v>
      </c>
      <c r="ES13" s="243">
        <v>0</v>
      </c>
      <c r="ET13" s="243">
        <v>0</v>
      </c>
      <c r="EU13" s="243">
        <v>0</v>
      </c>
      <c r="EV13" s="243">
        <v>0</v>
      </c>
      <c r="EW13" s="243">
        <v>0</v>
      </c>
      <c r="EX13" s="243">
        <v>0</v>
      </c>
      <c r="EY13" s="243">
        <v>0</v>
      </c>
      <c r="EZ13" s="243">
        <v>0</v>
      </c>
      <c r="FA13" s="243">
        <v>0</v>
      </c>
      <c r="FB13" s="243">
        <v>0</v>
      </c>
      <c r="FC13" s="243">
        <v>0</v>
      </c>
      <c r="FD13" s="243">
        <v>0</v>
      </c>
      <c r="FE13" s="243">
        <v>0</v>
      </c>
      <c r="FF13" s="243">
        <v>0</v>
      </c>
      <c r="FG13" s="243">
        <v>0</v>
      </c>
      <c r="FH13" s="243">
        <v>0</v>
      </c>
      <c r="FI13" s="243">
        <v>0</v>
      </c>
      <c r="FJ13" s="243">
        <v>0</v>
      </c>
      <c r="FK13" s="243">
        <v>0</v>
      </c>
      <c r="FL13" s="243">
        <v>0</v>
      </c>
      <c r="FM13" s="243">
        <v>0</v>
      </c>
      <c r="FN13" s="243">
        <v>0</v>
      </c>
      <c r="FO13" s="243">
        <v>0</v>
      </c>
      <c r="FP13" s="243">
        <v>0</v>
      </c>
      <c r="FQ13" s="243">
        <v>0</v>
      </c>
      <c r="FR13" s="243">
        <v>0</v>
      </c>
      <c r="FS13" s="243">
        <v>0</v>
      </c>
      <c r="FT13" s="243">
        <v>0</v>
      </c>
      <c r="FU13" s="243">
        <v>0</v>
      </c>
      <c r="FV13" s="243">
        <v>0</v>
      </c>
      <c r="FW13" s="243">
        <v>0</v>
      </c>
      <c r="FX13" s="243">
        <v>0</v>
      </c>
      <c r="FY13" s="243">
        <v>0</v>
      </c>
      <c r="FZ13" s="243">
        <v>0</v>
      </c>
      <c r="GA13" s="243">
        <v>0</v>
      </c>
      <c r="GB13" s="243">
        <v>0</v>
      </c>
      <c r="GC13" s="243">
        <v>0</v>
      </c>
      <c r="GD13" s="243">
        <v>0</v>
      </c>
      <c r="GE13" s="243">
        <v>0</v>
      </c>
      <c r="GF13" s="243">
        <v>0</v>
      </c>
      <c r="GG13" s="243">
        <v>0</v>
      </c>
      <c r="GH13" s="243">
        <v>0</v>
      </c>
      <c r="GI13" s="243">
        <v>0</v>
      </c>
      <c r="GJ13" s="243">
        <v>0</v>
      </c>
      <c r="GK13" s="243">
        <v>0</v>
      </c>
      <c r="GL13" s="243">
        <v>0</v>
      </c>
      <c r="GM13" s="243">
        <v>0</v>
      </c>
      <c r="GN13" s="243">
        <v>0</v>
      </c>
      <c r="GO13" s="243">
        <v>0</v>
      </c>
      <c r="GP13" s="243">
        <v>0</v>
      </c>
      <c r="GQ13" s="243">
        <v>0</v>
      </c>
      <c r="GR13" s="243">
        <v>0</v>
      </c>
      <c r="GS13" s="243">
        <v>0</v>
      </c>
      <c r="GT13" s="243">
        <v>0</v>
      </c>
      <c r="GU13" s="243">
        <v>0</v>
      </c>
      <c r="GV13" s="243">
        <v>0</v>
      </c>
      <c r="GW13" s="243">
        <v>0</v>
      </c>
      <c r="GX13" s="243">
        <v>0</v>
      </c>
      <c r="GY13" s="243">
        <v>0</v>
      </c>
      <c r="GZ13" s="243">
        <v>0</v>
      </c>
      <c r="HA13" s="243">
        <v>0</v>
      </c>
      <c r="HB13" s="243">
        <v>0</v>
      </c>
      <c r="HC13" s="243">
        <v>0</v>
      </c>
      <c r="HD13" s="243">
        <v>0</v>
      </c>
      <c r="HE13" s="243">
        <v>0</v>
      </c>
      <c r="HF13" s="243">
        <v>0</v>
      </c>
      <c r="HG13" s="243">
        <v>0</v>
      </c>
      <c r="HH13" s="243">
        <v>0</v>
      </c>
      <c r="HI13" s="243">
        <v>0</v>
      </c>
      <c r="HJ13" s="243">
        <v>0</v>
      </c>
      <c r="HK13" s="243">
        <v>0</v>
      </c>
      <c r="HL13" s="243">
        <v>0</v>
      </c>
      <c r="HM13" s="243">
        <v>0</v>
      </c>
      <c r="HN13" s="243">
        <v>0</v>
      </c>
      <c r="HO13" s="243">
        <v>0</v>
      </c>
      <c r="HP13" s="243">
        <v>0</v>
      </c>
      <c r="HQ13" s="243">
        <v>0</v>
      </c>
      <c r="HR13" s="243">
        <v>0</v>
      </c>
      <c r="HS13" s="243">
        <v>0</v>
      </c>
    </row>
    <row r="14" spans="1:227" x14ac:dyDescent="0.25">
      <c r="A14" s="239"/>
      <c r="B14" s="242">
        <v>45662.229166666701</v>
      </c>
      <c r="C14" s="243">
        <v>0</v>
      </c>
      <c r="D14" s="243">
        <v>0</v>
      </c>
      <c r="E14" s="243">
        <v>0</v>
      </c>
      <c r="F14" s="243">
        <v>0</v>
      </c>
      <c r="G14" s="243">
        <v>0</v>
      </c>
      <c r="H14" s="243">
        <v>0</v>
      </c>
      <c r="I14" s="243">
        <v>0</v>
      </c>
      <c r="J14" s="243">
        <v>0</v>
      </c>
      <c r="K14" s="243">
        <v>0</v>
      </c>
      <c r="L14" s="243">
        <v>0</v>
      </c>
      <c r="M14" s="243">
        <v>0</v>
      </c>
      <c r="N14" s="243">
        <v>0</v>
      </c>
      <c r="O14" s="243">
        <v>0</v>
      </c>
      <c r="P14" s="243">
        <v>0</v>
      </c>
      <c r="Q14" s="243">
        <v>0</v>
      </c>
      <c r="R14" s="243">
        <v>0</v>
      </c>
      <c r="S14" s="243">
        <v>0</v>
      </c>
      <c r="T14" s="243">
        <v>0</v>
      </c>
      <c r="U14" s="243">
        <v>0</v>
      </c>
      <c r="V14" s="243">
        <v>0</v>
      </c>
      <c r="W14" s="243">
        <v>0</v>
      </c>
      <c r="X14" s="243">
        <v>0</v>
      </c>
      <c r="Y14" s="243">
        <v>0</v>
      </c>
      <c r="Z14" s="243">
        <v>0</v>
      </c>
      <c r="AA14" s="243">
        <v>0</v>
      </c>
      <c r="AB14" s="243">
        <v>0</v>
      </c>
      <c r="AC14" s="243">
        <v>0</v>
      </c>
      <c r="AD14" s="243">
        <v>0</v>
      </c>
      <c r="AE14" s="243">
        <v>0</v>
      </c>
      <c r="AF14" s="243">
        <v>0</v>
      </c>
      <c r="AG14" s="243">
        <v>0</v>
      </c>
      <c r="AH14" s="243">
        <v>0</v>
      </c>
      <c r="AI14" s="243">
        <v>0</v>
      </c>
      <c r="AJ14" s="243">
        <v>0</v>
      </c>
      <c r="AK14" s="243">
        <v>0</v>
      </c>
      <c r="AL14" s="243">
        <v>0</v>
      </c>
      <c r="AM14" s="243">
        <v>0</v>
      </c>
      <c r="AN14" s="243">
        <v>0</v>
      </c>
      <c r="AO14" s="243">
        <v>0</v>
      </c>
      <c r="AP14" s="243">
        <v>0</v>
      </c>
      <c r="AQ14" s="243">
        <v>0</v>
      </c>
      <c r="AR14" s="243">
        <v>0</v>
      </c>
      <c r="AS14" s="243">
        <v>0</v>
      </c>
      <c r="AT14" s="243">
        <v>0</v>
      </c>
      <c r="AU14" s="243">
        <v>0</v>
      </c>
      <c r="AV14" s="243">
        <v>0</v>
      </c>
      <c r="AW14" s="243">
        <v>0</v>
      </c>
      <c r="AX14" s="243">
        <v>0</v>
      </c>
      <c r="AY14" s="243">
        <v>0</v>
      </c>
      <c r="AZ14" s="243">
        <v>0</v>
      </c>
      <c r="BA14" s="243">
        <v>0</v>
      </c>
      <c r="BB14" s="243">
        <v>0</v>
      </c>
      <c r="BC14" s="243">
        <v>0</v>
      </c>
      <c r="BD14" s="243">
        <v>0</v>
      </c>
      <c r="BE14" s="243">
        <v>0</v>
      </c>
      <c r="BF14" s="243">
        <v>0</v>
      </c>
      <c r="BG14" s="243">
        <v>0</v>
      </c>
      <c r="BH14" s="243">
        <v>0</v>
      </c>
      <c r="BI14" s="243">
        <v>0</v>
      </c>
      <c r="BJ14" s="243">
        <v>0</v>
      </c>
      <c r="BK14" s="243">
        <v>0</v>
      </c>
      <c r="BL14" s="243">
        <v>0</v>
      </c>
      <c r="BM14" s="243">
        <v>0</v>
      </c>
      <c r="BN14" s="243">
        <v>0</v>
      </c>
      <c r="BO14" s="243">
        <v>0</v>
      </c>
      <c r="BP14" s="243">
        <v>0</v>
      </c>
      <c r="BQ14" s="243">
        <v>0</v>
      </c>
      <c r="BR14" s="243">
        <v>0</v>
      </c>
      <c r="BS14" s="243">
        <v>0</v>
      </c>
      <c r="BT14" s="243">
        <v>0</v>
      </c>
      <c r="BU14" s="243">
        <v>0</v>
      </c>
      <c r="BV14" s="243">
        <v>0</v>
      </c>
      <c r="BW14" s="243">
        <v>0</v>
      </c>
      <c r="BX14" s="243">
        <v>0</v>
      </c>
      <c r="BY14" s="243">
        <v>0</v>
      </c>
      <c r="BZ14" s="243">
        <v>0</v>
      </c>
      <c r="CA14" s="243">
        <v>0</v>
      </c>
      <c r="CB14" s="243">
        <v>0</v>
      </c>
      <c r="CC14" s="243">
        <v>0</v>
      </c>
      <c r="CD14" s="243">
        <v>0</v>
      </c>
      <c r="CE14" s="243">
        <v>0</v>
      </c>
      <c r="CF14" s="243">
        <v>0</v>
      </c>
      <c r="CG14" s="243">
        <v>0</v>
      </c>
      <c r="CH14" s="243">
        <v>0</v>
      </c>
      <c r="CI14" s="243">
        <v>0</v>
      </c>
      <c r="CJ14" s="243">
        <v>0</v>
      </c>
      <c r="CK14" s="243">
        <v>0</v>
      </c>
      <c r="CL14" s="243">
        <v>0</v>
      </c>
      <c r="CM14" s="243">
        <v>0</v>
      </c>
      <c r="CN14" s="243">
        <v>0</v>
      </c>
      <c r="CO14" s="243">
        <v>0</v>
      </c>
      <c r="CP14" s="243">
        <v>0</v>
      </c>
      <c r="CQ14" s="243">
        <v>0</v>
      </c>
      <c r="CR14" s="243">
        <v>0</v>
      </c>
      <c r="CS14" s="243">
        <v>0</v>
      </c>
      <c r="CT14" s="243">
        <v>0</v>
      </c>
      <c r="CU14" s="243">
        <v>0</v>
      </c>
      <c r="CV14" s="243">
        <v>0</v>
      </c>
      <c r="CW14" s="243">
        <v>0</v>
      </c>
      <c r="CX14" s="243">
        <v>0</v>
      </c>
      <c r="CY14" s="243">
        <v>0</v>
      </c>
      <c r="CZ14" s="243">
        <v>0</v>
      </c>
      <c r="DA14" s="243">
        <v>0</v>
      </c>
      <c r="DB14" s="243">
        <v>0</v>
      </c>
      <c r="DC14" s="243">
        <v>0</v>
      </c>
      <c r="DD14" s="243">
        <v>0</v>
      </c>
      <c r="DE14" s="243">
        <v>0</v>
      </c>
      <c r="DF14" s="243">
        <v>0</v>
      </c>
      <c r="DG14" s="243">
        <v>0</v>
      </c>
      <c r="DH14" s="243">
        <v>0</v>
      </c>
      <c r="DI14" s="243">
        <v>0</v>
      </c>
      <c r="DJ14" s="243">
        <v>0</v>
      </c>
      <c r="DK14" s="243">
        <v>0</v>
      </c>
      <c r="DL14" s="243">
        <v>0</v>
      </c>
      <c r="DM14" s="243">
        <v>0</v>
      </c>
      <c r="DN14" s="243">
        <v>0</v>
      </c>
      <c r="DO14" s="243">
        <v>0</v>
      </c>
      <c r="DP14" s="243">
        <v>0</v>
      </c>
      <c r="DQ14" s="243">
        <v>0</v>
      </c>
      <c r="DR14" s="243">
        <v>0</v>
      </c>
      <c r="DS14" s="243">
        <v>0</v>
      </c>
      <c r="DT14" s="243">
        <v>0</v>
      </c>
      <c r="DU14" s="243">
        <v>0</v>
      </c>
      <c r="DV14" s="243">
        <v>0</v>
      </c>
      <c r="DW14" s="243">
        <v>0</v>
      </c>
      <c r="DX14" s="243">
        <v>0</v>
      </c>
      <c r="DY14" s="243">
        <v>0</v>
      </c>
      <c r="DZ14" s="243">
        <v>0</v>
      </c>
      <c r="EA14" s="243">
        <v>0</v>
      </c>
      <c r="EB14" s="243">
        <v>0</v>
      </c>
      <c r="EC14" s="243">
        <v>0</v>
      </c>
      <c r="ED14" s="243">
        <v>0</v>
      </c>
      <c r="EE14" s="243">
        <v>0</v>
      </c>
      <c r="EF14" s="243">
        <v>0</v>
      </c>
      <c r="EG14" s="243">
        <v>0</v>
      </c>
      <c r="EH14" s="243">
        <v>0</v>
      </c>
      <c r="EI14" s="243">
        <v>0</v>
      </c>
      <c r="EJ14" s="243">
        <v>0</v>
      </c>
      <c r="EK14" s="243">
        <v>0</v>
      </c>
      <c r="EL14" s="243">
        <v>0</v>
      </c>
      <c r="EM14" s="243">
        <v>0</v>
      </c>
      <c r="EN14" s="243">
        <v>0</v>
      </c>
      <c r="EO14" s="243">
        <v>0</v>
      </c>
      <c r="EP14" s="243">
        <v>0</v>
      </c>
      <c r="EQ14" s="243">
        <v>0</v>
      </c>
      <c r="ER14" s="243">
        <v>0</v>
      </c>
      <c r="ES14" s="243">
        <v>0</v>
      </c>
      <c r="ET14" s="243">
        <v>0</v>
      </c>
      <c r="EU14" s="243">
        <v>0</v>
      </c>
      <c r="EV14" s="243">
        <v>0</v>
      </c>
      <c r="EW14" s="243">
        <v>0</v>
      </c>
      <c r="EX14" s="243">
        <v>0</v>
      </c>
      <c r="EY14" s="243">
        <v>0</v>
      </c>
      <c r="EZ14" s="243">
        <v>0</v>
      </c>
      <c r="FA14" s="243">
        <v>0</v>
      </c>
      <c r="FB14" s="243">
        <v>0</v>
      </c>
      <c r="FC14" s="243">
        <v>0</v>
      </c>
      <c r="FD14" s="243">
        <v>0</v>
      </c>
      <c r="FE14" s="243">
        <v>0</v>
      </c>
      <c r="FF14" s="243">
        <v>0</v>
      </c>
      <c r="FG14" s="243">
        <v>0</v>
      </c>
      <c r="FH14" s="243">
        <v>0</v>
      </c>
      <c r="FI14" s="243">
        <v>0</v>
      </c>
      <c r="FJ14" s="243">
        <v>0</v>
      </c>
      <c r="FK14" s="243">
        <v>0</v>
      </c>
      <c r="FL14" s="243">
        <v>0</v>
      </c>
      <c r="FM14" s="243">
        <v>0</v>
      </c>
      <c r="FN14" s="243">
        <v>0</v>
      </c>
      <c r="FO14" s="243">
        <v>0</v>
      </c>
      <c r="FP14" s="243">
        <v>0</v>
      </c>
      <c r="FQ14" s="243">
        <v>0</v>
      </c>
      <c r="FR14" s="243">
        <v>0</v>
      </c>
      <c r="FS14" s="243">
        <v>0</v>
      </c>
      <c r="FT14" s="243">
        <v>0</v>
      </c>
      <c r="FU14" s="243">
        <v>0</v>
      </c>
      <c r="FV14" s="243">
        <v>0</v>
      </c>
      <c r="FW14" s="243">
        <v>0</v>
      </c>
      <c r="FX14" s="243">
        <v>0</v>
      </c>
      <c r="FY14" s="243">
        <v>0</v>
      </c>
      <c r="FZ14" s="243">
        <v>0</v>
      </c>
      <c r="GA14" s="243">
        <v>0</v>
      </c>
      <c r="GB14" s="243">
        <v>0</v>
      </c>
      <c r="GC14" s="243">
        <v>0</v>
      </c>
      <c r="GD14" s="243">
        <v>0</v>
      </c>
      <c r="GE14" s="243">
        <v>0</v>
      </c>
      <c r="GF14" s="243">
        <v>0</v>
      </c>
      <c r="GG14" s="243">
        <v>0</v>
      </c>
      <c r="GH14" s="243">
        <v>0</v>
      </c>
      <c r="GI14" s="243">
        <v>0</v>
      </c>
      <c r="GJ14" s="243">
        <v>0</v>
      </c>
      <c r="GK14" s="243">
        <v>0</v>
      </c>
      <c r="GL14" s="243">
        <v>0</v>
      </c>
      <c r="GM14" s="243">
        <v>0</v>
      </c>
      <c r="GN14" s="243">
        <v>0</v>
      </c>
      <c r="GO14" s="243">
        <v>0</v>
      </c>
      <c r="GP14" s="243">
        <v>0</v>
      </c>
      <c r="GQ14" s="243">
        <v>0</v>
      </c>
      <c r="GR14" s="243">
        <v>0</v>
      </c>
      <c r="GS14" s="243">
        <v>0</v>
      </c>
      <c r="GT14" s="243">
        <v>0</v>
      </c>
      <c r="GU14" s="243">
        <v>0</v>
      </c>
      <c r="GV14" s="243">
        <v>0</v>
      </c>
      <c r="GW14" s="243">
        <v>0</v>
      </c>
      <c r="GX14" s="243">
        <v>0</v>
      </c>
      <c r="GY14" s="243">
        <v>0</v>
      </c>
      <c r="GZ14" s="243">
        <v>0</v>
      </c>
      <c r="HA14" s="243">
        <v>0</v>
      </c>
      <c r="HB14" s="243">
        <v>0</v>
      </c>
      <c r="HC14" s="243">
        <v>0</v>
      </c>
      <c r="HD14" s="243">
        <v>0</v>
      </c>
      <c r="HE14" s="243">
        <v>0</v>
      </c>
      <c r="HF14" s="243">
        <v>0</v>
      </c>
      <c r="HG14" s="243">
        <v>0</v>
      </c>
      <c r="HH14" s="243">
        <v>0</v>
      </c>
      <c r="HI14" s="243">
        <v>0</v>
      </c>
      <c r="HJ14" s="243">
        <v>0</v>
      </c>
      <c r="HK14" s="243">
        <v>0</v>
      </c>
      <c r="HL14" s="243">
        <v>0</v>
      </c>
      <c r="HM14" s="243">
        <v>0</v>
      </c>
      <c r="HN14" s="243">
        <v>0</v>
      </c>
      <c r="HO14" s="243">
        <v>0</v>
      </c>
      <c r="HP14" s="243">
        <v>0</v>
      </c>
      <c r="HQ14" s="243">
        <v>0</v>
      </c>
      <c r="HR14" s="243">
        <v>0</v>
      </c>
      <c r="HS14" s="243">
        <v>0</v>
      </c>
    </row>
    <row r="15" spans="1:227" x14ac:dyDescent="0.25">
      <c r="A15" s="239"/>
      <c r="B15" s="242">
        <v>45662.25</v>
      </c>
      <c r="C15" s="243">
        <v>0</v>
      </c>
      <c r="D15" s="243">
        <v>0</v>
      </c>
      <c r="E15" s="243">
        <v>0</v>
      </c>
      <c r="F15" s="243">
        <v>0</v>
      </c>
      <c r="G15" s="243">
        <v>0</v>
      </c>
      <c r="H15" s="243">
        <v>0</v>
      </c>
      <c r="I15" s="243">
        <v>0</v>
      </c>
      <c r="J15" s="243">
        <v>0</v>
      </c>
      <c r="K15" s="243">
        <v>0</v>
      </c>
      <c r="L15" s="243">
        <v>0</v>
      </c>
      <c r="M15" s="243">
        <v>0</v>
      </c>
      <c r="N15" s="243">
        <v>0</v>
      </c>
      <c r="O15" s="243">
        <v>0</v>
      </c>
      <c r="P15" s="243">
        <v>0</v>
      </c>
      <c r="Q15" s="243">
        <v>0</v>
      </c>
      <c r="R15" s="243">
        <v>0</v>
      </c>
      <c r="S15" s="243">
        <v>0</v>
      </c>
      <c r="T15" s="243">
        <v>0</v>
      </c>
      <c r="U15" s="243">
        <v>0</v>
      </c>
      <c r="V15" s="243">
        <v>0</v>
      </c>
      <c r="W15" s="243">
        <v>0</v>
      </c>
      <c r="X15" s="243">
        <v>0</v>
      </c>
      <c r="Y15" s="243">
        <v>0</v>
      </c>
      <c r="Z15" s="243">
        <v>0</v>
      </c>
      <c r="AA15" s="243">
        <v>0</v>
      </c>
      <c r="AB15" s="243">
        <v>0</v>
      </c>
      <c r="AC15" s="243">
        <v>0</v>
      </c>
      <c r="AD15" s="243">
        <v>0</v>
      </c>
      <c r="AE15" s="243">
        <v>0</v>
      </c>
      <c r="AF15" s="243">
        <v>0</v>
      </c>
      <c r="AG15" s="243">
        <v>0</v>
      </c>
      <c r="AH15" s="243">
        <v>0</v>
      </c>
      <c r="AI15" s="243">
        <v>0</v>
      </c>
      <c r="AJ15" s="243">
        <v>0</v>
      </c>
      <c r="AK15" s="243">
        <v>0</v>
      </c>
      <c r="AL15" s="243">
        <v>0</v>
      </c>
      <c r="AM15" s="243">
        <v>0</v>
      </c>
      <c r="AN15" s="243">
        <v>0</v>
      </c>
      <c r="AO15" s="243">
        <v>0</v>
      </c>
      <c r="AP15" s="243">
        <v>0</v>
      </c>
      <c r="AQ15" s="243">
        <v>0</v>
      </c>
      <c r="AR15" s="243">
        <v>0</v>
      </c>
      <c r="AS15" s="243">
        <v>0</v>
      </c>
      <c r="AT15" s="243">
        <v>0</v>
      </c>
      <c r="AU15" s="243">
        <v>0</v>
      </c>
      <c r="AV15" s="243">
        <v>0</v>
      </c>
      <c r="AW15" s="243">
        <v>0</v>
      </c>
      <c r="AX15" s="243">
        <v>0</v>
      </c>
      <c r="AY15" s="243">
        <v>0</v>
      </c>
      <c r="AZ15" s="243">
        <v>0</v>
      </c>
      <c r="BA15" s="243">
        <v>0</v>
      </c>
      <c r="BB15" s="243">
        <v>0</v>
      </c>
      <c r="BC15" s="243">
        <v>0</v>
      </c>
      <c r="BD15" s="243">
        <v>0</v>
      </c>
      <c r="BE15" s="243">
        <v>0</v>
      </c>
      <c r="BF15" s="243">
        <v>0</v>
      </c>
      <c r="BG15" s="243">
        <v>0</v>
      </c>
      <c r="BH15" s="243">
        <v>0</v>
      </c>
      <c r="BI15" s="243">
        <v>0</v>
      </c>
      <c r="BJ15" s="243">
        <v>0</v>
      </c>
      <c r="BK15" s="243">
        <v>0</v>
      </c>
      <c r="BL15" s="243">
        <v>0</v>
      </c>
      <c r="BM15" s="243">
        <v>0</v>
      </c>
      <c r="BN15" s="243">
        <v>0</v>
      </c>
      <c r="BO15" s="243">
        <v>0</v>
      </c>
      <c r="BP15" s="243">
        <v>0</v>
      </c>
      <c r="BQ15" s="243">
        <v>0</v>
      </c>
      <c r="BR15" s="243">
        <v>0</v>
      </c>
      <c r="BS15" s="243">
        <v>0</v>
      </c>
      <c r="BT15" s="243">
        <v>0</v>
      </c>
      <c r="BU15" s="243">
        <v>0</v>
      </c>
      <c r="BV15" s="243">
        <v>0</v>
      </c>
      <c r="BW15" s="243">
        <v>0</v>
      </c>
      <c r="BX15" s="243">
        <v>0</v>
      </c>
      <c r="BY15" s="243">
        <v>0</v>
      </c>
      <c r="BZ15" s="243">
        <v>0</v>
      </c>
      <c r="CA15" s="243">
        <v>0</v>
      </c>
      <c r="CB15" s="243">
        <v>0</v>
      </c>
      <c r="CC15" s="243">
        <v>0</v>
      </c>
      <c r="CD15" s="243">
        <v>0</v>
      </c>
      <c r="CE15" s="243">
        <v>0</v>
      </c>
      <c r="CF15" s="243">
        <v>0</v>
      </c>
      <c r="CG15" s="243">
        <v>0</v>
      </c>
      <c r="CH15" s="243">
        <v>0</v>
      </c>
      <c r="CI15" s="243">
        <v>0</v>
      </c>
      <c r="CJ15" s="243">
        <v>0</v>
      </c>
      <c r="CK15" s="243">
        <v>0</v>
      </c>
      <c r="CL15" s="243">
        <v>0</v>
      </c>
      <c r="CM15" s="243">
        <v>0</v>
      </c>
      <c r="CN15" s="243">
        <v>0</v>
      </c>
      <c r="CO15" s="243">
        <v>0</v>
      </c>
      <c r="CP15" s="243">
        <v>0</v>
      </c>
      <c r="CQ15" s="243">
        <v>0</v>
      </c>
      <c r="CR15" s="243">
        <v>0</v>
      </c>
      <c r="CS15" s="243">
        <v>0</v>
      </c>
      <c r="CT15" s="243">
        <v>0</v>
      </c>
      <c r="CU15" s="243">
        <v>0</v>
      </c>
      <c r="CV15" s="243">
        <v>0</v>
      </c>
      <c r="CW15" s="243">
        <v>0</v>
      </c>
      <c r="CX15" s="243">
        <v>0</v>
      </c>
      <c r="CY15" s="243">
        <v>0</v>
      </c>
      <c r="CZ15" s="243">
        <v>0</v>
      </c>
      <c r="DA15" s="243">
        <v>0</v>
      </c>
      <c r="DB15" s="243">
        <v>0</v>
      </c>
      <c r="DC15" s="243">
        <v>0</v>
      </c>
      <c r="DD15" s="243">
        <v>0</v>
      </c>
      <c r="DE15" s="243">
        <v>0</v>
      </c>
      <c r="DF15" s="243">
        <v>0</v>
      </c>
      <c r="DG15" s="243">
        <v>0</v>
      </c>
      <c r="DH15" s="243">
        <v>0</v>
      </c>
      <c r="DI15" s="243">
        <v>0</v>
      </c>
      <c r="DJ15" s="243">
        <v>0</v>
      </c>
      <c r="DK15" s="243">
        <v>0</v>
      </c>
      <c r="DL15" s="243">
        <v>0</v>
      </c>
      <c r="DM15" s="243">
        <v>0</v>
      </c>
      <c r="DN15" s="243">
        <v>0</v>
      </c>
      <c r="DO15" s="243">
        <v>0</v>
      </c>
      <c r="DP15" s="243">
        <v>0</v>
      </c>
      <c r="DQ15" s="243">
        <v>0</v>
      </c>
      <c r="DR15" s="243">
        <v>0</v>
      </c>
      <c r="DS15" s="243">
        <v>0</v>
      </c>
      <c r="DT15" s="243">
        <v>0</v>
      </c>
      <c r="DU15" s="243">
        <v>0</v>
      </c>
      <c r="DV15" s="243">
        <v>0</v>
      </c>
      <c r="DW15" s="243">
        <v>0</v>
      </c>
      <c r="DX15" s="243">
        <v>0</v>
      </c>
      <c r="DY15" s="243">
        <v>0</v>
      </c>
      <c r="DZ15" s="243">
        <v>0</v>
      </c>
      <c r="EA15" s="243">
        <v>0</v>
      </c>
      <c r="EB15" s="243">
        <v>0</v>
      </c>
      <c r="EC15" s="243">
        <v>0</v>
      </c>
      <c r="ED15" s="243">
        <v>0</v>
      </c>
      <c r="EE15" s="243">
        <v>0</v>
      </c>
      <c r="EF15" s="243">
        <v>0</v>
      </c>
      <c r="EG15" s="243">
        <v>0</v>
      </c>
      <c r="EH15" s="243">
        <v>0</v>
      </c>
      <c r="EI15" s="243">
        <v>0</v>
      </c>
      <c r="EJ15" s="243">
        <v>0</v>
      </c>
      <c r="EK15" s="243">
        <v>0</v>
      </c>
      <c r="EL15" s="243">
        <v>0</v>
      </c>
      <c r="EM15" s="243">
        <v>0</v>
      </c>
      <c r="EN15" s="243">
        <v>0</v>
      </c>
      <c r="EO15" s="243">
        <v>0</v>
      </c>
      <c r="EP15" s="243">
        <v>0</v>
      </c>
      <c r="EQ15" s="243">
        <v>0</v>
      </c>
      <c r="ER15" s="243">
        <v>0</v>
      </c>
      <c r="ES15" s="243">
        <v>0</v>
      </c>
      <c r="ET15" s="243">
        <v>0</v>
      </c>
      <c r="EU15" s="243">
        <v>0</v>
      </c>
      <c r="EV15" s="243">
        <v>0</v>
      </c>
      <c r="EW15" s="243">
        <v>0</v>
      </c>
      <c r="EX15" s="243">
        <v>0</v>
      </c>
      <c r="EY15" s="243">
        <v>0</v>
      </c>
      <c r="EZ15" s="243">
        <v>0</v>
      </c>
      <c r="FA15" s="243">
        <v>0</v>
      </c>
      <c r="FB15" s="243">
        <v>0</v>
      </c>
      <c r="FC15" s="243">
        <v>0</v>
      </c>
      <c r="FD15" s="243">
        <v>0</v>
      </c>
      <c r="FE15" s="243">
        <v>0</v>
      </c>
      <c r="FF15" s="243">
        <v>0</v>
      </c>
      <c r="FG15" s="243">
        <v>0</v>
      </c>
      <c r="FH15" s="243">
        <v>0</v>
      </c>
      <c r="FI15" s="243">
        <v>0</v>
      </c>
      <c r="FJ15" s="243">
        <v>0</v>
      </c>
      <c r="FK15" s="243">
        <v>0</v>
      </c>
      <c r="FL15" s="243">
        <v>0</v>
      </c>
      <c r="FM15" s="243">
        <v>0</v>
      </c>
      <c r="FN15" s="243">
        <v>0</v>
      </c>
      <c r="FO15" s="243">
        <v>0</v>
      </c>
      <c r="FP15" s="243">
        <v>0</v>
      </c>
      <c r="FQ15" s="243">
        <v>0</v>
      </c>
      <c r="FR15" s="243">
        <v>0</v>
      </c>
      <c r="FS15" s="243">
        <v>0</v>
      </c>
      <c r="FT15" s="243">
        <v>0</v>
      </c>
      <c r="FU15" s="243">
        <v>0</v>
      </c>
      <c r="FV15" s="243">
        <v>0</v>
      </c>
      <c r="FW15" s="243">
        <v>0</v>
      </c>
      <c r="FX15" s="243">
        <v>0</v>
      </c>
      <c r="FY15" s="243">
        <v>0</v>
      </c>
      <c r="FZ15" s="243">
        <v>0</v>
      </c>
      <c r="GA15" s="243">
        <v>0</v>
      </c>
      <c r="GB15" s="243">
        <v>0</v>
      </c>
      <c r="GC15" s="243">
        <v>0</v>
      </c>
      <c r="GD15" s="243">
        <v>0</v>
      </c>
      <c r="GE15" s="243">
        <v>0</v>
      </c>
      <c r="GF15" s="243">
        <v>0</v>
      </c>
      <c r="GG15" s="243">
        <v>0</v>
      </c>
      <c r="GH15" s="243">
        <v>0</v>
      </c>
      <c r="GI15" s="243">
        <v>0</v>
      </c>
      <c r="GJ15" s="243">
        <v>0</v>
      </c>
      <c r="GK15" s="243">
        <v>0</v>
      </c>
      <c r="GL15" s="243">
        <v>0</v>
      </c>
      <c r="GM15" s="243">
        <v>0</v>
      </c>
      <c r="GN15" s="243">
        <v>0</v>
      </c>
      <c r="GO15" s="243">
        <v>0</v>
      </c>
      <c r="GP15" s="243">
        <v>0</v>
      </c>
      <c r="GQ15" s="243">
        <v>0</v>
      </c>
      <c r="GR15" s="243">
        <v>0</v>
      </c>
      <c r="GS15" s="243">
        <v>0</v>
      </c>
      <c r="GT15" s="243">
        <v>0</v>
      </c>
      <c r="GU15" s="243">
        <v>0</v>
      </c>
      <c r="GV15" s="243">
        <v>0</v>
      </c>
      <c r="GW15" s="243">
        <v>0</v>
      </c>
      <c r="GX15" s="243">
        <v>0</v>
      </c>
      <c r="GY15" s="243">
        <v>0</v>
      </c>
      <c r="GZ15" s="243">
        <v>0</v>
      </c>
      <c r="HA15" s="243">
        <v>0</v>
      </c>
      <c r="HB15" s="243">
        <v>0</v>
      </c>
      <c r="HC15" s="243">
        <v>0</v>
      </c>
      <c r="HD15" s="243">
        <v>0</v>
      </c>
      <c r="HE15" s="243">
        <v>0</v>
      </c>
      <c r="HF15" s="243">
        <v>0</v>
      </c>
      <c r="HG15" s="243">
        <v>0</v>
      </c>
      <c r="HH15" s="243">
        <v>0</v>
      </c>
      <c r="HI15" s="243">
        <v>0</v>
      </c>
      <c r="HJ15" s="243">
        <v>0</v>
      </c>
      <c r="HK15" s="243">
        <v>0</v>
      </c>
      <c r="HL15" s="243">
        <v>0</v>
      </c>
      <c r="HM15" s="243">
        <v>0</v>
      </c>
      <c r="HN15" s="243">
        <v>0</v>
      </c>
      <c r="HO15" s="243">
        <v>0</v>
      </c>
      <c r="HP15" s="243">
        <v>0</v>
      </c>
      <c r="HQ15" s="243">
        <v>0</v>
      </c>
      <c r="HR15" s="243">
        <v>0</v>
      </c>
      <c r="HS15" s="243">
        <v>0</v>
      </c>
    </row>
    <row r="16" spans="1:227" x14ac:dyDescent="0.25">
      <c r="A16" s="239"/>
      <c r="B16" s="242">
        <v>45662.270833333299</v>
      </c>
      <c r="C16" s="243">
        <v>0</v>
      </c>
      <c r="D16" s="243">
        <v>0</v>
      </c>
      <c r="E16" s="243">
        <v>0</v>
      </c>
      <c r="F16" s="243">
        <v>0</v>
      </c>
      <c r="G16" s="243">
        <v>0</v>
      </c>
      <c r="H16" s="243">
        <v>0</v>
      </c>
      <c r="I16" s="243">
        <v>0</v>
      </c>
      <c r="J16" s="243">
        <v>0</v>
      </c>
      <c r="K16" s="243">
        <v>0</v>
      </c>
      <c r="L16" s="243">
        <v>0</v>
      </c>
      <c r="M16" s="243">
        <v>0</v>
      </c>
      <c r="N16" s="243">
        <v>0</v>
      </c>
      <c r="O16" s="243">
        <v>0</v>
      </c>
      <c r="P16" s="243">
        <v>0</v>
      </c>
      <c r="Q16" s="243">
        <v>0</v>
      </c>
      <c r="R16" s="243">
        <v>0</v>
      </c>
      <c r="S16" s="243">
        <v>0</v>
      </c>
      <c r="T16" s="243">
        <v>0</v>
      </c>
      <c r="U16" s="243">
        <v>0</v>
      </c>
      <c r="V16" s="243">
        <v>0</v>
      </c>
      <c r="W16" s="243">
        <v>0</v>
      </c>
      <c r="X16" s="243">
        <v>0</v>
      </c>
      <c r="Y16" s="243">
        <v>0</v>
      </c>
      <c r="Z16" s="243">
        <v>0</v>
      </c>
      <c r="AA16" s="243">
        <v>0</v>
      </c>
      <c r="AB16" s="243">
        <v>0</v>
      </c>
      <c r="AC16" s="243">
        <v>0</v>
      </c>
      <c r="AD16" s="243">
        <v>0</v>
      </c>
      <c r="AE16" s="243">
        <v>0</v>
      </c>
      <c r="AF16" s="243">
        <v>0</v>
      </c>
      <c r="AG16" s="243">
        <v>0</v>
      </c>
      <c r="AH16" s="243">
        <v>0</v>
      </c>
      <c r="AI16" s="243">
        <v>0</v>
      </c>
      <c r="AJ16" s="243">
        <v>0</v>
      </c>
      <c r="AK16" s="243">
        <v>0</v>
      </c>
      <c r="AL16" s="243">
        <v>0</v>
      </c>
      <c r="AM16" s="243">
        <v>0</v>
      </c>
      <c r="AN16" s="243">
        <v>0</v>
      </c>
      <c r="AO16" s="243">
        <v>0</v>
      </c>
      <c r="AP16" s="243">
        <v>0</v>
      </c>
      <c r="AQ16" s="243">
        <v>0</v>
      </c>
      <c r="AR16" s="243">
        <v>0</v>
      </c>
      <c r="AS16" s="243">
        <v>0</v>
      </c>
      <c r="AT16" s="243">
        <v>0</v>
      </c>
      <c r="AU16" s="243">
        <v>0</v>
      </c>
      <c r="AV16" s="243">
        <v>0</v>
      </c>
      <c r="AW16" s="243">
        <v>0</v>
      </c>
      <c r="AX16" s="243">
        <v>0</v>
      </c>
      <c r="AY16" s="243">
        <v>0</v>
      </c>
      <c r="AZ16" s="243">
        <v>0</v>
      </c>
      <c r="BA16" s="243">
        <v>0</v>
      </c>
      <c r="BB16" s="243">
        <v>0</v>
      </c>
      <c r="BC16" s="243">
        <v>0</v>
      </c>
      <c r="BD16" s="243">
        <v>0</v>
      </c>
      <c r="BE16" s="243">
        <v>0</v>
      </c>
      <c r="BF16" s="243">
        <v>0</v>
      </c>
      <c r="BG16" s="243">
        <v>0</v>
      </c>
      <c r="BH16" s="243">
        <v>0</v>
      </c>
      <c r="BI16" s="243">
        <v>0</v>
      </c>
      <c r="BJ16" s="243">
        <v>0</v>
      </c>
      <c r="BK16" s="243">
        <v>0</v>
      </c>
      <c r="BL16" s="243">
        <v>0</v>
      </c>
      <c r="BM16" s="243">
        <v>0</v>
      </c>
      <c r="BN16" s="243">
        <v>0</v>
      </c>
      <c r="BO16" s="243">
        <v>0</v>
      </c>
      <c r="BP16" s="243">
        <v>0</v>
      </c>
      <c r="BQ16" s="243">
        <v>0</v>
      </c>
      <c r="BR16" s="243">
        <v>0</v>
      </c>
      <c r="BS16" s="243">
        <v>0</v>
      </c>
      <c r="BT16" s="243">
        <v>0</v>
      </c>
      <c r="BU16" s="243">
        <v>0</v>
      </c>
      <c r="BV16" s="243">
        <v>0</v>
      </c>
      <c r="BW16" s="243">
        <v>0</v>
      </c>
      <c r="BX16" s="243">
        <v>0</v>
      </c>
      <c r="BY16" s="243">
        <v>0</v>
      </c>
      <c r="BZ16" s="243">
        <v>0</v>
      </c>
      <c r="CA16" s="243">
        <v>0</v>
      </c>
      <c r="CB16" s="243">
        <v>0</v>
      </c>
      <c r="CC16" s="243">
        <v>0</v>
      </c>
      <c r="CD16" s="243">
        <v>0</v>
      </c>
      <c r="CE16" s="243">
        <v>0</v>
      </c>
      <c r="CF16" s="243">
        <v>0</v>
      </c>
      <c r="CG16" s="243">
        <v>0</v>
      </c>
      <c r="CH16" s="243">
        <v>0</v>
      </c>
      <c r="CI16" s="243">
        <v>0</v>
      </c>
      <c r="CJ16" s="243">
        <v>0</v>
      </c>
      <c r="CK16" s="243">
        <v>0</v>
      </c>
      <c r="CL16" s="243">
        <v>0</v>
      </c>
      <c r="CM16" s="243">
        <v>0</v>
      </c>
      <c r="CN16" s="243">
        <v>0</v>
      </c>
      <c r="CO16" s="243">
        <v>0</v>
      </c>
      <c r="CP16" s="243">
        <v>0</v>
      </c>
      <c r="CQ16" s="243">
        <v>0</v>
      </c>
      <c r="CR16" s="243">
        <v>0</v>
      </c>
      <c r="CS16" s="243">
        <v>0</v>
      </c>
      <c r="CT16" s="243">
        <v>0</v>
      </c>
      <c r="CU16" s="243">
        <v>0</v>
      </c>
      <c r="CV16" s="243">
        <v>0</v>
      </c>
      <c r="CW16" s="243">
        <v>0</v>
      </c>
      <c r="CX16" s="243">
        <v>0</v>
      </c>
      <c r="CY16" s="243">
        <v>0</v>
      </c>
      <c r="CZ16" s="243">
        <v>0</v>
      </c>
      <c r="DA16" s="243">
        <v>0</v>
      </c>
      <c r="DB16" s="243">
        <v>0</v>
      </c>
      <c r="DC16" s="243">
        <v>0</v>
      </c>
      <c r="DD16" s="243">
        <v>0</v>
      </c>
      <c r="DE16" s="243">
        <v>0</v>
      </c>
      <c r="DF16" s="243">
        <v>0</v>
      </c>
      <c r="DG16" s="243">
        <v>0</v>
      </c>
      <c r="DH16" s="243">
        <v>0</v>
      </c>
      <c r="DI16" s="243">
        <v>0</v>
      </c>
      <c r="DJ16" s="243">
        <v>0</v>
      </c>
      <c r="DK16" s="243">
        <v>0</v>
      </c>
      <c r="DL16" s="243">
        <v>0</v>
      </c>
      <c r="DM16" s="243">
        <v>0</v>
      </c>
      <c r="DN16" s="243">
        <v>0</v>
      </c>
      <c r="DO16" s="243">
        <v>0</v>
      </c>
      <c r="DP16" s="243">
        <v>0</v>
      </c>
      <c r="DQ16" s="243">
        <v>0</v>
      </c>
      <c r="DR16" s="243">
        <v>0</v>
      </c>
      <c r="DS16" s="243">
        <v>0</v>
      </c>
      <c r="DT16" s="243">
        <v>0</v>
      </c>
      <c r="DU16" s="243">
        <v>0</v>
      </c>
      <c r="DV16" s="243">
        <v>0</v>
      </c>
      <c r="DW16" s="243">
        <v>0</v>
      </c>
      <c r="DX16" s="243">
        <v>0</v>
      </c>
      <c r="DY16" s="243">
        <v>0</v>
      </c>
      <c r="DZ16" s="243">
        <v>0</v>
      </c>
      <c r="EA16" s="243">
        <v>0</v>
      </c>
      <c r="EB16" s="243">
        <v>0</v>
      </c>
      <c r="EC16" s="243">
        <v>0</v>
      </c>
      <c r="ED16" s="243">
        <v>0</v>
      </c>
      <c r="EE16" s="243">
        <v>0</v>
      </c>
      <c r="EF16" s="243">
        <v>0</v>
      </c>
      <c r="EG16" s="243">
        <v>0</v>
      </c>
      <c r="EH16" s="243">
        <v>0</v>
      </c>
      <c r="EI16" s="243">
        <v>0</v>
      </c>
      <c r="EJ16" s="243">
        <v>0</v>
      </c>
      <c r="EK16" s="243">
        <v>0</v>
      </c>
      <c r="EL16" s="243">
        <v>0</v>
      </c>
      <c r="EM16" s="243">
        <v>0</v>
      </c>
      <c r="EN16" s="243">
        <v>0</v>
      </c>
      <c r="EO16" s="243">
        <v>0</v>
      </c>
      <c r="EP16" s="243">
        <v>0</v>
      </c>
      <c r="EQ16" s="243">
        <v>0</v>
      </c>
      <c r="ER16" s="243">
        <v>0</v>
      </c>
      <c r="ES16" s="243">
        <v>0</v>
      </c>
      <c r="ET16" s="243">
        <v>0</v>
      </c>
      <c r="EU16" s="243">
        <v>0</v>
      </c>
      <c r="EV16" s="243">
        <v>0</v>
      </c>
      <c r="EW16" s="243">
        <v>0</v>
      </c>
      <c r="EX16" s="243">
        <v>0</v>
      </c>
      <c r="EY16" s="243">
        <v>0</v>
      </c>
      <c r="EZ16" s="243">
        <v>0</v>
      </c>
      <c r="FA16" s="243">
        <v>0</v>
      </c>
      <c r="FB16" s="243">
        <v>0</v>
      </c>
      <c r="FC16" s="243">
        <v>0</v>
      </c>
      <c r="FD16" s="243">
        <v>0</v>
      </c>
      <c r="FE16" s="243">
        <v>0</v>
      </c>
      <c r="FF16" s="243">
        <v>0</v>
      </c>
      <c r="FG16" s="243">
        <v>0</v>
      </c>
      <c r="FH16" s="243">
        <v>0</v>
      </c>
      <c r="FI16" s="243">
        <v>0</v>
      </c>
      <c r="FJ16" s="243">
        <v>0</v>
      </c>
      <c r="FK16" s="243">
        <v>0</v>
      </c>
      <c r="FL16" s="243">
        <v>0</v>
      </c>
      <c r="FM16" s="243">
        <v>0</v>
      </c>
      <c r="FN16" s="243">
        <v>0</v>
      </c>
      <c r="FO16" s="243">
        <v>0</v>
      </c>
      <c r="FP16" s="243">
        <v>0</v>
      </c>
      <c r="FQ16" s="243">
        <v>0</v>
      </c>
      <c r="FR16" s="243">
        <v>0</v>
      </c>
      <c r="FS16" s="243">
        <v>0</v>
      </c>
      <c r="FT16" s="243">
        <v>0</v>
      </c>
      <c r="FU16" s="243">
        <v>0</v>
      </c>
      <c r="FV16" s="243">
        <v>0</v>
      </c>
      <c r="FW16" s="243">
        <v>0</v>
      </c>
      <c r="FX16" s="243">
        <v>0</v>
      </c>
      <c r="FY16" s="243">
        <v>0</v>
      </c>
      <c r="FZ16" s="243">
        <v>0</v>
      </c>
      <c r="GA16" s="243">
        <v>0</v>
      </c>
      <c r="GB16" s="243">
        <v>0</v>
      </c>
      <c r="GC16" s="243">
        <v>0</v>
      </c>
      <c r="GD16" s="243">
        <v>0</v>
      </c>
      <c r="GE16" s="243">
        <v>0</v>
      </c>
      <c r="GF16" s="243">
        <v>0</v>
      </c>
      <c r="GG16" s="243">
        <v>0</v>
      </c>
      <c r="GH16" s="243">
        <v>0</v>
      </c>
      <c r="GI16" s="243">
        <v>0</v>
      </c>
      <c r="GJ16" s="243">
        <v>0</v>
      </c>
      <c r="GK16" s="243">
        <v>0</v>
      </c>
      <c r="GL16" s="243">
        <v>0</v>
      </c>
      <c r="GM16" s="243">
        <v>0</v>
      </c>
      <c r="GN16" s="243">
        <v>0</v>
      </c>
      <c r="GO16" s="243">
        <v>0</v>
      </c>
      <c r="GP16" s="243">
        <v>0</v>
      </c>
      <c r="GQ16" s="243">
        <v>0</v>
      </c>
      <c r="GR16" s="243">
        <v>0</v>
      </c>
      <c r="GS16" s="243">
        <v>0</v>
      </c>
      <c r="GT16" s="243">
        <v>0</v>
      </c>
      <c r="GU16" s="243">
        <v>0</v>
      </c>
      <c r="GV16" s="243">
        <v>0</v>
      </c>
      <c r="GW16" s="243">
        <v>0</v>
      </c>
      <c r="GX16" s="243">
        <v>0</v>
      </c>
      <c r="GY16" s="243">
        <v>0</v>
      </c>
      <c r="GZ16" s="243">
        <v>0</v>
      </c>
      <c r="HA16" s="243">
        <v>0</v>
      </c>
      <c r="HB16" s="243">
        <v>0</v>
      </c>
      <c r="HC16" s="243">
        <v>0</v>
      </c>
      <c r="HD16" s="243">
        <v>0</v>
      </c>
      <c r="HE16" s="243">
        <v>0</v>
      </c>
      <c r="HF16" s="243">
        <v>0</v>
      </c>
      <c r="HG16" s="243">
        <v>0</v>
      </c>
      <c r="HH16" s="243">
        <v>0</v>
      </c>
      <c r="HI16" s="243">
        <v>0</v>
      </c>
      <c r="HJ16" s="243">
        <v>0</v>
      </c>
      <c r="HK16" s="243">
        <v>0</v>
      </c>
      <c r="HL16" s="243">
        <v>0</v>
      </c>
      <c r="HM16" s="243">
        <v>0</v>
      </c>
      <c r="HN16" s="243">
        <v>0</v>
      </c>
      <c r="HO16" s="243">
        <v>0</v>
      </c>
      <c r="HP16" s="243">
        <v>0</v>
      </c>
      <c r="HQ16" s="243">
        <v>0</v>
      </c>
      <c r="HR16" s="243">
        <v>0</v>
      </c>
      <c r="HS16" s="243">
        <v>0</v>
      </c>
    </row>
    <row r="17" spans="1:227" x14ac:dyDescent="0.25">
      <c r="A17" s="239"/>
      <c r="B17" s="242">
        <v>45662.291666666701</v>
      </c>
      <c r="C17" s="243">
        <v>0</v>
      </c>
      <c r="D17" s="243">
        <v>0</v>
      </c>
      <c r="E17" s="243">
        <v>0</v>
      </c>
      <c r="F17" s="243">
        <v>0</v>
      </c>
      <c r="G17" s="243">
        <v>0</v>
      </c>
      <c r="H17" s="243">
        <v>0</v>
      </c>
      <c r="I17" s="243">
        <v>0</v>
      </c>
      <c r="J17" s="243">
        <v>0</v>
      </c>
      <c r="K17" s="243">
        <v>0</v>
      </c>
      <c r="L17" s="243">
        <v>0</v>
      </c>
      <c r="M17" s="243">
        <v>0</v>
      </c>
      <c r="N17" s="243">
        <v>0</v>
      </c>
      <c r="O17" s="243">
        <v>0</v>
      </c>
      <c r="P17" s="243">
        <v>0</v>
      </c>
      <c r="Q17" s="243">
        <v>0</v>
      </c>
      <c r="R17" s="243">
        <v>0</v>
      </c>
      <c r="S17" s="243">
        <v>0</v>
      </c>
      <c r="T17" s="243">
        <v>0</v>
      </c>
      <c r="U17" s="243">
        <v>0</v>
      </c>
      <c r="V17" s="243">
        <v>0</v>
      </c>
      <c r="W17" s="243">
        <v>0</v>
      </c>
      <c r="X17" s="243">
        <v>0</v>
      </c>
      <c r="Y17" s="243">
        <v>0</v>
      </c>
      <c r="Z17" s="243">
        <v>0</v>
      </c>
      <c r="AA17" s="243">
        <v>0</v>
      </c>
      <c r="AB17" s="243">
        <v>0</v>
      </c>
      <c r="AC17" s="243">
        <v>0</v>
      </c>
      <c r="AD17" s="243">
        <v>0</v>
      </c>
      <c r="AE17" s="243">
        <v>0</v>
      </c>
      <c r="AF17" s="243">
        <v>0</v>
      </c>
      <c r="AG17" s="243">
        <v>0</v>
      </c>
      <c r="AH17" s="243">
        <v>0</v>
      </c>
      <c r="AI17" s="243">
        <v>0</v>
      </c>
      <c r="AJ17" s="243">
        <v>0</v>
      </c>
      <c r="AK17" s="243">
        <v>0</v>
      </c>
      <c r="AL17" s="243">
        <v>0</v>
      </c>
      <c r="AM17" s="243">
        <v>0</v>
      </c>
      <c r="AN17" s="243">
        <v>0</v>
      </c>
      <c r="AO17" s="243">
        <v>0</v>
      </c>
      <c r="AP17" s="243">
        <v>0</v>
      </c>
      <c r="AQ17" s="243">
        <v>0</v>
      </c>
      <c r="AR17" s="243">
        <v>0</v>
      </c>
      <c r="AS17" s="243">
        <v>0</v>
      </c>
      <c r="AT17" s="243">
        <v>0</v>
      </c>
      <c r="AU17" s="243">
        <v>0</v>
      </c>
      <c r="AV17" s="243">
        <v>0</v>
      </c>
      <c r="AW17" s="243">
        <v>0</v>
      </c>
      <c r="AX17" s="243">
        <v>0</v>
      </c>
      <c r="AY17" s="243">
        <v>0</v>
      </c>
      <c r="AZ17" s="243">
        <v>0</v>
      </c>
      <c r="BA17" s="243">
        <v>0</v>
      </c>
      <c r="BB17" s="243">
        <v>0</v>
      </c>
      <c r="BC17" s="243">
        <v>0</v>
      </c>
      <c r="BD17" s="243">
        <v>0</v>
      </c>
      <c r="BE17" s="243">
        <v>0</v>
      </c>
      <c r="BF17" s="243">
        <v>0</v>
      </c>
      <c r="BG17" s="243">
        <v>0</v>
      </c>
      <c r="BH17" s="243">
        <v>0</v>
      </c>
      <c r="BI17" s="243">
        <v>0</v>
      </c>
      <c r="BJ17" s="243">
        <v>0</v>
      </c>
      <c r="BK17" s="243">
        <v>0</v>
      </c>
      <c r="BL17" s="243">
        <v>0</v>
      </c>
      <c r="BM17" s="243">
        <v>0</v>
      </c>
      <c r="BN17" s="243">
        <v>0</v>
      </c>
      <c r="BO17" s="243">
        <v>0</v>
      </c>
      <c r="BP17" s="243">
        <v>0</v>
      </c>
      <c r="BQ17" s="243">
        <v>0</v>
      </c>
      <c r="BR17" s="243">
        <v>0</v>
      </c>
      <c r="BS17" s="243">
        <v>0</v>
      </c>
      <c r="BT17" s="243">
        <v>0</v>
      </c>
      <c r="BU17" s="243">
        <v>0</v>
      </c>
      <c r="BV17" s="243">
        <v>0</v>
      </c>
      <c r="BW17" s="243">
        <v>0</v>
      </c>
      <c r="BX17" s="243">
        <v>0</v>
      </c>
      <c r="BY17" s="243">
        <v>0</v>
      </c>
      <c r="BZ17" s="243">
        <v>0</v>
      </c>
      <c r="CA17" s="243">
        <v>0</v>
      </c>
      <c r="CB17" s="243">
        <v>0</v>
      </c>
      <c r="CC17" s="243">
        <v>0</v>
      </c>
      <c r="CD17" s="243">
        <v>0</v>
      </c>
      <c r="CE17" s="243">
        <v>0</v>
      </c>
      <c r="CF17" s="243">
        <v>0</v>
      </c>
      <c r="CG17" s="243">
        <v>0</v>
      </c>
      <c r="CH17" s="243">
        <v>0</v>
      </c>
      <c r="CI17" s="243">
        <v>0</v>
      </c>
      <c r="CJ17" s="243">
        <v>0</v>
      </c>
      <c r="CK17" s="243">
        <v>0</v>
      </c>
      <c r="CL17" s="243">
        <v>0</v>
      </c>
      <c r="CM17" s="243">
        <v>0</v>
      </c>
      <c r="CN17" s="243">
        <v>0</v>
      </c>
      <c r="CO17" s="243">
        <v>0</v>
      </c>
      <c r="CP17" s="243">
        <v>0</v>
      </c>
      <c r="CQ17" s="243">
        <v>0</v>
      </c>
      <c r="CR17" s="243">
        <v>0</v>
      </c>
      <c r="CS17" s="243">
        <v>0</v>
      </c>
      <c r="CT17" s="243">
        <v>0</v>
      </c>
      <c r="CU17" s="243">
        <v>0</v>
      </c>
      <c r="CV17" s="243">
        <v>0</v>
      </c>
      <c r="CW17" s="243">
        <v>0</v>
      </c>
      <c r="CX17" s="243">
        <v>0</v>
      </c>
      <c r="CY17" s="243">
        <v>0</v>
      </c>
      <c r="CZ17" s="243">
        <v>0</v>
      </c>
      <c r="DA17" s="243">
        <v>0</v>
      </c>
      <c r="DB17" s="243">
        <v>0</v>
      </c>
      <c r="DC17" s="243">
        <v>0</v>
      </c>
      <c r="DD17" s="243">
        <v>0</v>
      </c>
      <c r="DE17" s="243">
        <v>0</v>
      </c>
      <c r="DF17" s="243">
        <v>0</v>
      </c>
      <c r="DG17" s="243">
        <v>0</v>
      </c>
      <c r="DH17" s="243">
        <v>0</v>
      </c>
      <c r="DI17" s="243">
        <v>0</v>
      </c>
      <c r="DJ17" s="243">
        <v>0</v>
      </c>
      <c r="DK17" s="243">
        <v>0</v>
      </c>
      <c r="DL17" s="243">
        <v>0</v>
      </c>
      <c r="DM17" s="243">
        <v>0</v>
      </c>
      <c r="DN17" s="243">
        <v>0</v>
      </c>
      <c r="DO17" s="243">
        <v>0</v>
      </c>
      <c r="DP17" s="243">
        <v>0</v>
      </c>
      <c r="DQ17" s="243">
        <v>0</v>
      </c>
      <c r="DR17" s="243">
        <v>0</v>
      </c>
      <c r="DS17" s="243">
        <v>0</v>
      </c>
      <c r="DT17" s="243">
        <v>0</v>
      </c>
      <c r="DU17" s="243">
        <v>0</v>
      </c>
      <c r="DV17" s="243">
        <v>0</v>
      </c>
      <c r="DW17" s="243">
        <v>0</v>
      </c>
      <c r="DX17" s="243">
        <v>0</v>
      </c>
      <c r="DY17" s="243">
        <v>0</v>
      </c>
      <c r="DZ17" s="243">
        <v>0</v>
      </c>
      <c r="EA17" s="243">
        <v>0</v>
      </c>
      <c r="EB17" s="243">
        <v>0</v>
      </c>
      <c r="EC17" s="243">
        <v>0</v>
      </c>
      <c r="ED17" s="243">
        <v>0</v>
      </c>
      <c r="EE17" s="243">
        <v>0</v>
      </c>
      <c r="EF17" s="243">
        <v>0</v>
      </c>
      <c r="EG17" s="243">
        <v>0</v>
      </c>
      <c r="EH17" s="243">
        <v>0</v>
      </c>
      <c r="EI17" s="243">
        <v>0</v>
      </c>
      <c r="EJ17" s="243">
        <v>0</v>
      </c>
      <c r="EK17" s="243">
        <v>0</v>
      </c>
      <c r="EL17" s="243">
        <v>0</v>
      </c>
      <c r="EM17" s="243">
        <v>0</v>
      </c>
      <c r="EN17" s="243">
        <v>0</v>
      </c>
      <c r="EO17" s="243">
        <v>0</v>
      </c>
      <c r="EP17" s="243">
        <v>0</v>
      </c>
      <c r="EQ17" s="243">
        <v>0</v>
      </c>
      <c r="ER17" s="243">
        <v>0</v>
      </c>
      <c r="ES17" s="243">
        <v>0</v>
      </c>
      <c r="ET17" s="243">
        <v>0</v>
      </c>
      <c r="EU17" s="243">
        <v>0</v>
      </c>
      <c r="EV17" s="243">
        <v>0</v>
      </c>
      <c r="EW17" s="243">
        <v>0</v>
      </c>
      <c r="EX17" s="243">
        <v>0</v>
      </c>
      <c r="EY17" s="243">
        <v>0</v>
      </c>
      <c r="EZ17" s="243">
        <v>0</v>
      </c>
      <c r="FA17" s="243">
        <v>0</v>
      </c>
      <c r="FB17" s="243">
        <v>0</v>
      </c>
      <c r="FC17" s="243">
        <v>0</v>
      </c>
      <c r="FD17" s="243">
        <v>0</v>
      </c>
      <c r="FE17" s="243">
        <v>0</v>
      </c>
      <c r="FF17" s="243">
        <v>0</v>
      </c>
      <c r="FG17" s="243">
        <v>0</v>
      </c>
      <c r="FH17" s="243">
        <v>0</v>
      </c>
      <c r="FI17" s="243">
        <v>0</v>
      </c>
      <c r="FJ17" s="243">
        <v>0</v>
      </c>
      <c r="FK17" s="243">
        <v>0</v>
      </c>
      <c r="FL17" s="243">
        <v>0</v>
      </c>
      <c r="FM17" s="243">
        <v>0</v>
      </c>
      <c r="FN17" s="243">
        <v>0</v>
      </c>
      <c r="FO17" s="243">
        <v>0</v>
      </c>
      <c r="FP17" s="243">
        <v>0</v>
      </c>
      <c r="FQ17" s="243">
        <v>0</v>
      </c>
      <c r="FR17" s="243">
        <v>0</v>
      </c>
      <c r="FS17" s="243">
        <v>0</v>
      </c>
      <c r="FT17" s="243">
        <v>0</v>
      </c>
      <c r="FU17" s="243">
        <v>0</v>
      </c>
      <c r="FV17" s="243">
        <v>0</v>
      </c>
      <c r="FW17" s="243">
        <v>0</v>
      </c>
      <c r="FX17" s="243">
        <v>0</v>
      </c>
      <c r="FY17" s="243">
        <v>0</v>
      </c>
      <c r="FZ17" s="243">
        <v>0</v>
      </c>
      <c r="GA17" s="243">
        <v>0</v>
      </c>
      <c r="GB17" s="243">
        <v>0</v>
      </c>
      <c r="GC17" s="243">
        <v>0</v>
      </c>
      <c r="GD17" s="243">
        <v>0</v>
      </c>
      <c r="GE17" s="243">
        <v>0</v>
      </c>
      <c r="GF17" s="243">
        <v>0</v>
      </c>
      <c r="GG17" s="243">
        <v>0</v>
      </c>
      <c r="GH17" s="243">
        <v>0</v>
      </c>
      <c r="GI17" s="243">
        <v>0</v>
      </c>
      <c r="GJ17" s="243">
        <v>0</v>
      </c>
      <c r="GK17" s="243">
        <v>0</v>
      </c>
      <c r="GL17" s="243">
        <v>0</v>
      </c>
      <c r="GM17" s="243">
        <v>0</v>
      </c>
      <c r="GN17" s="243">
        <v>0</v>
      </c>
      <c r="GO17" s="243">
        <v>0</v>
      </c>
      <c r="GP17" s="243">
        <v>0</v>
      </c>
      <c r="GQ17" s="243">
        <v>0</v>
      </c>
      <c r="GR17" s="243">
        <v>0</v>
      </c>
      <c r="GS17" s="243">
        <v>0</v>
      </c>
      <c r="GT17" s="243">
        <v>0</v>
      </c>
      <c r="GU17" s="243">
        <v>0</v>
      </c>
      <c r="GV17" s="243">
        <v>0</v>
      </c>
      <c r="GW17" s="243">
        <v>0</v>
      </c>
      <c r="GX17" s="243">
        <v>0</v>
      </c>
      <c r="GY17" s="243">
        <v>0</v>
      </c>
      <c r="GZ17" s="243">
        <v>0</v>
      </c>
      <c r="HA17" s="243">
        <v>0</v>
      </c>
      <c r="HB17" s="243">
        <v>0</v>
      </c>
      <c r="HC17" s="243">
        <v>0</v>
      </c>
      <c r="HD17" s="243">
        <v>0</v>
      </c>
      <c r="HE17" s="243">
        <v>0</v>
      </c>
      <c r="HF17" s="243">
        <v>0</v>
      </c>
      <c r="HG17" s="243">
        <v>0</v>
      </c>
      <c r="HH17" s="243">
        <v>0</v>
      </c>
      <c r="HI17" s="243">
        <v>0</v>
      </c>
      <c r="HJ17" s="243">
        <v>0</v>
      </c>
      <c r="HK17" s="243">
        <v>0</v>
      </c>
      <c r="HL17" s="243">
        <v>0</v>
      </c>
      <c r="HM17" s="243">
        <v>0</v>
      </c>
      <c r="HN17" s="243">
        <v>0</v>
      </c>
      <c r="HO17" s="243">
        <v>0</v>
      </c>
      <c r="HP17" s="243">
        <v>0</v>
      </c>
      <c r="HQ17" s="243">
        <v>0</v>
      </c>
      <c r="HR17" s="243">
        <v>0</v>
      </c>
      <c r="HS17" s="243">
        <v>0</v>
      </c>
    </row>
    <row r="18" spans="1:227" x14ac:dyDescent="0.25">
      <c r="A18" s="239"/>
      <c r="B18" s="242">
        <v>45662.3125</v>
      </c>
      <c r="C18" s="243">
        <v>0</v>
      </c>
      <c r="D18" s="243">
        <v>0</v>
      </c>
      <c r="E18" s="243">
        <v>0</v>
      </c>
      <c r="F18" s="243">
        <v>0</v>
      </c>
      <c r="G18" s="243">
        <v>0</v>
      </c>
      <c r="H18" s="243">
        <v>0</v>
      </c>
      <c r="I18" s="243">
        <v>0</v>
      </c>
      <c r="J18" s="243">
        <v>0</v>
      </c>
      <c r="K18" s="243">
        <v>0</v>
      </c>
      <c r="L18" s="243">
        <v>0</v>
      </c>
      <c r="M18" s="243">
        <v>0</v>
      </c>
      <c r="N18" s="243">
        <v>0</v>
      </c>
      <c r="O18" s="243">
        <v>0</v>
      </c>
      <c r="P18" s="243">
        <v>0</v>
      </c>
      <c r="Q18" s="243">
        <v>0</v>
      </c>
      <c r="R18" s="243">
        <v>0</v>
      </c>
      <c r="S18" s="243">
        <v>0</v>
      </c>
      <c r="T18" s="243">
        <v>0</v>
      </c>
      <c r="U18" s="243">
        <v>0</v>
      </c>
      <c r="V18" s="243">
        <v>0</v>
      </c>
      <c r="W18" s="243">
        <v>0</v>
      </c>
      <c r="X18" s="243">
        <v>0</v>
      </c>
      <c r="Y18" s="243">
        <v>0</v>
      </c>
      <c r="Z18" s="243">
        <v>0</v>
      </c>
      <c r="AA18" s="243">
        <v>0</v>
      </c>
      <c r="AB18" s="243">
        <v>0</v>
      </c>
      <c r="AC18" s="243">
        <v>0</v>
      </c>
      <c r="AD18" s="243">
        <v>0</v>
      </c>
      <c r="AE18" s="243">
        <v>0</v>
      </c>
      <c r="AF18" s="243">
        <v>0</v>
      </c>
      <c r="AG18" s="243">
        <v>0</v>
      </c>
      <c r="AH18" s="243">
        <v>0</v>
      </c>
      <c r="AI18" s="243">
        <v>0</v>
      </c>
      <c r="AJ18" s="243">
        <v>0</v>
      </c>
      <c r="AK18" s="243">
        <v>0</v>
      </c>
      <c r="AL18" s="243">
        <v>0</v>
      </c>
      <c r="AM18" s="243">
        <v>0</v>
      </c>
      <c r="AN18" s="243">
        <v>0</v>
      </c>
      <c r="AO18" s="243">
        <v>0</v>
      </c>
      <c r="AP18" s="243">
        <v>0</v>
      </c>
      <c r="AQ18" s="243">
        <v>0</v>
      </c>
      <c r="AR18" s="243">
        <v>0</v>
      </c>
      <c r="AS18" s="243">
        <v>0</v>
      </c>
      <c r="AT18" s="243">
        <v>0</v>
      </c>
      <c r="AU18" s="243">
        <v>0</v>
      </c>
      <c r="AV18" s="243">
        <v>0</v>
      </c>
      <c r="AW18" s="243">
        <v>0</v>
      </c>
      <c r="AX18" s="243">
        <v>0</v>
      </c>
      <c r="AY18" s="243">
        <v>0</v>
      </c>
      <c r="AZ18" s="243">
        <v>0</v>
      </c>
      <c r="BA18" s="243">
        <v>0</v>
      </c>
      <c r="BB18" s="243">
        <v>0</v>
      </c>
      <c r="BC18" s="243">
        <v>0</v>
      </c>
      <c r="BD18" s="243">
        <v>0</v>
      </c>
      <c r="BE18" s="243">
        <v>0</v>
      </c>
      <c r="BF18" s="243">
        <v>0</v>
      </c>
      <c r="BG18" s="243">
        <v>0</v>
      </c>
      <c r="BH18" s="243">
        <v>0</v>
      </c>
      <c r="BI18" s="243">
        <v>0</v>
      </c>
      <c r="BJ18" s="243">
        <v>0</v>
      </c>
      <c r="BK18" s="243">
        <v>0</v>
      </c>
      <c r="BL18" s="243">
        <v>0</v>
      </c>
      <c r="BM18" s="243">
        <v>0</v>
      </c>
      <c r="BN18" s="243">
        <v>0</v>
      </c>
      <c r="BO18" s="243">
        <v>0</v>
      </c>
      <c r="BP18" s="243">
        <v>0</v>
      </c>
      <c r="BQ18" s="243">
        <v>0</v>
      </c>
      <c r="BR18" s="243">
        <v>0</v>
      </c>
      <c r="BS18" s="243">
        <v>0</v>
      </c>
      <c r="BT18" s="243">
        <v>0</v>
      </c>
      <c r="BU18" s="243">
        <v>0</v>
      </c>
      <c r="BV18" s="243">
        <v>0</v>
      </c>
      <c r="BW18" s="243">
        <v>0</v>
      </c>
      <c r="BX18" s="243">
        <v>0</v>
      </c>
      <c r="BY18" s="243">
        <v>0</v>
      </c>
      <c r="BZ18" s="243">
        <v>0</v>
      </c>
      <c r="CA18" s="243">
        <v>0</v>
      </c>
      <c r="CB18" s="243">
        <v>0</v>
      </c>
      <c r="CC18" s="243">
        <v>0</v>
      </c>
      <c r="CD18" s="243">
        <v>0</v>
      </c>
      <c r="CE18" s="243">
        <v>0</v>
      </c>
      <c r="CF18" s="243">
        <v>0</v>
      </c>
      <c r="CG18" s="243">
        <v>0</v>
      </c>
      <c r="CH18" s="243">
        <v>0</v>
      </c>
      <c r="CI18" s="243">
        <v>0</v>
      </c>
      <c r="CJ18" s="243">
        <v>0</v>
      </c>
      <c r="CK18" s="243">
        <v>0</v>
      </c>
      <c r="CL18" s="243">
        <v>0</v>
      </c>
      <c r="CM18" s="243">
        <v>0</v>
      </c>
      <c r="CN18" s="243">
        <v>0</v>
      </c>
      <c r="CO18" s="243">
        <v>0</v>
      </c>
      <c r="CP18" s="243">
        <v>0</v>
      </c>
      <c r="CQ18" s="243">
        <v>0</v>
      </c>
      <c r="CR18" s="243">
        <v>0</v>
      </c>
      <c r="CS18" s="243">
        <v>0</v>
      </c>
      <c r="CT18" s="243">
        <v>0</v>
      </c>
      <c r="CU18" s="243">
        <v>0</v>
      </c>
      <c r="CV18" s="243">
        <v>0</v>
      </c>
      <c r="CW18" s="243">
        <v>0</v>
      </c>
      <c r="CX18" s="243">
        <v>0</v>
      </c>
      <c r="CY18" s="243">
        <v>0</v>
      </c>
      <c r="CZ18" s="243">
        <v>0</v>
      </c>
      <c r="DA18" s="243">
        <v>0</v>
      </c>
      <c r="DB18" s="243">
        <v>0</v>
      </c>
      <c r="DC18" s="243">
        <v>0</v>
      </c>
      <c r="DD18" s="243">
        <v>0</v>
      </c>
      <c r="DE18" s="243">
        <v>0</v>
      </c>
      <c r="DF18" s="243">
        <v>0</v>
      </c>
      <c r="DG18" s="243">
        <v>0</v>
      </c>
      <c r="DH18" s="243">
        <v>0</v>
      </c>
      <c r="DI18" s="243">
        <v>0</v>
      </c>
      <c r="DJ18" s="243">
        <v>0</v>
      </c>
      <c r="DK18" s="243">
        <v>0</v>
      </c>
      <c r="DL18" s="243">
        <v>0</v>
      </c>
      <c r="DM18" s="243">
        <v>0</v>
      </c>
      <c r="DN18" s="243">
        <v>0</v>
      </c>
      <c r="DO18" s="243">
        <v>0</v>
      </c>
      <c r="DP18" s="243">
        <v>0</v>
      </c>
      <c r="DQ18" s="243">
        <v>0</v>
      </c>
      <c r="DR18" s="243">
        <v>0</v>
      </c>
      <c r="DS18" s="243">
        <v>0</v>
      </c>
      <c r="DT18" s="243">
        <v>0</v>
      </c>
      <c r="DU18" s="243">
        <v>0</v>
      </c>
      <c r="DV18" s="243">
        <v>0</v>
      </c>
      <c r="DW18" s="243">
        <v>0</v>
      </c>
      <c r="DX18" s="243">
        <v>0</v>
      </c>
      <c r="DY18" s="243">
        <v>0</v>
      </c>
      <c r="DZ18" s="243">
        <v>0</v>
      </c>
      <c r="EA18" s="243">
        <v>0</v>
      </c>
      <c r="EB18" s="243">
        <v>0</v>
      </c>
      <c r="EC18" s="243">
        <v>0</v>
      </c>
      <c r="ED18" s="243">
        <v>0</v>
      </c>
      <c r="EE18" s="243">
        <v>0</v>
      </c>
      <c r="EF18" s="243">
        <v>0</v>
      </c>
      <c r="EG18" s="243">
        <v>0</v>
      </c>
      <c r="EH18" s="243">
        <v>0</v>
      </c>
      <c r="EI18" s="243">
        <v>0</v>
      </c>
      <c r="EJ18" s="243">
        <v>0</v>
      </c>
      <c r="EK18" s="243">
        <v>0</v>
      </c>
      <c r="EL18" s="243">
        <v>0</v>
      </c>
      <c r="EM18" s="243">
        <v>0</v>
      </c>
      <c r="EN18" s="243">
        <v>0</v>
      </c>
      <c r="EO18" s="243">
        <v>0</v>
      </c>
      <c r="EP18" s="243">
        <v>0</v>
      </c>
      <c r="EQ18" s="243">
        <v>0</v>
      </c>
      <c r="ER18" s="243">
        <v>0</v>
      </c>
      <c r="ES18" s="243">
        <v>0</v>
      </c>
      <c r="ET18" s="243">
        <v>0</v>
      </c>
      <c r="EU18" s="243">
        <v>0</v>
      </c>
      <c r="EV18" s="243">
        <v>0</v>
      </c>
      <c r="EW18" s="243">
        <v>0</v>
      </c>
      <c r="EX18" s="243">
        <v>0</v>
      </c>
      <c r="EY18" s="243">
        <v>0</v>
      </c>
      <c r="EZ18" s="243">
        <v>0</v>
      </c>
      <c r="FA18" s="243">
        <v>0</v>
      </c>
      <c r="FB18" s="243">
        <v>0</v>
      </c>
      <c r="FC18" s="243">
        <v>0</v>
      </c>
      <c r="FD18" s="243">
        <v>0</v>
      </c>
      <c r="FE18" s="243">
        <v>0</v>
      </c>
      <c r="FF18" s="243">
        <v>0</v>
      </c>
      <c r="FG18" s="243">
        <v>0</v>
      </c>
      <c r="FH18" s="243">
        <v>0</v>
      </c>
      <c r="FI18" s="243">
        <v>0</v>
      </c>
      <c r="FJ18" s="243">
        <v>0</v>
      </c>
      <c r="FK18" s="243">
        <v>0</v>
      </c>
      <c r="FL18" s="243">
        <v>0</v>
      </c>
      <c r="FM18" s="243">
        <v>0</v>
      </c>
      <c r="FN18" s="243">
        <v>0</v>
      </c>
      <c r="FO18" s="243">
        <v>0</v>
      </c>
      <c r="FP18" s="243">
        <v>0</v>
      </c>
      <c r="FQ18" s="243">
        <v>0</v>
      </c>
      <c r="FR18" s="243">
        <v>0</v>
      </c>
      <c r="FS18" s="243">
        <v>0</v>
      </c>
      <c r="FT18" s="243">
        <v>0</v>
      </c>
      <c r="FU18" s="243">
        <v>0</v>
      </c>
      <c r="FV18" s="243">
        <v>0</v>
      </c>
      <c r="FW18" s="243">
        <v>0</v>
      </c>
      <c r="FX18" s="243">
        <v>0</v>
      </c>
      <c r="FY18" s="243">
        <v>0</v>
      </c>
      <c r="FZ18" s="243">
        <v>0</v>
      </c>
      <c r="GA18" s="243">
        <v>0</v>
      </c>
      <c r="GB18" s="243">
        <v>0</v>
      </c>
      <c r="GC18" s="243">
        <v>0</v>
      </c>
      <c r="GD18" s="243">
        <v>0</v>
      </c>
      <c r="GE18" s="243">
        <v>0</v>
      </c>
      <c r="GF18" s="243">
        <v>0</v>
      </c>
      <c r="GG18" s="243">
        <v>0</v>
      </c>
      <c r="GH18" s="243">
        <v>0</v>
      </c>
      <c r="GI18" s="243">
        <v>0</v>
      </c>
      <c r="GJ18" s="243">
        <v>0</v>
      </c>
      <c r="GK18" s="243">
        <v>0</v>
      </c>
      <c r="GL18" s="243">
        <v>0</v>
      </c>
      <c r="GM18" s="243">
        <v>0</v>
      </c>
      <c r="GN18" s="243">
        <v>0</v>
      </c>
      <c r="GO18" s="243">
        <v>0</v>
      </c>
      <c r="GP18" s="243">
        <v>0</v>
      </c>
      <c r="GQ18" s="243">
        <v>0</v>
      </c>
      <c r="GR18" s="243">
        <v>0</v>
      </c>
      <c r="GS18" s="243">
        <v>0</v>
      </c>
      <c r="GT18" s="243">
        <v>0</v>
      </c>
      <c r="GU18" s="243">
        <v>0</v>
      </c>
      <c r="GV18" s="243">
        <v>0</v>
      </c>
      <c r="GW18" s="243">
        <v>0</v>
      </c>
      <c r="GX18" s="243">
        <v>0</v>
      </c>
      <c r="GY18" s="243">
        <v>0</v>
      </c>
      <c r="GZ18" s="243">
        <v>0</v>
      </c>
      <c r="HA18" s="243">
        <v>0</v>
      </c>
      <c r="HB18" s="243">
        <v>0</v>
      </c>
      <c r="HC18" s="243">
        <v>0</v>
      </c>
      <c r="HD18" s="243">
        <v>0</v>
      </c>
      <c r="HE18" s="243">
        <v>0</v>
      </c>
      <c r="HF18" s="243">
        <v>0</v>
      </c>
      <c r="HG18" s="243">
        <v>0</v>
      </c>
      <c r="HH18" s="243">
        <v>0</v>
      </c>
      <c r="HI18" s="243">
        <v>0</v>
      </c>
      <c r="HJ18" s="243">
        <v>0</v>
      </c>
      <c r="HK18" s="243">
        <v>0</v>
      </c>
      <c r="HL18" s="243">
        <v>0</v>
      </c>
      <c r="HM18" s="243">
        <v>0</v>
      </c>
      <c r="HN18" s="243">
        <v>0</v>
      </c>
      <c r="HO18" s="243">
        <v>0</v>
      </c>
      <c r="HP18" s="243">
        <v>0</v>
      </c>
      <c r="HQ18" s="243">
        <v>0</v>
      </c>
      <c r="HR18" s="243">
        <v>0</v>
      </c>
      <c r="HS18" s="243">
        <v>0</v>
      </c>
    </row>
    <row r="19" spans="1:227" x14ac:dyDescent="0.25">
      <c r="A19" s="239"/>
      <c r="B19" s="242">
        <v>45662.333333333299</v>
      </c>
      <c r="C19" s="243">
        <v>0</v>
      </c>
      <c r="D19" s="243">
        <v>0</v>
      </c>
      <c r="E19" s="243">
        <v>0</v>
      </c>
      <c r="F19" s="243">
        <v>0</v>
      </c>
      <c r="G19" s="243">
        <v>0</v>
      </c>
      <c r="H19" s="243">
        <v>0</v>
      </c>
      <c r="I19" s="243">
        <v>0</v>
      </c>
      <c r="J19" s="243">
        <v>0</v>
      </c>
      <c r="K19" s="243">
        <v>0</v>
      </c>
      <c r="L19" s="243">
        <v>0</v>
      </c>
      <c r="M19" s="243">
        <v>0</v>
      </c>
      <c r="N19" s="243">
        <v>0</v>
      </c>
      <c r="O19" s="243">
        <v>0</v>
      </c>
      <c r="P19" s="243">
        <v>0</v>
      </c>
      <c r="Q19" s="243">
        <v>0</v>
      </c>
      <c r="R19" s="243">
        <v>0</v>
      </c>
      <c r="S19" s="243">
        <v>0</v>
      </c>
      <c r="T19" s="243">
        <v>0</v>
      </c>
      <c r="U19" s="243">
        <v>0</v>
      </c>
      <c r="V19" s="243">
        <v>0</v>
      </c>
      <c r="W19" s="243">
        <v>0</v>
      </c>
      <c r="X19" s="243">
        <v>0</v>
      </c>
      <c r="Y19" s="243">
        <v>0</v>
      </c>
      <c r="Z19" s="243">
        <v>0</v>
      </c>
      <c r="AA19" s="243">
        <v>0</v>
      </c>
      <c r="AB19" s="243">
        <v>0</v>
      </c>
      <c r="AC19" s="243">
        <v>0</v>
      </c>
      <c r="AD19" s="243">
        <v>0</v>
      </c>
      <c r="AE19" s="243">
        <v>0</v>
      </c>
      <c r="AF19" s="243">
        <v>0</v>
      </c>
      <c r="AG19" s="243">
        <v>0</v>
      </c>
      <c r="AH19" s="243">
        <v>0</v>
      </c>
      <c r="AI19" s="243">
        <v>0</v>
      </c>
      <c r="AJ19" s="243">
        <v>0</v>
      </c>
      <c r="AK19" s="243">
        <v>0</v>
      </c>
      <c r="AL19" s="243">
        <v>0</v>
      </c>
      <c r="AM19" s="243">
        <v>0</v>
      </c>
      <c r="AN19" s="243">
        <v>0</v>
      </c>
      <c r="AO19" s="243">
        <v>0</v>
      </c>
      <c r="AP19" s="243">
        <v>0</v>
      </c>
      <c r="AQ19" s="243">
        <v>0</v>
      </c>
      <c r="AR19" s="243">
        <v>0</v>
      </c>
      <c r="AS19" s="243">
        <v>0</v>
      </c>
      <c r="AT19" s="243">
        <v>0</v>
      </c>
      <c r="AU19" s="243">
        <v>0</v>
      </c>
      <c r="AV19" s="243">
        <v>0</v>
      </c>
      <c r="AW19" s="243">
        <v>0</v>
      </c>
      <c r="AX19" s="243">
        <v>0</v>
      </c>
      <c r="AY19" s="243">
        <v>0</v>
      </c>
      <c r="AZ19" s="243">
        <v>0</v>
      </c>
      <c r="BA19" s="243">
        <v>0</v>
      </c>
      <c r="BB19" s="243">
        <v>0</v>
      </c>
      <c r="BC19" s="243">
        <v>0</v>
      </c>
      <c r="BD19" s="243">
        <v>0</v>
      </c>
      <c r="BE19" s="243">
        <v>0</v>
      </c>
      <c r="BF19" s="243">
        <v>0</v>
      </c>
      <c r="BG19" s="243">
        <v>0</v>
      </c>
      <c r="BH19" s="243">
        <v>0</v>
      </c>
      <c r="BI19" s="243">
        <v>0</v>
      </c>
      <c r="BJ19" s="243">
        <v>0</v>
      </c>
      <c r="BK19" s="243">
        <v>0</v>
      </c>
      <c r="BL19" s="243">
        <v>0</v>
      </c>
      <c r="BM19" s="243">
        <v>0</v>
      </c>
      <c r="BN19" s="243">
        <v>0</v>
      </c>
      <c r="BO19" s="243">
        <v>0</v>
      </c>
      <c r="BP19" s="243">
        <v>0</v>
      </c>
      <c r="BQ19" s="243">
        <v>0</v>
      </c>
      <c r="BR19" s="243">
        <v>0</v>
      </c>
      <c r="BS19" s="243">
        <v>0</v>
      </c>
      <c r="BT19" s="243">
        <v>0</v>
      </c>
      <c r="BU19" s="243">
        <v>0</v>
      </c>
      <c r="BV19" s="243">
        <v>0</v>
      </c>
      <c r="BW19" s="243">
        <v>0</v>
      </c>
      <c r="BX19" s="243">
        <v>0</v>
      </c>
      <c r="BY19" s="243">
        <v>0</v>
      </c>
      <c r="BZ19" s="243">
        <v>0</v>
      </c>
      <c r="CA19" s="243">
        <v>0</v>
      </c>
      <c r="CB19" s="243">
        <v>0</v>
      </c>
      <c r="CC19" s="243">
        <v>0</v>
      </c>
      <c r="CD19" s="243">
        <v>0</v>
      </c>
      <c r="CE19" s="243">
        <v>0</v>
      </c>
      <c r="CF19" s="243">
        <v>0</v>
      </c>
      <c r="CG19" s="243">
        <v>0</v>
      </c>
      <c r="CH19" s="243">
        <v>0</v>
      </c>
      <c r="CI19" s="243">
        <v>0</v>
      </c>
      <c r="CJ19" s="243">
        <v>0</v>
      </c>
      <c r="CK19" s="243">
        <v>0</v>
      </c>
      <c r="CL19" s="243">
        <v>0</v>
      </c>
      <c r="CM19" s="243">
        <v>0</v>
      </c>
      <c r="CN19" s="243">
        <v>0</v>
      </c>
      <c r="CO19" s="243">
        <v>0</v>
      </c>
      <c r="CP19" s="243">
        <v>0</v>
      </c>
      <c r="CQ19" s="243">
        <v>0</v>
      </c>
      <c r="CR19" s="243">
        <v>0</v>
      </c>
      <c r="CS19" s="243">
        <v>0</v>
      </c>
      <c r="CT19" s="243">
        <v>0</v>
      </c>
      <c r="CU19" s="243">
        <v>0</v>
      </c>
      <c r="CV19" s="243">
        <v>0</v>
      </c>
      <c r="CW19" s="243">
        <v>0</v>
      </c>
      <c r="CX19" s="243">
        <v>0</v>
      </c>
      <c r="CY19" s="243">
        <v>0</v>
      </c>
      <c r="CZ19" s="243">
        <v>0</v>
      </c>
      <c r="DA19" s="243">
        <v>0</v>
      </c>
      <c r="DB19" s="243">
        <v>0</v>
      </c>
      <c r="DC19" s="243">
        <v>0</v>
      </c>
      <c r="DD19" s="243">
        <v>0</v>
      </c>
      <c r="DE19" s="243">
        <v>0</v>
      </c>
      <c r="DF19" s="243">
        <v>0</v>
      </c>
      <c r="DG19" s="243">
        <v>0</v>
      </c>
      <c r="DH19" s="243">
        <v>0</v>
      </c>
      <c r="DI19" s="243">
        <v>0</v>
      </c>
      <c r="DJ19" s="243">
        <v>0</v>
      </c>
      <c r="DK19" s="243">
        <v>0</v>
      </c>
      <c r="DL19" s="243">
        <v>0</v>
      </c>
      <c r="DM19" s="243">
        <v>0</v>
      </c>
      <c r="DN19" s="243">
        <v>0</v>
      </c>
      <c r="DO19" s="243">
        <v>0</v>
      </c>
      <c r="DP19" s="243">
        <v>0</v>
      </c>
      <c r="DQ19" s="243">
        <v>0</v>
      </c>
      <c r="DR19" s="243">
        <v>0</v>
      </c>
      <c r="DS19" s="243">
        <v>0</v>
      </c>
      <c r="DT19" s="243">
        <v>0</v>
      </c>
      <c r="DU19" s="243">
        <v>0</v>
      </c>
      <c r="DV19" s="243">
        <v>0</v>
      </c>
      <c r="DW19" s="243">
        <v>0</v>
      </c>
      <c r="DX19" s="243">
        <v>0</v>
      </c>
      <c r="DY19" s="243">
        <v>0</v>
      </c>
      <c r="DZ19" s="243">
        <v>0</v>
      </c>
      <c r="EA19" s="243">
        <v>0</v>
      </c>
      <c r="EB19" s="243">
        <v>0</v>
      </c>
      <c r="EC19" s="243">
        <v>0</v>
      </c>
      <c r="ED19" s="243">
        <v>0</v>
      </c>
      <c r="EE19" s="243">
        <v>0</v>
      </c>
      <c r="EF19" s="243">
        <v>0</v>
      </c>
      <c r="EG19" s="243">
        <v>0</v>
      </c>
      <c r="EH19" s="243">
        <v>0</v>
      </c>
      <c r="EI19" s="243">
        <v>0</v>
      </c>
      <c r="EJ19" s="243">
        <v>0</v>
      </c>
      <c r="EK19" s="243">
        <v>0</v>
      </c>
      <c r="EL19" s="243">
        <v>0</v>
      </c>
      <c r="EM19" s="243">
        <v>0</v>
      </c>
      <c r="EN19" s="243">
        <v>0</v>
      </c>
      <c r="EO19" s="243">
        <v>0</v>
      </c>
      <c r="EP19" s="243">
        <v>0</v>
      </c>
      <c r="EQ19" s="243">
        <v>0</v>
      </c>
      <c r="ER19" s="243">
        <v>0</v>
      </c>
      <c r="ES19" s="243">
        <v>0</v>
      </c>
      <c r="ET19" s="243">
        <v>0</v>
      </c>
      <c r="EU19" s="243">
        <v>0</v>
      </c>
      <c r="EV19" s="243">
        <v>0</v>
      </c>
      <c r="EW19" s="243">
        <v>0</v>
      </c>
      <c r="EX19" s="243">
        <v>0</v>
      </c>
      <c r="EY19" s="243">
        <v>0</v>
      </c>
      <c r="EZ19" s="243">
        <v>0</v>
      </c>
      <c r="FA19" s="243">
        <v>0</v>
      </c>
      <c r="FB19" s="243">
        <v>0</v>
      </c>
      <c r="FC19" s="243">
        <v>0</v>
      </c>
      <c r="FD19" s="243">
        <v>0</v>
      </c>
      <c r="FE19" s="243">
        <v>0</v>
      </c>
      <c r="FF19" s="243">
        <v>0</v>
      </c>
      <c r="FG19" s="243">
        <v>0</v>
      </c>
      <c r="FH19" s="243">
        <v>0</v>
      </c>
      <c r="FI19" s="243">
        <v>0</v>
      </c>
      <c r="FJ19" s="243">
        <v>0</v>
      </c>
      <c r="FK19" s="243">
        <v>0</v>
      </c>
      <c r="FL19" s="243">
        <v>0</v>
      </c>
      <c r="FM19" s="243">
        <v>0</v>
      </c>
      <c r="FN19" s="243">
        <v>0</v>
      </c>
      <c r="FO19" s="243">
        <v>0</v>
      </c>
      <c r="FP19" s="243">
        <v>0</v>
      </c>
      <c r="FQ19" s="243">
        <v>0</v>
      </c>
      <c r="FR19" s="243">
        <v>0</v>
      </c>
      <c r="FS19" s="243">
        <v>0</v>
      </c>
      <c r="FT19" s="243">
        <v>0</v>
      </c>
      <c r="FU19" s="243">
        <v>0</v>
      </c>
      <c r="FV19" s="243">
        <v>0</v>
      </c>
      <c r="FW19" s="243">
        <v>0</v>
      </c>
      <c r="FX19" s="243">
        <v>0</v>
      </c>
      <c r="FY19" s="243">
        <v>0</v>
      </c>
      <c r="FZ19" s="243">
        <v>0</v>
      </c>
      <c r="GA19" s="243">
        <v>0</v>
      </c>
      <c r="GB19" s="243">
        <v>0</v>
      </c>
      <c r="GC19" s="243">
        <v>0</v>
      </c>
      <c r="GD19" s="243">
        <v>0</v>
      </c>
      <c r="GE19" s="243">
        <v>0</v>
      </c>
      <c r="GF19" s="243">
        <v>0</v>
      </c>
      <c r="GG19" s="243">
        <v>0</v>
      </c>
      <c r="GH19" s="243">
        <v>0</v>
      </c>
      <c r="GI19" s="243">
        <v>0</v>
      </c>
      <c r="GJ19" s="243">
        <v>0</v>
      </c>
      <c r="GK19" s="243">
        <v>0</v>
      </c>
      <c r="GL19" s="243">
        <v>0</v>
      </c>
      <c r="GM19" s="243">
        <v>0</v>
      </c>
      <c r="GN19" s="243">
        <v>0</v>
      </c>
      <c r="GO19" s="243">
        <v>0</v>
      </c>
      <c r="GP19" s="243">
        <v>0</v>
      </c>
      <c r="GQ19" s="243">
        <v>0</v>
      </c>
      <c r="GR19" s="243">
        <v>0</v>
      </c>
      <c r="GS19" s="243">
        <v>0</v>
      </c>
      <c r="GT19" s="243">
        <v>0</v>
      </c>
      <c r="GU19" s="243">
        <v>0</v>
      </c>
      <c r="GV19" s="243">
        <v>0</v>
      </c>
      <c r="GW19" s="243">
        <v>0</v>
      </c>
      <c r="GX19" s="243">
        <v>0</v>
      </c>
      <c r="GY19" s="243">
        <v>0</v>
      </c>
      <c r="GZ19" s="243">
        <v>0</v>
      </c>
      <c r="HA19" s="243">
        <v>0</v>
      </c>
      <c r="HB19" s="243">
        <v>0</v>
      </c>
      <c r="HC19" s="243">
        <v>0</v>
      </c>
      <c r="HD19" s="243">
        <v>0</v>
      </c>
      <c r="HE19" s="243">
        <v>0</v>
      </c>
      <c r="HF19" s="243">
        <v>0</v>
      </c>
      <c r="HG19" s="243">
        <v>0</v>
      </c>
      <c r="HH19" s="243">
        <v>0</v>
      </c>
      <c r="HI19" s="243">
        <v>0</v>
      </c>
      <c r="HJ19" s="243">
        <v>0</v>
      </c>
      <c r="HK19" s="243">
        <v>0</v>
      </c>
      <c r="HL19" s="243">
        <v>0</v>
      </c>
      <c r="HM19" s="243">
        <v>0</v>
      </c>
      <c r="HN19" s="243">
        <v>0</v>
      </c>
      <c r="HO19" s="243">
        <v>0</v>
      </c>
      <c r="HP19" s="243">
        <v>0</v>
      </c>
      <c r="HQ19" s="243">
        <v>0</v>
      </c>
      <c r="HR19" s="243">
        <v>0</v>
      </c>
      <c r="HS19" s="243">
        <v>0</v>
      </c>
    </row>
    <row r="20" spans="1:227" x14ac:dyDescent="0.25">
      <c r="A20" s="239"/>
      <c r="B20" s="242">
        <v>45662.354166666701</v>
      </c>
      <c r="C20" s="243">
        <v>0</v>
      </c>
      <c r="D20" s="243">
        <v>0</v>
      </c>
      <c r="E20" s="243">
        <v>0</v>
      </c>
      <c r="F20" s="243">
        <v>0</v>
      </c>
      <c r="G20" s="243">
        <v>0</v>
      </c>
      <c r="H20" s="243">
        <v>0</v>
      </c>
      <c r="I20" s="243">
        <v>0</v>
      </c>
      <c r="J20" s="243">
        <v>0</v>
      </c>
      <c r="K20" s="243">
        <v>0</v>
      </c>
      <c r="L20" s="243">
        <v>0</v>
      </c>
      <c r="M20" s="243">
        <v>0</v>
      </c>
      <c r="N20" s="243">
        <v>0</v>
      </c>
      <c r="O20" s="243">
        <v>0</v>
      </c>
      <c r="P20" s="243">
        <v>0</v>
      </c>
      <c r="Q20" s="243">
        <v>0</v>
      </c>
      <c r="R20" s="243">
        <v>0</v>
      </c>
      <c r="S20" s="243">
        <v>0</v>
      </c>
      <c r="T20" s="243">
        <v>0</v>
      </c>
      <c r="U20" s="243">
        <v>0</v>
      </c>
      <c r="V20" s="243">
        <v>0</v>
      </c>
      <c r="W20" s="243">
        <v>0</v>
      </c>
      <c r="X20" s="243">
        <v>0</v>
      </c>
      <c r="Y20" s="243">
        <v>0</v>
      </c>
      <c r="Z20" s="243">
        <v>0</v>
      </c>
      <c r="AA20" s="243">
        <v>0</v>
      </c>
      <c r="AB20" s="243">
        <v>0</v>
      </c>
      <c r="AC20" s="243">
        <v>0</v>
      </c>
      <c r="AD20" s="243">
        <v>0</v>
      </c>
      <c r="AE20" s="243">
        <v>0</v>
      </c>
      <c r="AF20" s="243">
        <v>0</v>
      </c>
      <c r="AG20" s="243">
        <v>0</v>
      </c>
      <c r="AH20" s="243">
        <v>0</v>
      </c>
      <c r="AI20" s="243">
        <v>0</v>
      </c>
      <c r="AJ20" s="243">
        <v>0</v>
      </c>
      <c r="AK20" s="243">
        <v>0</v>
      </c>
      <c r="AL20" s="243">
        <v>0</v>
      </c>
      <c r="AM20" s="243">
        <v>0</v>
      </c>
      <c r="AN20" s="243">
        <v>0</v>
      </c>
      <c r="AO20" s="243">
        <v>0</v>
      </c>
      <c r="AP20" s="243">
        <v>0</v>
      </c>
      <c r="AQ20" s="243">
        <v>0</v>
      </c>
      <c r="AR20" s="243">
        <v>0</v>
      </c>
      <c r="AS20" s="243">
        <v>0</v>
      </c>
      <c r="AT20" s="243">
        <v>0</v>
      </c>
      <c r="AU20" s="243">
        <v>0</v>
      </c>
      <c r="AV20" s="243">
        <v>0</v>
      </c>
      <c r="AW20" s="243">
        <v>0</v>
      </c>
      <c r="AX20" s="243">
        <v>0</v>
      </c>
      <c r="AY20" s="243">
        <v>0</v>
      </c>
      <c r="AZ20" s="243">
        <v>0</v>
      </c>
      <c r="BA20" s="243">
        <v>0</v>
      </c>
      <c r="BB20" s="243">
        <v>0</v>
      </c>
      <c r="BC20" s="243">
        <v>0</v>
      </c>
      <c r="BD20" s="243">
        <v>0</v>
      </c>
      <c r="BE20" s="243">
        <v>0</v>
      </c>
      <c r="BF20" s="243">
        <v>0</v>
      </c>
      <c r="BG20" s="243">
        <v>0</v>
      </c>
      <c r="BH20" s="243">
        <v>0</v>
      </c>
      <c r="BI20" s="243">
        <v>0</v>
      </c>
      <c r="BJ20" s="243">
        <v>0</v>
      </c>
      <c r="BK20" s="243">
        <v>0</v>
      </c>
      <c r="BL20" s="243">
        <v>0</v>
      </c>
      <c r="BM20" s="243">
        <v>0</v>
      </c>
      <c r="BN20" s="243">
        <v>0</v>
      </c>
      <c r="BO20" s="243">
        <v>0</v>
      </c>
      <c r="BP20" s="243">
        <v>0</v>
      </c>
      <c r="BQ20" s="243">
        <v>0</v>
      </c>
      <c r="BR20" s="243">
        <v>0</v>
      </c>
      <c r="BS20" s="243">
        <v>0</v>
      </c>
      <c r="BT20" s="243">
        <v>0</v>
      </c>
      <c r="BU20" s="243">
        <v>0</v>
      </c>
      <c r="BV20" s="243">
        <v>0</v>
      </c>
      <c r="BW20" s="243">
        <v>0</v>
      </c>
      <c r="BX20" s="243">
        <v>0</v>
      </c>
      <c r="BY20" s="243">
        <v>0</v>
      </c>
      <c r="BZ20" s="243">
        <v>0</v>
      </c>
      <c r="CA20" s="243">
        <v>0</v>
      </c>
      <c r="CB20" s="243">
        <v>0</v>
      </c>
      <c r="CC20" s="243">
        <v>0</v>
      </c>
      <c r="CD20" s="243">
        <v>0</v>
      </c>
      <c r="CE20" s="243">
        <v>0</v>
      </c>
      <c r="CF20" s="243">
        <v>0</v>
      </c>
      <c r="CG20" s="243">
        <v>0</v>
      </c>
      <c r="CH20" s="243">
        <v>0</v>
      </c>
      <c r="CI20" s="243">
        <v>0</v>
      </c>
      <c r="CJ20" s="243">
        <v>0</v>
      </c>
      <c r="CK20" s="243">
        <v>0</v>
      </c>
      <c r="CL20" s="243">
        <v>0</v>
      </c>
      <c r="CM20" s="243">
        <v>0</v>
      </c>
      <c r="CN20" s="243">
        <v>0</v>
      </c>
      <c r="CO20" s="243">
        <v>0</v>
      </c>
      <c r="CP20" s="243">
        <v>0</v>
      </c>
      <c r="CQ20" s="243">
        <v>0</v>
      </c>
      <c r="CR20" s="243">
        <v>0</v>
      </c>
      <c r="CS20" s="243">
        <v>0</v>
      </c>
      <c r="CT20" s="243">
        <v>0</v>
      </c>
      <c r="CU20" s="243">
        <v>0</v>
      </c>
      <c r="CV20" s="243">
        <v>0</v>
      </c>
      <c r="CW20" s="243">
        <v>0</v>
      </c>
      <c r="CX20" s="243">
        <v>0</v>
      </c>
      <c r="CY20" s="243">
        <v>0</v>
      </c>
      <c r="CZ20" s="243">
        <v>0</v>
      </c>
      <c r="DA20" s="243">
        <v>0</v>
      </c>
      <c r="DB20" s="243">
        <v>0</v>
      </c>
      <c r="DC20" s="243">
        <v>0</v>
      </c>
      <c r="DD20" s="243">
        <v>0</v>
      </c>
      <c r="DE20" s="243">
        <v>0</v>
      </c>
      <c r="DF20" s="243">
        <v>0</v>
      </c>
      <c r="DG20" s="243">
        <v>0</v>
      </c>
      <c r="DH20" s="243">
        <v>0</v>
      </c>
      <c r="DI20" s="243">
        <v>0</v>
      </c>
      <c r="DJ20" s="243">
        <v>0</v>
      </c>
      <c r="DK20" s="243">
        <v>0</v>
      </c>
      <c r="DL20" s="243">
        <v>0</v>
      </c>
      <c r="DM20" s="243">
        <v>0</v>
      </c>
      <c r="DN20" s="243">
        <v>0</v>
      </c>
      <c r="DO20" s="243">
        <v>0</v>
      </c>
      <c r="DP20" s="243">
        <v>0</v>
      </c>
      <c r="DQ20" s="243">
        <v>0</v>
      </c>
      <c r="DR20" s="243">
        <v>0</v>
      </c>
      <c r="DS20" s="243">
        <v>0</v>
      </c>
      <c r="DT20" s="243">
        <v>0</v>
      </c>
      <c r="DU20" s="243">
        <v>0</v>
      </c>
      <c r="DV20" s="243">
        <v>0</v>
      </c>
      <c r="DW20" s="243">
        <v>0</v>
      </c>
      <c r="DX20" s="243">
        <v>0</v>
      </c>
      <c r="DY20" s="243">
        <v>0</v>
      </c>
      <c r="DZ20" s="243">
        <v>0</v>
      </c>
      <c r="EA20" s="243">
        <v>0</v>
      </c>
      <c r="EB20" s="243">
        <v>0</v>
      </c>
      <c r="EC20" s="243">
        <v>0</v>
      </c>
      <c r="ED20" s="243">
        <v>0</v>
      </c>
      <c r="EE20" s="243">
        <v>0</v>
      </c>
      <c r="EF20" s="243">
        <v>0</v>
      </c>
      <c r="EG20" s="243">
        <v>0</v>
      </c>
      <c r="EH20" s="243">
        <v>0</v>
      </c>
      <c r="EI20" s="243">
        <v>0</v>
      </c>
      <c r="EJ20" s="243">
        <v>0</v>
      </c>
      <c r="EK20" s="243">
        <v>0</v>
      </c>
      <c r="EL20" s="243">
        <v>0</v>
      </c>
      <c r="EM20" s="243">
        <v>0</v>
      </c>
      <c r="EN20" s="243">
        <v>0</v>
      </c>
      <c r="EO20" s="243">
        <v>0</v>
      </c>
      <c r="EP20" s="243">
        <v>0</v>
      </c>
      <c r="EQ20" s="243">
        <v>0</v>
      </c>
      <c r="ER20" s="243">
        <v>0</v>
      </c>
      <c r="ES20" s="243">
        <v>0</v>
      </c>
      <c r="ET20" s="243">
        <v>0</v>
      </c>
      <c r="EU20" s="243">
        <v>0</v>
      </c>
      <c r="EV20" s="243">
        <v>0</v>
      </c>
      <c r="EW20" s="243">
        <v>0</v>
      </c>
      <c r="EX20" s="243">
        <v>0</v>
      </c>
      <c r="EY20" s="243">
        <v>0</v>
      </c>
      <c r="EZ20" s="243">
        <v>0</v>
      </c>
      <c r="FA20" s="243">
        <v>0</v>
      </c>
      <c r="FB20" s="243">
        <v>0</v>
      </c>
      <c r="FC20" s="243">
        <v>0</v>
      </c>
      <c r="FD20" s="243">
        <v>0</v>
      </c>
      <c r="FE20" s="243">
        <v>0</v>
      </c>
      <c r="FF20" s="243">
        <v>0</v>
      </c>
      <c r="FG20" s="243">
        <v>0</v>
      </c>
      <c r="FH20" s="243">
        <v>0</v>
      </c>
      <c r="FI20" s="243">
        <v>0</v>
      </c>
      <c r="FJ20" s="243">
        <v>0</v>
      </c>
      <c r="FK20" s="243">
        <v>0</v>
      </c>
      <c r="FL20" s="243">
        <v>0</v>
      </c>
      <c r="FM20" s="243">
        <v>0</v>
      </c>
      <c r="FN20" s="243">
        <v>0</v>
      </c>
      <c r="FO20" s="243">
        <v>0</v>
      </c>
      <c r="FP20" s="243">
        <v>0</v>
      </c>
      <c r="FQ20" s="243">
        <v>0</v>
      </c>
      <c r="FR20" s="243">
        <v>0</v>
      </c>
      <c r="FS20" s="243">
        <v>0</v>
      </c>
      <c r="FT20" s="243">
        <v>0</v>
      </c>
      <c r="FU20" s="243">
        <v>0</v>
      </c>
      <c r="FV20" s="243">
        <v>0</v>
      </c>
      <c r="FW20" s="243">
        <v>0</v>
      </c>
      <c r="FX20" s="243">
        <v>0</v>
      </c>
      <c r="FY20" s="243">
        <v>0</v>
      </c>
      <c r="FZ20" s="243">
        <v>0</v>
      </c>
      <c r="GA20" s="243">
        <v>0</v>
      </c>
      <c r="GB20" s="243">
        <v>0</v>
      </c>
      <c r="GC20" s="243">
        <v>0</v>
      </c>
      <c r="GD20" s="243">
        <v>0</v>
      </c>
      <c r="GE20" s="243">
        <v>0</v>
      </c>
      <c r="GF20" s="243">
        <v>0</v>
      </c>
      <c r="GG20" s="243">
        <v>0</v>
      </c>
      <c r="GH20" s="243">
        <v>0</v>
      </c>
      <c r="GI20" s="243">
        <v>0</v>
      </c>
      <c r="GJ20" s="243">
        <v>0</v>
      </c>
      <c r="GK20" s="243">
        <v>0</v>
      </c>
      <c r="GL20" s="243">
        <v>0</v>
      </c>
      <c r="GM20" s="243">
        <v>0</v>
      </c>
      <c r="GN20" s="243">
        <v>0</v>
      </c>
      <c r="GO20" s="243">
        <v>0</v>
      </c>
      <c r="GP20" s="243">
        <v>0</v>
      </c>
      <c r="GQ20" s="243">
        <v>0</v>
      </c>
      <c r="GR20" s="243">
        <v>0</v>
      </c>
      <c r="GS20" s="243">
        <v>0</v>
      </c>
      <c r="GT20" s="243">
        <v>0</v>
      </c>
      <c r="GU20" s="243">
        <v>0</v>
      </c>
      <c r="GV20" s="243">
        <v>0</v>
      </c>
      <c r="GW20" s="243">
        <v>0</v>
      </c>
      <c r="GX20" s="243">
        <v>0</v>
      </c>
      <c r="GY20" s="243">
        <v>0</v>
      </c>
      <c r="GZ20" s="243">
        <v>0</v>
      </c>
      <c r="HA20" s="243">
        <v>0</v>
      </c>
      <c r="HB20" s="243">
        <v>0</v>
      </c>
      <c r="HC20" s="243">
        <v>0</v>
      </c>
      <c r="HD20" s="243">
        <v>0</v>
      </c>
      <c r="HE20" s="243">
        <v>0</v>
      </c>
      <c r="HF20" s="243">
        <v>0</v>
      </c>
      <c r="HG20" s="243">
        <v>0</v>
      </c>
      <c r="HH20" s="243">
        <v>0</v>
      </c>
      <c r="HI20" s="243">
        <v>0</v>
      </c>
      <c r="HJ20" s="243">
        <v>0</v>
      </c>
      <c r="HK20" s="243">
        <v>0</v>
      </c>
      <c r="HL20" s="243">
        <v>0</v>
      </c>
      <c r="HM20" s="243">
        <v>0</v>
      </c>
      <c r="HN20" s="243">
        <v>0</v>
      </c>
      <c r="HO20" s="243">
        <v>0</v>
      </c>
      <c r="HP20" s="243">
        <v>0</v>
      </c>
      <c r="HQ20" s="243">
        <v>0</v>
      </c>
      <c r="HR20" s="243">
        <v>0</v>
      </c>
      <c r="HS20" s="243">
        <v>0</v>
      </c>
    </row>
    <row r="21" spans="1:227" x14ac:dyDescent="0.25">
      <c r="A21" s="239"/>
      <c r="B21" s="242">
        <v>45662.375</v>
      </c>
      <c r="C21" s="243">
        <v>0</v>
      </c>
      <c r="D21" s="243">
        <v>0</v>
      </c>
      <c r="E21" s="243">
        <v>0</v>
      </c>
      <c r="F21" s="243">
        <v>0</v>
      </c>
      <c r="G21" s="243">
        <v>0</v>
      </c>
      <c r="H21" s="243">
        <v>0</v>
      </c>
      <c r="I21" s="243">
        <v>0</v>
      </c>
      <c r="J21" s="243">
        <v>0</v>
      </c>
      <c r="K21" s="243">
        <v>0</v>
      </c>
      <c r="L21" s="243">
        <v>0</v>
      </c>
      <c r="M21" s="243">
        <v>0</v>
      </c>
      <c r="N21" s="243">
        <v>0</v>
      </c>
      <c r="O21" s="243">
        <v>0</v>
      </c>
      <c r="P21" s="243">
        <v>0</v>
      </c>
      <c r="Q21" s="243">
        <v>0</v>
      </c>
      <c r="R21" s="243">
        <v>0</v>
      </c>
      <c r="S21" s="243">
        <v>0</v>
      </c>
      <c r="T21" s="243">
        <v>0</v>
      </c>
      <c r="U21" s="243">
        <v>0</v>
      </c>
      <c r="V21" s="243">
        <v>0</v>
      </c>
      <c r="W21" s="243">
        <v>0</v>
      </c>
      <c r="X21" s="243">
        <v>0</v>
      </c>
      <c r="Y21" s="243">
        <v>0</v>
      </c>
      <c r="Z21" s="243">
        <v>0</v>
      </c>
      <c r="AA21" s="243">
        <v>0</v>
      </c>
      <c r="AB21" s="243">
        <v>0</v>
      </c>
      <c r="AC21" s="243">
        <v>0</v>
      </c>
      <c r="AD21" s="243">
        <v>0</v>
      </c>
      <c r="AE21" s="243">
        <v>0</v>
      </c>
      <c r="AF21" s="243">
        <v>0</v>
      </c>
      <c r="AG21" s="243">
        <v>0</v>
      </c>
      <c r="AH21" s="243">
        <v>0</v>
      </c>
      <c r="AI21" s="243">
        <v>0</v>
      </c>
      <c r="AJ21" s="243">
        <v>0</v>
      </c>
      <c r="AK21" s="243">
        <v>0</v>
      </c>
      <c r="AL21" s="243">
        <v>0</v>
      </c>
      <c r="AM21" s="243">
        <v>0</v>
      </c>
      <c r="AN21" s="243">
        <v>0</v>
      </c>
      <c r="AO21" s="243">
        <v>0</v>
      </c>
      <c r="AP21" s="243">
        <v>0</v>
      </c>
      <c r="AQ21" s="243">
        <v>0</v>
      </c>
      <c r="AR21" s="243">
        <v>0</v>
      </c>
      <c r="AS21" s="243">
        <v>0</v>
      </c>
      <c r="AT21" s="243">
        <v>0</v>
      </c>
      <c r="AU21" s="243">
        <v>0</v>
      </c>
      <c r="AV21" s="243">
        <v>0</v>
      </c>
      <c r="AW21" s="243">
        <v>0</v>
      </c>
      <c r="AX21" s="243">
        <v>0</v>
      </c>
      <c r="AY21" s="243">
        <v>0</v>
      </c>
      <c r="AZ21" s="243">
        <v>0</v>
      </c>
      <c r="BA21" s="243">
        <v>0</v>
      </c>
      <c r="BB21" s="243">
        <v>0</v>
      </c>
      <c r="BC21" s="243">
        <v>0</v>
      </c>
      <c r="BD21" s="243">
        <v>0</v>
      </c>
      <c r="BE21" s="243">
        <v>0</v>
      </c>
      <c r="BF21" s="243">
        <v>0</v>
      </c>
      <c r="BG21" s="243">
        <v>0</v>
      </c>
      <c r="BH21" s="243">
        <v>0</v>
      </c>
      <c r="BI21" s="243">
        <v>0</v>
      </c>
      <c r="BJ21" s="243">
        <v>0</v>
      </c>
      <c r="BK21" s="243">
        <v>0</v>
      </c>
      <c r="BL21" s="243">
        <v>0</v>
      </c>
      <c r="BM21" s="243">
        <v>0</v>
      </c>
      <c r="BN21" s="243">
        <v>0</v>
      </c>
      <c r="BO21" s="243">
        <v>0</v>
      </c>
      <c r="BP21" s="243">
        <v>0</v>
      </c>
      <c r="BQ21" s="243">
        <v>0</v>
      </c>
      <c r="BR21" s="243">
        <v>0</v>
      </c>
      <c r="BS21" s="243">
        <v>0</v>
      </c>
      <c r="BT21" s="243">
        <v>0</v>
      </c>
      <c r="BU21" s="243">
        <v>0</v>
      </c>
      <c r="BV21" s="243">
        <v>0</v>
      </c>
      <c r="BW21" s="243">
        <v>0</v>
      </c>
      <c r="BX21" s="243">
        <v>0</v>
      </c>
      <c r="BY21" s="243">
        <v>0</v>
      </c>
      <c r="BZ21" s="243">
        <v>0</v>
      </c>
      <c r="CA21" s="243">
        <v>0</v>
      </c>
      <c r="CB21" s="243">
        <v>0</v>
      </c>
      <c r="CC21" s="243">
        <v>0</v>
      </c>
      <c r="CD21" s="243">
        <v>0</v>
      </c>
      <c r="CE21" s="243">
        <v>0</v>
      </c>
      <c r="CF21" s="243">
        <v>0</v>
      </c>
      <c r="CG21" s="243">
        <v>0</v>
      </c>
      <c r="CH21" s="243">
        <v>0</v>
      </c>
      <c r="CI21" s="243">
        <v>0</v>
      </c>
      <c r="CJ21" s="243">
        <v>0</v>
      </c>
      <c r="CK21" s="243">
        <v>0</v>
      </c>
      <c r="CL21" s="243">
        <v>0</v>
      </c>
      <c r="CM21" s="243">
        <v>0</v>
      </c>
      <c r="CN21" s="243">
        <v>0</v>
      </c>
      <c r="CO21" s="243">
        <v>0</v>
      </c>
      <c r="CP21" s="243">
        <v>0</v>
      </c>
      <c r="CQ21" s="243">
        <v>0</v>
      </c>
      <c r="CR21" s="243">
        <v>0</v>
      </c>
      <c r="CS21" s="243">
        <v>0</v>
      </c>
      <c r="CT21" s="243">
        <v>0</v>
      </c>
      <c r="CU21" s="243">
        <v>0</v>
      </c>
      <c r="CV21" s="243">
        <v>0</v>
      </c>
      <c r="CW21" s="243">
        <v>0</v>
      </c>
      <c r="CX21" s="243">
        <v>0</v>
      </c>
      <c r="CY21" s="243">
        <v>0</v>
      </c>
      <c r="CZ21" s="243">
        <v>0</v>
      </c>
      <c r="DA21" s="243">
        <v>0</v>
      </c>
      <c r="DB21" s="243">
        <v>0</v>
      </c>
      <c r="DC21" s="243">
        <v>0</v>
      </c>
      <c r="DD21" s="243">
        <v>0</v>
      </c>
      <c r="DE21" s="243">
        <v>0</v>
      </c>
      <c r="DF21" s="243">
        <v>0</v>
      </c>
      <c r="DG21" s="243">
        <v>0</v>
      </c>
      <c r="DH21" s="243">
        <v>0</v>
      </c>
      <c r="DI21" s="243">
        <v>0</v>
      </c>
      <c r="DJ21" s="243">
        <v>0</v>
      </c>
      <c r="DK21" s="243">
        <v>0</v>
      </c>
      <c r="DL21" s="243">
        <v>0</v>
      </c>
      <c r="DM21" s="243">
        <v>0</v>
      </c>
      <c r="DN21" s="243">
        <v>0</v>
      </c>
      <c r="DO21" s="243">
        <v>0</v>
      </c>
      <c r="DP21" s="243">
        <v>0</v>
      </c>
      <c r="DQ21" s="243">
        <v>0</v>
      </c>
      <c r="DR21" s="243">
        <v>0</v>
      </c>
      <c r="DS21" s="243">
        <v>0</v>
      </c>
      <c r="DT21" s="243">
        <v>0</v>
      </c>
      <c r="DU21" s="243">
        <v>0</v>
      </c>
      <c r="DV21" s="243">
        <v>0</v>
      </c>
      <c r="DW21" s="243">
        <v>0</v>
      </c>
      <c r="DX21" s="243">
        <v>0</v>
      </c>
      <c r="DY21" s="243">
        <v>0</v>
      </c>
      <c r="DZ21" s="243">
        <v>0</v>
      </c>
      <c r="EA21" s="243">
        <v>0</v>
      </c>
      <c r="EB21" s="243">
        <v>0</v>
      </c>
      <c r="EC21" s="243">
        <v>0</v>
      </c>
      <c r="ED21" s="243">
        <v>0</v>
      </c>
      <c r="EE21" s="243">
        <v>0</v>
      </c>
      <c r="EF21" s="243">
        <v>0</v>
      </c>
      <c r="EG21" s="243">
        <v>0</v>
      </c>
      <c r="EH21" s="243">
        <v>0</v>
      </c>
      <c r="EI21" s="243">
        <v>0</v>
      </c>
      <c r="EJ21" s="243">
        <v>0</v>
      </c>
      <c r="EK21" s="243">
        <v>0</v>
      </c>
      <c r="EL21" s="243">
        <v>0</v>
      </c>
      <c r="EM21" s="243">
        <v>0</v>
      </c>
      <c r="EN21" s="243">
        <v>0</v>
      </c>
      <c r="EO21" s="243">
        <v>0</v>
      </c>
      <c r="EP21" s="243">
        <v>0</v>
      </c>
      <c r="EQ21" s="243">
        <v>0</v>
      </c>
      <c r="ER21" s="243">
        <v>0</v>
      </c>
      <c r="ES21" s="243">
        <v>0</v>
      </c>
      <c r="ET21" s="243">
        <v>0</v>
      </c>
      <c r="EU21" s="243">
        <v>0</v>
      </c>
      <c r="EV21" s="243">
        <v>0</v>
      </c>
      <c r="EW21" s="243">
        <v>0</v>
      </c>
      <c r="EX21" s="243">
        <v>0</v>
      </c>
      <c r="EY21" s="243">
        <v>0</v>
      </c>
      <c r="EZ21" s="243">
        <v>0</v>
      </c>
      <c r="FA21" s="243">
        <v>0</v>
      </c>
      <c r="FB21" s="243">
        <v>0</v>
      </c>
      <c r="FC21" s="243">
        <v>0</v>
      </c>
      <c r="FD21" s="243">
        <v>0</v>
      </c>
      <c r="FE21" s="243">
        <v>0</v>
      </c>
      <c r="FF21" s="243">
        <v>0</v>
      </c>
      <c r="FG21" s="243">
        <v>0</v>
      </c>
      <c r="FH21" s="243">
        <v>0</v>
      </c>
      <c r="FI21" s="243">
        <v>0</v>
      </c>
      <c r="FJ21" s="243">
        <v>0</v>
      </c>
      <c r="FK21" s="243">
        <v>0</v>
      </c>
      <c r="FL21" s="243">
        <v>0</v>
      </c>
      <c r="FM21" s="243">
        <v>0</v>
      </c>
      <c r="FN21" s="243">
        <v>0</v>
      </c>
      <c r="FO21" s="243">
        <v>0</v>
      </c>
      <c r="FP21" s="243">
        <v>0</v>
      </c>
      <c r="FQ21" s="243">
        <v>0</v>
      </c>
      <c r="FR21" s="243">
        <v>0</v>
      </c>
      <c r="FS21" s="243">
        <v>0</v>
      </c>
      <c r="FT21" s="243">
        <v>0</v>
      </c>
      <c r="FU21" s="243">
        <v>0</v>
      </c>
      <c r="FV21" s="243">
        <v>0</v>
      </c>
      <c r="FW21" s="243">
        <v>0</v>
      </c>
      <c r="FX21" s="243">
        <v>0</v>
      </c>
      <c r="FY21" s="243">
        <v>0</v>
      </c>
      <c r="FZ21" s="243">
        <v>0</v>
      </c>
      <c r="GA21" s="243">
        <v>0</v>
      </c>
      <c r="GB21" s="243">
        <v>0</v>
      </c>
      <c r="GC21" s="243">
        <v>0</v>
      </c>
      <c r="GD21" s="243">
        <v>0</v>
      </c>
      <c r="GE21" s="243">
        <v>0</v>
      </c>
      <c r="GF21" s="243">
        <v>0</v>
      </c>
      <c r="GG21" s="243">
        <v>0</v>
      </c>
      <c r="GH21" s="243">
        <v>0</v>
      </c>
      <c r="GI21" s="243">
        <v>0</v>
      </c>
      <c r="GJ21" s="243">
        <v>0</v>
      </c>
      <c r="GK21" s="243">
        <v>0</v>
      </c>
      <c r="GL21" s="243">
        <v>0</v>
      </c>
      <c r="GM21" s="243">
        <v>0</v>
      </c>
      <c r="GN21" s="243">
        <v>0</v>
      </c>
      <c r="GO21" s="243">
        <v>0</v>
      </c>
      <c r="GP21" s="243">
        <v>0</v>
      </c>
      <c r="GQ21" s="243">
        <v>0</v>
      </c>
      <c r="GR21" s="243">
        <v>0</v>
      </c>
      <c r="GS21" s="243">
        <v>0</v>
      </c>
      <c r="GT21" s="243">
        <v>0</v>
      </c>
      <c r="GU21" s="243">
        <v>0</v>
      </c>
      <c r="GV21" s="243">
        <v>0</v>
      </c>
      <c r="GW21" s="243">
        <v>0</v>
      </c>
      <c r="GX21" s="243">
        <v>0</v>
      </c>
      <c r="GY21" s="243">
        <v>0</v>
      </c>
      <c r="GZ21" s="243">
        <v>0</v>
      </c>
      <c r="HA21" s="243">
        <v>0</v>
      </c>
      <c r="HB21" s="243">
        <v>0</v>
      </c>
      <c r="HC21" s="243">
        <v>0</v>
      </c>
      <c r="HD21" s="243">
        <v>0</v>
      </c>
      <c r="HE21" s="243">
        <v>0</v>
      </c>
      <c r="HF21" s="243">
        <v>0</v>
      </c>
      <c r="HG21" s="243">
        <v>0</v>
      </c>
      <c r="HH21" s="243">
        <v>0</v>
      </c>
      <c r="HI21" s="243">
        <v>0</v>
      </c>
      <c r="HJ21" s="243">
        <v>0</v>
      </c>
      <c r="HK21" s="243">
        <v>0</v>
      </c>
      <c r="HL21" s="243">
        <v>0</v>
      </c>
      <c r="HM21" s="243">
        <v>0</v>
      </c>
      <c r="HN21" s="243">
        <v>0</v>
      </c>
      <c r="HO21" s="243">
        <v>0</v>
      </c>
      <c r="HP21" s="243">
        <v>0</v>
      </c>
      <c r="HQ21" s="243">
        <v>0</v>
      </c>
      <c r="HR21" s="243">
        <v>0</v>
      </c>
      <c r="HS21" s="243">
        <v>0</v>
      </c>
    </row>
    <row r="22" spans="1:227" x14ac:dyDescent="0.25">
      <c r="A22" s="239"/>
      <c r="B22" s="242">
        <v>45662.395833333299</v>
      </c>
      <c r="C22" s="243">
        <v>0</v>
      </c>
      <c r="D22" s="243">
        <v>0</v>
      </c>
      <c r="E22" s="243">
        <v>0</v>
      </c>
      <c r="F22" s="243">
        <v>0</v>
      </c>
      <c r="G22" s="243">
        <v>0</v>
      </c>
      <c r="H22" s="243">
        <v>0</v>
      </c>
      <c r="I22" s="243">
        <v>0</v>
      </c>
      <c r="J22" s="243">
        <v>0</v>
      </c>
      <c r="K22" s="243">
        <v>0</v>
      </c>
      <c r="L22" s="243">
        <v>0</v>
      </c>
      <c r="M22" s="243">
        <v>0</v>
      </c>
      <c r="N22" s="243">
        <v>0</v>
      </c>
      <c r="O22" s="243">
        <v>0</v>
      </c>
      <c r="P22" s="243">
        <v>0</v>
      </c>
      <c r="Q22" s="243">
        <v>0</v>
      </c>
      <c r="R22" s="243">
        <v>0</v>
      </c>
      <c r="S22" s="243">
        <v>0</v>
      </c>
      <c r="T22" s="243">
        <v>0</v>
      </c>
      <c r="U22" s="243">
        <v>0</v>
      </c>
      <c r="V22" s="243">
        <v>0</v>
      </c>
      <c r="W22" s="243">
        <v>0</v>
      </c>
      <c r="X22" s="243">
        <v>0</v>
      </c>
      <c r="Y22" s="243">
        <v>0</v>
      </c>
      <c r="Z22" s="243">
        <v>0</v>
      </c>
      <c r="AA22" s="243">
        <v>0</v>
      </c>
      <c r="AB22" s="243">
        <v>0</v>
      </c>
      <c r="AC22" s="243">
        <v>0</v>
      </c>
      <c r="AD22" s="243">
        <v>0</v>
      </c>
      <c r="AE22" s="243">
        <v>0</v>
      </c>
      <c r="AF22" s="243">
        <v>0</v>
      </c>
      <c r="AG22" s="243">
        <v>0</v>
      </c>
      <c r="AH22" s="243">
        <v>0</v>
      </c>
      <c r="AI22" s="243">
        <v>0</v>
      </c>
      <c r="AJ22" s="243">
        <v>0</v>
      </c>
      <c r="AK22" s="243">
        <v>0</v>
      </c>
      <c r="AL22" s="243">
        <v>0</v>
      </c>
      <c r="AM22" s="243">
        <v>0</v>
      </c>
      <c r="AN22" s="243">
        <v>0</v>
      </c>
      <c r="AO22" s="243">
        <v>0</v>
      </c>
      <c r="AP22" s="243">
        <v>0</v>
      </c>
      <c r="AQ22" s="243">
        <v>0</v>
      </c>
      <c r="AR22" s="243">
        <v>0</v>
      </c>
      <c r="AS22" s="243">
        <v>0</v>
      </c>
      <c r="AT22" s="243">
        <v>0</v>
      </c>
      <c r="AU22" s="243">
        <v>0</v>
      </c>
      <c r="AV22" s="243">
        <v>0</v>
      </c>
      <c r="AW22" s="243">
        <v>0</v>
      </c>
      <c r="AX22" s="243">
        <v>0</v>
      </c>
      <c r="AY22" s="243">
        <v>0</v>
      </c>
      <c r="AZ22" s="243">
        <v>0</v>
      </c>
      <c r="BA22" s="243">
        <v>0</v>
      </c>
      <c r="BB22" s="243">
        <v>0</v>
      </c>
      <c r="BC22" s="243">
        <v>0</v>
      </c>
      <c r="BD22" s="243">
        <v>0</v>
      </c>
      <c r="BE22" s="243">
        <v>0</v>
      </c>
      <c r="BF22" s="243">
        <v>0</v>
      </c>
      <c r="BG22" s="243">
        <v>0</v>
      </c>
      <c r="BH22" s="243">
        <v>0</v>
      </c>
      <c r="BI22" s="243">
        <v>0</v>
      </c>
      <c r="BJ22" s="243">
        <v>0</v>
      </c>
      <c r="BK22" s="243">
        <v>0</v>
      </c>
      <c r="BL22" s="243">
        <v>0</v>
      </c>
      <c r="BM22" s="243">
        <v>0</v>
      </c>
      <c r="BN22" s="243">
        <v>0</v>
      </c>
      <c r="BO22" s="243">
        <v>0</v>
      </c>
      <c r="BP22" s="243">
        <v>0</v>
      </c>
      <c r="BQ22" s="243">
        <v>0</v>
      </c>
      <c r="BR22" s="243">
        <v>0</v>
      </c>
      <c r="BS22" s="243">
        <v>0</v>
      </c>
      <c r="BT22" s="243">
        <v>0</v>
      </c>
      <c r="BU22" s="243">
        <v>0</v>
      </c>
      <c r="BV22" s="243">
        <v>0</v>
      </c>
      <c r="BW22" s="243">
        <v>0</v>
      </c>
      <c r="BX22" s="243">
        <v>0</v>
      </c>
      <c r="BY22" s="243">
        <v>0</v>
      </c>
      <c r="BZ22" s="243">
        <v>0</v>
      </c>
      <c r="CA22" s="243">
        <v>0</v>
      </c>
      <c r="CB22" s="243">
        <v>0</v>
      </c>
      <c r="CC22" s="243">
        <v>0</v>
      </c>
      <c r="CD22" s="243">
        <v>0</v>
      </c>
      <c r="CE22" s="243">
        <v>0</v>
      </c>
      <c r="CF22" s="243">
        <v>0</v>
      </c>
      <c r="CG22" s="243">
        <v>0</v>
      </c>
      <c r="CH22" s="243">
        <v>0</v>
      </c>
      <c r="CI22" s="243">
        <v>0</v>
      </c>
      <c r="CJ22" s="243">
        <v>0</v>
      </c>
      <c r="CK22" s="243">
        <v>0</v>
      </c>
      <c r="CL22" s="243">
        <v>0</v>
      </c>
      <c r="CM22" s="243">
        <v>0</v>
      </c>
      <c r="CN22" s="243">
        <v>0</v>
      </c>
      <c r="CO22" s="243">
        <v>0</v>
      </c>
      <c r="CP22" s="243">
        <v>0</v>
      </c>
      <c r="CQ22" s="243">
        <v>0</v>
      </c>
      <c r="CR22" s="243">
        <v>0</v>
      </c>
      <c r="CS22" s="243">
        <v>0</v>
      </c>
      <c r="CT22" s="243">
        <v>0</v>
      </c>
      <c r="CU22" s="243">
        <v>0</v>
      </c>
      <c r="CV22" s="243">
        <v>0</v>
      </c>
      <c r="CW22" s="243">
        <v>0</v>
      </c>
      <c r="CX22" s="243">
        <v>0</v>
      </c>
      <c r="CY22" s="243">
        <v>0</v>
      </c>
      <c r="CZ22" s="243">
        <v>0</v>
      </c>
      <c r="DA22" s="243">
        <v>0</v>
      </c>
      <c r="DB22" s="243">
        <v>0</v>
      </c>
      <c r="DC22" s="243">
        <v>0</v>
      </c>
      <c r="DD22" s="243">
        <v>0</v>
      </c>
      <c r="DE22" s="243">
        <v>0</v>
      </c>
      <c r="DF22" s="243">
        <v>0</v>
      </c>
      <c r="DG22" s="243">
        <v>0</v>
      </c>
      <c r="DH22" s="243">
        <v>0</v>
      </c>
      <c r="DI22" s="243">
        <v>0</v>
      </c>
      <c r="DJ22" s="243">
        <v>0</v>
      </c>
      <c r="DK22" s="243">
        <v>0</v>
      </c>
      <c r="DL22" s="243">
        <v>0</v>
      </c>
      <c r="DM22" s="243">
        <v>0</v>
      </c>
      <c r="DN22" s="243">
        <v>0</v>
      </c>
      <c r="DO22" s="243">
        <v>0</v>
      </c>
      <c r="DP22" s="243">
        <v>0</v>
      </c>
      <c r="DQ22" s="243">
        <v>0</v>
      </c>
      <c r="DR22" s="243">
        <v>0</v>
      </c>
      <c r="DS22" s="243">
        <v>0</v>
      </c>
      <c r="DT22" s="243">
        <v>0</v>
      </c>
      <c r="DU22" s="243">
        <v>0</v>
      </c>
      <c r="DV22" s="243">
        <v>0</v>
      </c>
      <c r="DW22" s="243">
        <v>0</v>
      </c>
      <c r="DX22" s="243">
        <v>0</v>
      </c>
      <c r="DY22" s="243">
        <v>0</v>
      </c>
      <c r="DZ22" s="243">
        <v>0</v>
      </c>
      <c r="EA22" s="243">
        <v>0</v>
      </c>
      <c r="EB22" s="243">
        <v>0</v>
      </c>
      <c r="EC22" s="243">
        <v>0</v>
      </c>
      <c r="ED22" s="243">
        <v>0</v>
      </c>
      <c r="EE22" s="243">
        <v>0</v>
      </c>
      <c r="EF22" s="243">
        <v>0</v>
      </c>
      <c r="EG22" s="243">
        <v>0</v>
      </c>
      <c r="EH22" s="243">
        <v>0</v>
      </c>
      <c r="EI22" s="243">
        <v>0</v>
      </c>
      <c r="EJ22" s="243">
        <v>0</v>
      </c>
      <c r="EK22" s="243">
        <v>0</v>
      </c>
      <c r="EL22" s="243">
        <v>0</v>
      </c>
      <c r="EM22" s="243">
        <v>0</v>
      </c>
      <c r="EN22" s="243">
        <v>0</v>
      </c>
      <c r="EO22" s="243">
        <v>0</v>
      </c>
      <c r="EP22" s="243">
        <v>0</v>
      </c>
      <c r="EQ22" s="243">
        <v>0</v>
      </c>
      <c r="ER22" s="243">
        <v>0</v>
      </c>
      <c r="ES22" s="243">
        <v>0</v>
      </c>
      <c r="ET22" s="243">
        <v>0</v>
      </c>
      <c r="EU22" s="243">
        <v>0</v>
      </c>
      <c r="EV22" s="243">
        <v>0</v>
      </c>
      <c r="EW22" s="243">
        <v>0</v>
      </c>
      <c r="EX22" s="243">
        <v>0</v>
      </c>
      <c r="EY22" s="243">
        <v>0</v>
      </c>
      <c r="EZ22" s="243">
        <v>0</v>
      </c>
      <c r="FA22" s="243">
        <v>0</v>
      </c>
      <c r="FB22" s="243">
        <v>0</v>
      </c>
      <c r="FC22" s="243">
        <v>0</v>
      </c>
      <c r="FD22" s="243">
        <v>0</v>
      </c>
      <c r="FE22" s="243">
        <v>0</v>
      </c>
      <c r="FF22" s="243">
        <v>0</v>
      </c>
      <c r="FG22" s="243">
        <v>0</v>
      </c>
      <c r="FH22" s="243">
        <v>0</v>
      </c>
      <c r="FI22" s="243">
        <v>0</v>
      </c>
      <c r="FJ22" s="243">
        <v>0</v>
      </c>
      <c r="FK22" s="243">
        <v>0</v>
      </c>
      <c r="FL22" s="243">
        <v>0</v>
      </c>
      <c r="FM22" s="243">
        <v>0</v>
      </c>
      <c r="FN22" s="243">
        <v>0</v>
      </c>
      <c r="FO22" s="243">
        <v>0</v>
      </c>
      <c r="FP22" s="243">
        <v>0</v>
      </c>
      <c r="FQ22" s="243">
        <v>0</v>
      </c>
      <c r="FR22" s="243">
        <v>0</v>
      </c>
      <c r="FS22" s="243">
        <v>0</v>
      </c>
      <c r="FT22" s="243">
        <v>0</v>
      </c>
      <c r="FU22" s="243">
        <v>0</v>
      </c>
      <c r="FV22" s="243">
        <v>0</v>
      </c>
      <c r="FW22" s="243">
        <v>0</v>
      </c>
      <c r="FX22" s="243">
        <v>0</v>
      </c>
      <c r="FY22" s="243">
        <v>0</v>
      </c>
      <c r="FZ22" s="243">
        <v>0</v>
      </c>
      <c r="GA22" s="243">
        <v>0</v>
      </c>
      <c r="GB22" s="243">
        <v>0</v>
      </c>
      <c r="GC22" s="243">
        <v>0</v>
      </c>
      <c r="GD22" s="243">
        <v>0</v>
      </c>
      <c r="GE22" s="243">
        <v>0</v>
      </c>
      <c r="GF22" s="243">
        <v>0</v>
      </c>
      <c r="GG22" s="243">
        <v>0</v>
      </c>
      <c r="GH22" s="243">
        <v>0</v>
      </c>
      <c r="GI22" s="243">
        <v>0</v>
      </c>
      <c r="GJ22" s="243">
        <v>0</v>
      </c>
      <c r="GK22" s="243">
        <v>0</v>
      </c>
      <c r="GL22" s="243">
        <v>0</v>
      </c>
      <c r="GM22" s="243">
        <v>0</v>
      </c>
      <c r="GN22" s="243">
        <v>0</v>
      </c>
      <c r="GO22" s="243">
        <v>0</v>
      </c>
      <c r="GP22" s="243">
        <v>0</v>
      </c>
      <c r="GQ22" s="243">
        <v>0</v>
      </c>
      <c r="GR22" s="243">
        <v>0</v>
      </c>
      <c r="GS22" s="243">
        <v>0</v>
      </c>
      <c r="GT22" s="243">
        <v>0</v>
      </c>
      <c r="GU22" s="243">
        <v>0</v>
      </c>
      <c r="GV22" s="243">
        <v>0</v>
      </c>
      <c r="GW22" s="243">
        <v>0</v>
      </c>
      <c r="GX22" s="243">
        <v>0</v>
      </c>
      <c r="GY22" s="243">
        <v>0</v>
      </c>
      <c r="GZ22" s="243">
        <v>0</v>
      </c>
      <c r="HA22" s="243">
        <v>0</v>
      </c>
      <c r="HB22" s="243">
        <v>0</v>
      </c>
      <c r="HC22" s="243">
        <v>0</v>
      </c>
      <c r="HD22" s="243">
        <v>0</v>
      </c>
      <c r="HE22" s="243">
        <v>0</v>
      </c>
      <c r="HF22" s="243">
        <v>0</v>
      </c>
      <c r="HG22" s="243">
        <v>0</v>
      </c>
      <c r="HH22" s="243">
        <v>0</v>
      </c>
      <c r="HI22" s="243">
        <v>0</v>
      </c>
      <c r="HJ22" s="243">
        <v>0</v>
      </c>
      <c r="HK22" s="243">
        <v>0</v>
      </c>
      <c r="HL22" s="243">
        <v>0</v>
      </c>
      <c r="HM22" s="243">
        <v>0</v>
      </c>
      <c r="HN22" s="243">
        <v>0</v>
      </c>
      <c r="HO22" s="243">
        <v>0</v>
      </c>
      <c r="HP22" s="243">
        <v>0</v>
      </c>
      <c r="HQ22" s="243">
        <v>0</v>
      </c>
      <c r="HR22" s="243">
        <v>0</v>
      </c>
      <c r="HS22" s="243">
        <v>0</v>
      </c>
    </row>
    <row r="23" spans="1:227" x14ac:dyDescent="0.25">
      <c r="A23" s="239"/>
      <c r="B23" s="242">
        <v>45662.416666666701</v>
      </c>
      <c r="C23" s="243">
        <v>0</v>
      </c>
      <c r="D23" s="243">
        <v>0</v>
      </c>
      <c r="E23" s="243">
        <v>0</v>
      </c>
      <c r="F23" s="243">
        <v>0</v>
      </c>
      <c r="G23" s="243">
        <v>0</v>
      </c>
      <c r="H23" s="243">
        <v>0</v>
      </c>
      <c r="I23" s="243">
        <v>0</v>
      </c>
      <c r="J23" s="243">
        <v>0</v>
      </c>
      <c r="K23" s="243">
        <v>0</v>
      </c>
      <c r="L23" s="243">
        <v>0</v>
      </c>
      <c r="M23" s="243">
        <v>0</v>
      </c>
      <c r="N23" s="243">
        <v>0</v>
      </c>
      <c r="O23" s="243">
        <v>0</v>
      </c>
      <c r="P23" s="243">
        <v>0</v>
      </c>
      <c r="Q23" s="243">
        <v>0</v>
      </c>
      <c r="R23" s="243">
        <v>0</v>
      </c>
      <c r="S23" s="243">
        <v>0</v>
      </c>
      <c r="T23" s="243">
        <v>0</v>
      </c>
      <c r="U23" s="243">
        <v>0</v>
      </c>
      <c r="V23" s="243">
        <v>0</v>
      </c>
      <c r="W23" s="243">
        <v>0</v>
      </c>
      <c r="X23" s="243">
        <v>0</v>
      </c>
      <c r="Y23" s="243">
        <v>0</v>
      </c>
      <c r="Z23" s="243">
        <v>0</v>
      </c>
      <c r="AA23" s="243">
        <v>0</v>
      </c>
      <c r="AB23" s="243">
        <v>0</v>
      </c>
      <c r="AC23" s="243">
        <v>0</v>
      </c>
      <c r="AD23" s="243">
        <v>0</v>
      </c>
      <c r="AE23" s="243">
        <v>0</v>
      </c>
      <c r="AF23" s="243">
        <v>0</v>
      </c>
      <c r="AG23" s="243">
        <v>0</v>
      </c>
      <c r="AH23" s="243">
        <v>0</v>
      </c>
      <c r="AI23" s="243">
        <v>0</v>
      </c>
      <c r="AJ23" s="243">
        <v>0</v>
      </c>
      <c r="AK23" s="243">
        <v>0</v>
      </c>
      <c r="AL23" s="243">
        <v>0</v>
      </c>
      <c r="AM23" s="243">
        <v>0</v>
      </c>
      <c r="AN23" s="243">
        <v>0</v>
      </c>
      <c r="AO23" s="243">
        <v>0</v>
      </c>
      <c r="AP23" s="243">
        <v>0</v>
      </c>
      <c r="AQ23" s="243">
        <v>0</v>
      </c>
      <c r="AR23" s="243">
        <v>0</v>
      </c>
      <c r="AS23" s="243">
        <v>0</v>
      </c>
      <c r="AT23" s="243">
        <v>0</v>
      </c>
      <c r="AU23" s="243">
        <v>0</v>
      </c>
      <c r="AV23" s="243">
        <v>0</v>
      </c>
      <c r="AW23" s="243">
        <v>0</v>
      </c>
      <c r="AX23" s="243">
        <v>0</v>
      </c>
      <c r="AY23" s="243">
        <v>0</v>
      </c>
      <c r="AZ23" s="243">
        <v>0</v>
      </c>
      <c r="BA23" s="243">
        <v>0</v>
      </c>
      <c r="BB23" s="243">
        <v>0</v>
      </c>
      <c r="BC23" s="243">
        <v>0</v>
      </c>
      <c r="BD23" s="243">
        <v>0</v>
      </c>
      <c r="BE23" s="243">
        <v>0</v>
      </c>
      <c r="BF23" s="243">
        <v>0</v>
      </c>
      <c r="BG23" s="243">
        <v>0</v>
      </c>
      <c r="BH23" s="243">
        <v>0</v>
      </c>
      <c r="BI23" s="243">
        <v>0</v>
      </c>
      <c r="BJ23" s="243">
        <v>0</v>
      </c>
      <c r="BK23" s="243">
        <v>0</v>
      </c>
      <c r="BL23" s="243">
        <v>0</v>
      </c>
      <c r="BM23" s="243">
        <v>0</v>
      </c>
      <c r="BN23" s="243">
        <v>0</v>
      </c>
      <c r="BO23" s="243">
        <v>0</v>
      </c>
      <c r="BP23" s="243">
        <v>0</v>
      </c>
      <c r="BQ23" s="243">
        <v>0</v>
      </c>
      <c r="BR23" s="243">
        <v>0</v>
      </c>
      <c r="BS23" s="243">
        <v>0</v>
      </c>
      <c r="BT23" s="243">
        <v>0</v>
      </c>
      <c r="BU23" s="243">
        <v>0</v>
      </c>
      <c r="BV23" s="243">
        <v>0</v>
      </c>
      <c r="BW23" s="243">
        <v>0</v>
      </c>
      <c r="BX23" s="243">
        <v>0</v>
      </c>
      <c r="BY23" s="243">
        <v>0</v>
      </c>
      <c r="BZ23" s="243">
        <v>0</v>
      </c>
      <c r="CA23" s="243">
        <v>0</v>
      </c>
      <c r="CB23" s="243">
        <v>0</v>
      </c>
      <c r="CC23" s="243">
        <v>0</v>
      </c>
      <c r="CD23" s="243">
        <v>0</v>
      </c>
      <c r="CE23" s="243">
        <v>0</v>
      </c>
      <c r="CF23" s="243">
        <v>0</v>
      </c>
      <c r="CG23" s="243">
        <v>0</v>
      </c>
      <c r="CH23" s="243">
        <v>0</v>
      </c>
      <c r="CI23" s="243">
        <v>0</v>
      </c>
      <c r="CJ23" s="243">
        <v>0</v>
      </c>
      <c r="CK23" s="243">
        <v>0</v>
      </c>
      <c r="CL23" s="243">
        <v>0</v>
      </c>
      <c r="CM23" s="243">
        <v>0</v>
      </c>
      <c r="CN23" s="243">
        <v>0</v>
      </c>
      <c r="CO23" s="243">
        <v>0</v>
      </c>
      <c r="CP23" s="243">
        <v>0</v>
      </c>
      <c r="CQ23" s="243">
        <v>0</v>
      </c>
      <c r="CR23" s="243">
        <v>0</v>
      </c>
      <c r="CS23" s="243">
        <v>0</v>
      </c>
      <c r="CT23" s="243">
        <v>0</v>
      </c>
      <c r="CU23" s="243">
        <v>0</v>
      </c>
      <c r="CV23" s="243">
        <v>0</v>
      </c>
      <c r="CW23" s="243">
        <v>0</v>
      </c>
      <c r="CX23" s="243">
        <v>0</v>
      </c>
      <c r="CY23" s="243">
        <v>0</v>
      </c>
      <c r="CZ23" s="243">
        <v>0</v>
      </c>
      <c r="DA23" s="243">
        <v>0</v>
      </c>
      <c r="DB23" s="243">
        <v>0</v>
      </c>
      <c r="DC23" s="243">
        <v>0</v>
      </c>
      <c r="DD23" s="243">
        <v>0</v>
      </c>
      <c r="DE23" s="243">
        <v>0</v>
      </c>
      <c r="DF23" s="243">
        <v>0</v>
      </c>
      <c r="DG23" s="243">
        <v>0</v>
      </c>
      <c r="DH23" s="243">
        <v>0</v>
      </c>
      <c r="DI23" s="243">
        <v>0</v>
      </c>
      <c r="DJ23" s="243">
        <v>0</v>
      </c>
      <c r="DK23" s="243">
        <v>0</v>
      </c>
      <c r="DL23" s="243">
        <v>0</v>
      </c>
      <c r="DM23" s="243">
        <v>0</v>
      </c>
      <c r="DN23" s="243">
        <v>0</v>
      </c>
      <c r="DO23" s="243">
        <v>0</v>
      </c>
      <c r="DP23" s="243">
        <v>0</v>
      </c>
      <c r="DQ23" s="243">
        <v>0</v>
      </c>
      <c r="DR23" s="243">
        <v>0</v>
      </c>
      <c r="DS23" s="243">
        <v>0</v>
      </c>
      <c r="DT23" s="243">
        <v>0</v>
      </c>
      <c r="DU23" s="243">
        <v>0</v>
      </c>
      <c r="DV23" s="243">
        <v>0</v>
      </c>
      <c r="DW23" s="243">
        <v>0</v>
      </c>
      <c r="DX23" s="243">
        <v>0</v>
      </c>
      <c r="DY23" s="243">
        <v>0</v>
      </c>
      <c r="DZ23" s="243">
        <v>0</v>
      </c>
      <c r="EA23" s="243">
        <v>0</v>
      </c>
      <c r="EB23" s="243">
        <v>0</v>
      </c>
      <c r="EC23" s="243">
        <v>0</v>
      </c>
      <c r="ED23" s="243">
        <v>0</v>
      </c>
      <c r="EE23" s="243">
        <v>0</v>
      </c>
      <c r="EF23" s="243">
        <v>0</v>
      </c>
      <c r="EG23" s="243">
        <v>0</v>
      </c>
      <c r="EH23" s="243">
        <v>0</v>
      </c>
      <c r="EI23" s="243">
        <v>0</v>
      </c>
      <c r="EJ23" s="243">
        <v>0</v>
      </c>
      <c r="EK23" s="243">
        <v>0</v>
      </c>
      <c r="EL23" s="243">
        <v>0</v>
      </c>
      <c r="EM23" s="243">
        <v>0</v>
      </c>
      <c r="EN23" s="243">
        <v>0</v>
      </c>
      <c r="EO23" s="243">
        <v>0</v>
      </c>
      <c r="EP23" s="243">
        <v>0</v>
      </c>
      <c r="EQ23" s="243">
        <v>0</v>
      </c>
      <c r="ER23" s="243">
        <v>0</v>
      </c>
      <c r="ES23" s="243">
        <v>0</v>
      </c>
      <c r="ET23" s="243">
        <v>0</v>
      </c>
      <c r="EU23" s="243">
        <v>0</v>
      </c>
      <c r="EV23" s="243">
        <v>0</v>
      </c>
      <c r="EW23" s="243">
        <v>0</v>
      </c>
      <c r="EX23" s="243">
        <v>0</v>
      </c>
      <c r="EY23" s="243">
        <v>0</v>
      </c>
      <c r="EZ23" s="243">
        <v>0</v>
      </c>
      <c r="FA23" s="243">
        <v>0</v>
      </c>
      <c r="FB23" s="243">
        <v>0</v>
      </c>
      <c r="FC23" s="243">
        <v>0</v>
      </c>
      <c r="FD23" s="243">
        <v>0</v>
      </c>
      <c r="FE23" s="243">
        <v>0</v>
      </c>
      <c r="FF23" s="243">
        <v>0</v>
      </c>
      <c r="FG23" s="243">
        <v>0</v>
      </c>
      <c r="FH23" s="243">
        <v>0</v>
      </c>
      <c r="FI23" s="243">
        <v>0</v>
      </c>
      <c r="FJ23" s="243">
        <v>0</v>
      </c>
      <c r="FK23" s="243">
        <v>0</v>
      </c>
      <c r="FL23" s="243">
        <v>0</v>
      </c>
      <c r="FM23" s="243">
        <v>0</v>
      </c>
      <c r="FN23" s="243">
        <v>0</v>
      </c>
      <c r="FO23" s="243">
        <v>0</v>
      </c>
      <c r="FP23" s="243">
        <v>0</v>
      </c>
      <c r="FQ23" s="243">
        <v>0</v>
      </c>
      <c r="FR23" s="243">
        <v>0</v>
      </c>
      <c r="FS23" s="243">
        <v>0</v>
      </c>
      <c r="FT23" s="243">
        <v>0</v>
      </c>
      <c r="FU23" s="243">
        <v>0</v>
      </c>
      <c r="FV23" s="243">
        <v>0</v>
      </c>
      <c r="FW23" s="243">
        <v>0</v>
      </c>
      <c r="FX23" s="243">
        <v>0</v>
      </c>
      <c r="FY23" s="243">
        <v>0</v>
      </c>
      <c r="FZ23" s="243">
        <v>0</v>
      </c>
      <c r="GA23" s="243">
        <v>0</v>
      </c>
      <c r="GB23" s="243">
        <v>0</v>
      </c>
      <c r="GC23" s="243">
        <v>0</v>
      </c>
      <c r="GD23" s="243">
        <v>0</v>
      </c>
      <c r="GE23" s="243">
        <v>0</v>
      </c>
      <c r="GF23" s="243">
        <v>0</v>
      </c>
      <c r="GG23" s="243">
        <v>0</v>
      </c>
      <c r="GH23" s="243">
        <v>0</v>
      </c>
      <c r="GI23" s="243">
        <v>0</v>
      </c>
      <c r="GJ23" s="243">
        <v>0</v>
      </c>
      <c r="GK23" s="243">
        <v>0</v>
      </c>
      <c r="GL23" s="243">
        <v>0</v>
      </c>
      <c r="GM23" s="243">
        <v>0</v>
      </c>
      <c r="GN23" s="243">
        <v>0</v>
      </c>
      <c r="GO23" s="243">
        <v>0</v>
      </c>
      <c r="GP23" s="243">
        <v>0</v>
      </c>
      <c r="GQ23" s="243">
        <v>0</v>
      </c>
      <c r="GR23" s="243">
        <v>0</v>
      </c>
      <c r="GS23" s="243">
        <v>0</v>
      </c>
      <c r="GT23" s="243">
        <v>0</v>
      </c>
      <c r="GU23" s="243">
        <v>0</v>
      </c>
      <c r="GV23" s="243">
        <v>0</v>
      </c>
      <c r="GW23" s="243">
        <v>0</v>
      </c>
      <c r="GX23" s="243">
        <v>0</v>
      </c>
      <c r="GY23" s="243">
        <v>0</v>
      </c>
      <c r="GZ23" s="243">
        <v>0</v>
      </c>
      <c r="HA23" s="243">
        <v>0</v>
      </c>
      <c r="HB23" s="243">
        <v>0</v>
      </c>
      <c r="HC23" s="243">
        <v>0</v>
      </c>
      <c r="HD23" s="243">
        <v>0</v>
      </c>
      <c r="HE23" s="243">
        <v>0</v>
      </c>
      <c r="HF23" s="243">
        <v>0</v>
      </c>
      <c r="HG23" s="243">
        <v>0</v>
      </c>
      <c r="HH23" s="243">
        <v>0</v>
      </c>
      <c r="HI23" s="243">
        <v>0</v>
      </c>
      <c r="HJ23" s="243">
        <v>0</v>
      </c>
      <c r="HK23" s="243">
        <v>0</v>
      </c>
      <c r="HL23" s="243">
        <v>0</v>
      </c>
      <c r="HM23" s="243">
        <v>0</v>
      </c>
      <c r="HN23" s="243">
        <v>0</v>
      </c>
      <c r="HO23" s="243">
        <v>0</v>
      </c>
      <c r="HP23" s="243">
        <v>0</v>
      </c>
      <c r="HQ23" s="243">
        <v>0</v>
      </c>
      <c r="HR23" s="243">
        <v>0</v>
      </c>
      <c r="HS23" s="243">
        <v>0</v>
      </c>
    </row>
    <row r="24" spans="1:227" x14ac:dyDescent="0.25">
      <c r="A24" s="239"/>
      <c r="B24" s="242">
        <v>45662.4375</v>
      </c>
      <c r="C24" s="243">
        <v>0</v>
      </c>
      <c r="D24" s="243">
        <v>0</v>
      </c>
      <c r="E24" s="243">
        <v>0</v>
      </c>
      <c r="F24" s="243">
        <v>0</v>
      </c>
      <c r="G24" s="243">
        <v>0</v>
      </c>
      <c r="H24" s="243">
        <v>0</v>
      </c>
      <c r="I24" s="243">
        <v>0</v>
      </c>
      <c r="J24" s="243">
        <v>0</v>
      </c>
      <c r="K24" s="243">
        <v>0</v>
      </c>
      <c r="L24" s="243">
        <v>0</v>
      </c>
      <c r="M24" s="243">
        <v>0</v>
      </c>
      <c r="N24" s="243">
        <v>0</v>
      </c>
      <c r="O24" s="243">
        <v>0</v>
      </c>
      <c r="P24" s="243">
        <v>0</v>
      </c>
      <c r="Q24" s="243">
        <v>0</v>
      </c>
      <c r="R24" s="243">
        <v>0</v>
      </c>
      <c r="S24" s="243">
        <v>0</v>
      </c>
      <c r="T24" s="243">
        <v>0</v>
      </c>
      <c r="U24" s="243">
        <v>0</v>
      </c>
      <c r="V24" s="243">
        <v>0</v>
      </c>
      <c r="W24" s="243">
        <v>0</v>
      </c>
      <c r="X24" s="243">
        <v>0</v>
      </c>
      <c r="Y24" s="243">
        <v>0</v>
      </c>
      <c r="Z24" s="243">
        <v>0</v>
      </c>
      <c r="AA24" s="243">
        <v>0</v>
      </c>
      <c r="AB24" s="243">
        <v>0</v>
      </c>
      <c r="AC24" s="243">
        <v>0</v>
      </c>
      <c r="AD24" s="243">
        <v>0</v>
      </c>
      <c r="AE24" s="243">
        <v>0</v>
      </c>
      <c r="AF24" s="243">
        <v>0</v>
      </c>
      <c r="AG24" s="243">
        <v>0</v>
      </c>
      <c r="AH24" s="243">
        <v>0</v>
      </c>
      <c r="AI24" s="243">
        <v>0</v>
      </c>
      <c r="AJ24" s="243">
        <v>0</v>
      </c>
      <c r="AK24" s="243">
        <v>0</v>
      </c>
      <c r="AL24" s="243">
        <v>0</v>
      </c>
      <c r="AM24" s="243">
        <v>0</v>
      </c>
      <c r="AN24" s="243">
        <v>0</v>
      </c>
      <c r="AO24" s="243">
        <v>0</v>
      </c>
      <c r="AP24" s="243">
        <v>0</v>
      </c>
      <c r="AQ24" s="243">
        <v>0</v>
      </c>
      <c r="AR24" s="243">
        <v>0</v>
      </c>
      <c r="AS24" s="243">
        <v>0</v>
      </c>
      <c r="AT24" s="243">
        <v>0</v>
      </c>
      <c r="AU24" s="243">
        <v>0</v>
      </c>
      <c r="AV24" s="243">
        <v>0</v>
      </c>
      <c r="AW24" s="243">
        <v>0</v>
      </c>
      <c r="AX24" s="243">
        <v>0</v>
      </c>
      <c r="AY24" s="243">
        <v>0</v>
      </c>
      <c r="AZ24" s="243">
        <v>0</v>
      </c>
      <c r="BA24" s="243">
        <v>0</v>
      </c>
      <c r="BB24" s="243">
        <v>0</v>
      </c>
      <c r="BC24" s="243">
        <v>0</v>
      </c>
      <c r="BD24" s="243">
        <v>0</v>
      </c>
      <c r="BE24" s="243">
        <v>0</v>
      </c>
      <c r="BF24" s="243">
        <v>0</v>
      </c>
      <c r="BG24" s="243">
        <v>0</v>
      </c>
      <c r="BH24" s="243">
        <v>0</v>
      </c>
      <c r="BI24" s="243">
        <v>0</v>
      </c>
      <c r="BJ24" s="243">
        <v>0</v>
      </c>
      <c r="BK24" s="243">
        <v>0</v>
      </c>
      <c r="BL24" s="243">
        <v>0</v>
      </c>
      <c r="BM24" s="243">
        <v>0</v>
      </c>
      <c r="BN24" s="243">
        <v>0</v>
      </c>
      <c r="BO24" s="243">
        <v>0</v>
      </c>
      <c r="BP24" s="243">
        <v>0</v>
      </c>
      <c r="BQ24" s="243">
        <v>0</v>
      </c>
      <c r="BR24" s="243">
        <v>0</v>
      </c>
      <c r="BS24" s="243">
        <v>0</v>
      </c>
      <c r="BT24" s="243">
        <v>0</v>
      </c>
      <c r="BU24" s="243">
        <v>0</v>
      </c>
      <c r="BV24" s="243">
        <v>0</v>
      </c>
      <c r="BW24" s="243">
        <v>0</v>
      </c>
      <c r="BX24" s="243">
        <v>0</v>
      </c>
      <c r="BY24" s="243">
        <v>0</v>
      </c>
      <c r="BZ24" s="243">
        <v>0</v>
      </c>
      <c r="CA24" s="243">
        <v>0</v>
      </c>
      <c r="CB24" s="243">
        <v>0</v>
      </c>
      <c r="CC24" s="243">
        <v>0</v>
      </c>
      <c r="CD24" s="243">
        <v>0</v>
      </c>
      <c r="CE24" s="243">
        <v>0</v>
      </c>
      <c r="CF24" s="243">
        <v>0</v>
      </c>
      <c r="CG24" s="243">
        <v>0</v>
      </c>
      <c r="CH24" s="243">
        <v>0</v>
      </c>
      <c r="CI24" s="243">
        <v>0</v>
      </c>
      <c r="CJ24" s="243">
        <v>0</v>
      </c>
      <c r="CK24" s="243">
        <v>0</v>
      </c>
      <c r="CL24" s="243">
        <v>0</v>
      </c>
      <c r="CM24" s="243">
        <v>0</v>
      </c>
      <c r="CN24" s="243">
        <v>0</v>
      </c>
      <c r="CO24" s="243">
        <v>0</v>
      </c>
      <c r="CP24" s="243">
        <v>0</v>
      </c>
      <c r="CQ24" s="243">
        <v>0</v>
      </c>
      <c r="CR24" s="243">
        <v>0</v>
      </c>
      <c r="CS24" s="243">
        <v>0</v>
      </c>
      <c r="CT24" s="243">
        <v>0</v>
      </c>
      <c r="CU24" s="243">
        <v>0</v>
      </c>
      <c r="CV24" s="243">
        <v>0</v>
      </c>
      <c r="CW24" s="243">
        <v>0</v>
      </c>
      <c r="CX24" s="243">
        <v>0</v>
      </c>
      <c r="CY24" s="243">
        <v>0</v>
      </c>
      <c r="CZ24" s="243">
        <v>0</v>
      </c>
      <c r="DA24" s="243">
        <v>0</v>
      </c>
      <c r="DB24" s="243">
        <v>0</v>
      </c>
      <c r="DC24" s="243">
        <v>0</v>
      </c>
      <c r="DD24" s="243">
        <v>0</v>
      </c>
      <c r="DE24" s="243">
        <v>0</v>
      </c>
      <c r="DF24" s="243">
        <v>0</v>
      </c>
      <c r="DG24" s="243">
        <v>0</v>
      </c>
      <c r="DH24" s="243">
        <v>0</v>
      </c>
      <c r="DI24" s="243">
        <v>0</v>
      </c>
      <c r="DJ24" s="243">
        <v>0</v>
      </c>
      <c r="DK24" s="243">
        <v>0</v>
      </c>
      <c r="DL24" s="243">
        <v>0</v>
      </c>
      <c r="DM24" s="243">
        <v>0</v>
      </c>
      <c r="DN24" s="243">
        <v>0</v>
      </c>
      <c r="DO24" s="243">
        <v>0</v>
      </c>
      <c r="DP24" s="243">
        <v>0</v>
      </c>
      <c r="DQ24" s="243">
        <v>0</v>
      </c>
      <c r="DR24" s="243">
        <v>0</v>
      </c>
      <c r="DS24" s="243">
        <v>0</v>
      </c>
      <c r="DT24" s="243">
        <v>0</v>
      </c>
      <c r="DU24" s="243">
        <v>0</v>
      </c>
      <c r="DV24" s="243">
        <v>0</v>
      </c>
      <c r="DW24" s="243">
        <v>0</v>
      </c>
      <c r="DX24" s="243">
        <v>0</v>
      </c>
      <c r="DY24" s="243">
        <v>0</v>
      </c>
      <c r="DZ24" s="243">
        <v>0</v>
      </c>
      <c r="EA24" s="243">
        <v>0</v>
      </c>
      <c r="EB24" s="243">
        <v>0</v>
      </c>
      <c r="EC24" s="243">
        <v>0</v>
      </c>
      <c r="ED24" s="243">
        <v>0</v>
      </c>
      <c r="EE24" s="243">
        <v>0</v>
      </c>
      <c r="EF24" s="243">
        <v>0</v>
      </c>
      <c r="EG24" s="243">
        <v>0</v>
      </c>
      <c r="EH24" s="243">
        <v>0</v>
      </c>
      <c r="EI24" s="243">
        <v>0</v>
      </c>
      <c r="EJ24" s="243">
        <v>0</v>
      </c>
      <c r="EK24" s="243">
        <v>0</v>
      </c>
      <c r="EL24" s="243">
        <v>0</v>
      </c>
      <c r="EM24" s="243">
        <v>0</v>
      </c>
      <c r="EN24" s="243">
        <v>0</v>
      </c>
      <c r="EO24" s="243">
        <v>0</v>
      </c>
      <c r="EP24" s="243">
        <v>0</v>
      </c>
      <c r="EQ24" s="243">
        <v>0</v>
      </c>
      <c r="ER24" s="243">
        <v>0</v>
      </c>
      <c r="ES24" s="243">
        <v>0</v>
      </c>
      <c r="ET24" s="243">
        <v>0</v>
      </c>
      <c r="EU24" s="243">
        <v>0</v>
      </c>
      <c r="EV24" s="243">
        <v>0</v>
      </c>
      <c r="EW24" s="243">
        <v>0</v>
      </c>
      <c r="EX24" s="243">
        <v>0</v>
      </c>
      <c r="EY24" s="243">
        <v>0</v>
      </c>
      <c r="EZ24" s="243">
        <v>0</v>
      </c>
      <c r="FA24" s="243">
        <v>0</v>
      </c>
      <c r="FB24" s="243">
        <v>0</v>
      </c>
      <c r="FC24" s="243">
        <v>0</v>
      </c>
      <c r="FD24" s="243">
        <v>0</v>
      </c>
      <c r="FE24" s="243">
        <v>0</v>
      </c>
      <c r="FF24" s="243">
        <v>0</v>
      </c>
      <c r="FG24" s="243">
        <v>0</v>
      </c>
      <c r="FH24" s="243">
        <v>0</v>
      </c>
      <c r="FI24" s="243">
        <v>0</v>
      </c>
      <c r="FJ24" s="243">
        <v>0</v>
      </c>
      <c r="FK24" s="243">
        <v>0</v>
      </c>
      <c r="FL24" s="243">
        <v>0</v>
      </c>
      <c r="FM24" s="243">
        <v>0</v>
      </c>
      <c r="FN24" s="243">
        <v>0</v>
      </c>
      <c r="FO24" s="243">
        <v>0</v>
      </c>
      <c r="FP24" s="243">
        <v>0</v>
      </c>
      <c r="FQ24" s="243">
        <v>0</v>
      </c>
      <c r="FR24" s="243">
        <v>0</v>
      </c>
      <c r="FS24" s="243">
        <v>0</v>
      </c>
      <c r="FT24" s="243">
        <v>0</v>
      </c>
      <c r="FU24" s="243">
        <v>0</v>
      </c>
      <c r="FV24" s="243">
        <v>0</v>
      </c>
      <c r="FW24" s="243">
        <v>0</v>
      </c>
      <c r="FX24" s="243">
        <v>0</v>
      </c>
      <c r="FY24" s="243">
        <v>0</v>
      </c>
      <c r="FZ24" s="243">
        <v>0</v>
      </c>
      <c r="GA24" s="243">
        <v>0</v>
      </c>
      <c r="GB24" s="243">
        <v>0</v>
      </c>
      <c r="GC24" s="243">
        <v>0</v>
      </c>
      <c r="GD24" s="243">
        <v>0</v>
      </c>
      <c r="GE24" s="243">
        <v>0</v>
      </c>
      <c r="GF24" s="243">
        <v>0</v>
      </c>
      <c r="GG24" s="243">
        <v>0</v>
      </c>
      <c r="GH24" s="243">
        <v>0</v>
      </c>
      <c r="GI24" s="243">
        <v>0</v>
      </c>
      <c r="GJ24" s="243">
        <v>0</v>
      </c>
      <c r="GK24" s="243">
        <v>0</v>
      </c>
      <c r="GL24" s="243">
        <v>0</v>
      </c>
      <c r="GM24" s="243">
        <v>0</v>
      </c>
      <c r="GN24" s="243">
        <v>0</v>
      </c>
      <c r="GO24" s="243">
        <v>0</v>
      </c>
      <c r="GP24" s="243">
        <v>0</v>
      </c>
      <c r="GQ24" s="243">
        <v>0</v>
      </c>
      <c r="GR24" s="243">
        <v>0</v>
      </c>
      <c r="GS24" s="243">
        <v>0</v>
      </c>
      <c r="GT24" s="243">
        <v>0</v>
      </c>
      <c r="GU24" s="243">
        <v>0</v>
      </c>
      <c r="GV24" s="243">
        <v>0</v>
      </c>
      <c r="GW24" s="243">
        <v>0</v>
      </c>
      <c r="GX24" s="243">
        <v>0</v>
      </c>
      <c r="GY24" s="243">
        <v>0</v>
      </c>
      <c r="GZ24" s="243">
        <v>0</v>
      </c>
      <c r="HA24" s="243">
        <v>0</v>
      </c>
      <c r="HB24" s="243">
        <v>0</v>
      </c>
      <c r="HC24" s="243">
        <v>0</v>
      </c>
      <c r="HD24" s="243">
        <v>0</v>
      </c>
      <c r="HE24" s="243">
        <v>0</v>
      </c>
      <c r="HF24" s="243">
        <v>0</v>
      </c>
      <c r="HG24" s="243">
        <v>0</v>
      </c>
      <c r="HH24" s="243">
        <v>0</v>
      </c>
      <c r="HI24" s="243">
        <v>0</v>
      </c>
      <c r="HJ24" s="243">
        <v>0</v>
      </c>
      <c r="HK24" s="243">
        <v>0</v>
      </c>
      <c r="HL24" s="243">
        <v>0</v>
      </c>
      <c r="HM24" s="243">
        <v>0</v>
      </c>
      <c r="HN24" s="243">
        <v>0</v>
      </c>
      <c r="HO24" s="243">
        <v>0</v>
      </c>
      <c r="HP24" s="243">
        <v>0</v>
      </c>
      <c r="HQ24" s="243">
        <v>0</v>
      </c>
      <c r="HR24" s="243">
        <v>0</v>
      </c>
      <c r="HS24" s="243">
        <v>0</v>
      </c>
    </row>
    <row r="25" spans="1:227" x14ac:dyDescent="0.25">
      <c r="A25" s="239"/>
      <c r="B25" s="242">
        <v>45662.458333333299</v>
      </c>
      <c r="C25" s="243">
        <v>0</v>
      </c>
      <c r="D25" s="243">
        <v>0</v>
      </c>
      <c r="E25" s="243">
        <v>0</v>
      </c>
      <c r="F25" s="243">
        <v>0</v>
      </c>
      <c r="G25" s="243">
        <v>0</v>
      </c>
      <c r="H25" s="243">
        <v>0</v>
      </c>
      <c r="I25" s="243">
        <v>0</v>
      </c>
      <c r="J25" s="243">
        <v>0</v>
      </c>
      <c r="K25" s="243">
        <v>0</v>
      </c>
      <c r="L25" s="243">
        <v>0</v>
      </c>
      <c r="M25" s="243">
        <v>0</v>
      </c>
      <c r="N25" s="243">
        <v>0</v>
      </c>
      <c r="O25" s="243">
        <v>0</v>
      </c>
      <c r="P25" s="243">
        <v>0</v>
      </c>
      <c r="Q25" s="243">
        <v>0</v>
      </c>
      <c r="R25" s="243">
        <v>0</v>
      </c>
      <c r="S25" s="243">
        <v>0</v>
      </c>
      <c r="T25" s="243">
        <v>0</v>
      </c>
      <c r="U25" s="243">
        <v>0</v>
      </c>
      <c r="V25" s="243">
        <v>0</v>
      </c>
      <c r="W25" s="243">
        <v>0</v>
      </c>
      <c r="X25" s="243">
        <v>0</v>
      </c>
      <c r="Y25" s="243">
        <v>0</v>
      </c>
      <c r="Z25" s="243">
        <v>0</v>
      </c>
      <c r="AA25" s="243">
        <v>0</v>
      </c>
      <c r="AB25" s="243">
        <v>0</v>
      </c>
      <c r="AC25" s="243">
        <v>0</v>
      </c>
      <c r="AD25" s="243">
        <v>0</v>
      </c>
      <c r="AE25" s="243">
        <v>0</v>
      </c>
      <c r="AF25" s="243">
        <v>0</v>
      </c>
      <c r="AG25" s="243">
        <v>0</v>
      </c>
      <c r="AH25" s="243">
        <v>0</v>
      </c>
      <c r="AI25" s="243">
        <v>0</v>
      </c>
      <c r="AJ25" s="243">
        <v>0</v>
      </c>
      <c r="AK25" s="243">
        <v>0</v>
      </c>
      <c r="AL25" s="243">
        <v>0</v>
      </c>
      <c r="AM25" s="243">
        <v>0</v>
      </c>
      <c r="AN25" s="243">
        <v>0</v>
      </c>
      <c r="AO25" s="243">
        <v>0</v>
      </c>
      <c r="AP25" s="243">
        <v>0</v>
      </c>
      <c r="AQ25" s="243">
        <v>0</v>
      </c>
      <c r="AR25" s="243">
        <v>0</v>
      </c>
      <c r="AS25" s="243">
        <v>0</v>
      </c>
      <c r="AT25" s="243">
        <v>0</v>
      </c>
      <c r="AU25" s="243">
        <v>0</v>
      </c>
      <c r="AV25" s="243">
        <v>0</v>
      </c>
      <c r="AW25" s="243">
        <v>0</v>
      </c>
      <c r="AX25" s="243">
        <v>0</v>
      </c>
      <c r="AY25" s="243">
        <v>0</v>
      </c>
      <c r="AZ25" s="243">
        <v>0</v>
      </c>
      <c r="BA25" s="243">
        <v>0</v>
      </c>
      <c r="BB25" s="243">
        <v>0</v>
      </c>
      <c r="BC25" s="243">
        <v>0</v>
      </c>
      <c r="BD25" s="243">
        <v>0</v>
      </c>
      <c r="BE25" s="243">
        <v>0</v>
      </c>
      <c r="BF25" s="243">
        <v>0</v>
      </c>
      <c r="BG25" s="243">
        <v>0</v>
      </c>
      <c r="BH25" s="243">
        <v>0</v>
      </c>
      <c r="BI25" s="243">
        <v>0</v>
      </c>
      <c r="BJ25" s="243">
        <v>0</v>
      </c>
      <c r="BK25" s="243">
        <v>0</v>
      </c>
      <c r="BL25" s="243">
        <v>0</v>
      </c>
      <c r="BM25" s="243">
        <v>0</v>
      </c>
      <c r="BN25" s="243">
        <v>0</v>
      </c>
      <c r="BO25" s="243">
        <v>0</v>
      </c>
      <c r="BP25" s="243">
        <v>0</v>
      </c>
      <c r="BQ25" s="243">
        <v>0</v>
      </c>
      <c r="BR25" s="243">
        <v>0</v>
      </c>
      <c r="BS25" s="243">
        <v>0</v>
      </c>
      <c r="BT25" s="243">
        <v>0</v>
      </c>
      <c r="BU25" s="243">
        <v>0</v>
      </c>
      <c r="BV25" s="243">
        <v>0</v>
      </c>
      <c r="BW25" s="243">
        <v>0</v>
      </c>
      <c r="BX25" s="243">
        <v>0</v>
      </c>
      <c r="BY25" s="243">
        <v>0</v>
      </c>
      <c r="BZ25" s="243">
        <v>0</v>
      </c>
      <c r="CA25" s="243">
        <v>0</v>
      </c>
      <c r="CB25" s="243">
        <v>0</v>
      </c>
      <c r="CC25" s="243">
        <v>0</v>
      </c>
      <c r="CD25" s="243">
        <v>0</v>
      </c>
      <c r="CE25" s="243">
        <v>0</v>
      </c>
      <c r="CF25" s="243">
        <v>0</v>
      </c>
      <c r="CG25" s="243">
        <v>0</v>
      </c>
      <c r="CH25" s="243">
        <v>0</v>
      </c>
      <c r="CI25" s="243">
        <v>0</v>
      </c>
      <c r="CJ25" s="243">
        <v>0</v>
      </c>
      <c r="CK25" s="243">
        <v>0</v>
      </c>
      <c r="CL25" s="243">
        <v>0</v>
      </c>
      <c r="CM25" s="243">
        <v>0</v>
      </c>
      <c r="CN25" s="243">
        <v>0</v>
      </c>
      <c r="CO25" s="243">
        <v>0</v>
      </c>
      <c r="CP25" s="243">
        <v>0</v>
      </c>
      <c r="CQ25" s="243">
        <v>0</v>
      </c>
      <c r="CR25" s="243">
        <v>0</v>
      </c>
      <c r="CS25" s="243">
        <v>0</v>
      </c>
      <c r="CT25" s="243">
        <v>0</v>
      </c>
      <c r="CU25" s="243">
        <v>0</v>
      </c>
      <c r="CV25" s="243">
        <v>0</v>
      </c>
      <c r="CW25" s="243">
        <v>0</v>
      </c>
      <c r="CX25" s="243">
        <v>0</v>
      </c>
      <c r="CY25" s="243">
        <v>0</v>
      </c>
      <c r="CZ25" s="243">
        <v>0</v>
      </c>
      <c r="DA25" s="243">
        <v>0</v>
      </c>
      <c r="DB25" s="243">
        <v>0</v>
      </c>
      <c r="DC25" s="243">
        <v>0</v>
      </c>
      <c r="DD25" s="243">
        <v>0</v>
      </c>
      <c r="DE25" s="243">
        <v>0</v>
      </c>
      <c r="DF25" s="243">
        <v>0</v>
      </c>
      <c r="DG25" s="243">
        <v>0</v>
      </c>
      <c r="DH25" s="243">
        <v>0</v>
      </c>
      <c r="DI25" s="243">
        <v>0</v>
      </c>
      <c r="DJ25" s="243">
        <v>0</v>
      </c>
      <c r="DK25" s="243">
        <v>0</v>
      </c>
      <c r="DL25" s="243">
        <v>0</v>
      </c>
      <c r="DM25" s="243">
        <v>0</v>
      </c>
      <c r="DN25" s="243">
        <v>0</v>
      </c>
      <c r="DO25" s="243">
        <v>0</v>
      </c>
      <c r="DP25" s="243">
        <v>0</v>
      </c>
      <c r="DQ25" s="243">
        <v>0</v>
      </c>
      <c r="DR25" s="243">
        <v>0</v>
      </c>
      <c r="DS25" s="243">
        <v>0</v>
      </c>
      <c r="DT25" s="243">
        <v>0</v>
      </c>
      <c r="DU25" s="243">
        <v>0</v>
      </c>
      <c r="DV25" s="243">
        <v>0</v>
      </c>
      <c r="DW25" s="243">
        <v>0</v>
      </c>
      <c r="DX25" s="243">
        <v>0</v>
      </c>
      <c r="DY25" s="243">
        <v>0</v>
      </c>
      <c r="DZ25" s="243">
        <v>0</v>
      </c>
      <c r="EA25" s="243">
        <v>0</v>
      </c>
      <c r="EB25" s="243">
        <v>0</v>
      </c>
      <c r="EC25" s="243">
        <v>0</v>
      </c>
      <c r="ED25" s="243">
        <v>0</v>
      </c>
      <c r="EE25" s="243">
        <v>0</v>
      </c>
      <c r="EF25" s="243">
        <v>0</v>
      </c>
      <c r="EG25" s="243">
        <v>0</v>
      </c>
      <c r="EH25" s="243">
        <v>0</v>
      </c>
      <c r="EI25" s="243">
        <v>0</v>
      </c>
      <c r="EJ25" s="243">
        <v>0</v>
      </c>
      <c r="EK25" s="243">
        <v>0</v>
      </c>
      <c r="EL25" s="243">
        <v>0</v>
      </c>
      <c r="EM25" s="243">
        <v>0</v>
      </c>
      <c r="EN25" s="243">
        <v>0</v>
      </c>
      <c r="EO25" s="243">
        <v>0</v>
      </c>
      <c r="EP25" s="243">
        <v>0</v>
      </c>
      <c r="EQ25" s="243">
        <v>0</v>
      </c>
      <c r="ER25" s="243">
        <v>0</v>
      </c>
      <c r="ES25" s="243">
        <v>0</v>
      </c>
      <c r="ET25" s="243">
        <v>0</v>
      </c>
      <c r="EU25" s="243">
        <v>0</v>
      </c>
      <c r="EV25" s="243">
        <v>0</v>
      </c>
      <c r="EW25" s="243">
        <v>0</v>
      </c>
      <c r="EX25" s="243">
        <v>0</v>
      </c>
      <c r="EY25" s="243">
        <v>0</v>
      </c>
      <c r="EZ25" s="243">
        <v>0</v>
      </c>
      <c r="FA25" s="243">
        <v>0</v>
      </c>
      <c r="FB25" s="243">
        <v>0</v>
      </c>
      <c r="FC25" s="243">
        <v>0</v>
      </c>
      <c r="FD25" s="243">
        <v>0</v>
      </c>
      <c r="FE25" s="243">
        <v>0</v>
      </c>
      <c r="FF25" s="243">
        <v>0</v>
      </c>
      <c r="FG25" s="243">
        <v>0</v>
      </c>
      <c r="FH25" s="243">
        <v>0</v>
      </c>
      <c r="FI25" s="243">
        <v>0</v>
      </c>
      <c r="FJ25" s="243">
        <v>0</v>
      </c>
      <c r="FK25" s="243">
        <v>0</v>
      </c>
      <c r="FL25" s="243">
        <v>0</v>
      </c>
      <c r="FM25" s="243">
        <v>0</v>
      </c>
      <c r="FN25" s="243">
        <v>0</v>
      </c>
      <c r="FO25" s="243">
        <v>0</v>
      </c>
      <c r="FP25" s="243">
        <v>0</v>
      </c>
      <c r="FQ25" s="243">
        <v>0</v>
      </c>
      <c r="FR25" s="243">
        <v>0</v>
      </c>
      <c r="FS25" s="243">
        <v>0</v>
      </c>
      <c r="FT25" s="243">
        <v>0</v>
      </c>
      <c r="FU25" s="243">
        <v>0</v>
      </c>
      <c r="FV25" s="243">
        <v>0</v>
      </c>
      <c r="FW25" s="243">
        <v>0</v>
      </c>
      <c r="FX25" s="243">
        <v>0</v>
      </c>
      <c r="FY25" s="243">
        <v>0</v>
      </c>
      <c r="FZ25" s="243">
        <v>0</v>
      </c>
      <c r="GA25" s="243">
        <v>0</v>
      </c>
      <c r="GB25" s="243">
        <v>0</v>
      </c>
      <c r="GC25" s="243">
        <v>0</v>
      </c>
      <c r="GD25" s="243">
        <v>0</v>
      </c>
      <c r="GE25" s="243">
        <v>0</v>
      </c>
      <c r="GF25" s="243">
        <v>0</v>
      </c>
      <c r="GG25" s="243">
        <v>0</v>
      </c>
      <c r="GH25" s="243">
        <v>0</v>
      </c>
      <c r="GI25" s="243">
        <v>0</v>
      </c>
      <c r="GJ25" s="243">
        <v>0</v>
      </c>
      <c r="GK25" s="243">
        <v>0</v>
      </c>
      <c r="GL25" s="243">
        <v>0</v>
      </c>
      <c r="GM25" s="243">
        <v>0</v>
      </c>
      <c r="GN25" s="243">
        <v>0</v>
      </c>
      <c r="GO25" s="243">
        <v>0</v>
      </c>
      <c r="GP25" s="243">
        <v>0</v>
      </c>
      <c r="GQ25" s="243">
        <v>0</v>
      </c>
      <c r="GR25" s="243">
        <v>0</v>
      </c>
      <c r="GS25" s="243">
        <v>0</v>
      </c>
      <c r="GT25" s="243">
        <v>0</v>
      </c>
      <c r="GU25" s="243">
        <v>0</v>
      </c>
      <c r="GV25" s="243">
        <v>0</v>
      </c>
      <c r="GW25" s="243">
        <v>0</v>
      </c>
      <c r="GX25" s="243">
        <v>0</v>
      </c>
      <c r="GY25" s="243">
        <v>0</v>
      </c>
      <c r="GZ25" s="243">
        <v>0</v>
      </c>
      <c r="HA25" s="243">
        <v>0</v>
      </c>
      <c r="HB25" s="243">
        <v>0</v>
      </c>
      <c r="HC25" s="243">
        <v>0</v>
      </c>
      <c r="HD25" s="243">
        <v>0</v>
      </c>
      <c r="HE25" s="243">
        <v>0</v>
      </c>
      <c r="HF25" s="243">
        <v>0</v>
      </c>
      <c r="HG25" s="243">
        <v>0</v>
      </c>
      <c r="HH25" s="243">
        <v>0</v>
      </c>
      <c r="HI25" s="243">
        <v>0</v>
      </c>
      <c r="HJ25" s="243">
        <v>0</v>
      </c>
      <c r="HK25" s="243">
        <v>0</v>
      </c>
      <c r="HL25" s="243">
        <v>0</v>
      </c>
      <c r="HM25" s="243">
        <v>0</v>
      </c>
      <c r="HN25" s="243">
        <v>0</v>
      </c>
      <c r="HO25" s="243">
        <v>0</v>
      </c>
      <c r="HP25" s="243">
        <v>0</v>
      </c>
      <c r="HQ25" s="243">
        <v>0</v>
      </c>
      <c r="HR25" s="243">
        <v>0</v>
      </c>
      <c r="HS25" s="243">
        <v>0</v>
      </c>
    </row>
    <row r="26" spans="1:227" x14ac:dyDescent="0.25">
      <c r="A26" s="239"/>
      <c r="B26" s="242">
        <v>45662.479166666701</v>
      </c>
      <c r="C26" s="243">
        <v>0</v>
      </c>
      <c r="D26" s="243">
        <v>0</v>
      </c>
      <c r="E26" s="243">
        <v>0</v>
      </c>
      <c r="F26" s="243">
        <v>0</v>
      </c>
      <c r="G26" s="243">
        <v>0</v>
      </c>
      <c r="H26" s="243">
        <v>0</v>
      </c>
      <c r="I26" s="243">
        <v>0</v>
      </c>
      <c r="J26" s="243">
        <v>0</v>
      </c>
      <c r="K26" s="243">
        <v>0</v>
      </c>
      <c r="L26" s="243">
        <v>0</v>
      </c>
      <c r="M26" s="243">
        <v>0</v>
      </c>
      <c r="N26" s="243">
        <v>0</v>
      </c>
      <c r="O26" s="243">
        <v>0</v>
      </c>
      <c r="P26" s="243">
        <v>0</v>
      </c>
      <c r="Q26" s="243">
        <v>0</v>
      </c>
      <c r="R26" s="243">
        <v>0</v>
      </c>
      <c r="S26" s="243">
        <v>0</v>
      </c>
      <c r="T26" s="243">
        <v>0</v>
      </c>
      <c r="U26" s="243">
        <v>0</v>
      </c>
      <c r="V26" s="243">
        <v>0</v>
      </c>
      <c r="W26" s="243">
        <v>0</v>
      </c>
      <c r="X26" s="243">
        <v>0</v>
      </c>
      <c r="Y26" s="243">
        <v>0</v>
      </c>
      <c r="Z26" s="243">
        <v>0</v>
      </c>
      <c r="AA26" s="243">
        <v>0</v>
      </c>
      <c r="AB26" s="243">
        <v>0</v>
      </c>
      <c r="AC26" s="243">
        <v>0</v>
      </c>
      <c r="AD26" s="243">
        <v>0</v>
      </c>
      <c r="AE26" s="243">
        <v>0</v>
      </c>
      <c r="AF26" s="243">
        <v>0</v>
      </c>
      <c r="AG26" s="243">
        <v>0</v>
      </c>
      <c r="AH26" s="243">
        <v>0</v>
      </c>
      <c r="AI26" s="243">
        <v>0</v>
      </c>
      <c r="AJ26" s="243">
        <v>0</v>
      </c>
      <c r="AK26" s="243">
        <v>0</v>
      </c>
      <c r="AL26" s="243">
        <v>0</v>
      </c>
      <c r="AM26" s="243">
        <v>0</v>
      </c>
      <c r="AN26" s="243">
        <v>0</v>
      </c>
      <c r="AO26" s="243">
        <v>0</v>
      </c>
      <c r="AP26" s="243">
        <v>0</v>
      </c>
      <c r="AQ26" s="243">
        <v>0</v>
      </c>
      <c r="AR26" s="243">
        <v>0</v>
      </c>
      <c r="AS26" s="243">
        <v>0</v>
      </c>
      <c r="AT26" s="243">
        <v>0</v>
      </c>
      <c r="AU26" s="243">
        <v>0</v>
      </c>
      <c r="AV26" s="243">
        <v>0</v>
      </c>
      <c r="AW26" s="243">
        <v>0</v>
      </c>
      <c r="AX26" s="243">
        <v>0</v>
      </c>
      <c r="AY26" s="243">
        <v>0</v>
      </c>
      <c r="AZ26" s="243">
        <v>0</v>
      </c>
      <c r="BA26" s="243">
        <v>0</v>
      </c>
      <c r="BB26" s="243">
        <v>0</v>
      </c>
      <c r="BC26" s="243">
        <v>0</v>
      </c>
      <c r="BD26" s="243">
        <v>0</v>
      </c>
      <c r="BE26" s="243">
        <v>0</v>
      </c>
      <c r="BF26" s="243">
        <v>0</v>
      </c>
      <c r="BG26" s="243">
        <v>0</v>
      </c>
      <c r="BH26" s="243">
        <v>0</v>
      </c>
      <c r="BI26" s="243">
        <v>0</v>
      </c>
      <c r="BJ26" s="243">
        <v>0</v>
      </c>
      <c r="BK26" s="243">
        <v>0</v>
      </c>
      <c r="BL26" s="243">
        <v>0</v>
      </c>
      <c r="BM26" s="243">
        <v>0</v>
      </c>
      <c r="BN26" s="243">
        <v>0</v>
      </c>
      <c r="BO26" s="243">
        <v>0</v>
      </c>
      <c r="BP26" s="243">
        <v>0</v>
      </c>
      <c r="BQ26" s="243">
        <v>0</v>
      </c>
      <c r="BR26" s="243">
        <v>0</v>
      </c>
      <c r="BS26" s="243">
        <v>0</v>
      </c>
      <c r="BT26" s="243">
        <v>0</v>
      </c>
      <c r="BU26" s="243">
        <v>0</v>
      </c>
      <c r="BV26" s="243">
        <v>0</v>
      </c>
      <c r="BW26" s="243">
        <v>0</v>
      </c>
      <c r="BX26" s="243">
        <v>0</v>
      </c>
      <c r="BY26" s="243">
        <v>0</v>
      </c>
      <c r="BZ26" s="243">
        <v>0</v>
      </c>
      <c r="CA26" s="243">
        <v>0</v>
      </c>
      <c r="CB26" s="243">
        <v>0</v>
      </c>
      <c r="CC26" s="243">
        <v>0</v>
      </c>
      <c r="CD26" s="243">
        <v>0</v>
      </c>
      <c r="CE26" s="243">
        <v>0</v>
      </c>
      <c r="CF26" s="243">
        <v>0</v>
      </c>
      <c r="CG26" s="243">
        <v>0</v>
      </c>
      <c r="CH26" s="243">
        <v>0</v>
      </c>
      <c r="CI26" s="243">
        <v>0</v>
      </c>
      <c r="CJ26" s="243">
        <v>0</v>
      </c>
      <c r="CK26" s="243">
        <v>0</v>
      </c>
      <c r="CL26" s="243">
        <v>0</v>
      </c>
      <c r="CM26" s="243">
        <v>0</v>
      </c>
      <c r="CN26" s="243">
        <v>0</v>
      </c>
      <c r="CO26" s="243">
        <v>0</v>
      </c>
      <c r="CP26" s="243">
        <v>0</v>
      </c>
      <c r="CQ26" s="243">
        <v>0</v>
      </c>
      <c r="CR26" s="243">
        <v>0</v>
      </c>
      <c r="CS26" s="243">
        <v>0</v>
      </c>
      <c r="CT26" s="243">
        <v>0</v>
      </c>
      <c r="CU26" s="243">
        <v>0</v>
      </c>
      <c r="CV26" s="243">
        <v>0</v>
      </c>
      <c r="CW26" s="243">
        <v>0</v>
      </c>
      <c r="CX26" s="243">
        <v>0</v>
      </c>
      <c r="CY26" s="243">
        <v>0</v>
      </c>
      <c r="CZ26" s="243">
        <v>0</v>
      </c>
      <c r="DA26" s="243">
        <v>0</v>
      </c>
      <c r="DB26" s="243">
        <v>0</v>
      </c>
      <c r="DC26" s="243">
        <v>0</v>
      </c>
      <c r="DD26" s="243">
        <v>0</v>
      </c>
      <c r="DE26" s="243">
        <v>0</v>
      </c>
      <c r="DF26" s="243">
        <v>0</v>
      </c>
      <c r="DG26" s="243">
        <v>0</v>
      </c>
      <c r="DH26" s="243">
        <v>0</v>
      </c>
      <c r="DI26" s="243">
        <v>0</v>
      </c>
      <c r="DJ26" s="243">
        <v>0</v>
      </c>
      <c r="DK26" s="243">
        <v>0</v>
      </c>
      <c r="DL26" s="243">
        <v>0</v>
      </c>
      <c r="DM26" s="243">
        <v>0</v>
      </c>
      <c r="DN26" s="243">
        <v>0</v>
      </c>
      <c r="DO26" s="243">
        <v>0</v>
      </c>
      <c r="DP26" s="243">
        <v>0</v>
      </c>
      <c r="DQ26" s="243">
        <v>0</v>
      </c>
      <c r="DR26" s="243">
        <v>0</v>
      </c>
      <c r="DS26" s="243">
        <v>0</v>
      </c>
      <c r="DT26" s="243">
        <v>0</v>
      </c>
      <c r="DU26" s="243">
        <v>0</v>
      </c>
      <c r="DV26" s="243">
        <v>0</v>
      </c>
      <c r="DW26" s="243">
        <v>0</v>
      </c>
      <c r="DX26" s="243">
        <v>0</v>
      </c>
      <c r="DY26" s="243">
        <v>0</v>
      </c>
      <c r="DZ26" s="243">
        <v>0</v>
      </c>
      <c r="EA26" s="243">
        <v>0</v>
      </c>
      <c r="EB26" s="243">
        <v>0</v>
      </c>
      <c r="EC26" s="243">
        <v>0</v>
      </c>
      <c r="ED26" s="243">
        <v>0</v>
      </c>
      <c r="EE26" s="243">
        <v>0</v>
      </c>
      <c r="EF26" s="243">
        <v>0</v>
      </c>
      <c r="EG26" s="243">
        <v>0</v>
      </c>
      <c r="EH26" s="243">
        <v>0</v>
      </c>
      <c r="EI26" s="243">
        <v>0</v>
      </c>
      <c r="EJ26" s="243">
        <v>0</v>
      </c>
      <c r="EK26" s="243">
        <v>0</v>
      </c>
      <c r="EL26" s="243">
        <v>0</v>
      </c>
      <c r="EM26" s="243">
        <v>0</v>
      </c>
      <c r="EN26" s="243">
        <v>0</v>
      </c>
      <c r="EO26" s="243">
        <v>0</v>
      </c>
      <c r="EP26" s="243">
        <v>0</v>
      </c>
      <c r="EQ26" s="243">
        <v>0</v>
      </c>
      <c r="ER26" s="243">
        <v>0</v>
      </c>
      <c r="ES26" s="243">
        <v>0</v>
      </c>
      <c r="ET26" s="243">
        <v>0</v>
      </c>
      <c r="EU26" s="243">
        <v>0</v>
      </c>
      <c r="EV26" s="243">
        <v>0</v>
      </c>
      <c r="EW26" s="243">
        <v>0</v>
      </c>
      <c r="EX26" s="243">
        <v>0</v>
      </c>
      <c r="EY26" s="243">
        <v>0</v>
      </c>
      <c r="EZ26" s="243">
        <v>0</v>
      </c>
      <c r="FA26" s="243">
        <v>0</v>
      </c>
      <c r="FB26" s="243">
        <v>0</v>
      </c>
      <c r="FC26" s="243">
        <v>0</v>
      </c>
      <c r="FD26" s="243">
        <v>0</v>
      </c>
      <c r="FE26" s="243">
        <v>0</v>
      </c>
      <c r="FF26" s="243">
        <v>0</v>
      </c>
      <c r="FG26" s="243">
        <v>0</v>
      </c>
      <c r="FH26" s="243">
        <v>0</v>
      </c>
      <c r="FI26" s="243">
        <v>0</v>
      </c>
      <c r="FJ26" s="243">
        <v>0</v>
      </c>
      <c r="FK26" s="243">
        <v>0</v>
      </c>
      <c r="FL26" s="243">
        <v>0</v>
      </c>
      <c r="FM26" s="243">
        <v>0</v>
      </c>
      <c r="FN26" s="243">
        <v>0</v>
      </c>
      <c r="FO26" s="243">
        <v>0</v>
      </c>
      <c r="FP26" s="243">
        <v>0</v>
      </c>
      <c r="FQ26" s="243">
        <v>0</v>
      </c>
      <c r="FR26" s="243">
        <v>0</v>
      </c>
      <c r="FS26" s="243">
        <v>0</v>
      </c>
      <c r="FT26" s="243">
        <v>0</v>
      </c>
      <c r="FU26" s="243">
        <v>0</v>
      </c>
      <c r="FV26" s="243">
        <v>0</v>
      </c>
      <c r="FW26" s="243">
        <v>0</v>
      </c>
      <c r="FX26" s="243">
        <v>0</v>
      </c>
      <c r="FY26" s="243">
        <v>0</v>
      </c>
      <c r="FZ26" s="243">
        <v>0</v>
      </c>
      <c r="GA26" s="243">
        <v>0</v>
      </c>
      <c r="GB26" s="243">
        <v>0</v>
      </c>
      <c r="GC26" s="243">
        <v>0</v>
      </c>
      <c r="GD26" s="243">
        <v>0</v>
      </c>
      <c r="GE26" s="243">
        <v>0</v>
      </c>
      <c r="GF26" s="243">
        <v>0</v>
      </c>
      <c r="GG26" s="243">
        <v>0</v>
      </c>
      <c r="GH26" s="243">
        <v>0</v>
      </c>
      <c r="GI26" s="243">
        <v>0</v>
      </c>
      <c r="GJ26" s="243">
        <v>0</v>
      </c>
      <c r="GK26" s="243">
        <v>0</v>
      </c>
      <c r="GL26" s="243">
        <v>0</v>
      </c>
      <c r="GM26" s="243">
        <v>0</v>
      </c>
      <c r="GN26" s="243">
        <v>0</v>
      </c>
      <c r="GO26" s="243">
        <v>0</v>
      </c>
      <c r="GP26" s="243">
        <v>0</v>
      </c>
      <c r="GQ26" s="243">
        <v>0</v>
      </c>
      <c r="GR26" s="243">
        <v>0</v>
      </c>
      <c r="GS26" s="243">
        <v>0</v>
      </c>
      <c r="GT26" s="243">
        <v>0</v>
      </c>
      <c r="GU26" s="243">
        <v>0</v>
      </c>
      <c r="GV26" s="243">
        <v>0</v>
      </c>
      <c r="GW26" s="243">
        <v>0</v>
      </c>
      <c r="GX26" s="243">
        <v>0</v>
      </c>
      <c r="GY26" s="243">
        <v>0</v>
      </c>
      <c r="GZ26" s="243">
        <v>0</v>
      </c>
      <c r="HA26" s="243">
        <v>0</v>
      </c>
      <c r="HB26" s="243">
        <v>0</v>
      </c>
      <c r="HC26" s="243">
        <v>0</v>
      </c>
      <c r="HD26" s="243">
        <v>0</v>
      </c>
      <c r="HE26" s="243">
        <v>0</v>
      </c>
      <c r="HF26" s="243">
        <v>0</v>
      </c>
      <c r="HG26" s="243">
        <v>0</v>
      </c>
      <c r="HH26" s="243">
        <v>0</v>
      </c>
      <c r="HI26" s="243">
        <v>0</v>
      </c>
      <c r="HJ26" s="243">
        <v>0</v>
      </c>
      <c r="HK26" s="243">
        <v>0</v>
      </c>
      <c r="HL26" s="243">
        <v>0</v>
      </c>
      <c r="HM26" s="243">
        <v>0</v>
      </c>
      <c r="HN26" s="243">
        <v>0</v>
      </c>
      <c r="HO26" s="243">
        <v>0</v>
      </c>
      <c r="HP26" s="243">
        <v>0</v>
      </c>
      <c r="HQ26" s="243">
        <v>0</v>
      </c>
      <c r="HR26" s="243">
        <v>0</v>
      </c>
      <c r="HS26" s="243">
        <v>0</v>
      </c>
    </row>
    <row r="27" spans="1:227" x14ac:dyDescent="0.25">
      <c r="A27" s="239"/>
      <c r="B27" s="242">
        <v>45662.5</v>
      </c>
      <c r="C27" s="243">
        <v>0</v>
      </c>
      <c r="D27" s="243">
        <v>0</v>
      </c>
      <c r="E27" s="243">
        <v>0</v>
      </c>
      <c r="F27" s="243">
        <v>0</v>
      </c>
      <c r="G27" s="243">
        <v>0</v>
      </c>
      <c r="H27" s="243">
        <v>0</v>
      </c>
      <c r="I27" s="243">
        <v>0</v>
      </c>
      <c r="J27" s="243">
        <v>0</v>
      </c>
      <c r="K27" s="243">
        <v>0</v>
      </c>
      <c r="L27" s="243">
        <v>0</v>
      </c>
      <c r="M27" s="243">
        <v>0</v>
      </c>
      <c r="N27" s="243">
        <v>0</v>
      </c>
      <c r="O27" s="243">
        <v>0</v>
      </c>
      <c r="P27" s="243">
        <v>0</v>
      </c>
      <c r="Q27" s="243">
        <v>0</v>
      </c>
      <c r="R27" s="243">
        <v>0</v>
      </c>
      <c r="S27" s="243">
        <v>0</v>
      </c>
      <c r="T27" s="243">
        <v>0</v>
      </c>
      <c r="U27" s="243">
        <v>0</v>
      </c>
      <c r="V27" s="243">
        <v>0</v>
      </c>
      <c r="W27" s="243">
        <v>0</v>
      </c>
      <c r="X27" s="243">
        <v>0</v>
      </c>
      <c r="Y27" s="243">
        <v>0</v>
      </c>
      <c r="Z27" s="243">
        <v>0</v>
      </c>
      <c r="AA27" s="243">
        <v>0</v>
      </c>
      <c r="AB27" s="243">
        <v>0</v>
      </c>
      <c r="AC27" s="243">
        <v>0</v>
      </c>
      <c r="AD27" s="243">
        <v>0</v>
      </c>
      <c r="AE27" s="243">
        <v>0</v>
      </c>
      <c r="AF27" s="243">
        <v>0</v>
      </c>
      <c r="AG27" s="243">
        <v>0</v>
      </c>
      <c r="AH27" s="243">
        <v>0</v>
      </c>
      <c r="AI27" s="243">
        <v>0</v>
      </c>
      <c r="AJ27" s="243">
        <v>0</v>
      </c>
      <c r="AK27" s="243">
        <v>0</v>
      </c>
      <c r="AL27" s="243">
        <v>0</v>
      </c>
      <c r="AM27" s="243">
        <v>0</v>
      </c>
      <c r="AN27" s="243">
        <v>0</v>
      </c>
      <c r="AO27" s="243">
        <v>0</v>
      </c>
      <c r="AP27" s="243">
        <v>0</v>
      </c>
      <c r="AQ27" s="243">
        <v>0</v>
      </c>
      <c r="AR27" s="243">
        <v>0</v>
      </c>
      <c r="AS27" s="243">
        <v>0</v>
      </c>
      <c r="AT27" s="243">
        <v>0</v>
      </c>
      <c r="AU27" s="243">
        <v>0</v>
      </c>
      <c r="AV27" s="243">
        <v>0</v>
      </c>
      <c r="AW27" s="243">
        <v>0</v>
      </c>
      <c r="AX27" s="243">
        <v>0</v>
      </c>
      <c r="AY27" s="243">
        <v>0</v>
      </c>
      <c r="AZ27" s="243">
        <v>0</v>
      </c>
      <c r="BA27" s="243">
        <v>0</v>
      </c>
      <c r="BB27" s="243">
        <v>0</v>
      </c>
      <c r="BC27" s="243">
        <v>0</v>
      </c>
      <c r="BD27" s="243">
        <v>0</v>
      </c>
      <c r="BE27" s="243">
        <v>0</v>
      </c>
      <c r="BF27" s="243">
        <v>0</v>
      </c>
      <c r="BG27" s="243">
        <v>0</v>
      </c>
      <c r="BH27" s="243">
        <v>0</v>
      </c>
      <c r="BI27" s="243">
        <v>0</v>
      </c>
      <c r="BJ27" s="243">
        <v>0</v>
      </c>
      <c r="BK27" s="243">
        <v>0</v>
      </c>
      <c r="BL27" s="243">
        <v>0</v>
      </c>
      <c r="BM27" s="243">
        <v>0</v>
      </c>
      <c r="BN27" s="243">
        <v>0</v>
      </c>
      <c r="BO27" s="243">
        <v>0</v>
      </c>
      <c r="BP27" s="243">
        <v>0</v>
      </c>
      <c r="BQ27" s="243">
        <v>0</v>
      </c>
      <c r="BR27" s="243">
        <v>0</v>
      </c>
      <c r="BS27" s="243">
        <v>0</v>
      </c>
      <c r="BT27" s="243">
        <v>0</v>
      </c>
      <c r="BU27" s="243">
        <v>0</v>
      </c>
      <c r="BV27" s="243">
        <v>0</v>
      </c>
      <c r="BW27" s="243">
        <v>0</v>
      </c>
      <c r="BX27" s="243">
        <v>0</v>
      </c>
      <c r="BY27" s="243">
        <v>0</v>
      </c>
      <c r="BZ27" s="243">
        <v>0</v>
      </c>
      <c r="CA27" s="243">
        <v>0</v>
      </c>
      <c r="CB27" s="243">
        <v>0</v>
      </c>
      <c r="CC27" s="243">
        <v>0</v>
      </c>
      <c r="CD27" s="243">
        <v>0</v>
      </c>
      <c r="CE27" s="243">
        <v>0</v>
      </c>
      <c r="CF27" s="243">
        <v>0</v>
      </c>
      <c r="CG27" s="243">
        <v>0</v>
      </c>
      <c r="CH27" s="243">
        <v>0</v>
      </c>
      <c r="CI27" s="243">
        <v>0</v>
      </c>
      <c r="CJ27" s="243">
        <v>0</v>
      </c>
      <c r="CK27" s="243">
        <v>0</v>
      </c>
      <c r="CL27" s="243">
        <v>0</v>
      </c>
      <c r="CM27" s="243">
        <v>0</v>
      </c>
      <c r="CN27" s="243">
        <v>0</v>
      </c>
      <c r="CO27" s="243">
        <v>0</v>
      </c>
      <c r="CP27" s="243">
        <v>0</v>
      </c>
      <c r="CQ27" s="243">
        <v>0</v>
      </c>
      <c r="CR27" s="243">
        <v>0</v>
      </c>
      <c r="CS27" s="243">
        <v>0</v>
      </c>
      <c r="CT27" s="243">
        <v>0</v>
      </c>
      <c r="CU27" s="243">
        <v>0</v>
      </c>
      <c r="CV27" s="243">
        <v>0</v>
      </c>
      <c r="CW27" s="243">
        <v>0</v>
      </c>
      <c r="CX27" s="243">
        <v>0</v>
      </c>
      <c r="CY27" s="243">
        <v>0</v>
      </c>
      <c r="CZ27" s="243">
        <v>0</v>
      </c>
      <c r="DA27" s="243">
        <v>0</v>
      </c>
      <c r="DB27" s="243">
        <v>0</v>
      </c>
      <c r="DC27" s="243">
        <v>0</v>
      </c>
      <c r="DD27" s="243">
        <v>0</v>
      </c>
      <c r="DE27" s="243">
        <v>0</v>
      </c>
      <c r="DF27" s="243">
        <v>0</v>
      </c>
      <c r="DG27" s="243">
        <v>0</v>
      </c>
      <c r="DH27" s="243">
        <v>0</v>
      </c>
      <c r="DI27" s="243">
        <v>0</v>
      </c>
      <c r="DJ27" s="243">
        <v>0</v>
      </c>
      <c r="DK27" s="243">
        <v>0</v>
      </c>
      <c r="DL27" s="243">
        <v>0</v>
      </c>
      <c r="DM27" s="243">
        <v>0</v>
      </c>
      <c r="DN27" s="243">
        <v>0</v>
      </c>
      <c r="DO27" s="243">
        <v>0</v>
      </c>
      <c r="DP27" s="243">
        <v>0</v>
      </c>
      <c r="DQ27" s="243">
        <v>0</v>
      </c>
      <c r="DR27" s="243">
        <v>0</v>
      </c>
      <c r="DS27" s="243">
        <v>0</v>
      </c>
      <c r="DT27" s="243">
        <v>0</v>
      </c>
      <c r="DU27" s="243">
        <v>0</v>
      </c>
      <c r="DV27" s="243">
        <v>0</v>
      </c>
      <c r="DW27" s="243">
        <v>0</v>
      </c>
      <c r="DX27" s="243">
        <v>0</v>
      </c>
      <c r="DY27" s="243">
        <v>0</v>
      </c>
      <c r="DZ27" s="243">
        <v>0</v>
      </c>
      <c r="EA27" s="243">
        <v>0</v>
      </c>
      <c r="EB27" s="243">
        <v>0</v>
      </c>
      <c r="EC27" s="243">
        <v>0</v>
      </c>
      <c r="ED27" s="243">
        <v>0</v>
      </c>
      <c r="EE27" s="243">
        <v>0</v>
      </c>
      <c r="EF27" s="243">
        <v>0</v>
      </c>
      <c r="EG27" s="243">
        <v>0</v>
      </c>
      <c r="EH27" s="243">
        <v>0</v>
      </c>
      <c r="EI27" s="243">
        <v>0</v>
      </c>
      <c r="EJ27" s="243">
        <v>0</v>
      </c>
      <c r="EK27" s="243">
        <v>0</v>
      </c>
      <c r="EL27" s="243">
        <v>0</v>
      </c>
      <c r="EM27" s="243">
        <v>0</v>
      </c>
      <c r="EN27" s="243">
        <v>0</v>
      </c>
      <c r="EO27" s="243">
        <v>0</v>
      </c>
      <c r="EP27" s="243">
        <v>0</v>
      </c>
      <c r="EQ27" s="243">
        <v>0</v>
      </c>
      <c r="ER27" s="243">
        <v>0</v>
      </c>
      <c r="ES27" s="243">
        <v>0</v>
      </c>
      <c r="ET27" s="243">
        <v>0</v>
      </c>
      <c r="EU27" s="243">
        <v>0</v>
      </c>
      <c r="EV27" s="243">
        <v>0</v>
      </c>
      <c r="EW27" s="243">
        <v>0</v>
      </c>
      <c r="EX27" s="243">
        <v>0</v>
      </c>
      <c r="EY27" s="243">
        <v>0</v>
      </c>
      <c r="EZ27" s="243">
        <v>0</v>
      </c>
      <c r="FA27" s="243">
        <v>0</v>
      </c>
      <c r="FB27" s="243">
        <v>0</v>
      </c>
      <c r="FC27" s="243">
        <v>0</v>
      </c>
      <c r="FD27" s="243">
        <v>0</v>
      </c>
      <c r="FE27" s="243">
        <v>0</v>
      </c>
      <c r="FF27" s="243">
        <v>0</v>
      </c>
      <c r="FG27" s="243">
        <v>0</v>
      </c>
      <c r="FH27" s="243">
        <v>0</v>
      </c>
      <c r="FI27" s="243">
        <v>0</v>
      </c>
      <c r="FJ27" s="243">
        <v>0</v>
      </c>
      <c r="FK27" s="243">
        <v>0</v>
      </c>
      <c r="FL27" s="243">
        <v>0</v>
      </c>
      <c r="FM27" s="243">
        <v>0</v>
      </c>
      <c r="FN27" s="243">
        <v>0</v>
      </c>
      <c r="FO27" s="243">
        <v>0</v>
      </c>
      <c r="FP27" s="243">
        <v>0</v>
      </c>
      <c r="FQ27" s="243">
        <v>0</v>
      </c>
      <c r="FR27" s="243">
        <v>0</v>
      </c>
      <c r="FS27" s="243">
        <v>0</v>
      </c>
      <c r="FT27" s="243">
        <v>0</v>
      </c>
      <c r="FU27" s="243">
        <v>0</v>
      </c>
      <c r="FV27" s="243">
        <v>0</v>
      </c>
      <c r="FW27" s="243">
        <v>0</v>
      </c>
      <c r="FX27" s="243">
        <v>0</v>
      </c>
      <c r="FY27" s="243">
        <v>0</v>
      </c>
      <c r="FZ27" s="243">
        <v>0</v>
      </c>
      <c r="GA27" s="243">
        <v>0</v>
      </c>
      <c r="GB27" s="243">
        <v>0</v>
      </c>
      <c r="GC27" s="243">
        <v>0</v>
      </c>
      <c r="GD27" s="243">
        <v>0</v>
      </c>
      <c r="GE27" s="243">
        <v>0</v>
      </c>
      <c r="GF27" s="243">
        <v>0</v>
      </c>
      <c r="GG27" s="243">
        <v>0</v>
      </c>
      <c r="GH27" s="243">
        <v>0</v>
      </c>
      <c r="GI27" s="243">
        <v>0</v>
      </c>
      <c r="GJ27" s="243">
        <v>0</v>
      </c>
      <c r="GK27" s="243">
        <v>0</v>
      </c>
      <c r="GL27" s="243">
        <v>0</v>
      </c>
      <c r="GM27" s="243">
        <v>0</v>
      </c>
      <c r="GN27" s="243">
        <v>0</v>
      </c>
      <c r="GO27" s="243">
        <v>0</v>
      </c>
      <c r="GP27" s="243">
        <v>0</v>
      </c>
      <c r="GQ27" s="243">
        <v>0</v>
      </c>
      <c r="GR27" s="243">
        <v>0</v>
      </c>
      <c r="GS27" s="243">
        <v>0</v>
      </c>
      <c r="GT27" s="243">
        <v>0</v>
      </c>
      <c r="GU27" s="243">
        <v>0</v>
      </c>
      <c r="GV27" s="243">
        <v>0</v>
      </c>
      <c r="GW27" s="243">
        <v>0</v>
      </c>
      <c r="GX27" s="243">
        <v>0</v>
      </c>
      <c r="GY27" s="243">
        <v>0</v>
      </c>
      <c r="GZ27" s="243">
        <v>0</v>
      </c>
      <c r="HA27" s="243">
        <v>0</v>
      </c>
      <c r="HB27" s="243">
        <v>0</v>
      </c>
      <c r="HC27" s="243">
        <v>0</v>
      </c>
      <c r="HD27" s="243">
        <v>0</v>
      </c>
      <c r="HE27" s="243">
        <v>0</v>
      </c>
      <c r="HF27" s="243">
        <v>0</v>
      </c>
      <c r="HG27" s="243">
        <v>0</v>
      </c>
      <c r="HH27" s="243">
        <v>0</v>
      </c>
      <c r="HI27" s="243">
        <v>0</v>
      </c>
      <c r="HJ27" s="243">
        <v>0</v>
      </c>
      <c r="HK27" s="243">
        <v>0</v>
      </c>
      <c r="HL27" s="243">
        <v>0</v>
      </c>
      <c r="HM27" s="243">
        <v>0</v>
      </c>
      <c r="HN27" s="243">
        <v>0</v>
      </c>
      <c r="HO27" s="243">
        <v>0</v>
      </c>
      <c r="HP27" s="243">
        <v>0</v>
      </c>
      <c r="HQ27" s="243">
        <v>0</v>
      </c>
      <c r="HR27" s="243">
        <v>0</v>
      </c>
      <c r="HS27" s="243">
        <v>0</v>
      </c>
    </row>
    <row r="28" spans="1:227" x14ac:dyDescent="0.25">
      <c r="A28" s="239"/>
      <c r="B28" s="242">
        <v>45662.520833333299</v>
      </c>
      <c r="C28" s="243">
        <v>0</v>
      </c>
      <c r="D28" s="243">
        <v>0</v>
      </c>
      <c r="E28" s="243">
        <v>0</v>
      </c>
      <c r="F28" s="243">
        <v>0</v>
      </c>
      <c r="G28" s="243">
        <v>0</v>
      </c>
      <c r="H28" s="243">
        <v>0</v>
      </c>
      <c r="I28" s="243">
        <v>0</v>
      </c>
      <c r="J28" s="243">
        <v>0</v>
      </c>
      <c r="K28" s="243">
        <v>0</v>
      </c>
      <c r="L28" s="243">
        <v>0</v>
      </c>
      <c r="M28" s="243">
        <v>0</v>
      </c>
      <c r="N28" s="243">
        <v>0</v>
      </c>
      <c r="O28" s="243">
        <v>0</v>
      </c>
      <c r="P28" s="243">
        <v>0</v>
      </c>
      <c r="Q28" s="243">
        <v>0</v>
      </c>
      <c r="R28" s="243">
        <v>0</v>
      </c>
      <c r="S28" s="243">
        <v>0</v>
      </c>
      <c r="T28" s="243">
        <v>0</v>
      </c>
      <c r="U28" s="243">
        <v>0</v>
      </c>
      <c r="V28" s="243">
        <v>0</v>
      </c>
      <c r="W28" s="243">
        <v>0</v>
      </c>
      <c r="X28" s="243">
        <v>0</v>
      </c>
      <c r="Y28" s="243">
        <v>0</v>
      </c>
      <c r="Z28" s="243">
        <v>0</v>
      </c>
      <c r="AA28" s="243">
        <v>0</v>
      </c>
      <c r="AB28" s="243">
        <v>0</v>
      </c>
      <c r="AC28" s="243">
        <v>0</v>
      </c>
      <c r="AD28" s="243">
        <v>0</v>
      </c>
      <c r="AE28" s="243">
        <v>0</v>
      </c>
      <c r="AF28" s="243">
        <v>0</v>
      </c>
      <c r="AG28" s="243">
        <v>0</v>
      </c>
      <c r="AH28" s="243">
        <v>0</v>
      </c>
      <c r="AI28" s="243">
        <v>0</v>
      </c>
      <c r="AJ28" s="243">
        <v>0</v>
      </c>
      <c r="AK28" s="243">
        <v>0</v>
      </c>
      <c r="AL28" s="243">
        <v>0</v>
      </c>
      <c r="AM28" s="243">
        <v>0</v>
      </c>
      <c r="AN28" s="243">
        <v>0</v>
      </c>
      <c r="AO28" s="243">
        <v>0</v>
      </c>
      <c r="AP28" s="243">
        <v>0</v>
      </c>
      <c r="AQ28" s="243">
        <v>0</v>
      </c>
      <c r="AR28" s="243">
        <v>0</v>
      </c>
      <c r="AS28" s="243">
        <v>0</v>
      </c>
      <c r="AT28" s="243">
        <v>0</v>
      </c>
      <c r="AU28" s="243">
        <v>0</v>
      </c>
      <c r="AV28" s="243">
        <v>0</v>
      </c>
      <c r="AW28" s="243">
        <v>0</v>
      </c>
      <c r="AX28" s="243">
        <v>0</v>
      </c>
      <c r="AY28" s="243">
        <v>0</v>
      </c>
      <c r="AZ28" s="243">
        <v>0</v>
      </c>
      <c r="BA28" s="243">
        <v>0</v>
      </c>
      <c r="BB28" s="243">
        <v>0</v>
      </c>
      <c r="BC28" s="243">
        <v>0</v>
      </c>
      <c r="BD28" s="243">
        <v>0</v>
      </c>
      <c r="BE28" s="243">
        <v>0</v>
      </c>
      <c r="BF28" s="243">
        <v>0</v>
      </c>
      <c r="BG28" s="243">
        <v>0</v>
      </c>
      <c r="BH28" s="243">
        <v>0</v>
      </c>
      <c r="BI28" s="243">
        <v>0</v>
      </c>
      <c r="BJ28" s="243">
        <v>0</v>
      </c>
      <c r="BK28" s="243">
        <v>0</v>
      </c>
      <c r="BL28" s="243">
        <v>0</v>
      </c>
      <c r="BM28" s="243">
        <v>0</v>
      </c>
      <c r="BN28" s="243">
        <v>0</v>
      </c>
      <c r="BO28" s="243">
        <v>0</v>
      </c>
      <c r="BP28" s="243">
        <v>0</v>
      </c>
      <c r="BQ28" s="243">
        <v>0</v>
      </c>
      <c r="BR28" s="243">
        <v>0</v>
      </c>
      <c r="BS28" s="243">
        <v>0</v>
      </c>
      <c r="BT28" s="243">
        <v>0</v>
      </c>
      <c r="BU28" s="243">
        <v>0</v>
      </c>
      <c r="BV28" s="243">
        <v>0</v>
      </c>
      <c r="BW28" s="243">
        <v>0</v>
      </c>
      <c r="BX28" s="243">
        <v>0</v>
      </c>
      <c r="BY28" s="243">
        <v>0</v>
      </c>
      <c r="BZ28" s="243">
        <v>0</v>
      </c>
      <c r="CA28" s="243">
        <v>0</v>
      </c>
      <c r="CB28" s="243">
        <v>0</v>
      </c>
      <c r="CC28" s="243">
        <v>0</v>
      </c>
      <c r="CD28" s="243">
        <v>0</v>
      </c>
      <c r="CE28" s="243">
        <v>0</v>
      </c>
      <c r="CF28" s="243">
        <v>0</v>
      </c>
      <c r="CG28" s="243">
        <v>0</v>
      </c>
      <c r="CH28" s="243">
        <v>0</v>
      </c>
      <c r="CI28" s="243">
        <v>0</v>
      </c>
      <c r="CJ28" s="243">
        <v>0</v>
      </c>
      <c r="CK28" s="243">
        <v>0</v>
      </c>
      <c r="CL28" s="243">
        <v>0</v>
      </c>
      <c r="CM28" s="243">
        <v>0</v>
      </c>
      <c r="CN28" s="243">
        <v>0</v>
      </c>
      <c r="CO28" s="243">
        <v>0</v>
      </c>
      <c r="CP28" s="243">
        <v>0</v>
      </c>
      <c r="CQ28" s="243">
        <v>0</v>
      </c>
      <c r="CR28" s="243">
        <v>0</v>
      </c>
      <c r="CS28" s="243">
        <v>0</v>
      </c>
      <c r="CT28" s="243">
        <v>0</v>
      </c>
      <c r="CU28" s="243">
        <v>0</v>
      </c>
      <c r="CV28" s="243">
        <v>0</v>
      </c>
      <c r="CW28" s="243">
        <v>0</v>
      </c>
      <c r="CX28" s="243">
        <v>0</v>
      </c>
      <c r="CY28" s="243">
        <v>0</v>
      </c>
      <c r="CZ28" s="243">
        <v>0</v>
      </c>
      <c r="DA28" s="243">
        <v>0</v>
      </c>
      <c r="DB28" s="243">
        <v>0</v>
      </c>
      <c r="DC28" s="243">
        <v>0</v>
      </c>
      <c r="DD28" s="243">
        <v>0</v>
      </c>
      <c r="DE28" s="243">
        <v>0</v>
      </c>
      <c r="DF28" s="243">
        <v>0</v>
      </c>
      <c r="DG28" s="243">
        <v>0</v>
      </c>
      <c r="DH28" s="243">
        <v>0</v>
      </c>
      <c r="DI28" s="243">
        <v>0</v>
      </c>
      <c r="DJ28" s="243">
        <v>0</v>
      </c>
      <c r="DK28" s="243">
        <v>0</v>
      </c>
      <c r="DL28" s="243">
        <v>0</v>
      </c>
      <c r="DM28" s="243">
        <v>0</v>
      </c>
      <c r="DN28" s="243">
        <v>0</v>
      </c>
      <c r="DO28" s="243">
        <v>0</v>
      </c>
      <c r="DP28" s="243">
        <v>0</v>
      </c>
      <c r="DQ28" s="243">
        <v>0</v>
      </c>
      <c r="DR28" s="243">
        <v>0</v>
      </c>
      <c r="DS28" s="243">
        <v>0</v>
      </c>
      <c r="DT28" s="243">
        <v>0</v>
      </c>
      <c r="DU28" s="243">
        <v>0</v>
      </c>
      <c r="DV28" s="243">
        <v>0</v>
      </c>
      <c r="DW28" s="243">
        <v>0</v>
      </c>
      <c r="DX28" s="243">
        <v>0</v>
      </c>
      <c r="DY28" s="243">
        <v>0</v>
      </c>
      <c r="DZ28" s="243">
        <v>0</v>
      </c>
      <c r="EA28" s="243">
        <v>0</v>
      </c>
      <c r="EB28" s="243">
        <v>0</v>
      </c>
      <c r="EC28" s="243">
        <v>0</v>
      </c>
      <c r="ED28" s="243">
        <v>0</v>
      </c>
      <c r="EE28" s="243">
        <v>0</v>
      </c>
      <c r="EF28" s="243">
        <v>0</v>
      </c>
      <c r="EG28" s="243">
        <v>0</v>
      </c>
      <c r="EH28" s="243">
        <v>0</v>
      </c>
      <c r="EI28" s="243">
        <v>0</v>
      </c>
      <c r="EJ28" s="243">
        <v>0</v>
      </c>
      <c r="EK28" s="243">
        <v>0</v>
      </c>
      <c r="EL28" s="243">
        <v>0</v>
      </c>
      <c r="EM28" s="243">
        <v>0</v>
      </c>
      <c r="EN28" s="243">
        <v>0</v>
      </c>
      <c r="EO28" s="243">
        <v>0</v>
      </c>
      <c r="EP28" s="243">
        <v>0</v>
      </c>
      <c r="EQ28" s="243">
        <v>0</v>
      </c>
      <c r="ER28" s="243">
        <v>0</v>
      </c>
      <c r="ES28" s="243">
        <v>0</v>
      </c>
      <c r="ET28" s="243">
        <v>0</v>
      </c>
      <c r="EU28" s="243">
        <v>0</v>
      </c>
      <c r="EV28" s="243">
        <v>0</v>
      </c>
      <c r="EW28" s="243">
        <v>0</v>
      </c>
      <c r="EX28" s="243">
        <v>0</v>
      </c>
      <c r="EY28" s="243">
        <v>0</v>
      </c>
      <c r="EZ28" s="243">
        <v>0</v>
      </c>
      <c r="FA28" s="243">
        <v>0</v>
      </c>
      <c r="FB28" s="243">
        <v>0</v>
      </c>
      <c r="FC28" s="243">
        <v>0</v>
      </c>
      <c r="FD28" s="243">
        <v>0</v>
      </c>
      <c r="FE28" s="243">
        <v>0</v>
      </c>
      <c r="FF28" s="243">
        <v>0</v>
      </c>
      <c r="FG28" s="243">
        <v>0</v>
      </c>
      <c r="FH28" s="243">
        <v>0</v>
      </c>
      <c r="FI28" s="243">
        <v>0</v>
      </c>
      <c r="FJ28" s="243">
        <v>0</v>
      </c>
      <c r="FK28" s="243">
        <v>0</v>
      </c>
      <c r="FL28" s="243">
        <v>0</v>
      </c>
      <c r="FM28" s="243">
        <v>0</v>
      </c>
      <c r="FN28" s="243">
        <v>0</v>
      </c>
      <c r="FO28" s="243">
        <v>0</v>
      </c>
      <c r="FP28" s="243">
        <v>0</v>
      </c>
      <c r="FQ28" s="243">
        <v>0</v>
      </c>
      <c r="FR28" s="243">
        <v>0</v>
      </c>
      <c r="FS28" s="243">
        <v>0</v>
      </c>
      <c r="FT28" s="243">
        <v>0</v>
      </c>
      <c r="FU28" s="243">
        <v>0</v>
      </c>
      <c r="FV28" s="243">
        <v>0</v>
      </c>
      <c r="FW28" s="243">
        <v>0</v>
      </c>
      <c r="FX28" s="243">
        <v>0</v>
      </c>
      <c r="FY28" s="243">
        <v>0</v>
      </c>
      <c r="FZ28" s="243">
        <v>0</v>
      </c>
      <c r="GA28" s="243">
        <v>0</v>
      </c>
      <c r="GB28" s="243">
        <v>0</v>
      </c>
      <c r="GC28" s="243">
        <v>0</v>
      </c>
      <c r="GD28" s="243">
        <v>0</v>
      </c>
      <c r="GE28" s="243">
        <v>0</v>
      </c>
      <c r="GF28" s="243">
        <v>0</v>
      </c>
      <c r="GG28" s="243">
        <v>0</v>
      </c>
      <c r="GH28" s="243">
        <v>0</v>
      </c>
      <c r="GI28" s="243">
        <v>0</v>
      </c>
      <c r="GJ28" s="243">
        <v>0</v>
      </c>
      <c r="GK28" s="243">
        <v>0</v>
      </c>
      <c r="GL28" s="243">
        <v>0</v>
      </c>
      <c r="GM28" s="243">
        <v>0</v>
      </c>
      <c r="GN28" s="243">
        <v>0</v>
      </c>
      <c r="GO28" s="243">
        <v>0</v>
      </c>
      <c r="GP28" s="243">
        <v>0</v>
      </c>
      <c r="GQ28" s="243">
        <v>0</v>
      </c>
      <c r="GR28" s="243">
        <v>0</v>
      </c>
      <c r="GS28" s="243">
        <v>0</v>
      </c>
      <c r="GT28" s="243">
        <v>0</v>
      </c>
      <c r="GU28" s="243">
        <v>0</v>
      </c>
      <c r="GV28" s="243">
        <v>0</v>
      </c>
      <c r="GW28" s="243">
        <v>0</v>
      </c>
      <c r="GX28" s="243">
        <v>0</v>
      </c>
      <c r="GY28" s="243">
        <v>0</v>
      </c>
      <c r="GZ28" s="243">
        <v>0</v>
      </c>
      <c r="HA28" s="243">
        <v>0</v>
      </c>
      <c r="HB28" s="243">
        <v>0</v>
      </c>
      <c r="HC28" s="243">
        <v>0</v>
      </c>
      <c r="HD28" s="243">
        <v>0</v>
      </c>
      <c r="HE28" s="243">
        <v>0</v>
      </c>
      <c r="HF28" s="243">
        <v>0</v>
      </c>
      <c r="HG28" s="243">
        <v>0</v>
      </c>
      <c r="HH28" s="243">
        <v>0</v>
      </c>
      <c r="HI28" s="243">
        <v>0</v>
      </c>
      <c r="HJ28" s="243">
        <v>0</v>
      </c>
      <c r="HK28" s="243">
        <v>0</v>
      </c>
      <c r="HL28" s="243">
        <v>0</v>
      </c>
      <c r="HM28" s="243">
        <v>0</v>
      </c>
      <c r="HN28" s="243">
        <v>0</v>
      </c>
      <c r="HO28" s="243">
        <v>0</v>
      </c>
      <c r="HP28" s="243">
        <v>0</v>
      </c>
      <c r="HQ28" s="243">
        <v>0</v>
      </c>
      <c r="HR28" s="243">
        <v>0</v>
      </c>
      <c r="HS28" s="243">
        <v>0</v>
      </c>
    </row>
    <row r="29" spans="1:227" x14ac:dyDescent="0.25">
      <c r="A29" s="239"/>
      <c r="B29" s="242">
        <v>45662.541666666701</v>
      </c>
      <c r="C29" s="243">
        <v>0</v>
      </c>
      <c r="D29" s="243">
        <v>0</v>
      </c>
      <c r="E29" s="243">
        <v>0</v>
      </c>
      <c r="F29" s="243">
        <v>0</v>
      </c>
      <c r="G29" s="243">
        <v>0</v>
      </c>
      <c r="H29" s="243">
        <v>0</v>
      </c>
      <c r="I29" s="243">
        <v>0</v>
      </c>
      <c r="J29" s="243">
        <v>0</v>
      </c>
      <c r="K29" s="243">
        <v>0</v>
      </c>
      <c r="L29" s="243">
        <v>0</v>
      </c>
      <c r="M29" s="243">
        <v>0</v>
      </c>
      <c r="N29" s="243">
        <v>0</v>
      </c>
      <c r="O29" s="243">
        <v>0</v>
      </c>
      <c r="P29" s="243">
        <v>0</v>
      </c>
      <c r="Q29" s="243">
        <v>0</v>
      </c>
      <c r="R29" s="243">
        <v>0</v>
      </c>
      <c r="S29" s="243">
        <v>0</v>
      </c>
      <c r="T29" s="243">
        <v>0</v>
      </c>
      <c r="U29" s="243">
        <v>0</v>
      </c>
      <c r="V29" s="243">
        <v>0</v>
      </c>
      <c r="W29" s="243">
        <v>0</v>
      </c>
      <c r="X29" s="243">
        <v>0</v>
      </c>
      <c r="Y29" s="243">
        <v>0</v>
      </c>
      <c r="Z29" s="243">
        <v>0</v>
      </c>
      <c r="AA29" s="243">
        <v>0</v>
      </c>
      <c r="AB29" s="243">
        <v>0</v>
      </c>
      <c r="AC29" s="243">
        <v>0</v>
      </c>
      <c r="AD29" s="243">
        <v>0</v>
      </c>
      <c r="AE29" s="243">
        <v>0</v>
      </c>
      <c r="AF29" s="243">
        <v>0</v>
      </c>
      <c r="AG29" s="243">
        <v>0</v>
      </c>
      <c r="AH29" s="243">
        <v>0</v>
      </c>
      <c r="AI29" s="243">
        <v>0</v>
      </c>
      <c r="AJ29" s="243">
        <v>0</v>
      </c>
      <c r="AK29" s="243">
        <v>0</v>
      </c>
      <c r="AL29" s="243">
        <v>0</v>
      </c>
      <c r="AM29" s="243">
        <v>0</v>
      </c>
      <c r="AN29" s="243">
        <v>0</v>
      </c>
      <c r="AO29" s="243">
        <v>0</v>
      </c>
      <c r="AP29" s="243">
        <v>0</v>
      </c>
      <c r="AQ29" s="243">
        <v>0</v>
      </c>
      <c r="AR29" s="243">
        <v>0</v>
      </c>
      <c r="AS29" s="243">
        <v>0</v>
      </c>
      <c r="AT29" s="243">
        <v>0</v>
      </c>
      <c r="AU29" s="243">
        <v>0</v>
      </c>
      <c r="AV29" s="243">
        <v>0</v>
      </c>
      <c r="AW29" s="243">
        <v>0</v>
      </c>
      <c r="AX29" s="243">
        <v>0</v>
      </c>
      <c r="AY29" s="243">
        <v>0</v>
      </c>
      <c r="AZ29" s="243">
        <v>0</v>
      </c>
      <c r="BA29" s="243">
        <v>0</v>
      </c>
      <c r="BB29" s="243">
        <v>0</v>
      </c>
      <c r="BC29" s="243">
        <v>0</v>
      </c>
      <c r="BD29" s="243">
        <v>0</v>
      </c>
      <c r="BE29" s="243">
        <v>0</v>
      </c>
      <c r="BF29" s="243">
        <v>0</v>
      </c>
      <c r="BG29" s="243">
        <v>0</v>
      </c>
      <c r="BH29" s="243">
        <v>0</v>
      </c>
      <c r="BI29" s="243">
        <v>0</v>
      </c>
      <c r="BJ29" s="243">
        <v>0</v>
      </c>
      <c r="BK29" s="243">
        <v>0</v>
      </c>
      <c r="BL29" s="243">
        <v>0</v>
      </c>
      <c r="BM29" s="243">
        <v>0</v>
      </c>
      <c r="BN29" s="243">
        <v>0</v>
      </c>
      <c r="BO29" s="243">
        <v>0</v>
      </c>
      <c r="BP29" s="243">
        <v>0</v>
      </c>
      <c r="BQ29" s="243">
        <v>0</v>
      </c>
      <c r="BR29" s="243">
        <v>0</v>
      </c>
      <c r="BS29" s="243">
        <v>0</v>
      </c>
      <c r="BT29" s="243">
        <v>0</v>
      </c>
      <c r="BU29" s="243">
        <v>0</v>
      </c>
      <c r="BV29" s="243">
        <v>0</v>
      </c>
      <c r="BW29" s="243">
        <v>0</v>
      </c>
      <c r="BX29" s="243">
        <v>0</v>
      </c>
      <c r="BY29" s="243">
        <v>0</v>
      </c>
      <c r="BZ29" s="243">
        <v>0</v>
      </c>
      <c r="CA29" s="243">
        <v>0</v>
      </c>
      <c r="CB29" s="243">
        <v>0</v>
      </c>
      <c r="CC29" s="243">
        <v>0</v>
      </c>
      <c r="CD29" s="243">
        <v>0</v>
      </c>
      <c r="CE29" s="243">
        <v>0</v>
      </c>
      <c r="CF29" s="243">
        <v>0</v>
      </c>
      <c r="CG29" s="243">
        <v>0</v>
      </c>
      <c r="CH29" s="243">
        <v>0</v>
      </c>
      <c r="CI29" s="243">
        <v>0</v>
      </c>
      <c r="CJ29" s="243">
        <v>0</v>
      </c>
      <c r="CK29" s="243">
        <v>0</v>
      </c>
      <c r="CL29" s="243">
        <v>0</v>
      </c>
      <c r="CM29" s="243">
        <v>0</v>
      </c>
      <c r="CN29" s="243">
        <v>0</v>
      </c>
      <c r="CO29" s="243">
        <v>0</v>
      </c>
      <c r="CP29" s="243">
        <v>0</v>
      </c>
      <c r="CQ29" s="243">
        <v>0</v>
      </c>
      <c r="CR29" s="243">
        <v>0</v>
      </c>
      <c r="CS29" s="243">
        <v>0</v>
      </c>
      <c r="CT29" s="243">
        <v>0</v>
      </c>
      <c r="CU29" s="243">
        <v>0</v>
      </c>
      <c r="CV29" s="243">
        <v>0</v>
      </c>
      <c r="CW29" s="243">
        <v>0</v>
      </c>
      <c r="CX29" s="243">
        <v>0</v>
      </c>
      <c r="CY29" s="243">
        <v>0</v>
      </c>
      <c r="CZ29" s="243">
        <v>0</v>
      </c>
      <c r="DA29" s="243">
        <v>0</v>
      </c>
      <c r="DB29" s="243">
        <v>0</v>
      </c>
      <c r="DC29" s="243">
        <v>0</v>
      </c>
      <c r="DD29" s="243">
        <v>0</v>
      </c>
      <c r="DE29" s="243">
        <v>0</v>
      </c>
      <c r="DF29" s="243">
        <v>0</v>
      </c>
      <c r="DG29" s="243">
        <v>0</v>
      </c>
      <c r="DH29" s="243">
        <v>0</v>
      </c>
      <c r="DI29" s="243">
        <v>0</v>
      </c>
      <c r="DJ29" s="243">
        <v>0</v>
      </c>
      <c r="DK29" s="243">
        <v>0</v>
      </c>
      <c r="DL29" s="243">
        <v>0</v>
      </c>
      <c r="DM29" s="243">
        <v>0</v>
      </c>
      <c r="DN29" s="243">
        <v>0</v>
      </c>
      <c r="DO29" s="243">
        <v>0</v>
      </c>
      <c r="DP29" s="243">
        <v>0</v>
      </c>
      <c r="DQ29" s="243">
        <v>0</v>
      </c>
      <c r="DR29" s="243">
        <v>0</v>
      </c>
      <c r="DS29" s="243">
        <v>0</v>
      </c>
      <c r="DT29" s="243">
        <v>0</v>
      </c>
      <c r="DU29" s="243">
        <v>0</v>
      </c>
      <c r="DV29" s="243">
        <v>0</v>
      </c>
      <c r="DW29" s="243">
        <v>0</v>
      </c>
      <c r="DX29" s="243">
        <v>0</v>
      </c>
      <c r="DY29" s="243">
        <v>0</v>
      </c>
      <c r="DZ29" s="243">
        <v>0</v>
      </c>
      <c r="EA29" s="243">
        <v>0</v>
      </c>
      <c r="EB29" s="243">
        <v>0</v>
      </c>
      <c r="EC29" s="243">
        <v>0</v>
      </c>
      <c r="ED29" s="243">
        <v>0</v>
      </c>
      <c r="EE29" s="243">
        <v>0</v>
      </c>
      <c r="EF29" s="243">
        <v>0</v>
      </c>
      <c r="EG29" s="243">
        <v>0</v>
      </c>
      <c r="EH29" s="243">
        <v>0</v>
      </c>
      <c r="EI29" s="243">
        <v>0</v>
      </c>
      <c r="EJ29" s="243">
        <v>0</v>
      </c>
      <c r="EK29" s="243">
        <v>0</v>
      </c>
      <c r="EL29" s="243">
        <v>0</v>
      </c>
      <c r="EM29" s="243">
        <v>0</v>
      </c>
      <c r="EN29" s="243">
        <v>0</v>
      </c>
      <c r="EO29" s="243">
        <v>0</v>
      </c>
      <c r="EP29" s="243">
        <v>0</v>
      </c>
      <c r="EQ29" s="243">
        <v>0</v>
      </c>
      <c r="ER29" s="243">
        <v>0</v>
      </c>
      <c r="ES29" s="243">
        <v>0</v>
      </c>
      <c r="ET29" s="243">
        <v>0</v>
      </c>
      <c r="EU29" s="243">
        <v>0</v>
      </c>
      <c r="EV29" s="243">
        <v>0</v>
      </c>
      <c r="EW29" s="243">
        <v>0</v>
      </c>
      <c r="EX29" s="243">
        <v>0</v>
      </c>
      <c r="EY29" s="243">
        <v>0</v>
      </c>
      <c r="EZ29" s="243">
        <v>0</v>
      </c>
      <c r="FA29" s="243">
        <v>0</v>
      </c>
      <c r="FB29" s="243">
        <v>0</v>
      </c>
      <c r="FC29" s="243">
        <v>0</v>
      </c>
      <c r="FD29" s="243">
        <v>0</v>
      </c>
      <c r="FE29" s="243">
        <v>0</v>
      </c>
      <c r="FF29" s="243">
        <v>0</v>
      </c>
      <c r="FG29" s="243">
        <v>0</v>
      </c>
      <c r="FH29" s="243">
        <v>0</v>
      </c>
      <c r="FI29" s="243">
        <v>0</v>
      </c>
      <c r="FJ29" s="243">
        <v>0</v>
      </c>
      <c r="FK29" s="243">
        <v>0</v>
      </c>
      <c r="FL29" s="243">
        <v>0</v>
      </c>
      <c r="FM29" s="243">
        <v>0</v>
      </c>
      <c r="FN29" s="243">
        <v>0</v>
      </c>
      <c r="FO29" s="243">
        <v>0</v>
      </c>
      <c r="FP29" s="243">
        <v>0</v>
      </c>
      <c r="FQ29" s="243">
        <v>0</v>
      </c>
      <c r="FR29" s="243">
        <v>0</v>
      </c>
      <c r="FS29" s="243">
        <v>0</v>
      </c>
      <c r="FT29" s="243">
        <v>0</v>
      </c>
      <c r="FU29" s="243">
        <v>0</v>
      </c>
      <c r="FV29" s="243">
        <v>0</v>
      </c>
      <c r="FW29" s="243">
        <v>0</v>
      </c>
      <c r="FX29" s="243">
        <v>0</v>
      </c>
      <c r="FY29" s="243">
        <v>0</v>
      </c>
      <c r="FZ29" s="243">
        <v>0</v>
      </c>
      <c r="GA29" s="243">
        <v>0</v>
      </c>
      <c r="GB29" s="243">
        <v>0</v>
      </c>
      <c r="GC29" s="243">
        <v>0</v>
      </c>
      <c r="GD29" s="243">
        <v>0</v>
      </c>
      <c r="GE29" s="243">
        <v>0</v>
      </c>
      <c r="GF29" s="243">
        <v>0</v>
      </c>
      <c r="GG29" s="243">
        <v>0</v>
      </c>
      <c r="GH29" s="243">
        <v>0</v>
      </c>
      <c r="GI29" s="243">
        <v>0</v>
      </c>
      <c r="GJ29" s="243">
        <v>0</v>
      </c>
      <c r="GK29" s="243">
        <v>0</v>
      </c>
      <c r="GL29" s="243">
        <v>0</v>
      </c>
      <c r="GM29" s="243">
        <v>0</v>
      </c>
      <c r="GN29" s="243">
        <v>0</v>
      </c>
      <c r="GO29" s="243">
        <v>0</v>
      </c>
      <c r="GP29" s="243">
        <v>0</v>
      </c>
      <c r="GQ29" s="243">
        <v>0</v>
      </c>
      <c r="GR29" s="243">
        <v>0</v>
      </c>
      <c r="GS29" s="243">
        <v>0</v>
      </c>
      <c r="GT29" s="243">
        <v>0</v>
      </c>
      <c r="GU29" s="243">
        <v>0</v>
      </c>
      <c r="GV29" s="243">
        <v>0</v>
      </c>
      <c r="GW29" s="243">
        <v>0</v>
      </c>
      <c r="GX29" s="243">
        <v>0</v>
      </c>
      <c r="GY29" s="243">
        <v>0</v>
      </c>
      <c r="GZ29" s="243">
        <v>0</v>
      </c>
      <c r="HA29" s="243">
        <v>0</v>
      </c>
      <c r="HB29" s="243">
        <v>0</v>
      </c>
      <c r="HC29" s="243">
        <v>0</v>
      </c>
      <c r="HD29" s="243">
        <v>0</v>
      </c>
      <c r="HE29" s="243">
        <v>0</v>
      </c>
      <c r="HF29" s="243">
        <v>0</v>
      </c>
      <c r="HG29" s="243">
        <v>0</v>
      </c>
      <c r="HH29" s="243">
        <v>0</v>
      </c>
      <c r="HI29" s="243">
        <v>0</v>
      </c>
      <c r="HJ29" s="243">
        <v>0</v>
      </c>
      <c r="HK29" s="243">
        <v>0</v>
      </c>
      <c r="HL29" s="243">
        <v>0</v>
      </c>
      <c r="HM29" s="243">
        <v>0</v>
      </c>
      <c r="HN29" s="243">
        <v>0</v>
      </c>
      <c r="HO29" s="243">
        <v>0</v>
      </c>
      <c r="HP29" s="243">
        <v>0</v>
      </c>
      <c r="HQ29" s="243">
        <v>0</v>
      </c>
      <c r="HR29" s="243">
        <v>0</v>
      </c>
      <c r="HS29" s="243">
        <v>0</v>
      </c>
    </row>
    <row r="30" spans="1:227" x14ac:dyDescent="0.25">
      <c r="A30" s="239"/>
      <c r="B30" s="242">
        <v>45662.5625</v>
      </c>
      <c r="C30" s="243">
        <v>0</v>
      </c>
      <c r="D30" s="243">
        <v>0</v>
      </c>
      <c r="E30" s="243">
        <v>0</v>
      </c>
      <c r="F30" s="243">
        <v>0</v>
      </c>
      <c r="G30" s="243">
        <v>0</v>
      </c>
      <c r="H30" s="243">
        <v>0</v>
      </c>
      <c r="I30" s="243">
        <v>0</v>
      </c>
      <c r="J30" s="243">
        <v>0</v>
      </c>
      <c r="K30" s="243">
        <v>0</v>
      </c>
      <c r="L30" s="243">
        <v>0</v>
      </c>
      <c r="M30" s="243">
        <v>0</v>
      </c>
      <c r="N30" s="243">
        <v>0</v>
      </c>
      <c r="O30" s="243">
        <v>0</v>
      </c>
      <c r="P30" s="243">
        <v>0</v>
      </c>
      <c r="Q30" s="243">
        <v>0</v>
      </c>
      <c r="R30" s="243">
        <v>0</v>
      </c>
      <c r="S30" s="243">
        <v>0</v>
      </c>
      <c r="T30" s="243">
        <v>0</v>
      </c>
      <c r="U30" s="243">
        <v>0</v>
      </c>
      <c r="V30" s="243">
        <v>0</v>
      </c>
      <c r="W30" s="243">
        <v>0</v>
      </c>
      <c r="X30" s="243">
        <v>0</v>
      </c>
      <c r="Y30" s="243">
        <v>0</v>
      </c>
      <c r="Z30" s="243">
        <v>0</v>
      </c>
      <c r="AA30" s="243">
        <v>0</v>
      </c>
      <c r="AB30" s="243">
        <v>0</v>
      </c>
      <c r="AC30" s="243">
        <v>0</v>
      </c>
      <c r="AD30" s="243">
        <v>0</v>
      </c>
      <c r="AE30" s="243">
        <v>0</v>
      </c>
      <c r="AF30" s="243">
        <v>0</v>
      </c>
      <c r="AG30" s="243">
        <v>0</v>
      </c>
      <c r="AH30" s="243">
        <v>0</v>
      </c>
      <c r="AI30" s="243">
        <v>0</v>
      </c>
      <c r="AJ30" s="243">
        <v>0</v>
      </c>
      <c r="AK30" s="243">
        <v>0</v>
      </c>
      <c r="AL30" s="243">
        <v>0</v>
      </c>
      <c r="AM30" s="243">
        <v>0</v>
      </c>
      <c r="AN30" s="243">
        <v>0</v>
      </c>
      <c r="AO30" s="243">
        <v>0</v>
      </c>
      <c r="AP30" s="243">
        <v>0</v>
      </c>
      <c r="AQ30" s="243">
        <v>0</v>
      </c>
      <c r="AR30" s="243">
        <v>0</v>
      </c>
      <c r="AS30" s="243">
        <v>0</v>
      </c>
      <c r="AT30" s="243">
        <v>0</v>
      </c>
      <c r="AU30" s="243">
        <v>0</v>
      </c>
      <c r="AV30" s="243">
        <v>0</v>
      </c>
      <c r="AW30" s="243">
        <v>0</v>
      </c>
      <c r="AX30" s="243">
        <v>0</v>
      </c>
      <c r="AY30" s="243">
        <v>0</v>
      </c>
      <c r="AZ30" s="243">
        <v>0</v>
      </c>
      <c r="BA30" s="243">
        <v>0</v>
      </c>
      <c r="BB30" s="243">
        <v>0</v>
      </c>
      <c r="BC30" s="243">
        <v>0</v>
      </c>
      <c r="BD30" s="243">
        <v>0</v>
      </c>
      <c r="BE30" s="243">
        <v>0</v>
      </c>
      <c r="BF30" s="243">
        <v>0</v>
      </c>
      <c r="BG30" s="243">
        <v>0</v>
      </c>
      <c r="BH30" s="243">
        <v>0</v>
      </c>
      <c r="BI30" s="243">
        <v>0</v>
      </c>
      <c r="BJ30" s="243">
        <v>0</v>
      </c>
      <c r="BK30" s="243">
        <v>0</v>
      </c>
      <c r="BL30" s="243">
        <v>0</v>
      </c>
      <c r="BM30" s="243">
        <v>0</v>
      </c>
      <c r="BN30" s="243">
        <v>0</v>
      </c>
      <c r="BO30" s="243">
        <v>0</v>
      </c>
      <c r="BP30" s="243">
        <v>0</v>
      </c>
      <c r="BQ30" s="243">
        <v>0</v>
      </c>
      <c r="BR30" s="243">
        <v>0</v>
      </c>
      <c r="BS30" s="243">
        <v>0</v>
      </c>
      <c r="BT30" s="243">
        <v>0</v>
      </c>
      <c r="BU30" s="243">
        <v>0</v>
      </c>
      <c r="BV30" s="243">
        <v>0</v>
      </c>
      <c r="BW30" s="243">
        <v>0</v>
      </c>
      <c r="BX30" s="243">
        <v>0</v>
      </c>
      <c r="BY30" s="243">
        <v>0</v>
      </c>
      <c r="BZ30" s="243">
        <v>0</v>
      </c>
      <c r="CA30" s="243">
        <v>0</v>
      </c>
      <c r="CB30" s="243">
        <v>0</v>
      </c>
      <c r="CC30" s="243">
        <v>0</v>
      </c>
      <c r="CD30" s="243">
        <v>0</v>
      </c>
      <c r="CE30" s="243">
        <v>0</v>
      </c>
      <c r="CF30" s="243">
        <v>0</v>
      </c>
      <c r="CG30" s="243">
        <v>0</v>
      </c>
      <c r="CH30" s="243">
        <v>0</v>
      </c>
      <c r="CI30" s="243">
        <v>0</v>
      </c>
      <c r="CJ30" s="243">
        <v>0</v>
      </c>
      <c r="CK30" s="243">
        <v>0</v>
      </c>
      <c r="CL30" s="243">
        <v>0</v>
      </c>
      <c r="CM30" s="243">
        <v>0</v>
      </c>
      <c r="CN30" s="243">
        <v>0</v>
      </c>
      <c r="CO30" s="243">
        <v>0</v>
      </c>
      <c r="CP30" s="243">
        <v>0</v>
      </c>
      <c r="CQ30" s="243">
        <v>0</v>
      </c>
      <c r="CR30" s="243">
        <v>0</v>
      </c>
      <c r="CS30" s="243">
        <v>0</v>
      </c>
      <c r="CT30" s="243">
        <v>0</v>
      </c>
      <c r="CU30" s="243">
        <v>0</v>
      </c>
      <c r="CV30" s="243">
        <v>0</v>
      </c>
      <c r="CW30" s="243">
        <v>0</v>
      </c>
      <c r="CX30" s="243">
        <v>0</v>
      </c>
      <c r="CY30" s="243">
        <v>0</v>
      </c>
      <c r="CZ30" s="243">
        <v>0</v>
      </c>
      <c r="DA30" s="243">
        <v>0</v>
      </c>
      <c r="DB30" s="243">
        <v>0</v>
      </c>
      <c r="DC30" s="243">
        <v>0</v>
      </c>
      <c r="DD30" s="243">
        <v>0</v>
      </c>
      <c r="DE30" s="243">
        <v>0</v>
      </c>
      <c r="DF30" s="243">
        <v>0</v>
      </c>
      <c r="DG30" s="243">
        <v>0</v>
      </c>
      <c r="DH30" s="243">
        <v>0</v>
      </c>
      <c r="DI30" s="243">
        <v>0</v>
      </c>
      <c r="DJ30" s="243">
        <v>0</v>
      </c>
      <c r="DK30" s="243">
        <v>0</v>
      </c>
      <c r="DL30" s="243">
        <v>0</v>
      </c>
      <c r="DM30" s="243">
        <v>0</v>
      </c>
      <c r="DN30" s="243">
        <v>0</v>
      </c>
      <c r="DO30" s="243">
        <v>0</v>
      </c>
      <c r="DP30" s="243">
        <v>0</v>
      </c>
      <c r="DQ30" s="243">
        <v>0</v>
      </c>
      <c r="DR30" s="243">
        <v>0</v>
      </c>
      <c r="DS30" s="243">
        <v>0</v>
      </c>
      <c r="DT30" s="243">
        <v>0</v>
      </c>
      <c r="DU30" s="243">
        <v>0</v>
      </c>
      <c r="DV30" s="243">
        <v>0</v>
      </c>
      <c r="DW30" s="243">
        <v>0</v>
      </c>
      <c r="DX30" s="243">
        <v>0</v>
      </c>
      <c r="DY30" s="243">
        <v>0</v>
      </c>
      <c r="DZ30" s="243">
        <v>0</v>
      </c>
      <c r="EA30" s="243">
        <v>0</v>
      </c>
      <c r="EB30" s="243">
        <v>0</v>
      </c>
      <c r="EC30" s="243">
        <v>0</v>
      </c>
      <c r="ED30" s="243">
        <v>0</v>
      </c>
      <c r="EE30" s="243">
        <v>0</v>
      </c>
      <c r="EF30" s="243">
        <v>0</v>
      </c>
      <c r="EG30" s="243">
        <v>0</v>
      </c>
      <c r="EH30" s="243">
        <v>0</v>
      </c>
      <c r="EI30" s="243">
        <v>0</v>
      </c>
      <c r="EJ30" s="243">
        <v>0</v>
      </c>
      <c r="EK30" s="243">
        <v>0</v>
      </c>
      <c r="EL30" s="243">
        <v>0</v>
      </c>
      <c r="EM30" s="243">
        <v>0</v>
      </c>
      <c r="EN30" s="243">
        <v>0</v>
      </c>
      <c r="EO30" s="243">
        <v>0</v>
      </c>
      <c r="EP30" s="243">
        <v>0</v>
      </c>
      <c r="EQ30" s="243">
        <v>0</v>
      </c>
      <c r="ER30" s="243">
        <v>0</v>
      </c>
      <c r="ES30" s="243">
        <v>0</v>
      </c>
      <c r="ET30" s="243">
        <v>0</v>
      </c>
      <c r="EU30" s="243">
        <v>0</v>
      </c>
      <c r="EV30" s="243">
        <v>0</v>
      </c>
      <c r="EW30" s="243">
        <v>0</v>
      </c>
      <c r="EX30" s="243">
        <v>0</v>
      </c>
      <c r="EY30" s="243">
        <v>0</v>
      </c>
      <c r="EZ30" s="243">
        <v>0</v>
      </c>
      <c r="FA30" s="243">
        <v>0</v>
      </c>
      <c r="FB30" s="243">
        <v>0</v>
      </c>
      <c r="FC30" s="243">
        <v>0</v>
      </c>
      <c r="FD30" s="243">
        <v>0</v>
      </c>
      <c r="FE30" s="243">
        <v>0</v>
      </c>
      <c r="FF30" s="243">
        <v>0</v>
      </c>
      <c r="FG30" s="243">
        <v>0</v>
      </c>
      <c r="FH30" s="243">
        <v>0</v>
      </c>
      <c r="FI30" s="243">
        <v>0</v>
      </c>
      <c r="FJ30" s="243">
        <v>0</v>
      </c>
      <c r="FK30" s="243">
        <v>0</v>
      </c>
      <c r="FL30" s="243">
        <v>0</v>
      </c>
      <c r="FM30" s="243">
        <v>0</v>
      </c>
      <c r="FN30" s="243">
        <v>0</v>
      </c>
      <c r="FO30" s="243">
        <v>0</v>
      </c>
      <c r="FP30" s="243">
        <v>0</v>
      </c>
      <c r="FQ30" s="243">
        <v>0</v>
      </c>
      <c r="FR30" s="243">
        <v>0</v>
      </c>
      <c r="FS30" s="243">
        <v>0</v>
      </c>
      <c r="FT30" s="243">
        <v>0</v>
      </c>
      <c r="FU30" s="243">
        <v>0</v>
      </c>
      <c r="FV30" s="243">
        <v>0</v>
      </c>
      <c r="FW30" s="243">
        <v>0</v>
      </c>
      <c r="FX30" s="243">
        <v>0</v>
      </c>
      <c r="FY30" s="243">
        <v>0</v>
      </c>
      <c r="FZ30" s="243">
        <v>0</v>
      </c>
      <c r="GA30" s="243">
        <v>0</v>
      </c>
      <c r="GB30" s="243">
        <v>0</v>
      </c>
      <c r="GC30" s="243">
        <v>0</v>
      </c>
      <c r="GD30" s="243">
        <v>0</v>
      </c>
      <c r="GE30" s="243">
        <v>0</v>
      </c>
      <c r="GF30" s="243">
        <v>0</v>
      </c>
      <c r="GG30" s="243">
        <v>0</v>
      </c>
      <c r="GH30" s="243">
        <v>0</v>
      </c>
      <c r="GI30" s="243">
        <v>0</v>
      </c>
      <c r="GJ30" s="243">
        <v>0</v>
      </c>
      <c r="GK30" s="243">
        <v>0</v>
      </c>
      <c r="GL30" s="243">
        <v>0</v>
      </c>
      <c r="GM30" s="243">
        <v>0</v>
      </c>
      <c r="GN30" s="243">
        <v>0</v>
      </c>
      <c r="GO30" s="243">
        <v>0</v>
      </c>
      <c r="GP30" s="243">
        <v>0</v>
      </c>
      <c r="GQ30" s="243">
        <v>0</v>
      </c>
      <c r="GR30" s="243">
        <v>0</v>
      </c>
      <c r="GS30" s="243">
        <v>0</v>
      </c>
      <c r="GT30" s="243">
        <v>0</v>
      </c>
      <c r="GU30" s="243">
        <v>0</v>
      </c>
      <c r="GV30" s="243">
        <v>0</v>
      </c>
      <c r="GW30" s="243">
        <v>0</v>
      </c>
      <c r="GX30" s="243">
        <v>0</v>
      </c>
      <c r="GY30" s="243">
        <v>0</v>
      </c>
      <c r="GZ30" s="243">
        <v>0</v>
      </c>
      <c r="HA30" s="243">
        <v>0</v>
      </c>
      <c r="HB30" s="243">
        <v>0</v>
      </c>
      <c r="HC30" s="243">
        <v>0</v>
      </c>
      <c r="HD30" s="243">
        <v>0</v>
      </c>
      <c r="HE30" s="243">
        <v>0</v>
      </c>
      <c r="HF30" s="243">
        <v>0</v>
      </c>
      <c r="HG30" s="243">
        <v>0</v>
      </c>
      <c r="HH30" s="243">
        <v>0</v>
      </c>
      <c r="HI30" s="243">
        <v>0</v>
      </c>
      <c r="HJ30" s="243">
        <v>0</v>
      </c>
      <c r="HK30" s="243">
        <v>0</v>
      </c>
      <c r="HL30" s="243">
        <v>0</v>
      </c>
      <c r="HM30" s="243">
        <v>0</v>
      </c>
      <c r="HN30" s="243">
        <v>0</v>
      </c>
      <c r="HO30" s="243">
        <v>0</v>
      </c>
      <c r="HP30" s="243">
        <v>0</v>
      </c>
      <c r="HQ30" s="243">
        <v>0</v>
      </c>
      <c r="HR30" s="243">
        <v>0</v>
      </c>
      <c r="HS30" s="243">
        <v>0</v>
      </c>
    </row>
    <row r="31" spans="1:227" x14ac:dyDescent="0.25">
      <c r="A31" s="239"/>
      <c r="B31" s="242">
        <v>45662.583333333299</v>
      </c>
      <c r="C31" s="243">
        <v>0</v>
      </c>
      <c r="D31" s="243">
        <v>0</v>
      </c>
      <c r="E31" s="243">
        <v>0</v>
      </c>
      <c r="F31" s="243">
        <v>0</v>
      </c>
      <c r="G31" s="243">
        <v>0</v>
      </c>
      <c r="H31" s="243">
        <v>0</v>
      </c>
      <c r="I31" s="243">
        <v>0</v>
      </c>
      <c r="J31" s="243">
        <v>0</v>
      </c>
      <c r="K31" s="243">
        <v>0</v>
      </c>
      <c r="L31" s="243">
        <v>0</v>
      </c>
      <c r="M31" s="243">
        <v>0</v>
      </c>
      <c r="N31" s="243">
        <v>0</v>
      </c>
      <c r="O31" s="243">
        <v>0</v>
      </c>
      <c r="P31" s="243">
        <v>0</v>
      </c>
      <c r="Q31" s="243">
        <v>0</v>
      </c>
      <c r="R31" s="243">
        <v>0</v>
      </c>
      <c r="S31" s="243">
        <v>0</v>
      </c>
      <c r="T31" s="243">
        <v>0</v>
      </c>
      <c r="U31" s="243">
        <v>0</v>
      </c>
      <c r="V31" s="243">
        <v>0</v>
      </c>
      <c r="W31" s="243">
        <v>0</v>
      </c>
      <c r="X31" s="243">
        <v>0</v>
      </c>
      <c r="Y31" s="243">
        <v>0</v>
      </c>
      <c r="Z31" s="243">
        <v>0</v>
      </c>
      <c r="AA31" s="243">
        <v>0</v>
      </c>
      <c r="AB31" s="243">
        <v>0</v>
      </c>
      <c r="AC31" s="243">
        <v>0</v>
      </c>
      <c r="AD31" s="243">
        <v>0</v>
      </c>
      <c r="AE31" s="243">
        <v>0</v>
      </c>
      <c r="AF31" s="243">
        <v>0</v>
      </c>
      <c r="AG31" s="243">
        <v>0</v>
      </c>
      <c r="AH31" s="243">
        <v>0</v>
      </c>
      <c r="AI31" s="243">
        <v>0</v>
      </c>
      <c r="AJ31" s="243">
        <v>0</v>
      </c>
      <c r="AK31" s="243">
        <v>0</v>
      </c>
      <c r="AL31" s="243">
        <v>0</v>
      </c>
      <c r="AM31" s="243">
        <v>0</v>
      </c>
      <c r="AN31" s="243">
        <v>0</v>
      </c>
      <c r="AO31" s="243">
        <v>0</v>
      </c>
      <c r="AP31" s="243">
        <v>0</v>
      </c>
      <c r="AQ31" s="243">
        <v>0</v>
      </c>
      <c r="AR31" s="243">
        <v>0</v>
      </c>
      <c r="AS31" s="243">
        <v>0</v>
      </c>
      <c r="AT31" s="243">
        <v>0</v>
      </c>
      <c r="AU31" s="243">
        <v>0</v>
      </c>
      <c r="AV31" s="243">
        <v>0</v>
      </c>
      <c r="AW31" s="243">
        <v>0</v>
      </c>
      <c r="AX31" s="243">
        <v>0</v>
      </c>
      <c r="AY31" s="243">
        <v>0</v>
      </c>
      <c r="AZ31" s="243">
        <v>0</v>
      </c>
      <c r="BA31" s="243">
        <v>0</v>
      </c>
      <c r="BB31" s="243">
        <v>0</v>
      </c>
      <c r="BC31" s="243">
        <v>0</v>
      </c>
      <c r="BD31" s="243">
        <v>0</v>
      </c>
      <c r="BE31" s="243">
        <v>0</v>
      </c>
      <c r="BF31" s="243">
        <v>0</v>
      </c>
      <c r="BG31" s="243">
        <v>0</v>
      </c>
      <c r="BH31" s="243">
        <v>0</v>
      </c>
      <c r="BI31" s="243">
        <v>0</v>
      </c>
      <c r="BJ31" s="243">
        <v>0</v>
      </c>
      <c r="BK31" s="243">
        <v>0</v>
      </c>
      <c r="BL31" s="243">
        <v>0</v>
      </c>
      <c r="BM31" s="243">
        <v>0</v>
      </c>
      <c r="BN31" s="243">
        <v>0</v>
      </c>
      <c r="BO31" s="243">
        <v>0</v>
      </c>
      <c r="BP31" s="243">
        <v>0</v>
      </c>
      <c r="BQ31" s="243">
        <v>0</v>
      </c>
      <c r="BR31" s="243">
        <v>0</v>
      </c>
      <c r="BS31" s="243">
        <v>0</v>
      </c>
      <c r="BT31" s="243">
        <v>0</v>
      </c>
      <c r="BU31" s="243">
        <v>0</v>
      </c>
      <c r="BV31" s="243">
        <v>0</v>
      </c>
      <c r="BW31" s="243">
        <v>0</v>
      </c>
      <c r="BX31" s="243">
        <v>0</v>
      </c>
      <c r="BY31" s="243">
        <v>0</v>
      </c>
      <c r="BZ31" s="243">
        <v>0</v>
      </c>
      <c r="CA31" s="243">
        <v>0</v>
      </c>
      <c r="CB31" s="243">
        <v>0</v>
      </c>
      <c r="CC31" s="243">
        <v>0</v>
      </c>
      <c r="CD31" s="243">
        <v>0</v>
      </c>
      <c r="CE31" s="243">
        <v>0</v>
      </c>
      <c r="CF31" s="243">
        <v>0</v>
      </c>
      <c r="CG31" s="243">
        <v>0</v>
      </c>
      <c r="CH31" s="243">
        <v>0</v>
      </c>
      <c r="CI31" s="243">
        <v>0</v>
      </c>
      <c r="CJ31" s="243">
        <v>0</v>
      </c>
      <c r="CK31" s="243">
        <v>0</v>
      </c>
      <c r="CL31" s="243">
        <v>0</v>
      </c>
      <c r="CM31" s="243">
        <v>0</v>
      </c>
      <c r="CN31" s="243">
        <v>0</v>
      </c>
      <c r="CO31" s="243">
        <v>0</v>
      </c>
      <c r="CP31" s="243">
        <v>0</v>
      </c>
      <c r="CQ31" s="243">
        <v>0</v>
      </c>
      <c r="CR31" s="243">
        <v>0</v>
      </c>
      <c r="CS31" s="243">
        <v>0</v>
      </c>
      <c r="CT31" s="243">
        <v>0</v>
      </c>
      <c r="CU31" s="243">
        <v>0</v>
      </c>
      <c r="CV31" s="243">
        <v>0</v>
      </c>
      <c r="CW31" s="243">
        <v>0</v>
      </c>
      <c r="CX31" s="243">
        <v>0</v>
      </c>
      <c r="CY31" s="243">
        <v>0</v>
      </c>
      <c r="CZ31" s="243">
        <v>0</v>
      </c>
      <c r="DA31" s="243">
        <v>0</v>
      </c>
      <c r="DB31" s="243">
        <v>0</v>
      </c>
      <c r="DC31" s="243">
        <v>0</v>
      </c>
      <c r="DD31" s="243">
        <v>0</v>
      </c>
      <c r="DE31" s="243">
        <v>0</v>
      </c>
      <c r="DF31" s="243">
        <v>0</v>
      </c>
      <c r="DG31" s="243">
        <v>0</v>
      </c>
      <c r="DH31" s="243">
        <v>0</v>
      </c>
      <c r="DI31" s="243">
        <v>0</v>
      </c>
      <c r="DJ31" s="243">
        <v>0</v>
      </c>
      <c r="DK31" s="243">
        <v>0</v>
      </c>
      <c r="DL31" s="243">
        <v>0</v>
      </c>
      <c r="DM31" s="243">
        <v>0</v>
      </c>
      <c r="DN31" s="243">
        <v>0</v>
      </c>
      <c r="DO31" s="243">
        <v>0</v>
      </c>
      <c r="DP31" s="243">
        <v>0</v>
      </c>
      <c r="DQ31" s="243">
        <v>0</v>
      </c>
      <c r="DR31" s="243">
        <v>0</v>
      </c>
      <c r="DS31" s="243">
        <v>0</v>
      </c>
      <c r="DT31" s="243">
        <v>0</v>
      </c>
      <c r="DU31" s="243">
        <v>0</v>
      </c>
      <c r="DV31" s="243">
        <v>0</v>
      </c>
      <c r="DW31" s="243">
        <v>0</v>
      </c>
      <c r="DX31" s="243">
        <v>0</v>
      </c>
      <c r="DY31" s="243">
        <v>0</v>
      </c>
      <c r="DZ31" s="243">
        <v>0</v>
      </c>
      <c r="EA31" s="243">
        <v>0</v>
      </c>
      <c r="EB31" s="243">
        <v>0</v>
      </c>
      <c r="EC31" s="243">
        <v>0</v>
      </c>
      <c r="ED31" s="243">
        <v>0</v>
      </c>
      <c r="EE31" s="243">
        <v>0</v>
      </c>
      <c r="EF31" s="243">
        <v>0</v>
      </c>
      <c r="EG31" s="243">
        <v>0</v>
      </c>
      <c r="EH31" s="243">
        <v>0</v>
      </c>
      <c r="EI31" s="243">
        <v>0</v>
      </c>
      <c r="EJ31" s="243">
        <v>0</v>
      </c>
      <c r="EK31" s="243">
        <v>0</v>
      </c>
      <c r="EL31" s="243">
        <v>0</v>
      </c>
      <c r="EM31" s="243">
        <v>0</v>
      </c>
      <c r="EN31" s="243">
        <v>0</v>
      </c>
      <c r="EO31" s="243">
        <v>0</v>
      </c>
      <c r="EP31" s="243">
        <v>0</v>
      </c>
      <c r="EQ31" s="243">
        <v>0</v>
      </c>
      <c r="ER31" s="243">
        <v>0</v>
      </c>
      <c r="ES31" s="243">
        <v>0</v>
      </c>
      <c r="ET31" s="243">
        <v>0</v>
      </c>
      <c r="EU31" s="243">
        <v>0</v>
      </c>
      <c r="EV31" s="243">
        <v>0</v>
      </c>
      <c r="EW31" s="243">
        <v>0</v>
      </c>
      <c r="EX31" s="243">
        <v>0</v>
      </c>
      <c r="EY31" s="243">
        <v>0</v>
      </c>
      <c r="EZ31" s="243">
        <v>0</v>
      </c>
      <c r="FA31" s="243">
        <v>0</v>
      </c>
      <c r="FB31" s="243">
        <v>0</v>
      </c>
      <c r="FC31" s="243">
        <v>0</v>
      </c>
      <c r="FD31" s="243">
        <v>0</v>
      </c>
      <c r="FE31" s="243">
        <v>0</v>
      </c>
      <c r="FF31" s="243">
        <v>0</v>
      </c>
      <c r="FG31" s="243">
        <v>0</v>
      </c>
      <c r="FH31" s="243">
        <v>0</v>
      </c>
      <c r="FI31" s="243">
        <v>0</v>
      </c>
      <c r="FJ31" s="243">
        <v>0</v>
      </c>
      <c r="FK31" s="243">
        <v>0</v>
      </c>
      <c r="FL31" s="243">
        <v>0</v>
      </c>
      <c r="FM31" s="243">
        <v>0</v>
      </c>
      <c r="FN31" s="243">
        <v>0</v>
      </c>
      <c r="FO31" s="243">
        <v>0</v>
      </c>
      <c r="FP31" s="243">
        <v>0</v>
      </c>
      <c r="FQ31" s="243">
        <v>0</v>
      </c>
      <c r="FR31" s="243">
        <v>0</v>
      </c>
      <c r="FS31" s="243">
        <v>0</v>
      </c>
      <c r="FT31" s="243">
        <v>0</v>
      </c>
      <c r="FU31" s="243">
        <v>0</v>
      </c>
      <c r="FV31" s="243">
        <v>0</v>
      </c>
      <c r="FW31" s="243">
        <v>0</v>
      </c>
      <c r="FX31" s="243">
        <v>0</v>
      </c>
      <c r="FY31" s="243">
        <v>0</v>
      </c>
      <c r="FZ31" s="243">
        <v>0</v>
      </c>
      <c r="GA31" s="243">
        <v>0</v>
      </c>
      <c r="GB31" s="243">
        <v>0</v>
      </c>
      <c r="GC31" s="243">
        <v>0</v>
      </c>
      <c r="GD31" s="243">
        <v>0</v>
      </c>
      <c r="GE31" s="243">
        <v>0</v>
      </c>
      <c r="GF31" s="243">
        <v>0</v>
      </c>
      <c r="GG31" s="243">
        <v>0</v>
      </c>
      <c r="GH31" s="243">
        <v>0</v>
      </c>
      <c r="GI31" s="243">
        <v>0</v>
      </c>
      <c r="GJ31" s="243">
        <v>0</v>
      </c>
      <c r="GK31" s="243">
        <v>0</v>
      </c>
      <c r="GL31" s="243">
        <v>0</v>
      </c>
      <c r="GM31" s="243">
        <v>0</v>
      </c>
      <c r="GN31" s="243">
        <v>0</v>
      </c>
      <c r="GO31" s="243">
        <v>0</v>
      </c>
      <c r="GP31" s="243">
        <v>0</v>
      </c>
      <c r="GQ31" s="243">
        <v>0</v>
      </c>
      <c r="GR31" s="243">
        <v>0</v>
      </c>
      <c r="GS31" s="243">
        <v>0</v>
      </c>
      <c r="GT31" s="243">
        <v>0</v>
      </c>
      <c r="GU31" s="243">
        <v>0</v>
      </c>
      <c r="GV31" s="243">
        <v>0</v>
      </c>
      <c r="GW31" s="243">
        <v>0</v>
      </c>
      <c r="GX31" s="243">
        <v>0</v>
      </c>
      <c r="GY31" s="243">
        <v>0</v>
      </c>
      <c r="GZ31" s="243">
        <v>0</v>
      </c>
      <c r="HA31" s="243">
        <v>0</v>
      </c>
      <c r="HB31" s="243">
        <v>0</v>
      </c>
      <c r="HC31" s="243">
        <v>0</v>
      </c>
      <c r="HD31" s="243">
        <v>0</v>
      </c>
      <c r="HE31" s="243">
        <v>0</v>
      </c>
      <c r="HF31" s="243">
        <v>0</v>
      </c>
      <c r="HG31" s="243">
        <v>0</v>
      </c>
      <c r="HH31" s="243">
        <v>0</v>
      </c>
      <c r="HI31" s="243">
        <v>0</v>
      </c>
      <c r="HJ31" s="243">
        <v>0</v>
      </c>
      <c r="HK31" s="243">
        <v>0</v>
      </c>
      <c r="HL31" s="243">
        <v>0</v>
      </c>
      <c r="HM31" s="243">
        <v>0</v>
      </c>
      <c r="HN31" s="243">
        <v>0</v>
      </c>
      <c r="HO31" s="243">
        <v>0</v>
      </c>
      <c r="HP31" s="243">
        <v>0</v>
      </c>
      <c r="HQ31" s="243">
        <v>0</v>
      </c>
      <c r="HR31" s="243">
        <v>0</v>
      </c>
      <c r="HS31" s="243">
        <v>0</v>
      </c>
    </row>
    <row r="32" spans="1:227" x14ac:dyDescent="0.25">
      <c r="A32" s="239"/>
      <c r="B32" s="242">
        <v>45662.604166666701</v>
      </c>
      <c r="C32" s="243">
        <v>0</v>
      </c>
      <c r="D32" s="243">
        <v>0</v>
      </c>
      <c r="E32" s="243">
        <v>0</v>
      </c>
      <c r="F32" s="243">
        <v>0</v>
      </c>
      <c r="G32" s="243">
        <v>0</v>
      </c>
      <c r="H32" s="243">
        <v>0</v>
      </c>
      <c r="I32" s="243">
        <v>0</v>
      </c>
      <c r="J32" s="243">
        <v>0</v>
      </c>
      <c r="K32" s="243">
        <v>0</v>
      </c>
      <c r="L32" s="243">
        <v>0</v>
      </c>
      <c r="M32" s="243">
        <v>0</v>
      </c>
      <c r="N32" s="243">
        <v>0</v>
      </c>
      <c r="O32" s="243">
        <v>0</v>
      </c>
      <c r="P32" s="243">
        <v>0</v>
      </c>
      <c r="Q32" s="243">
        <v>0</v>
      </c>
      <c r="R32" s="243">
        <v>0</v>
      </c>
      <c r="S32" s="243">
        <v>0</v>
      </c>
      <c r="T32" s="243">
        <v>0</v>
      </c>
      <c r="U32" s="243">
        <v>0</v>
      </c>
      <c r="V32" s="243">
        <v>0</v>
      </c>
      <c r="W32" s="243">
        <v>0</v>
      </c>
      <c r="X32" s="243">
        <v>0</v>
      </c>
      <c r="Y32" s="243">
        <v>0</v>
      </c>
      <c r="Z32" s="243">
        <v>0</v>
      </c>
      <c r="AA32" s="243">
        <v>0</v>
      </c>
      <c r="AB32" s="243">
        <v>0</v>
      </c>
      <c r="AC32" s="243">
        <v>0</v>
      </c>
      <c r="AD32" s="243">
        <v>0</v>
      </c>
      <c r="AE32" s="243">
        <v>0</v>
      </c>
      <c r="AF32" s="243">
        <v>0</v>
      </c>
      <c r="AG32" s="243">
        <v>0</v>
      </c>
      <c r="AH32" s="243">
        <v>0</v>
      </c>
      <c r="AI32" s="243">
        <v>0</v>
      </c>
      <c r="AJ32" s="243">
        <v>0</v>
      </c>
      <c r="AK32" s="243">
        <v>0</v>
      </c>
      <c r="AL32" s="243">
        <v>0</v>
      </c>
      <c r="AM32" s="243">
        <v>0</v>
      </c>
      <c r="AN32" s="243">
        <v>0</v>
      </c>
      <c r="AO32" s="243">
        <v>0</v>
      </c>
      <c r="AP32" s="243">
        <v>0</v>
      </c>
      <c r="AQ32" s="243">
        <v>0</v>
      </c>
      <c r="AR32" s="243">
        <v>0</v>
      </c>
      <c r="AS32" s="243">
        <v>0</v>
      </c>
      <c r="AT32" s="243">
        <v>0</v>
      </c>
      <c r="AU32" s="243">
        <v>0</v>
      </c>
      <c r="AV32" s="243">
        <v>0</v>
      </c>
      <c r="AW32" s="243">
        <v>0</v>
      </c>
      <c r="AX32" s="243">
        <v>0</v>
      </c>
      <c r="AY32" s="243">
        <v>0</v>
      </c>
      <c r="AZ32" s="243">
        <v>0</v>
      </c>
      <c r="BA32" s="243">
        <v>0</v>
      </c>
      <c r="BB32" s="243">
        <v>0</v>
      </c>
      <c r="BC32" s="243">
        <v>0</v>
      </c>
      <c r="BD32" s="243">
        <v>0</v>
      </c>
      <c r="BE32" s="243">
        <v>0</v>
      </c>
      <c r="BF32" s="243">
        <v>0</v>
      </c>
      <c r="BG32" s="243">
        <v>0</v>
      </c>
      <c r="BH32" s="243">
        <v>0</v>
      </c>
      <c r="BI32" s="243">
        <v>0</v>
      </c>
      <c r="BJ32" s="243">
        <v>0</v>
      </c>
      <c r="BK32" s="243">
        <v>0</v>
      </c>
      <c r="BL32" s="243">
        <v>0</v>
      </c>
      <c r="BM32" s="243">
        <v>0</v>
      </c>
      <c r="BN32" s="243">
        <v>0</v>
      </c>
      <c r="BO32" s="243">
        <v>0</v>
      </c>
      <c r="BP32" s="243">
        <v>0</v>
      </c>
      <c r="BQ32" s="243">
        <v>0</v>
      </c>
      <c r="BR32" s="243">
        <v>0</v>
      </c>
      <c r="BS32" s="243">
        <v>0</v>
      </c>
      <c r="BT32" s="243">
        <v>0</v>
      </c>
      <c r="BU32" s="243">
        <v>0</v>
      </c>
      <c r="BV32" s="243">
        <v>0</v>
      </c>
      <c r="BW32" s="243">
        <v>0</v>
      </c>
      <c r="BX32" s="243">
        <v>0</v>
      </c>
      <c r="BY32" s="243">
        <v>0</v>
      </c>
      <c r="BZ32" s="243">
        <v>0</v>
      </c>
      <c r="CA32" s="243">
        <v>0</v>
      </c>
      <c r="CB32" s="243">
        <v>0</v>
      </c>
      <c r="CC32" s="243">
        <v>0</v>
      </c>
      <c r="CD32" s="243">
        <v>0</v>
      </c>
      <c r="CE32" s="243">
        <v>0</v>
      </c>
      <c r="CF32" s="243">
        <v>0</v>
      </c>
      <c r="CG32" s="243">
        <v>0</v>
      </c>
      <c r="CH32" s="243">
        <v>0</v>
      </c>
      <c r="CI32" s="243">
        <v>0</v>
      </c>
      <c r="CJ32" s="243">
        <v>0</v>
      </c>
      <c r="CK32" s="243">
        <v>0</v>
      </c>
      <c r="CL32" s="243">
        <v>0</v>
      </c>
      <c r="CM32" s="243">
        <v>0</v>
      </c>
      <c r="CN32" s="243">
        <v>0</v>
      </c>
      <c r="CO32" s="243">
        <v>0</v>
      </c>
      <c r="CP32" s="243">
        <v>0</v>
      </c>
      <c r="CQ32" s="243">
        <v>0</v>
      </c>
      <c r="CR32" s="243">
        <v>0</v>
      </c>
      <c r="CS32" s="243">
        <v>0</v>
      </c>
      <c r="CT32" s="243">
        <v>0</v>
      </c>
      <c r="CU32" s="243">
        <v>0</v>
      </c>
      <c r="CV32" s="243">
        <v>0</v>
      </c>
      <c r="CW32" s="243">
        <v>0</v>
      </c>
      <c r="CX32" s="243">
        <v>0</v>
      </c>
      <c r="CY32" s="243">
        <v>0</v>
      </c>
      <c r="CZ32" s="243">
        <v>0</v>
      </c>
      <c r="DA32" s="243">
        <v>0</v>
      </c>
      <c r="DB32" s="243">
        <v>0</v>
      </c>
      <c r="DC32" s="243">
        <v>0</v>
      </c>
      <c r="DD32" s="243">
        <v>0</v>
      </c>
      <c r="DE32" s="243">
        <v>0</v>
      </c>
      <c r="DF32" s="243">
        <v>0</v>
      </c>
      <c r="DG32" s="243">
        <v>0</v>
      </c>
      <c r="DH32" s="243">
        <v>0</v>
      </c>
      <c r="DI32" s="243">
        <v>0</v>
      </c>
      <c r="DJ32" s="243">
        <v>0</v>
      </c>
      <c r="DK32" s="243">
        <v>0</v>
      </c>
      <c r="DL32" s="243">
        <v>0</v>
      </c>
      <c r="DM32" s="243">
        <v>0</v>
      </c>
      <c r="DN32" s="243">
        <v>0</v>
      </c>
      <c r="DO32" s="243">
        <v>0</v>
      </c>
      <c r="DP32" s="243">
        <v>0</v>
      </c>
      <c r="DQ32" s="243">
        <v>0</v>
      </c>
      <c r="DR32" s="243">
        <v>0</v>
      </c>
      <c r="DS32" s="243">
        <v>0</v>
      </c>
      <c r="DT32" s="243">
        <v>0</v>
      </c>
      <c r="DU32" s="243">
        <v>0</v>
      </c>
      <c r="DV32" s="243">
        <v>0</v>
      </c>
      <c r="DW32" s="243">
        <v>0</v>
      </c>
      <c r="DX32" s="243">
        <v>0</v>
      </c>
      <c r="DY32" s="243">
        <v>0</v>
      </c>
      <c r="DZ32" s="243">
        <v>0</v>
      </c>
      <c r="EA32" s="243">
        <v>0</v>
      </c>
      <c r="EB32" s="243">
        <v>0</v>
      </c>
      <c r="EC32" s="243">
        <v>0</v>
      </c>
      <c r="ED32" s="243">
        <v>0</v>
      </c>
      <c r="EE32" s="243">
        <v>0</v>
      </c>
      <c r="EF32" s="243">
        <v>0</v>
      </c>
      <c r="EG32" s="243">
        <v>0</v>
      </c>
      <c r="EH32" s="243">
        <v>0</v>
      </c>
      <c r="EI32" s="243">
        <v>0</v>
      </c>
      <c r="EJ32" s="243">
        <v>0</v>
      </c>
      <c r="EK32" s="243">
        <v>0</v>
      </c>
      <c r="EL32" s="243">
        <v>0</v>
      </c>
      <c r="EM32" s="243">
        <v>0</v>
      </c>
      <c r="EN32" s="243">
        <v>0</v>
      </c>
      <c r="EO32" s="243">
        <v>0</v>
      </c>
      <c r="EP32" s="243">
        <v>0</v>
      </c>
      <c r="EQ32" s="243">
        <v>0</v>
      </c>
      <c r="ER32" s="243">
        <v>0</v>
      </c>
      <c r="ES32" s="243">
        <v>0</v>
      </c>
      <c r="ET32" s="243">
        <v>0</v>
      </c>
      <c r="EU32" s="243">
        <v>0</v>
      </c>
      <c r="EV32" s="243">
        <v>0</v>
      </c>
      <c r="EW32" s="243">
        <v>0</v>
      </c>
      <c r="EX32" s="243">
        <v>0</v>
      </c>
      <c r="EY32" s="243">
        <v>0</v>
      </c>
      <c r="EZ32" s="243">
        <v>0</v>
      </c>
      <c r="FA32" s="243">
        <v>0</v>
      </c>
      <c r="FB32" s="243">
        <v>0</v>
      </c>
      <c r="FC32" s="243">
        <v>0</v>
      </c>
      <c r="FD32" s="243">
        <v>0</v>
      </c>
      <c r="FE32" s="243">
        <v>0</v>
      </c>
      <c r="FF32" s="243">
        <v>0</v>
      </c>
      <c r="FG32" s="243">
        <v>0</v>
      </c>
      <c r="FH32" s="243">
        <v>0</v>
      </c>
      <c r="FI32" s="243">
        <v>0</v>
      </c>
      <c r="FJ32" s="243">
        <v>0</v>
      </c>
      <c r="FK32" s="243">
        <v>0</v>
      </c>
      <c r="FL32" s="243">
        <v>0</v>
      </c>
      <c r="FM32" s="243">
        <v>0</v>
      </c>
      <c r="FN32" s="243">
        <v>0</v>
      </c>
      <c r="FO32" s="243">
        <v>0</v>
      </c>
      <c r="FP32" s="243">
        <v>0</v>
      </c>
      <c r="FQ32" s="243">
        <v>0</v>
      </c>
      <c r="FR32" s="243">
        <v>0</v>
      </c>
      <c r="FS32" s="243">
        <v>0</v>
      </c>
      <c r="FT32" s="243">
        <v>0</v>
      </c>
      <c r="FU32" s="243">
        <v>0</v>
      </c>
      <c r="FV32" s="243">
        <v>0</v>
      </c>
      <c r="FW32" s="243">
        <v>0</v>
      </c>
      <c r="FX32" s="243">
        <v>0</v>
      </c>
      <c r="FY32" s="243">
        <v>0</v>
      </c>
      <c r="FZ32" s="243">
        <v>0</v>
      </c>
      <c r="GA32" s="243">
        <v>0</v>
      </c>
      <c r="GB32" s="243">
        <v>0</v>
      </c>
      <c r="GC32" s="243">
        <v>0</v>
      </c>
      <c r="GD32" s="243">
        <v>0</v>
      </c>
      <c r="GE32" s="243">
        <v>0</v>
      </c>
      <c r="GF32" s="243">
        <v>0</v>
      </c>
      <c r="GG32" s="243">
        <v>0</v>
      </c>
      <c r="GH32" s="243">
        <v>0</v>
      </c>
      <c r="GI32" s="243">
        <v>0</v>
      </c>
      <c r="GJ32" s="243">
        <v>0</v>
      </c>
      <c r="GK32" s="243">
        <v>0</v>
      </c>
      <c r="GL32" s="243">
        <v>0</v>
      </c>
      <c r="GM32" s="243">
        <v>0</v>
      </c>
      <c r="GN32" s="243">
        <v>0</v>
      </c>
      <c r="GO32" s="243">
        <v>0</v>
      </c>
      <c r="GP32" s="243">
        <v>0</v>
      </c>
      <c r="GQ32" s="243">
        <v>0</v>
      </c>
      <c r="GR32" s="243">
        <v>0</v>
      </c>
      <c r="GS32" s="243">
        <v>0</v>
      </c>
      <c r="GT32" s="243">
        <v>0</v>
      </c>
      <c r="GU32" s="243">
        <v>0</v>
      </c>
      <c r="GV32" s="243">
        <v>0</v>
      </c>
      <c r="GW32" s="243">
        <v>0</v>
      </c>
      <c r="GX32" s="243">
        <v>0</v>
      </c>
      <c r="GY32" s="243">
        <v>0</v>
      </c>
      <c r="GZ32" s="243">
        <v>0</v>
      </c>
      <c r="HA32" s="243">
        <v>0</v>
      </c>
      <c r="HB32" s="243">
        <v>0</v>
      </c>
      <c r="HC32" s="243">
        <v>0</v>
      </c>
      <c r="HD32" s="243">
        <v>0</v>
      </c>
      <c r="HE32" s="243">
        <v>0</v>
      </c>
      <c r="HF32" s="243">
        <v>0</v>
      </c>
      <c r="HG32" s="243">
        <v>0</v>
      </c>
      <c r="HH32" s="243">
        <v>0</v>
      </c>
      <c r="HI32" s="243">
        <v>0</v>
      </c>
      <c r="HJ32" s="243">
        <v>0</v>
      </c>
      <c r="HK32" s="243">
        <v>0</v>
      </c>
      <c r="HL32" s="243">
        <v>0</v>
      </c>
      <c r="HM32" s="243">
        <v>0</v>
      </c>
      <c r="HN32" s="243">
        <v>0</v>
      </c>
      <c r="HO32" s="243">
        <v>0</v>
      </c>
      <c r="HP32" s="243">
        <v>0</v>
      </c>
      <c r="HQ32" s="243">
        <v>0</v>
      </c>
      <c r="HR32" s="243">
        <v>0</v>
      </c>
      <c r="HS32" s="243">
        <v>0</v>
      </c>
    </row>
    <row r="33" spans="1:227" x14ac:dyDescent="0.25">
      <c r="A33" s="239"/>
      <c r="B33" s="242">
        <v>45662.625</v>
      </c>
      <c r="C33" s="243">
        <v>0</v>
      </c>
      <c r="D33" s="243">
        <v>0</v>
      </c>
      <c r="E33" s="243">
        <v>0</v>
      </c>
      <c r="F33" s="243">
        <v>0</v>
      </c>
      <c r="G33" s="243">
        <v>0</v>
      </c>
      <c r="H33" s="243">
        <v>0</v>
      </c>
      <c r="I33" s="243">
        <v>0</v>
      </c>
      <c r="J33" s="243">
        <v>0</v>
      </c>
      <c r="K33" s="243">
        <v>0</v>
      </c>
      <c r="L33" s="243">
        <v>0</v>
      </c>
      <c r="M33" s="243">
        <v>0</v>
      </c>
      <c r="N33" s="243">
        <v>0</v>
      </c>
      <c r="O33" s="243">
        <v>0</v>
      </c>
      <c r="P33" s="243">
        <v>0</v>
      </c>
      <c r="Q33" s="243">
        <v>0</v>
      </c>
      <c r="R33" s="243">
        <v>0</v>
      </c>
      <c r="S33" s="243">
        <v>0</v>
      </c>
      <c r="T33" s="243">
        <v>0</v>
      </c>
      <c r="U33" s="243">
        <v>0</v>
      </c>
      <c r="V33" s="243">
        <v>0</v>
      </c>
      <c r="W33" s="243">
        <v>0</v>
      </c>
      <c r="X33" s="243">
        <v>0</v>
      </c>
      <c r="Y33" s="243">
        <v>0</v>
      </c>
      <c r="Z33" s="243">
        <v>0</v>
      </c>
      <c r="AA33" s="243">
        <v>0</v>
      </c>
      <c r="AB33" s="243">
        <v>0</v>
      </c>
      <c r="AC33" s="243">
        <v>0</v>
      </c>
      <c r="AD33" s="243">
        <v>0</v>
      </c>
      <c r="AE33" s="243">
        <v>0</v>
      </c>
      <c r="AF33" s="243">
        <v>0</v>
      </c>
      <c r="AG33" s="243">
        <v>0</v>
      </c>
      <c r="AH33" s="243">
        <v>0</v>
      </c>
      <c r="AI33" s="243">
        <v>0</v>
      </c>
      <c r="AJ33" s="243">
        <v>0</v>
      </c>
      <c r="AK33" s="243">
        <v>0</v>
      </c>
      <c r="AL33" s="243">
        <v>0</v>
      </c>
      <c r="AM33" s="243">
        <v>0</v>
      </c>
      <c r="AN33" s="243">
        <v>0</v>
      </c>
      <c r="AO33" s="243">
        <v>0</v>
      </c>
      <c r="AP33" s="243">
        <v>0</v>
      </c>
      <c r="AQ33" s="243">
        <v>0</v>
      </c>
      <c r="AR33" s="243">
        <v>0</v>
      </c>
      <c r="AS33" s="243">
        <v>0</v>
      </c>
      <c r="AT33" s="243">
        <v>0</v>
      </c>
      <c r="AU33" s="243">
        <v>0</v>
      </c>
      <c r="AV33" s="243">
        <v>0</v>
      </c>
      <c r="AW33" s="243">
        <v>0</v>
      </c>
      <c r="AX33" s="243">
        <v>0</v>
      </c>
      <c r="AY33" s="243">
        <v>0</v>
      </c>
      <c r="AZ33" s="243">
        <v>0</v>
      </c>
      <c r="BA33" s="243">
        <v>0</v>
      </c>
      <c r="BB33" s="243">
        <v>0</v>
      </c>
      <c r="BC33" s="243">
        <v>0</v>
      </c>
      <c r="BD33" s="243">
        <v>0</v>
      </c>
      <c r="BE33" s="243">
        <v>0</v>
      </c>
      <c r="BF33" s="243">
        <v>0</v>
      </c>
      <c r="BG33" s="243">
        <v>0</v>
      </c>
      <c r="BH33" s="243">
        <v>0</v>
      </c>
      <c r="BI33" s="243">
        <v>0</v>
      </c>
      <c r="BJ33" s="243">
        <v>0</v>
      </c>
      <c r="BK33" s="243">
        <v>0</v>
      </c>
      <c r="BL33" s="243">
        <v>0</v>
      </c>
      <c r="BM33" s="243">
        <v>0</v>
      </c>
      <c r="BN33" s="243">
        <v>0</v>
      </c>
      <c r="BO33" s="243">
        <v>0</v>
      </c>
      <c r="BP33" s="243">
        <v>0</v>
      </c>
      <c r="BQ33" s="243">
        <v>0</v>
      </c>
      <c r="BR33" s="243">
        <v>0</v>
      </c>
      <c r="BS33" s="243">
        <v>0</v>
      </c>
      <c r="BT33" s="243">
        <v>0</v>
      </c>
      <c r="BU33" s="243">
        <v>0</v>
      </c>
      <c r="BV33" s="243">
        <v>0</v>
      </c>
      <c r="BW33" s="243">
        <v>0</v>
      </c>
      <c r="BX33" s="243">
        <v>0</v>
      </c>
      <c r="BY33" s="243">
        <v>0</v>
      </c>
      <c r="BZ33" s="243">
        <v>0</v>
      </c>
      <c r="CA33" s="243">
        <v>0</v>
      </c>
      <c r="CB33" s="243">
        <v>0</v>
      </c>
      <c r="CC33" s="243">
        <v>0</v>
      </c>
      <c r="CD33" s="243">
        <v>0</v>
      </c>
      <c r="CE33" s="243">
        <v>0</v>
      </c>
      <c r="CF33" s="243">
        <v>0</v>
      </c>
      <c r="CG33" s="243">
        <v>0</v>
      </c>
      <c r="CH33" s="243">
        <v>0</v>
      </c>
      <c r="CI33" s="243">
        <v>0</v>
      </c>
      <c r="CJ33" s="243">
        <v>0</v>
      </c>
      <c r="CK33" s="243">
        <v>0</v>
      </c>
      <c r="CL33" s="243">
        <v>0</v>
      </c>
      <c r="CM33" s="243">
        <v>0</v>
      </c>
      <c r="CN33" s="243">
        <v>0</v>
      </c>
      <c r="CO33" s="243">
        <v>0</v>
      </c>
      <c r="CP33" s="243">
        <v>0</v>
      </c>
      <c r="CQ33" s="243">
        <v>0</v>
      </c>
      <c r="CR33" s="243">
        <v>0</v>
      </c>
      <c r="CS33" s="243">
        <v>0</v>
      </c>
      <c r="CT33" s="243">
        <v>0</v>
      </c>
      <c r="CU33" s="243">
        <v>0</v>
      </c>
      <c r="CV33" s="243">
        <v>0</v>
      </c>
      <c r="CW33" s="243">
        <v>0</v>
      </c>
      <c r="CX33" s="243">
        <v>0</v>
      </c>
      <c r="CY33" s="243">
        <v>0</v>
      </c>
      <c r="CZ33" s="243">
        <v>0</v>
      </c>
      <c r="DA33" s="243">
        <v>0</v>
      </c>
      <c r="DB33" s="243">
        <v>0</v>
      </c>
      <c r="DC33" s="243">
        <v>0</v>
      </c>
      <c r="DD33" s="243">
        <v>0</v>
      </c>
      <c r="DE33" s="243">
        <v>0</v>
      </c>
      <c r="DF33" s="243">
        <v>0</v>
      </c>
      <c r="DG33" s="243">
        <v>0</v>
      </c>
      <c r="DH33" s="243">
        <v>0</v>
      </c>
      <c r="DI33" s="243">
        <v>0</v>
      </c>
      <c r="DJ33" s="243">
        <v>0</v>
      </c>
      <c r="DK33" s="243">
        <v>0</v>
      </c>
      <c r="DL33" s="243">
        <v>0</v>
      </c>
      <c r="DM33" s="243">
        <v>0</v>
      </c>
      <c r="DN33" s="243">
        <v>0</v>
      </c>
      <c r="DO33" s="243">
        <v>0</v>
      </c>
      <c r="DP33" s="243">
        <v>0</v>
      </c>
      <c r="DQ33" s="243">
        <v>0</v>
      </c>
      <c r="DR33" s="243">
        <v>0</v>
      </c>
      <c r="DS33" s="243">
        <v>0</v>
      </c>
      <c r="DT33" s="243">
        <v>0</v>
      </c>
      <c r="DU33" s="243">
        <v>0</v>
      </c>
      <c r="DV33" s="243">
        <v>0</v>
      </c>
      <c r="DW33" s="243">
        <v>0</v>
      </c>
      <c r="DX33" s="243">
        <v>0</v>
      </c>
      <c r="DY33" s="243">
        <v>0</v>
      </c>
      <c r="DZ33" s="243">
        <v>0</v>
      </c>
      <c r="EA33" s="243">
        <v>0</v>
      </c>
      <c r="EB33" s="243">
        <v>0</v>
      </c>
      <c r="EC33" s="243">
        <v>0</v>
      </c>
      <c r="ED33" s="243">
        <v>0</v>
      </c>
      <c r="EE33" s="243">
        <v>0</v>
      </c>
      <c r="EF33" s="243">
        <v>0</v>
      </c>
      <c r="EG33" s="243">
        <v>0</v>
      </c>
      <c r="EH33" s="243">
        <v>0</v>
      </c>
      <c r="EI33" s="243">
        <v>0</v>
      </c>
      <c r="EJ33" s="243">
        <v>0</v>
      </c>
      <c r="EK33" s="243">
        <v>0</v>
      </c>
      <c r="EL33" s="243">
        <v>0</v>
      </c>
      <c r="EM33" s="243">
        <v>0</v>
      </c>
      <c r="EN33" s="243">
        <v>0</v>
      </c>
      <c r="EO33" s="243">
        <v>0</v>
      </c>
      <c r="EP33" s="243">
        <v>0</v>
      </c>
      <c r="EQ33" s="243">
        <v>0</v>
      </c>
      <c r="ER33" s="243">
        <v>0</v>
      </c>
      <c r="ES33" s="243">
        <v>0</v>
      </c>
      <c r="ET33" s="243">
        <v>0</v>
      </c>
      <c r="EU33" s="243">
        <v>0</v>
      </c>
      <c r="EV33" s="243">
        <v>0</v>
      </c>
      <c r="EW33" s="243">
        <v>0</v>
      </c>
      <c r="EX33" s="243">
        <v>0</v>
      </c>
      <c r="EY33" s="243">
        <v>0</v>
      </c>
      <c r="EZ33" s="243">
        <v>0</v>
      </c>
      <c r="FA33" s="243">
        <v>0</v>
      </c>
      <c r="FB33" s="243">
        <v>0</v>
      </c>
      <c r="FC33" s="243">
        <v>0</v>
      </c>
      <c r="FD33" s="243">
        <v>0</v>
      </c>
      <c r="FE33" s="243">
        <v>0</v>
      </c>
      <c r="FF33" s="243">
        <v>0</v>
      </c>
      <c r="FG33" s="243">
        <v>0</v>
      </c>
      <c r="FH33" s="243">
        <v>0</v>
      </c>
      <c r="FI33" s="243">
        <v>0</v>
      </c>
      <c r="FJ33" s="243">
        <v>0</v>
      </c>
      <c r="FK33" s="243">
        <v>0</v>
      </c>
      <c r="FL33" s="243">
        <v>0</v>
      </c>
      <c r="FM33" s="243">
        <v>0</v>
      </c>
      <c r="FN33" s="243">
        <v>0</v>
      </c>
      <c r="FO33" s="243">
        <v>0</v>
      </c>
      <c r="FP33" s="243">
        <v>0</v>
      </c>
      <c r="FQ33" s="243">
        <v>0</v>
      </c>
      <c r="FR33" s="243">
        <v>0</v>
      </c>
      <c r="FS33" s="243">
        <v>0</v>
      </c>
      <c r="FT33" s="243">
        <v>0</v>
      </c>
      <c r="FU33" s="243">
        <v>0</v>
      </c>
      <c r="FV33" s="243">
        <v>0</v>
      </c>
      <c r="FW33" s="243">
        <v>0</v>
      </c>
      <c r="FX33" s="243">
        <v>0</v>
      </c>
      <c r="FY33" s="243">
        <v>0</v>
      </c>
      <c r="FZ33" s="243">
        <v>0</v>
      </c>
      <c r="GA33" s="243">
        <v>0</v>
      </c>
      <c r="GB33" s="243">
        <v>0</v>
      </c>
      <c r="GC33" s="243">
        <v>0</v>
      </c>
      <c r="GD33" s="243">
        <v>0</v>
      </c>
      <c r="GE33" s="243">
        <v>0</v>
      </c>
      <c r="GF33" s="243">
        <v>0</v>
      </c>
      <c r="GG33" s="243">
        <v>0</v>
      </c>
      <c r="GH33" s="243">
        <v>0</v>
      </c>
      <c r="GI33" s="243">
        <v>0</v>
      </c>
      <c r="GJ33" s="243">
        <v>0</v>
      </c>
      <c r="GK33" s="243">
        <v>0</v>
      </c>
      <c r="GL33" s="243">
        <v>0</v>
      </c>
      <c r="GM33" s="243">
        <v>0</v>
      </c>
      <c r="GN33" s="243">
        <v>0</v>
      </c>
      <c r="GO33" s="243">
        <v>0</v>
      </c>
      <c r="GP33" s="243">
        <v>0</v>
      </c>
      <c r="GQ33" s="243">
        <v>0</v>
      </c>
      <c r="GR33" s="243">
        <v>0</v>
      </c>
      <c r="GS33" s="243">
        <v>0</v>
      </c>
      <c r="GT33" s="243">
        <v>0</v>
      </c>
      <c r="GU33" s="243">
        <v>0</v>
      </c>
      <c r="GV33" s="243">
        <v>0</v>
      </c>
      <c r="GW33" s="243">
        <v>0</v>
      </c>
      <c r="GX33" s="243">
        <v>0</v>
      </c>
      <c r="GY33" s="243">
        <v>0</v>
      </c>
      <c r="GZ33" s="243">
        <v>0</v>
      </c>
      <c r="HA33" s="243">
        <v>0</v>
      </c>
      <c r="HB33" s="243">
        <v>0</v>
      </c>
      <c r="HC33" s="243">
        <v>0</v>
      </c>
      <c r="HD33" s="243">
        <v>0</v>
      </c>
      <c r="HE33" s="243">
        <v>0</v>
      </c>
      <c r="HF33" s="243">
        <v>0</v>
      </c>
      <c r="HG33" s="243">
        <v>0</v>
      </c>
      <c r="HH33" s="243">
        <v>0</v>
      </c>
      <c r="HI33" s="243">
        <v>0</v>
      </c>
      <c r="HJ33" s="243">
        <v>0</v>
      </c>
      <c r="HK33" s="243">
        <v>0</v>
      </c>
      <c r="HL33" s="243">
        <v>0</v>
      </c>
      <c r="HM33" s="243">
        <v>0</v>
      </c>
      <c r="HN33" s="243">
        <v>0</v>
      </c>
      <c r="HO33" s="243">
        <v>0</v>
      </c>
      <c r="HP33" s="243">
        <v>0</v>
      </c>
      <c r="HQ33" s="243">
        <v>0</v>
      </c>
      <c r="HR33" s="243">
        <v>0</v>
      </c>
      <c r="HS33" s="243">
        <v>0</v>
      </c>
    </row>
    <row r="34" spans="1:227" x14ac:dyDescent="0.25">
      <c r="A34" s="239"/>
      <c r="B34" s="242">
        <v>45662.645833333299</v>
      </c>
      <c r="C34" s="243">
        <v>0</v>
      </c>
      <c r="D34" s="243">
        <v>0</v>
      </c>
      <c r="E34" s="243">
        <v>0</v>
      </c>
      <c r="F34" s="243">
        <v>0</v>
      </c>
      <c r="G34" s="243">
        <v>0</v>
      </c>
      <c r="H34" s="243">
        <v>0</v>
      </c>
      <c r="I34" s="243">
        <v>0</v>
      </c>
      <c r="J34" s="243">
        <v>0</v>
      </c>
      <c r="K34" s="243">
        <v>0</v>
      </c>
      <c r="L34" s="243">
        <v>0</v>
      </c>
      <c r="M34" s="243">
        <v>0</v>
      </c>
      <c r="N34" s="243">
        <v>0</v>
      </c>
      <c r="O34" s="243">
        <v>0</v>
      </c>
      <c r="P34" s="243">
        <v>0</v>
      </c>
      <c r="Q34" s="243">
        <v>0</v>
      </c>
      <c r="R34" s="243">
        <v>0</v>
      </c>
      <c r="S34" s="243">
        <v>0</v>
      </c>
      <c r="T34" s="243">
        <v>0</v>
      </c>
      <c r="U34" s="243">
        <v>0</v>
      </c>
      <c r="V34" s="243">
        <v>0</v>
      </c>
      <c r="W34" s="243">
        <v>0</v>
      </c>
      <c r="X34" s="243">
        <v>0</v>
      </c>
      <c r="Y34" s="243">
        <v>0</v>
      </c>
      <c r="Z34" s="243">
        <v>0</v>
      </c>
      <c r="AA34" s="243">
        <v>0</v>
      </c>
      <c r="AB34" s="243">
        <v>0</v>
      </c>
      <c r="AC34" s="243">
        <v>0</v>
      </c>
      <c r="AD34" s="243">
        <v>0</v>
      </c>
      <c r="AE34" s="243">
        <v>0</v>
      </c>
      <c r="AF34" s="243">
        <v>0</v>
      </c>
      <c r="AG34" s="243">
        <v>0</v>
      </c>
      <c r="AH34" s="243">
        <v>0</v>
      </c>
      <c r="AI34" s="243">
        <v>0</v>
      </c>
      <c r="AJ34" s="243">
        <v>0</v>
      </c>
      <c r="AK34" s="243">
        <v>0</v>
      </c>
      <c r="AL34" s="243">
        <v>0</v>
      </c>
      <c r="AM34" s="243">
        <v>0</v>
      </c>
      <c r="AN34" s="243">
        <v>0</v>
      </c>
      <c r="AO34" s="243">
        <v>0</v>
      </c>
      <c r="AP34" s="243">
        <v>0</v>
      </c>
      <c r="AQ34" s="243">
        <v>0</v>
      </c>
      <c r="AR34" s="243">
        <v>0</v>
      </c>
      <c r="AS34" s="243">
        <v>0</v>
      </c>
      <c r="AT34" s="243">
        <v>0</v>
      </c>
      <c r="AU34" s="243">
        <v>0</v>
      </c>
      <c r="AV34" s="243">
        <v>0</v>
      </c>
      <c r="AW34" s="243">
        <v>0</v>
      </c>
      <c r="AX34" s="243">
        <v>0</v>
      </c>
      <c r="AY34" s="243">
        <v>0</v>
      </c>
      <c r="AZ34" s="243">
        <v>0</v>
      </c>
      <c r="BA34" s="243">
        <v>0</v>
      </c>
      <c r="BB34" s="243">
        <v>0</v>
      </c>
      <c r="BC34" s="243">
        <v>0</v>
      </c>
      <c r="BD34" s="243">
        <v>0</v>
      </c>
      <c r="BE34" s="243">
        <v>0</v>
      </c>
      <c r="BF34" s="243">
        <v>0</v>
      </c>
      <c r="BG34" s="243">
        <v>0</v>
      </c>
      <c r="BH34" s="243">
        <v>0</v>
      </c>
      <c r="BI34" s="243">
        <v>0</v>
      </c>
      <c r="BJ34" s="243">
        <v>0</v>
      </c>
      <c r="BK34" s="243">
        <v>0</v>
      </c>
      <c r="BL34" s="243">
        <v>0</v>
      </c>
      <c r="BM34" s="243">
        <v>0</v>
      </c>
      <c r="BN34" s="243">
        <v>0</v>
      </c>
      <c r="BO34" s="243">
        <v>0</v>
      </c>
      <c r="BP34" s="243">
        <v>0</v>
      </c>
      <c r="BQ34" s="243">
        <v>0</v>
      </c>
      <c r="BR34" s="243">
        <v>0</v>
      </c>
      <c r="BS34" s="243">
        <v>0</v>
      </c>
      <c r="BT34" s="243">
        <v>0</v>
      </c>
      <c r="BU34" s="243">
        <v>0</v>
      </c>
      <c r="BV34" s="243">
        <v>0</v>
      </c>
      <c r="BW34" s="243">
        <v>0</v>
      </c>
      <c r="BX34" s="243">
        <v>0</v>
      </c>
      <c r="BY34" s="243">
        <v>0</v>
      </c>
      <c r="BZ34" s="243">
        <v>0</v>
      </c>
      <c r="CA34" s="243">
        <v>0</v>
      </c>
      <c r="CB34" s="243">
        <v>0</v>
      </c>
      <c r="CC34" s="243">
        <v>0</v>
      </c>
      <c r="CD34" s="243">
        <v>0</v>
      </c>
      <c r="CE34" s="243">
        <v>0</v>
      </c>
      <c r="CF34" s="243">
        <v>0</v>
      </c>
      <c r="CG34" s="243">
        <v>0</v>
      </c>
      <c r="CH34" s="243">
        <v>0</v>
      </c>
      <c r="CI34" s="243">
        <v>0</v>
      </c>
      <c r="CJ34" s="243">
        <v>0</v>
      </c>
      <c r="CK34" s="243">
        <v>0</v>
      </c>
      <c r="CL34" s="243">
        <v>0</v>
      </c>
      <c r="CM34" s="243">
        <v>0</v>
      </c>
      <c r="CN34" s="243">
        <v>0</v>
      </c>
      <c r="CO34" s="243">
        <v>0</v>
      </c>
      <c r="CP34" s="243">
        <v>0</v>
      </c>
      <c r="CQ34" s="243">
        <v>0</v>
      </c>
      <c r="CR34" s="243">
        <v>0</v>
      </c>
      <c r="CS34" s="243">
        <v>0</v>
      </c>
      <c r="CT34" s="243">
        <v>0</v>
      </c>
      <c r="CU34" s="243">
        <v>0</v>
      </c>
      <c r="CV34" s="243">
        <v>0</v>
      </c>
      <c r="CW34" s="243">
        <v>0</v>
      </c>
      <c r="CX34" s="243">
        <v>0</v>
      </c>
      <c r="CY34" s="243">
        <v>0</v>
      </c>
      <c r="CZ34" s="243">
        <v>0</v>
      </c>
      <c r="DA34" s="243">
        <v>0</v>
      </c>
      <c r="DB34" s="243">
        <v>0</v>
      </c>
      <c r="DC34" s="243">
        <v>0</v>
      </c>
      <c r="DD34" s="243">
        <v>0</v>
      </c>
      <c r="DE34" s="243">
        <v>0</v>
      </c>
      <c r="DF34" s="243">
        <v>0</v>
      </c>
      <c r="DG34" s="243">
        <v>0</v>
      </c>
      <c r="DH34" s="243">
        <v>0</v>
      </c>
      <c r="DI34" s="243">
        <v>0</v>
      </c>
      <c r="DJ34" s="243">
        <v>0</v>
      </c>
      <c r="DK34" s="243">
        <v>0</v>
      </c>
      <c r="DL34" s="243">
        <v>0</v>
      </c>
      <c r="DM34" s="243">
        <v>0</v>
      </c>
      <c r="DN34" s="243">
        <v>0</v>
      </c>
      <c r="DO34" s="243">
        <v>0</v>
      </c>
      <c r="DP34" s="243">
        <v>0</v>
      </c>
      <c r="DQ34" s="243">
        <v>0</v>
      </c>
      <c r="DR34" s="243">
        <v>0</v>
      </c>
      <c r="DS34" s="243">
        <v>0</v>
      </c>
      <c r="DT34" s="243">
        <v>0</v>
      </c>
      <c r="DU34" s="243">
        <v>0</v>
      </c>
      <c r="DV34" s="243">
        <v>0</v>
      </c>
      <c r="DW34" s="243">
        <v>0</v>
      </c>
      <c r="DX34" s="243">
        <v>0</v>
      </c>
      <c r="DY34" s="243">
        <v>0</v>
      </c>
      <c r="DZ34" s="243">
        <v>0</v>
      </c>
      <c r="EA34" s="243">
        <v>0</v>
      </c>
      <c r="EB34" s="243">
        <v>0</v>
      </c>
      <c r="EC34" s="243">
        <v>0</v>
      </c>
      <c r="ED34" s="243">
        <v>0</v>
      </c>
      <c r="EE34" s="243">
        <v>0</v>
      </c>
      <c r="EF34" s="243">
        <v>0</v>
      </c>
      <c r="EG34" s="243">
        <v>0</v>
      </c>
      <c r="EH34" s="243">
        <v>0</v>
      </c>
      <c r="EI34" s="243">
        <v>0</v>
      </c>
      <c r="EJ34" s="243">
        <v>0</v>
      </c>
      <c r="EK34" s="243">
        <v>0</v>
      </c>
      <c r="EL34" s="243">
        <v>0</v>
      </c>
      <c r="EM34" s="243">
        <v>0</v>
      </c>
      <c r="EN34" s="243">
        <v>0</v>
      </c>
      <c r="EO34" s="243">
        <v>0</v>
      </c>
      <c r="EP34" s="243">
        <v>0</v>
      </c>
      <c r="EQ34" s="243">
        <v>0</v>
      </c>
      <c r="ER34" s="243">
        <v>0</v>
      </c>
      <c r="ES34" s="243">
        <v>0</v>
      </c>
      <c r="ET34" s="243">
        <v>0</v>
      </c>
      <c r="EU34" s="243">
        <v>0</v>
      </c>
      <c r="EV34" s="243">
        <v>0</v>
      </c>
      <c r="EW34" s="243">
        <v>0</v>
      </c>
      <c r="EX34" s="243">
        <v>0</v>
      </c>
      <c r="EY34" s="243">
        <v>0</v>
      </c>
      <c r="EZ34" s="243">
        <v>0</v>
      </c>
      <c r="FA34" s="243">
        <v>0</v>
      </c>
      <c r="FB34" s="243">
        <v>0</v>
      </c>
      <c r="FC34" s="243">
        <v>0</v>
      </c>
      <c r="FD34" s="243">
        <v>0</v>
      </c>
      <c r="FE34" s="243">
        <v>0</v>
      </c>
      <c r="FF34" s="243">
        <v>0</v>
      </c>
      <c r="FG34" s="243">
        <v>0</v>
      </c>
      <c r="FH34" s="243">
        <v>0</v>
      </c>
      <c r="FI34" s="243">
        <v>0</v>
      </c>
      <c r="FJ34" s="243">
        <v>0</v>
      </c>
      <c r="FK34" s="243">
        <v>0</v>
      </c>
      <c r="FL34" s="243">
        <v>0</v>
      </c>
      <c r="FM34" s="243">
        <v>0</v>
      </c>
      <c r="FN34" s="243">
        <v>0</v>
      </c>
      <c r="FO34" s="243">
        <v>0</v>
      </c>
      <c r="FP34" s="243">
        <v>0</v>
      </c>
      <c r="FQ34" s="243">
        <v>0</v>
      </c>
      <c r="FR34" s="243">
        <v>0</v>
      </c>
      <c r="FS34" s="243">
        <v>0</v>
      </c>
      <c r="FT34" s="243">
        <v>0</v>
      </c>
      <c r="FU34" s="243">
        <v>0</v>
      </c>
      <c r="FV34" s="243">
        <v>0</v>
      </c>
      <c r="FW34" s="243">
        <v>0</v>
      </c>
      <c r="FX34" s="243">
        <v>0</v>
      </c>
      <c r="FY34" s="243">
        <v>0</v>
      </c>
      <c r="FZ34" s="243">
        <v>0</v>
      </c>
      <c r="GA34" s="243">
        <v>0</v>
      </c>
      <c r="GB34" s="243">
        <v>0</v>
      </c>
      <c r="GC34" s="243">
        <v>0</v>
      </c>
      <c r="GD34" s="243">
        <v>0</v>
      </c>
      <c r="GE34" s="243">
        <v>0</v>
      </c>
      <c r="GF34" s="243">
        <v>0</v>
      </c>
      <c r="GG34" s="243">
        <v>0</v>
      </c>
      <c r="GH34" s="243">
        <v>0</v>
      </c>
      <c r="GI34" s="243">
        <v>0</v>
      </c>
      <c r="GJ34" s="243">
        <v>0</v>
      </c>
      <c r="GK34" s="243">
        <v>0</v>
      </c>
      <c r="GL34" s="243">
        <v>0</v>
      </c>
      <c r="GM34" s="243">
        <v>0</v>
      </c>
      <c r="GN34" s="243">
        <v>0</v>
      </c>
      <c r="GO34" s="243">
        <v>0</v>
      </c>
      <c r="GP34" s="243">
        <v>0</v>
      </c>
      <c r="GQ34" s="243">
        <v>0</v>
      </c>
      <c r="GR34" s="243">
        <v>0</v>
      </c>
      <c r="GS34" s="243">
        <v>0</v>
      </c>
      <c r="GT34" s="243">
        <v>0</v>
      </c>
      <c r="GU34" s="243">
        <v>0</v>
      </c>
      <c r="GV34" s="243">
        <v>0</v>
      </c>
      <c r="GW34" s="243">
        <v>0</v>
      </c>
      <c r="GX34" s="243">
        <v>0</v>
      </c>
      <c r="GY34" s="243">
        <v>0</v>
      </c>
      <c r="GZ34" s="243">
        <v>0</v>
      </c>
      <c r="HA34" s="243">
        <v>0</v>
      </c>
      <c r="HB34" s="243">
        <v>0</v>
      </c>
      <c r="HC34" s="243">
        <v>0</v>
      </c>
      <c r="HD34" s="243">
        <v>0</v>
      </c>
      <c r="HE34" s="243">
        <v>0</v>
      </c>
      <c r="HF34" s="243">
        <v>0</v>
      </c>
      <c r="HG34" s="243">
        <v>0</v>
      </c>
      <c r="HH34" s="243">
        <v>0</v>
      </c>
      <c r="HI34" s="243">
        <v>0</v>
      </c>
      <c r="HJ34" s="243">
        <v>0</v>
      </c>
      <c r="HK34" s="243">
        <v>0</v>
      </c>
      <c r="HL34" s="243">
        <v>0</v>
      </c>
      <c r="HM34" s="243">
        <v>0</v>
      </c>
      <c r="HN34" s="243">
        <v>0</v>
      </c>
      <c r="HO34" s="243">
        <v>0</v>
      </c>
      <c r="HP34" s="243">
        <v>0</v>
      </c>
      <c r="HQ34" s="243">
        <v>0</v>
      </c>
      <c r="HR34" s="243">
        <v>0</v>
      </c>
      <c r="HS34" s="243">
        <v>0</v>
      </c>
    </row>
    <row r="35" spans="1:227" x14ac:dyDescent="0.25">
      <c r="A35" s="239"/>
      <c r="B35" s="242">
        <v>45662.666666666701</v>
      </c>
      <c r="C35" s="243">
        <v>0</v>
      </c>
      <c r="D35" s="243">
        <v>0</v>
      </c>
      <c r="E35" s="243">
        <v>0</v>
      </c>
      <c r="F35" s="243">
        <v>0</v>
      </c>
      <c r="G35" s="243">
        <v>0</v>
      </c>
      <c r="H35" s="243">
        <v>0</v>
      </c>
      <c r="I35" s="243">
        <v>0</v>
      </c>
      <c r="J35" s="243">
        <v>0</v>
      </c>
      <c r="K35" s="243">
        <v>0</v>
      </c>
      <c r="L35" s="243">
        <v>0</v>
      </c>
      <c r="M35" s="243">
        <v>0</v>
      </c>
      <c r="N35" s="243">
        <v>0</v>
      </c>
      <c r="O35" s="243">
        <v>0</v>
      </c>
      <c r="P35" s="243">
        <v>0</v>
      </c>
      <c r="Q35" s="243">
        <v>0</v>
      </c>
      <c r="R35" s="243">
        <v>0</v>
      </c>
      <c r="S35" s="243">
        <v>0</v>
      </c>
      <c r="T35" s="243">
        <v>0</v>
      </c>
      <c r="U35" s="243">
        <v>0</v>
      </c>
      <c r="V35" s="243">
        <v>0</v>
      </c>
      <c r="W35" s="243">
        <v>0</v>
      </c>
      <c r="X35" s="243">
        <v>0</v>
      </c>
      <c r="Y35" s="243">
        <v>0</v>
      </c>
      <c r="Z35" s="243">
        <v>0</v>
      </c>
      <c r="AA35" s="243">
        <v>0</v>
      </c>
      <c r="AB35" s="243">
        <v>0</v>
      </c>
      <c r="AC35" s="243">
        <v>0</v>
      </c>
      <c r="AD35" s="243">
        <v>0</v>
      </c>
      <c r="AE35" s="243">
        <v>0</v>
      </c>
      <c r="AF35" s="243">
        <v>0</v>
      </c>
      <c r="AG35" s="243">
        <v>0</v>
      </c>
      <c r="AH35" s="243">
        <v>0</v>
      </c>
      <c r="AI35" s="243">
        <v>0</v>
      </c>
      <c r="AJ35" s="243">
        <v>0</v>
      </c>
      <c r="AK35" s="243">
        <v>0</v>
      </c>
      <c r="AL35" s="243">
        <v>0</v>
      </c>
      <c r="AM35" s="243">
        <v>0</v>
      </c>
      <c r="AN35" s="243">
        <v>0</v>
      </c>
      <c r="AO35" s="243">
        <v>0</v>
      </c>
      <c r="AP35" s="243">
        <v>0</v>
      </c>
      <c r="AQ35" s="243">
        <v>0</v>
      </c>
      <c r="AR35" s="243">
        <v>0</v>
      </c>
      <c r="AS35" s="243">
        <v>0</v>
      </c>
      <c r="AT35" s="243">
        <v>0</v>
      </c>
      <c r="AU35" s="243">
        <v>0</v>
      </c>
      <c r="AV35" s="243">
        <v>0</v>
      </c>
      <c r="AW35" s="243">
        <v>0</v>
      </c>
      <c r="AX35" s="243">
        <v>0</v>
      </c>
      <c r="AY35" s="243">
        <v>0</v>
      </c>
      <c r="AZ35" s="243">
        <v>0</v>
      </c>
      <c r="BA35" s="243">
        <v>0</v>
      </c>
      <c r="BB35" s="243">
        <v>0</v>
      </c>
      <c r="BC35" s="243">
        <v>0</v>
      </c>
      <c r="BD35" s="243">
        <v>0</v>
      </c>
      <c r="BE35" s="243">
        <v>0</v>
      </c>
      <c r="BF35" s="243">
        <v>0</v>
      </c>
      <c r="BG35" s="243">
        <v>0</v>
      </c>
      <c r="BH35" s="243">
        <v>0</v>
      </c>
      <c r="BI35" s="243">
        <v>0</v>
      </c>
      <c r="BJ35" s="243">
        <v>0</v>
      </c>
      <c r="BK35" s="243">
        <v>0</v>
      </c>
      <c r="BL35" s="243">
        <v>0</v>
      </c>
      <c r="BM35" s="243">
        <v>0</v>
      </c>
      <c r="BN35" s="243">
        <v>0</v>
      </c>
      <c r="BO35" s="243">
        <v>0</v>
      </c>
      <c r="BP35" s="243">
        <v>0</v>
      </c>
      <c r="BQ35" s="243">
        <v>0</v>
      </c>
      <c r="BR35" s="243">
        <v>0</v>
      </c>
      <c r="BS35" s="243">
        <v>0</v>
      </c>
      <c r="BT35" s="243">
        <v>0</v>
      </c>
      <c r="BU35" s="243">
        <v>0</v>
      </c>
      <c r="BV35" s="243">
        <v>0</v>
      </c>
      <c r="BW35" s="243">
        <v>0</v>
      </c>
      <c r="BX35" s="243">
        <v>0</v>
      </c>
      <c r="BY35" s="243">
        <v>0</v>
      </c>
      <c r="BZ35" s="243">
        <v>0</v>
      </c>
      <c r="CA35" s="243">
        <v>0</v>
      </c>
      <c r="CB35" s="243">
        <v>0</v>
      </c>
      <c r="CC35" s="243">
        <v>0</v>
      </c>
      <c r="CD35" s="243">
        <v>0</v>
      </c>
      <c r="CE35" s="243">
        <v>0</v>
      </c>
      <c r="CF35" s="243">
        <v>0</v>
      </c>
      <c r="CG35" s="243">
        <v>0</v>
      </c>
      <c r="CH35" s="243">
        <v>0</v>
      </c>
      <c r="CI35" s="243">
        <v>0</v>
      </c>
      <c r="CJ35" s="243">
        <v>0</v>
      </c>
      <c r="CK35" s="243">
        <v>0</v>
      </c>
      <c r="CL35" s="243">
        <v>0</v>
      </c>
      <c r="CM35" s="243">
        <v>0</v>
      </c>
      <c r="CN35" s="243">
        <v>0</v>
      </c>
      <c r="CO35" s="243">
        <v>0</v>
      </c>
      <c r="CP35" s="243">
        <v>0</v>
      </c>
      <c r="CQ35" s="243">
        <v>0</v>
      </c>
      <c r="CR35" s="243">
        <v>0</v>
      </c>
      <c r="CS35" s="243">
        <v>0</v>
      </c>
      <c r="CT35" s="243">
        <v>0</v>
      </c>
      <c r="CU35" s="243">
        <v>0</v>
      </c>
      <c r="CV35" s="243">
        <v>0</v>
      </c>
      <c r="CW35" s="243">
        <v>0</v>
      </c>
      <c r="CX35" s="243">
        <v>0</v>
      </c>
      <c r="CY35" s="243">
        <v>0</v>
      </c>
      <c r="CZ35" s="243">
        <v>0</v>
      </c>
      <c r="DA35" s="243">
        <v>0</v>
      </c>
      <c r="DB35" s="243">
        <v>0</v>
      </c>
      <c r="DC35" s="243">
        <v>0</v>
      </c>
      <c r="DD35" s="243">
        <v>0</v>
      </c>
      <c r="DE35" s="243">
        <v>0</v>
      </c>
      <c r="DF35" s="243">
        <v>0</v>
      </c>
      <c r="DG35" s="243">
        <v>0</v>
      </c>
      <c r="DH35" s="243">
        <v>0</v>
      </c>
      <c r="DI35" s="243">
        <v>0</v>
      </c>
      <c r="DJ35" s="243">
        <v>0</v>
      </c>
      <c r="DK35" s="243">
        <v>0</v>
      </c>
      <c r="DL35" s="243">
        <v>0</v>
      </c>
      <c r="DM35" s="243">
        <v>0</v>
      </c>
      <c r="DN35" s="243">
        <v>0</v>
      </c>
      <c r="DO35" s="243">
        <v>0</v>
      </c>
      <c r="DP35" s="243">
        <v>0</v>
      </c>
      <c r="DQ35" s="243">
        <v>0</v>
      </c>
      <c r="DR35" s="243">
        <v>0</v>
      </c>
      <c r="DS35" s="243">
        <v>0</v>
      </c>
      <c r="DT35" s="243">
        <v>0</v>
      </c>
      <c r="DU35" s="243">
        <v>0</v>
      </c>
      <c r="DV35" s="243">
        <v>0</v>
      </c>
      <c r="DW35" s="243">
        <v>0</v>
      </c>
      <c r="DX35" s="243">
        <v>0</v>
      </c>
      <c r="DY35" s="243">
        <v>0</v>
      </c>
      <c r="DZ35" s="243">
        <v>0</v>
      </c>
      <c r="EA35" s="243">
        <v>0</v>
      </c>
      <c r="EB35" s="243">
        <v>0</v>
      </c>
      <c r="EC35" s="243">
        <v>0</v>
      </c>
      <c r="ED35" s="243">
        <v>0</v>
      </c>
      <c r="EE35" s="243">
        <v>0</v>
      </c>
      <c r="EF35" s="243">
        <v>0</v>
      </c>
      <c r="EG35" s="243">
        <v>0</v>
      </c>
      <c r="EH35" s="243">
        <v>0</v>
      </c>
      <c r="EI35" s="243">
        <v>0</v>
      </c>
      <c r="EJ35" s="243">
        <v>0</v>
      </c>
      <c r="EK35" s="243">
        <v>0</v>
      </c>
      <c r="EL35" s="243">
        <v>0</v>
      </c>
      <c r="EM35" s="243">
        <v>0</v>
      </c>
      <c r="EN35" s="243">
        <v>0</v>
      </c>
      <c r="EO35" s="243">
        <v>0</v>
      </c>
      <c r="EP35" s="243">
        <v>0</v>
      </c>
      <c r="EQ35" s="243">
        <v>0</v>
      </c>
      <c r="ER35" s="243">
        <v>0</v>
      </c>
      <c r="ES35" s="243">
        <v>0</v>
      </c>
      <c r="ET35" s="243">
        <v>0</v>
      </c>
      <c r="EU35" s="243">
        <v>0</v>
      </c>
      <c r="EV35" s="243">
        <v>0</v>
      </c>
      <c r="EW35" s="243">
        <v>0</v>
      </c>
      <c r="EX35" s="243">
        <v>0</v>
      </c>
      <c r="EY35" s="243">
        <v>0</v>
      </c>
      <c r="EZ35" s="243">
        <v>0</v>
      </c>
      <c r="FA35" s="243">
        <v>0</v>
      </c>
      <c r="FB35" s="243">
        <v>0</v>
      </c>
      <c r="FC35" s="243">
        <v>0</v>
      </c>
      <c r="FD35" s="243">
        <v>0</v>
      </c>
      <c r="FE35" s="243">
        <v>0</v>
      </c>
      <c r="FF35" s="243">
        <v>0</v>
      </c>
      <c r="FG35" s="243">
        <v>0</v>
      </c>
      <c r="FH35" s="243">
        <v>0</v>
      </c>
      <c r="FI35" s="243">
        <v>0</v>
      </c>
      <c r="FJ35" s="243">
        <v>0</v>
      </c>
      <c r="FK35" s="243">
        <v>0</v>
      </c>
      <c r="FL35" s="243">
        <v>0</v>
      </c>
      <c r="FM35" s="243">
        <v>0</v>
      </c>
      <c r="FN35" s="243">
        <v>0</v>
      </c>
      <c r="FO35" s="243">
        <v>0</v>
      </c>
      <c r="FP35" s="243">
        <v>0</v>
      </c>
      <c r="FQ35" s="243">
        <v>0</v>
      </c>
      <c r="FR35" s="243">
        <v>0</v>
      </c>
      <c r="FS35" s="243">
        <v>0</v>
      </c>
      <c r="FT35" s="243">
        <v>0</v>
      </c>
      <c r="FU35" s="243">
        <v>0</v>
      </c>
      <c r="FV35" s="243">
        <v>0</v>
      </c>
      <c r="FW35" s="243">
        <v>0</v>
      </c>
      <c r="FX35" s="243">
        <v>0</v>
      </c>
      <c r="FY35" s="243">
        <v>0</v>
      </c>
      <c r="FZ35" s="243">
        <v>0</v>
      </c>
      <c r="GA35" s="243">
        <v>0</v>
      </c>
      <c r="GB35" s="243">
        <v>0</v>
      </c>
      <c r="GC35" s="243">
        <v>0</v>
      </c>
      <c r="GD35" s="243">
        <v>0</v>
      </c>
      <c r="GE35" s="243">
        <v>0</v>
      </c>
      <c r="GF35" s="243">
        <v>0</v>
      </c>
      <c r="GG35" s="243">
        <v>0</v>
      </c>
      <c r="GH35" s="243">
        <v>0</v>
      </c>
      <c r="GI35" s="243">
        <v>0</v>
      </c>
      <c r="GJ35" s="243">
        <v>0</v>
      </c>
      <c r="GK35" s="243">
        <v>0</v>
      </c>
      <c r="GL35" s="243">
        <v>0</v>
      </c>
      <c r="GM35" s="243">
        <v>0</v>
      </c>
      <c r="GN35" s="243">
        <v>0</v>
      </c>
      <c r="GO35" s="243">
        <v>0</v>
      </c>
      <c r="GP35" s="243">
        <v>0</v>
      </c>
      <c r="GQ35" s="243">
        <v>0</v>
      </c>
      <c r="GR35" s="243">
        <v>0</v>
      </c>
      <c r="GS35" s="243">
        <v>0</v>
      </c>
      <c r="GT35" s="243">
        <v>0</v>
      </c>
      <c r="GU35" s="243">
        <v>0</v>
      </c>
      <c r="GV35" s="243">
        <v>0</v>
      </c>
      <c r="GW35" s="243">
        <v>0</v>
      </c>
      <c r="GX35" s="243">
        <v>0</v>
      </c>
      <c r="GY35" s="243">
        <v>0</v>
      </c>
      <c r="GZ35" s="243">
        <v>0</v>
      </c>
      <c r="HA35" s="243">
        <v>0</v>
      </c>
      <c r="HB35" s="243">
        <v>0</v>
      </c>
      <c r="HC35" s="243">
        <v>0</v>
      </c>
      <c r="HD35" s="243">
        <v>0</v>
      </c>
      <c r="HE35" s="243">
        <v>0</v>
      </c>
      <c r="HF35" s="243">
        <v>0</v>
      </c>
      <c r="HG35" s="243">
        <v>0</v>
      </c>
      <c r="HH35" s="243">
        <v>0</v>
      </c>
      <c r="HI35" s="243">
        <v>0</v>
      </c>
      <c r="HJ35" s="243">
        <v>0</v>
      </c>
      <c r="HK35" s="243">
        <v>0</v>
      </c>
      <c r="HL35" s="243">
        <v>0</v>
      </c>
      <c r="HM35" s="243">
        <v>0</v>
      </c>
      <c r="HN35" s="243">
        <v>0</v>
      </c>
      <c r="HO35" s="243">
        <v>0</v>
      </c>
      <c r="HP35" s="243">
        <v>0</v>
      </c>
      <c r="HQ35" s="243">
        <v>0</v>
      </c>
      <c r="HR35" s="243">
        <v>0</v>
      </c>
      <c r="HS35" s="243">
        <v>0</v>
      </c>
    </row>
    <row r="36" spans="1:227" x14ac:dyDescent="0.25">
      <c r="A36" s="239"/>
      <c r="B36" s="242">
        <v>45662.6875</v>
      </c>
      <c r="C36" s="243">
        <v>0</v>
      </c>
      <c r="D36" s="243">
        <v>0</v>
      </c>
      <c r="E36" s="243">
        <v>0</v>
      </c>
      <c r="F36" s="243">
        <v>0</v>
      </c>
      <c r="G36" s="243">
        <v>0</v>
      </c>
      <c r="H36" s="243">
        <v>0</v>
      </c>
      <c r="I36" s="243">
        <v>0</v>
      </c>
      <c r="J36" s="243">
        <v>0</v>
      </c>
      <c r="K36" s="243">
        <v>0</v>
      </c>
      <c r="L36" s="243">
        <v>0</v>
      </c>
      <c r="M36" s="243">
        <v>0</v>
      </c>
      <c r="N36" s="243">
        <v>0</v>
      </c>
      <c r="O36" s="243">
        <v>0</v>
      </c>
      <c r="P36" s="243">
        <v>0</v>
      </c>
      <c r="Q36" s="243">
        <v>0</v>
      </c>
      <c r="R36" s="243">
        <v>0</v>
      </c>
      <c r="S36" s="243">
        <v>0</v>
      </c>
      <c r="T36" s="243">
        <v>0</v>
      </c>
      <c r="U36" s="243">
        <v>0</v>
      </c>
      <c r="V36" s="243">
        <v>0</v>
      </c>
      <c r="W36" s="243">
        <v>0</v>
      </c>
      <c r="X36" s="243">
        <v>0</v>
      </c>
      <c r="Y36" s="243">
        <v>0</v>
      </c>
      <c r="Z36" s="243">
        <v>0</v>
      </c>
      <c r="AA36" s="243">
        <v>0</v>
      </c>
      <c r="AB36" s="243">
        <v>0</v>
      </c>
      <c r="AC36" s="243">
        <v>0</v>
      </c>
      <c r="AD36" s="243">
        <v>0</v>
      </c>
      <c r="AE36" s="243">
        <v>0</v>
      </c>
      <c r="AF36" s="243">
        <v>0</v>
      </c>
      <c r="AG36" s="243">
        <v>0</v>
      </c>
      <c r="AH36" s="243">
        <v>0</v>
      </c>
      <c r="AI36" s="243">
        <v>0</v>
      </c>
      <c r="AJ36" s="243">
        <v>0</v>
      </c>
      <c r="AK36" s="243">
        <v>0</v>
      </c>
      <c r="AL36" s="243">
        <v>0</v>
      </c>
      <c r="AM36" s="243">
        <v>0</v>
      </c>
      <c r="AN36" s="243">
        <v>0</v>
      </c>
      <c r="AO36" s="243">
        <v>0</v>
      </c>
      <c r="AP36" s="243">
        <v>0</v>
      </c>
      <c r="AQ36" s="243">
        <v>0</v>
      </c>
      <c r="AR36" s="243">
        <v>0</v>
      </c>
      <c r="AS36" s="243">
        <v>0</v>
      </c>
      <c r="AT36" s="243">
        <v>0</v>
      </c>
      <c r="AU36" s="243">
        <v>0</v>
      </c>
      <c r="AV36" s="243">
        <v>0</v>
      </c>
      <c r="AW36" s="243">
        <v>0</v>
      </c>
      <c r="AX36" s="243">
        <v>0</v>
      </c>
      <c r="AY36" s="243">
        <v>0</v>
      </c>
      <c r="AZ36" s="243">
        <v>0</v>
      </c>
      <c r="BA36" s="243">
        <v>0</v>
      </c>
      <c r="BB36" s="243">
        <v>0</v>
      </c>
      <c r="BC36" s="243">
        <v>0</v>
      </c>
      <c r="BD36" s="243">
        <v>0</v>
      </c>
      <c r="BE36" s="243">
        <v>0</v>
      </c>
      <c r="BF36" s="243">
        <v>0</v>
      </c>
      <c r="BG36" s="243">
        <v>0</v>
      </c>
      <c r="BH36" s="243">
        <v>0</v>
      </c>
      <c r="BI36" s="243">
        <v>0</v>
      </c>
      <c r="BJ36" s="243">
        <v>0</v>
      </c>
      <c r="BK36" s="243">
        <v>0</v>
      </c>
      <c r="BL36" s="243">
        <v>0</v>
      </c>
      <c r="BM36" s="243">
        <v>0</v>
      </c>
      <c r="BN36" s="243">
        <v>0</v>
      </c>
      <c r="BO36" s="243">
        <v>0</v>
      </c>
      <c r="BP36" s="243">
        <v>0</v>
      </c>
      <c r="BQ36" s="243">
        <v>0</v>
      </c>
      <c r="BR36" s="243">
        <v>0</v>
      </c>
      <c r="BS36" s="243">
        <v>0</v>
      </c>
      <c r="BT36" s="243">
        <v>0</v>
      </c>
      <c r="BU36" s="243">
        <v>0</v>
      </c>
      <c r="BV36" s="243">
        <v>0</v>
      </c>
      <c r="BW36" s="243">
        <v>0</v>
      </c>
      <c r="BX36" s="243">
        <v>0</v>
      </c>
      <c r="BY36" s="243">
        <v>0</v>
      </c>
      <c r="BZ36" s="243">
        <v>0</v>
      </c>
      <c r="CA36" s="243">
        <v>0</v>
      </c>
      <c r="CB36" s="243">
        <v>0</v>
      </c>
      <c r="CC36" s="243">
        <v>0</v>
      </c>
      <c r="CD36" s="243">
        <v>0</v>
      </c>
      <c r="CE36" s="243">
        <v>0</v>
      </c>
      <c r="CF36" s="243">
        <v>0</v>
      </c>
      <c r="CG36" s="243">
        <v>0</v>
      </c>
      <c r="CH36" s="243">
        <v>0</v>
      </c>
      <c r="CI36" s="243">
        <v>0</v>
      </c>
      <c r="CJ36" s="243">
        <v>0</v>
      </c>
      <c r="CK36" s="243">
        <v>0</v>
      </c>
      <c r="CL36" s="243">
        <v>0</v>
      </c>
      <c r="CM36" s="243">
        <v>0</v>
      </c>
      <c r="CN36" s="243">
        <v>0</v>
      </c>
      <c r="CO36" s="243">
        <v>0</v>
      </c>
      <c r="CP36" s="243">
        <v>0</v>
      </c>
      <c r="CQ36" s="243">
        <v>0</v>
      </c>
      <c r="CR36" s="243">
        <v>0</v>
      </c>
      <c r="CS36" s="243">
        <v>0</v>
      </c>
      <c r="CT36" s="243">
        <v>0</v>
      </c>
      <c r="CU36" s="243">
        <v>0</v>
      </c>
      <c r="CV36" s="243">
        <v>0</v>
      </c>
      <c r="CW36" s="243">
        <v>0</v>
      </c>
      <c r="CX36" s="243">
        <v>0</v>
      </c>
      <c r="CY36" s="243">
        <v>0</v>
      </c>
      <c r="CZ36" s="243">
        <v>0</v>
      </c>
      <c r="DA36" s="243">
        <v>0</v>
      </c>
      <c r="DB36" s="243">
        <v>0</v>
      </c>
      <c r="DC36" s="243">
        <v>0</v>
      </c>
      <c r="DD36" s="243">
        <v>0</v>
      </c>
      <c r="DE36" s="243">
        <v>0</v>
      </c>
      <c r="DF36" s="243">
        <v>0</v>
      </c>
      <c r="DG36" s="243">
        <v>0</v>
      </c>
      <c r="DH36" s="243">
        <v>0</v>
      </c>
      <c r="DI36" s="243">
        <v>0</v>
      </c>
      <c r="DJ36" s="243">
        <v>0</v>
      </c>
      <c r="DK36" s="243">
        <v>0</v>
      </c>
      <c r="DL36" s="243">
        <v>0</v>
      </c>
      <c r="DM36" s="243">
        <v>0</v>
      </c>
      <c r="DN36" s="243">
        <v>0</v>
      </c>
      <c r="DO36" s="243">
        <v>0</v>
      </c>
      <c r="DP36" s="243">
        <v>0</v>
      </c>
      <c r="DQ36" s="243">
        <v>0</v>
      </c>
      <c r="DR36" s="243">
        <v>0</v>
      </c>
      <c r="DS36" s="243">
        <v>0</v>
      </c>
      <c r="DT36" s="243">
        <v>0</v>
      </c>
      <c r="DU36" s="243">
        <v>0</v>
      </c>
      <c r="DV36" s="243">
        <v>0</v>
      </c>
      <c r="DW36" s="243">
        <v>0</v>
      </c>
      <c r="DX36" s="243">
        <v>0</v>
      </c>
      <c r="DY36" s="243">
        <v>0</v>
      </c>
      <c r="DZ36" s="243">
        <v>0</v>
      </c>
      <c r="EA36" s="243">
        <v>0</v>
      </c>
      <c r="EB36" s="243">
        <v>0</v>
      </c>
      <c r="EC36" s="243">
        <v>0</v>
      </c>
      <c r="ED36" s="243">
        <v>0</v>
      </c>
      <c r="EE36" s="243">
        <v>0</v>
      </c>
      <c r="EF36" s="243">
        <v>0</v>
      </c>
      <c r="EG36" s="243">
        <v>0</v>
      </c>
      <c r="EH36" s="243">
        <v>0</v>
      </c>
      <c r="EI36" s="243">
        <v>0</v>
      </c>
      <c r="EJ36" s="243">
        <v>0</v>
      </c>
      <c r="EK36" s="243">
        <v>0</v>
      </c>
      <c r="EL36" s="243">
        <v>0</v>
      </c>
      <c r="EM36" s="243">
        <v>0</v>
      </c>
      <c r="EN36" s="243">
        <v>0</v>
      </c>
      <c r="EO36" s="243">
        <v>0</v>
      </c>
      <c r="EP36" s="243">
        <v>0</v>
      </c>
      <c r="EQ36" s="243">
        <v>0</v>
      </c>
      <c r="ER36" s="243">
        <v>0</v>
      </c>
      <c r="ES36" s="243">
        <v>0</v>
      </c>
      <c r="ET36" s="243">
        <v>0</v>
      </c>
      <c r="EU36" s="243">
        <v>0</v>
      </c>
      <c r="EV36" s="243">
        <v>0</v>
      </c>
      <c r="EW36" s="243">
        <v>0</v>
      </c>
      <c r="EX36" s="243">
        <v>0</v>
      </c>
      <c r="EY36" s="243">
        <v>0</v>
      </c>
      <c r="EZ36" s="243">
        <v>0</v>
      </c>
      <c r="FA36" s="243">
        <v>0</v>
      </c>
      <c r="FB36" s="243">
        <v>0</v>
      </c>
      <c r="FC36" s="243">
        <v>0</v>
      </c>
      <c r="FD36" s="243">
        <v>0</v>
      </c>
      <c r="FE36" s="243">
        <v>0</v>
      </c>
      <c r="FF36" s="243">
        <v>0</v>
      </c>
      <c r="FG36" s="243">
        <v>0</v>
      </c>
      <c r="FH36" s="243">
        <v>0</v>
      </c>
      <c r="FI36" s="243">
        <v>0</v>
      </c>
      <c r="FJ36" s="243">
        <v>0</v>
      </c>
      <c r="FK36" s="243">
        <v>0</v>
      </c>
      <c r="FL36" s="243">
        <v>0</v>
      </c>
      <c r="FM36" s="243">
        <v>0</v>
      </c>
      <c r="FN36" s="243">
        <v>0</v>
      </c>
      <c r="FO36" s="243">
        <v>0</v>
      </c>
      <c r="FP36" s="243">
        <v>0</v>
      </c>
      <c r="FQ36" s="243">
        <v>0</v>
      </c>
      <c r="FR36" s="243">
        <v>0</v>
      </c>
      <c r="FS36" s="243">
        <v>0</v>
      </c>
      <c r="FT36" s="243">
        <v>0</v>
      </c>
      <c r="FU36" s="243">
        <v>0</v>
      </c>
      <c r="FV36" s="243">
        <v>0</v>
      </c>
      <c r="FW36" s="243">
        <v>0</v>
      </c>
      <c r="FX36" s="243">
        <v>0</v>
      </c>
      <c r="FY36" s="243">
        <v>0</v>
      </c>
      <c r="FZ36" s="243">
        <v>0</v>
      </c>
      <c r="GA36" s="243">
        <v>0</v>
      </c>
      <c r="GB36" s="243">
        <v>0</v>
      </c>
      <c r="GC36" s="243">
        <v>0</v>
      </c>
      <c r="GD36" s="243">
        <v>0</v>
      </c>
      <c r="GE36" s="243">
        <v>0</v>
      </c>
      <c r="GF36" s="243">
        <v>0</v>
      </c>
      <c r="GG36" s="243">
        <v>0</v>
      </c>
      <c r="GH36" s="243">
        <v>0</v>
      </c>
      <c r="GI36" s="243">
        <v>0</v>
      </c>
      <c r="GJ36" s="243">
        <v>0</v>
      </c>
      <c r="GK36" s="243">
        <v>0</v>
      </c>
      <c r="GL36" s="243">
        <v>0</v>
      </c>
      <c r="GM36" s="243">
        <v>0</v>
      </c>
      <c r="GN36" s="243">
        <v>0</v>
      </c>
      <c r="GO36" s="243">
        <v>0</v>
      </c>
      <c r="GP36" s="243">
        <v>0</v>
      </c>
      <c r="GQ36" s="243">
        <v>0</v>
      </c>
      <c r="GR36" s="243">
        <v>0</v>
      </c>
      <c r="GS36" s="243">
        <v>0</v>
      </c>
      <c r="GT36" s="243">
        <v>0</v>
      </c>
      <c r="GU36" s="243">
        <v>0</v>
      </c>
      <c r="GV36" s="243">
        <v>0</v>
      </c>
      <c r="GW36" s="243">
        <v>0</v>
      </c>
      <c r="GX36" s="243">
        <v>0</v>
      </c>
      <c r="GY36" s="243">
        <v>0</v>
      </c>
      <c r="GZ36" s="243">
        <v>0</v>
      </c>
      <c r="HA36" s="243">
        <v>0</v>
      </c>
      <c r="HB36" s="243">
        <v>0</v>
      </c>
      <c r="HC36" s="243">
        <v>0</v>
      </c>
      <c r="HD36" s="243">
        <v>0</v>
      </c>
      <c r="HE36" s="243">
        <v>0</v>
      </c>
      <c r="HF36" s="243">
        <v>0</v>
      </c>
      <c r="HG36" s="243">
        <v>0</v>
      </c>
      <c r="HH36" s="243">
        <v>0</v>
      </c>
      <c r="HI36" s="243">
        <v>0</v>
      </c>
      <c r="HJ36" s="243">
        <v>0</v>
      </c>
      <c r="HK36" s="243">
        <v>0</v>
      </c>
      <c r="HL36" s="243">
        <v>0</v>
      </c>
      <c r="HM36" s="243">
        <v>0</v>
      </c>
      <c r="HN36" s="243">
        <v>0</v>
      </c>
      <c r="HO36" s="243">
        <v>0</v>
      </c>
      <c r="HP36" s="243">
        <v>0</v>
      </c>
      <c r="HQ36" s="243">
        <v>0</v>
      </c>
      <c r="HR36" s="243">
        <v>0</v>
      </c>
      <c r="HS36" s="243">
        <v>0</v>
      </c>
    </row>
    <row r="37" spans="1:227" x14ac:dyDescent="0.25">
      <c r="A37" s="239"/>
      <c r="B37" s="242">
        <v>45662.708333333299</v>
      </c>
      <c r="C37" s="243">
        <v>0</v>
      </c>
      <c r="D37" s="243">
        <v>0</v>
      </c>
      <c r="E37" s="243">
        <v>0</v>
      </c>
      <c r="F37" s="243">
        <v>0</v>
      </c>
      <c r="G37" s="243">
        <v>0</v>
      </c>
      <c r="H37" s="243">
        <v>0</v>
      </c>
      <c r="I37" s="243">
        <v>0</v>
      </c>
      <c r="J37" s="243">
        <v>0</v>
      </c>
      <c r="K37" s="243">
        <v>0</v>
      </c>
      <c r="L37" s="243">
        <v>0</v>
      </c>
      <c r="M37" s="243">
        <v>0</v>
      </c>
      <c r="N37" s="243">
        <v>0</v>
      </c>
      <c r="O37" s="243">
        <v>0</v>
      </c>
      <c r="P37" s="243">
        <v>0</v>
      </c>
      <c r="Q37" s="243">
        <v>0</v>
      </c>
      <c r="R37" s="243">
        <v>0</v>
      </c>
      <c r="S37" s="243">
        <v>0</v>
      </c>
      <c r="T37" s="243">
        <v>0</v>
      </c>
      <c r="U37" s="243">
        <v>0</v>
      </c>
      <c r="V37" s="243">
        <v>0</v>
      </c>
      <c r="W37" s="243">
        <v>0</v>
      </c>
      <c r="X37" s="243">
        <v>0</v>
      </c>
      <c r="Y37" s="243">
        <v>0</v>
      </c>
      <c r="Z37" s="243">
        <v>0</v>
      </c>
      <c r="AA37" s="243">
        <v>0</v>
      </c>
      <c r="AB37" s="243">
        <v>0</v>
      </c>
      <c r="AC37" s="243">
        <v>0</v>
      </c>
      <c r="AD37" s="243">
        <v>0</v>
      </c>
      <c r="AE37" s="243">
        <v>0</v>
      </c>
      <c r="AF37" s="243">
        <v>0</v>
      </c>
      <c r="AG37" s="243">
        <v>0</v>
      </c>
      <c r="AH37" s="243">
        <v>0</v>
      </c>
      <c r="AI37" s="243">
        <v>0</v>
      </c>
      <c r="AJ37" s="243">
        <v>0</v>
      </c>
      <c r="AK37" s="243">
        <v>0</v>
      </c>
      <c r="AL37" s="243">
        <v>0</v>
      </c>
      <c r="AM37" s="243">
        <v>0</v>
      </c>
      <c r="AN37" s="243">
        <v>0</v>
      </c>
      <c r="AO37" s="243">
        <v>0</v>
      </c>
      <c r="AP37" s="243">
        <v>0</v>
      </c>
      <c r="AQ37" s="243">
        <v>0</v>
      </c>
      <c r="AR37" s="243">
        <v>0</v>
      </c>
      <c r="AS37" s="243">
        <v>0</v>
      </c>
      <c r="AT37" s="243">
        <v>0</v>
      </c>
      <c r="AU37" s="243">
        <v>0</v>
      </c>
      <c r="AV37" s="243">
        <v>0</v>
      </c>
      <c r="AW37" s="243">
        <v>0</v>
      </c>
      <c r="AX37" s="243">
        <v>0</v>
      </c>
      <c r="AY37" s="243">
        <v>0</v>
      </c>
      <c r="AZ37" s="243">
        <v>0</v>
      </c>
      <c r="BA37" s="243">
        <v>0</v>
      </c>
      <c r="BB37" s="243">
        <v>0</v>
      </c>
      <c r="BC37" s="243">
        <v>0</v>
      </c>
      <c r="BD37" s="243">
        <v>0</v>
      </c>
      <c r="BE37" s="243">
        <v>0</v>
      </c>
      <c r="BF37" s="243">
        <v>0</v>
      </c>
      <c r="BG37" s="243">
        <v>0</v>
      </c>
      <c r="BH37" s="243">
        <v>0</v>
      </c>
      <c r="BI37" s="243">
        <v>0</v>
      </c>
      <c r="BJ37" s="243">
        <v>0</v>
      </c>
      <c r="BK37" s="243">
        <v>0</v>
      </c>
      <c r="BL37" s="243">
        <v>0</v>
      </c>
      <c r="BM37" s="243">
        <v>0</v>
      </c>
      <c r="BN37" s="243">
        <v>0</v>
      </c>
      <c r="BO37" s="243">
        <v>0</v>
      </c>
      <c r="BP37" s="243">
        <v>0</v>
      </c>
      <c r="BQ37" s="243">
        <v>0</v>
      </c>
      <c r="BR37" s="243">
        <v>0</v>
      </c>
      <c r="BS37" s="243">
        <v>0</v>
      </c>
      <c r="BT37" s="243">
        <v>0</v>
      </c>
      <c r="BU37" s="243">
        <v>0</v>
      </c>
      <c r="BV37" s="243">
        <v>0</v>
      </c>
      <c r="BW37" s="243">
        <v>0</v>
      </c>
      <c r="BX37" s="243">
        <v>0</v>
      </c>
      <c r="BY37" s="243">
        <v>0</v>
      </c>
      <c r="BZ37" s="243">
        <v>0</v>
      </c>
      <c r="CA37" s="243">
        <v>0</v>
      </c>
      <c r="CB37" s="243">
        <v>0</v>
      </c>
      <c r="CC37" s="243">
        <v>0</v>
      </c>
      <c r="CD37" s="243">
        <v>0</v>
      </c>
      <c r="CE37" s="243">
        <v>0</v>
      </c>
      <c r="CF37" s="243">
        <v>0</v>
      </c>
      <c r="CG37" s="243">
        <v>0</v>
      </c>
      <c r="CH37" s="243">
        <v>0</v>
      </c>
      <c r="CI37" s="243">
        <v>0</v>
      </c>
      <c r="CJ37" s="243">
        <v>0</v>
      </c>
      <c r="CK37" s="243">
        <v>0</v>
      </c>
      <c r="CL37" s="243">
        <v>0</v>
      </c>
      <c r="CM37" s="243">
        <v>0</v>
      </c>
      <c r="CN37" s="243">
        <v>0</v>
      </c>
      <c r="CO37" s="243">
        <v>0</v>
      </c>
      <c r="CP37" s="243">
        <v>0</v>
      </c>
      <c r="CQ37" s="243">
        <v>0</v>
      </c>
      <c r="CR37" s="243">
        <v>0</v>
      </c>
      <c r="CS37" s="243">
        <v>0</v>
      </c>
      <c r="CT37" s="243">
        <v>0</v>
      </c>
      <c r="CU37" s="243">
        <v>0</v>
      </c>
      <c r="CV37" s="243">
        <v>0</v>
      </c>
      <c r="CW37" s="243">
        <v>0</v>
      </c>
      <c r="CX37" s="243">
        <v>0</v>
      </c>
      <c r="CY37" s="243">
        <v>0</v>
      </c>
      <c r="CZ37" s="243">
        <v>0</v>
      </c>
      <c r="DA37" s="243">
        <v>0</v>
      </c>
      <c r="DB37" s="243">
        <v>0</v>
      </c>
      <c r="DC37" s="243">
        <v>0</v>
      </c>
      <c r="DD37" s="243">
        <v>0</v>
      </c>
      <c r="DE37" s="243">
        <v>0</v>
      </c>
      <c r="DF37" s="243">
        <v>0</v>
      </c>
      <c r="DG37" s="243">
        <v>0</v>
      </c>
      <c r="DH37" s="243">
        <v>0</v>
      </c>
      <c r="DI37" s="243">
        <v>0</v>
      </c>
      <c r="DJ37" s="243">
        <v>0</v>
      </c>
      <c r="DK37" s="243">
        <v>0</v>
      </c>
      <c r="DL37" s="243">
        <v>0</v>
      </c>
      <c r="DM37" s="243">
        <v>0</v>
      </c>
      <c r="DN37" s="243">
        <v>0</v>
      </c>
      <c r="DO37" s="243">
        <v>0</v>
      </c>
      <c r="DP37" s="243">
        <v>0</v>
      </c>
      <c r="DQ37" s="243">
        <v>0</v>
      </c>
      <c r="DR37" s="243">
        <v>0</v>
      </c>
      <c r="DS37" s="243">
        <v>0</v>
      </c>
      <c r="DT37" s="243">
        <v>0</v>
      </c>
      <c r="DU37" s="243">
        <v>0</v>
      </c>
      <c r="DV37" s="243">
        <v>0</v>
      </c>
      <c r="DW37" s="243">
        <v>0</v>
      </c>
      <c r="DX37" s="243">
        <v>0</v>
      </c>
      <c r="DY37" s="243">
        <v>0</v>
      </c>
      <c r="DZ37" s="243">
        <v>0</v>
      </c>
      <c r="EA37" s="243">
        <v>0</v>
      </c>
      <c r="EB37" s="243">
        <v>0</v>
      </c>
      <c r="EC37" s="243">
        <v>0</v>
      </c>
      <c r="ED37" s="243">
        <v>0</v>
      </c>
      <c r="EE37" s="243">
        <v>0</v>
      </c>
      <c r="EF37" s="243">
        <v>0</v>
      </c>
      <c r="EG37" s="243">
        <v>0</v>
      </c>
      <c r="EH37" s="243">
        <v>0</v>
      </c>
      <c r="EI37" s="243">
        <v>0</v>
      </c>
      <c r="EJ37" s="243">
        <v>0</v>
      </c>
      <c r="EK37" s="243">
        <v>0</v>
      </c>
      <c r="EL37" s="243">
        <v>0</v>
      </c>
      <c r="EM37" s="243">
        <v>0</v>
      </c>
      <c r="EN37" s="243">
        <v>0</v>
      </c>
      <c r="EO37" s="243">
        <v>0</v>
      </c>
      <c r="EP37" s="243">
        <v>0</v>
      </c>
      <c r="EQ37" s="243">
        <v>0</v>
      </c>
      <c r="ER37" s="243">
        <v>0</v>
      </c>
      <c r="ES37" s="243">
        <v>0</v>
      </c>
      <c r="ET37" s="243">
        <v>0</v>
      </c>
      <c r="EU37" s="243">
        <v>0</v>
      </c>
      <c r="EV37" s="243">
        <v>0</v>
      </c>
      <c r="EW37" s="243">
        <v>0</v>
      </c>
      <c r="EX37" s="243">
        <v>0</v>
      </c>
      <c r="EY37" s="243">
        <v>0</v>
      </c>
      <c r="EZ37" s="243">
        <v>0</v>
      </c>
      <c r="FA37" s="243">
        <v>0</v>
      </c>
      <c r="FB37" s="243">
        <v>0</v>
      </c>
      <c r="FC37" s="243">
        <v>0</v>
      </c>
      <c r="FD37" s="243">
        <v>0</v>
      </c>
      <c r="FE37" s="243">
        <v>0</v>
      </c>
      <c r="FF37" s="243">
        <v>0</v>
      </c>
      <c r="FG37" s="243">
        <v>0</v>
      </c>
      <c r="FH37" s="243">
        <v>0</v>
      </c>
      <c r="FI37" s="243">
        <v>0</v>
      </c>
      <c r="FJ37" s="243">
        <v>0</v>
      </c>
      <c r="FK37" s="243">
        <v>0</v>
      </c>
      <c r="FL37" s="243">
        <v>0</v>
      </c>
      <c r="FM37" s="243">
        <v>0</v>
      </c>
      <c r="FN37" s="243">
        <v>0</v>
      </c>
      <c r="FO37" s="243">
        <v>0</v>
      </c>
      <c r="FP37" s="243">
        <v>0</v>
      </c>
      <c r="FQ37" s="243">
        <v>0</v>
      </c>
      <c r="FR37" s="243">
        <v>0</v>
      </c>
      <c r="FS37" s="243">
        <v>0</v>
      </c>
      <c r="FT37" s="243">
        <v>0</v>
      </c>
      <c r="FU37" s="243">
        <v>0</v>
      </c>
      <c r="FV37" s="243">
        <v>0</v>
      </c>
      <c r="FW37" s="243">
        <v>0</v>
      </c>
      <c r="FX37" s="243">
        <v>0</v>
      </c>
      <c r="FY37" s="243">
        <v>0</v>
      </c>
      <c r="FZ37" s="243">
        <v>0</v>
      </c>
      <c r="GA37" s="243">
        <v>0</v>
      </c>
      <c r="GB37" s="243">
        <v>0</v>
      </c>
      <c r="GC37" s="243">
        <v>0</v>
      </c>
      <c r="GD37" s="243">
        <v>0</v>
      </c>
      <c r="GE37" s="243">
        <v>0</v>
      </c>
      <c r="GF37" s="243">
        <v>0</v>
      </c>
      <c r="GG37" s="243">
        <v>0</v>
      </c>
      <c r="GH37" s="243">
        <v>0</v>
      </c>
      <c r="GI37" s="243">
        <v>0</v>
      </c>
      <c r="GJ37" s="243">
        <v>0</v>
      </c>
      <c r="GK37" s="243">
        <v>0</v>
      </c>
      <c r="GL37" s="243">
        <v>0</v>
      </c>
      <c r="GM37" s="243">
        <v>0</v>
      </c>
      <c r="GN37" s="243">
        <v>0</v>
      </c>
      <c r="GO37" s="243">
        <v>0</v>
      </c>
      <c r="GP37" s="243">
        <v>0</v>
      </c>
      <c r="GQ37" s="243">
        <v>0</v>
      </c>
      <c r="GR37" s="243">
        <v>0</v>
      </c>
      <c r="GS37" s="243">
        <v>0</v>
      </c>
      <c r="GT37" s="243">
        <v>0</v>
      </c>
      <c r="GU37" s="243">
        <v>0</v>
      </c>
      <c r="GV37" s="243">
        <v>0</v>
      </c>
      <c r="GW37" s="243">
        <v>0</v>
      </c>
      <c r="GX37" s="243">
        <v>0</v>
      </c>
      <c r="GY37" s="243">
        <v>0</v>
      </c>
      <c r="GZ37" s="243">
        <v>0</v>
      </c>
      <c r="HA37" s="243">
        <v>0</v>
      </c>
      <c r="HB37" s="243">
        <v>0</v>
      </c>
      <c r="HC37" s="243">
        <v>0</v>
      </c>
      <c r="HD37" s="243">
        <v>0</v>
      </c>
      <c r="HE37" s="243">
        <v>0</v>
      </c>
      <c r="HF37" s="243">
        <v>0</v>
      </c>
      <c r="HG37" s="243">
        <v>0</v>
      </c>
      <c r="HH37" s="243">
        <v>0</v>
      </c>
      <c r="HI37" s="243">
        <v>0</v>
      </c>
      <c r="HJ37" s="243">
        <v>0</v>
      </c>
      <c r="HK37" s="243">
        <v>0</v>
      </c>
      <c r="HL37" s="243">
        <v>0</v>
      </c>
      <c r="HM37" s="243">
        <v>0</v>
      </c>
      <c r="HN37" s="243">
        <v>0</v>
      </c>
      <c r="HO37" s="243">
        <v>0</v>
      </c>
      <c r="HP37" s="243">
        <v>0</v>
      </c>
      <c r="HQ37" s="243">
        <v>0</v>
      </c>
      <c r="HR37" s="243">
        <v>0</v>
      </c>
      <c r="HS37" s="243">
        <v>0</v>
      </c>
    </row>
    <row r="38" spans="1:227" x14ac:dyDescent="0.25">
      <c r="A38" s="239"/>
      <c r="B38" s="242">
        <v>45662.729166666701</v>
      </c>
      <c r="C38" s="243">
        <v>0</v>
      </c>
      <c r="D38" s="243">
        <v>0</v>
      </c>
      <c r="E38" s="243">
        <v>0</v>
      </c>
      <c r="F38" s="243">
        <v>0</v>
      </c>
      <c r="G38" s="243">
        <v>0</v>
      </c>
      <c r="H38" s="243">
        <v>0</v>
      </c>
      <c r="I38" s="243">
        <v>0</v>
      </c>
      <c r="J38" s="243">
        <v>0</v>
      </c>
      <c r="K38" s="243">
        <v>0</v>
      </c>
      <c r="L38" s="243">
        <v>0</v>
      </c>
      <c r="M38" s="243">
        <v>0</v>
      </c>
      <c r="N38" s="243">
        <v>0</v>
      </c>
      <c r="O38" s="243">
        <v>0</v>
      </c>
      <c r="P38" s="243">
        <v>0</v>
      </c>
      <c r="Q38" s="243">
        <v>0</v>
      </c>
      <c r="R38" s="243">
        <v>0</v>
      </c>
      <c r="S38" s="243">
        <v>0</v>
      </c>
      <c r="T38" s="243">
        <v>0</v>
      </c>
      <c r="U38" s="243">
        <v>0</v>
      </c>
      <c r="V38" s="243">
        <v>0</v>
      </c>
      <c r="W38" s="243">
        <v>0</v>
      </c>
      <c r="X38" s="243">
        <v>0</v>
      </c>
      <c r="Y38" s="243">
        <v>0</v>
      </c>
      <c r="Z38" s="243">
        <v>0</v>
      </c>
      <c r="AA38" s="243">
        <v>0</v>
      </c>
      <c r="AB38" s="243">
        <v>0</v>
      </c>
      <c r="AC38" s="243">
        <v>0</v>
      </c>
      <c r="AD38" s="243">
        <v>0</v>
      </c>
      <c r="AE38" s="243">
        <v>0</v>
      </c>
      <c r="AF38" s="243">
        <v>0</v>
      </c>
      <c r="AG38" s="243">
        <v>0</v>
      </c>
      <c r="AH38" s="243">
        <v>0</v>
      </c>
      <c r="AI38" s="243">
        <v>0</v>
      </c>
      <c r="AJ38" s="243">
        <v>0</v>
      </c>
      <c r="AK38" s="243">
        <v>0</v>
      </c>
      <c r="AL38" s="243">
        <v>0</v>
      </c>
      <c r="AM38" s="243">
        <v>0</v>
      </c>
      <c r="AN38" s="243">
        <v>0</v>
      </c>
      <c r="AO38" s="243">
        <v>0</v>
      </c>
      <c r="AP38" s="243">
        <v>0</v>
      </c>
      <c r="AQ38" s="243">
        <v>0</v>
      </c>
      <c r="AR38" s="243">
        <v>0</v>
      </c>
      <c r="AS38" s="243">
        <v>0</v>
      </c>
      <c r="AT38" s="243">
        <v>0</v>
      </c>
      <c r="AU38" s="243">
        <v>0</v>
      </c>
      <c r="AV38" s="243">
        <v>0</v>
      </c>
      <c r="AW38" s="243">
        <v>0</v>
      </c>
      <c r="AX38" s="243">
        <v>0</v>
      </c>
      <c r="AY38" s="243">
        <v>0</v>
      </c>
      <c r="AZ38" s="243">
        <v>0</v>
      </c>
      <c r="BA38" s="243">
        <v>0</v>
      </c>
      <c r="BB38" s="243">
        <v>0</v>
      </c>
      <c r="BC38" s="243">
        <v>0</v>
      </c>
      <c r="BD38" s="243">
        <v>0</v>
      </c>
      <c r="BE38" s="243">
        <v>0</v>
      </c>
      <c r="BF38" s="243">
        <v>0</v>
      </c>
      <c r="BG38" s="243">
        <v>0</v>
      </c>
      <c r="BH38" s="243">
        <v>0</v>
      </c>
      <c r="BI38" s="243">
        <v>0</v>
      </c>
      <c r="BJ38" s="243">
        <v>0</v>
      </c>
      <c r="BK38" s="243">
        <v>0</v>
      </c>
      <c r="BL38" s="243">
        <v>0</v>
      </c>
      <c r="BM38" s="243">
        <v>0</v>
      </c>
      <c r="BN38" s="243">
        <v>0</v>
      </c>
      <c r="BO38" s="243">
        <v>0</v>
      </c>
      <c r="BP38" s="243">
        <v>0</v>
      </c>
      <c r="BQ38" s="243">
        <v>0</v>
      </c>
      <c r="BR38" s="243">
        <v>0</v>
      </c>
      <c r="BS38" s="243">
        <v>0</v>
      </c>
      <c r="BT38" s="243">
        <v>0</v>
      </c>
      <c r="BU38" s="243">
        <v>0</v>
      </c>
      <c r="BV38" s="243">
        <v>0</v>
      </c>
      <c r="BW38" s="243">
        <v>0</v>
      </c>
      <c r="BX38" s="243">
        <v>0</v>
      </c>
      <c r="BY38" s="243">
        <v>0</v>
      </c>
      <c r="BZ38" s="243">
        <v>0</v>
      </c>
      <c r="CA38" s="243">
        <v>0</v>
      </c>
      <c r="CB38" s="243">
        <v>0</v>
      </c>
      <c r="CC38" s="243">
        <v>0</v>
      </c>
      <c r="CD38" s="243">
        <v>0</v>
      </c>
      <c r="CE38" s="243">
        <v>0</v>
      </c>
      <c r="CF38" s="243">
        <v>0</v>
      </c>
      <c r="CG38" s="243">
        <v>0</v>
      </c>
      <c r="CH38" s="243">
        <v>0</v>
      </c>
      <c r="CI38" s="243">
        <v>0</v>
      </c>
      <c r="CJ38" s="243">
        <v>0</v>
      </c>
      <c r="CK38" s="243">
        <v>0</v>
      </c>
      <c r="CL38" s="243">
        <v>0</v>
      </c>
      <c r="CM38" s="243">
        <v>0</v>
      </c>
      <c r="CN38" s="243">
        <v>0</v>
      </c>
      <c r="CO38" s="243">
        <v>0</v>
      </c>
      <c r="CP38" s="243">
        <v>0</v>
      </c>
      <c r="CQ38" s="243">
        <v>0</v>
      </c>
      <c r="CR38" s="243">
        <v>0</v>
      </c>
      <c r="CS38" s="243">
        <v>0</v>
      </c>
      <c r="CT38" s="243">
        <v>0</v>
      </c>
      <c r="CU38" s="243">
        <v>0</v>
      </c>
      <c r="CV38" s="243">
        <v>0</v>
      </c>
      <c r="CW38" s="243">
        <v>0</v>
      </c>
      <c r="CX38" s="243">
        <v>0</v>
      </c>
      <c r="CY38" s="243">
        <v>0</v>
      </c>
      <c r="CZ38" s="243">
        <v>0</v>
      </c>
      <c r="DA38" s="243">
        <v>0</v>
      </c>
      <c r="DB38" s="243">
        <v>0</v>
      </c>
      <c r="DC38" s="243">
        <v>0</v>
      </c>
      <c r="DD38" s="243">
        <v>0</v>
      </c>
      <c r="DE38" s="243">
        <v>0</v>
      </c>
      <c r="DF38" s="243">
        <v>0</v>
      </c>
      <c r="DG38" s="243">
        <v>0</v>
      </c>
      <c r="DH38" s="243">
        <v>0</v>
      </c>
      <c r="DI38" s="243">
        <v>0</v>
      </c>
      <c r="DJ38" s="243">
        <v>0</v>
      </c>
      <c r="DK38" s="243">
        <v>0</v>
      </c>
      <c r="DL38" s="243">
        <v>0</v>
      </c>
      <c r="DM38" s="243">
        <v>0</v>
      </c>
      <c r="DN38" s="243">
        <v>0</v>
      </c>
      <c r="DO38" s="243">
        <v>0</v>
      </c>
      <c r="DP38" s="243">
        <v>0</v>
      </c>
      <c r="DQ38" s="243">
        <v>0</v>
      </c>
      <c r="DR38" s="243">
        <v>0</v>
      </c>
      <c r="DS38" s="243">
        <v>0</v>
      </c>
      <c r="DT38" s="243">
        <v>0</v>
      </c>
      <c r="DU38" s="243">
        <v>0</v>
      </c>
      <c r="DV38" s="243">
        <v>0</v>
      </c>
      <c r="DW38" s="243">
        <v>0</v>
      </c>
      <c r="DX38" s="243">
        <v>0</v>
      </c>
      <c r="DY38" s="243">
        <v>0</v>
      </c>
      <c r="DZ38" s="243">
        <v>0</v>
      </c>
      <c r="EA38" s="243">
        <v>0</v>
      </c>
      <c r="EB38" s="243">
        <v>0</v>
      </c>
      <c r="EC38" s="243">
        <v>0</v>
      </c>
      <c r="ED38" s="243">
        <v>0</v>
      </c>
      <c r="EE38" s="243">
        <v>0</v>
      </c>
      <c r="EF38" s="243">
        <v>0</v>
      </c>
      <c r="EG38" s="243">
        <v>0</v>
      </c>
      <c r="EH38" s="243">
        <v>0</v>
      </c>
      <c r="EI38" s="243">
        <v>0</v>
      </c>
      <c r="EJ38" s="243">
        <v>0</v>
      </c>
      <c r="EK38" s="243">
        <v>0</v>
      </c>
      <c r="EL38" s="243">
        <v>0</v>
      </c>
      <c r="EM38" s="243">
        <v>0</v>
      </c>
      <c r="EN38" s="243">
        <v>0</v>
      </c>
      <c r="EO38" s="243">
        <v>0</v>
      </c>
      <c r="EP38" s="243">
        <v>0</v>
      </c>
      <c r="EQ38" s="243">
        <v>0</v>
      </c>
      <c r="ER38" s="243">
        <v>0</v>
      </c>
      <c r="ES38" s="243">
        <v>0</v>
      </c>
      <c r="ET38" s="243">
        <v>0</v>
      </c>
      <c r="EU38" s="243">
        <v>0</v>
      </c>
      <c r="EV38" s="243">
        <v>0</v>
      </c>
      <c r="EW38" s="243">
        <v>0</v>
      </c>
      <c r="EX38" s="243">
        <v>0</v>
      </c>
      <c r="EY38" s="243">
        <v>0</v>
      </c>
      <c r="EZ38" s="243">
        <v>0</v>
      </c>
      <c r="FA38" s="243">
        <v>0</v>
      </c>
      <c r="FB38" s="243">
        <v>0</v>
      </c>
      <c r="FC38" s="243">
        <v>0</v>
      </c>
      <c r="FD38" s="243">
        <v>0</v>
      </c>
      <c r="FE38" s="243">
        <v>0</v>
      </c>
      <c r="FF38" s="243">
        <v>0</v>
      </c>
      <c r="FG38" s="243">
        <v>0</v>
      </c>
      <c r="FH38" s="243">
        <v>0</v>
      </c>
      <c r="FI38" s="243">
        <v>0</v>
      </c>
      <c r="FJ38" s="243">
        <v>0</v>
      </c>
      <c r="FK38" s="243">
        <v>0</v>
      </c>
      <c r="FL38" s="243">
        <v>0</v>
      </c>
      <c r="FM38" s="243">
        <v>0</v>
      </c>
      <c r="FN38" s="243">
        <v>0</v>
      </c>
      <c r="FO38" s="243">
        <v>0</v>
      </c>
      <c r="FP38" s="243">
        <v>0</v>
      </c>
      <c r="FQ38" s="243">
        <v>0</v>
      </c>
      <c r="FR38" s="243">
        <v>0</v>
      </c>
      <c r="FS38" s="243">
        <v>0</v>
      </c>
      <c r="FT38" s="243">
        <v>0</v>
      </c>
      <c r="FU38" s="243">
        <v>0</v>
      </c>
      <c r="FV38" s="243">
        <v>0</v>
      </c>
      <c r="FW38" s="243">
        <v>0</v>
      </c>
      <c r="FX38" s="243">
        <v>0</v>
      </c>
      <c r="FY38" s="243">
        <v>0</v>
      </c>
      <c r="FZ38" s="243">
        <v>0</v>
      </c>
      <c r="GA38" s="243">
        <v>0</v>
      </c>
      <c r="GB38" s="243">
        <v>0</v>
      </c>
      <c r="GC38" s="243">
        <v>0</v>
      </c>
      <c r="GD38" s="243">
        <v>0</v>
      </c>
      <c r="GE38" s="243">
        <v>0</v>
      </c>
      <c r="GF38" s="243">
        <v>0</v>
      </c>
      <c r="GG38" s="243">
        <v>0</v>
      </c>
      <c r="GH38" s="243">
        <v>0</v>
      </c>
      <c r="GI38" s="243">
        <v>0</v>
      </c>
      <c r="GJ38" s="243">
        <v>0</v>
      </c>
      <c r="GK38" s="243">
        <v>0</v>
      </c>
      <c r="GL38" s="243">
        <v>0</v>
      </c>
      <c r="GM38" s="243">
        <v>0</v>
      </c>
      <c r="GN38" s="243">
        <v>0</v>
      </c>
      <c r="GO38" s="243">
        <v>0</v>
      </c>
      <c r="GP38" s="243">
        <v>0</v>
      </c>
      <c r="GQ38" s="243">
        <v>0</v>
      </c>
      <c r="GR38" s="243">
        <v>0</v>
      </c>
      <c r="GS38" s="243">
        <v>0</v>
      </c>
      <c r="GT38" s="243">
        <v>0</v>
      </c>
      <c r="GU38" s="243">
        <v>0</v>
      </c>
      <c r="GV38" s="243">
        <v>0</v>
      </c>
      <c r="GW38" s="243">
        <v>0</v>
      </c>
      <c r="GX38" s="243">
        <v>0</v>
      </c>
      <c r="GY38" s="243">
        <v>0</v>
      </c>
      <c r="GZ38" s="243">
        <v>0</v>
      </c>
      <c r="HA38" s="243">
        <v>0</v>
      </c>
      <c r="HB38" s="243">
        <v>0</v>
      </c>
      <c r="HC38" s="243">
        <v>0</v>
      </c>
      <c r="HD38" s="243">
        <v>0</v>
      </c>
      <c r="HE38" s="243">
        <v>0</v>
      </c>
      <c r="HF38" s="243">
        <v>0</v>
      </c>
      <c r="HG38" s="243">
        <v>0</v>
      </c>
      <c r="HH38" s="243">
        <v>0</v>
      </c>
      <c r="HI38" s="243">
        <v>0</v>
      </c>
      <c r="HJ38" s="243">
        <v>0</v>
      </c>
      <c r="HK38" s="243">
        <v>0</v>
      </c>
      <c r="HL38" s="243">
        <v>0</v>
      </c>
      <c r="HM38" s="243">
        <v>0</v>
      </c>
      <c r="HN38" s="243">
        <v>0</v>
      </c>
      <c r="HO38" s="243">
        <v>0</v>
      </c>
      <c r="HP38" s="243">
        <v>0</v>
      </c>
      <c r="HQ38" s="243">
        <v>0</v>
      </c>
      <c r="HR38" s="243">
        <v>0</v>
      </c>
      <c r="HS38" s="243">
        <v>0</v>
      </c>
    </row>
    <row r="39" spans="1:227" x14ac:dyDescent="0.25">
      <c r="A39" s="239"/>
      <c r="B39" s="242">
        <v>45662.75</v>
      </c>
      <c r="C39" s="243">
        <v>0</v>
      </c>
      <c r="D39" s="243">
        <v>0</v>
      </c>
      <c r="E39" s="243">
        <v>0</v>
      </c>
      <c r="F39" s="243">
        <v>0</v>
      </c>
      <c r="G39" s="243">
        <v>0</v>
      </c>
      <c r="H39" s="243">
        <v>0</v>
      </c>
      <c r="I39" s="243">
        <v>0</v>
      </c>
      <c r="J39" s="243">
        <v>0</v>
      </c>
      <c r="K39" s="243">
        <v>0</v>
      </c>
      <c r="L39" s="243">
        <v>0</v>
      </c>
      <c r="M39" s="243">
        <v>0</v>
      </c>
      <c r="N39" s="243">
        <v>0</v>
      </c>
      <c r="O39" s="243">
        <v>0</v>
      </c>
      <c r="P39" s="243">
        <v>0</v>
      </c>
      <c r="Q39" s="243">
        <v>0</v>
      </c>
      <c r="R39" s="243">
        <v>0</v>
      </c>
      <c r="S39" s="243">
        <v>0</v>
      </c>
      <c r="T39" s="243">
        <v>0</v>
      </c>
      <c r="U39" s="243">
        <v>0</v>
      </c>
      <c r="V39" s="243">
        <v>0</v>
      </c>
      <c r="W39" s="243">
        <v>0</v>
      </c>
      <c r="X39" s="243">
        <v>0</v>
      </c>
      <c r="Y39" s="243">
        <v>0</v>
      </c>
      <c r="Z39" s="243">
        <v>0</v>
      </c>
      <c r="AA39" s="243">
        <v>0</v>
      </c>
      <c r="AB39" s="243">
        <v>0</v>
      </c>
      <c r="AC39" s="243">
        <v>0</v>
      </c>
      <c r="AD39" s="243">
        <v>0</v>
      </c>
      <c r="AE39" s="243">
        <v>0</v>
      </c>
      <c r="AF39" s="243">
        <v>0</v>
      </c>
      <c r="AG39" s="243">
        <v>0</v>
      </c>
      <c r="AH39" s="243">
        <v>0</v>
      </c>
      <c r="AI39" s="243">
        <v>0</v>
      </c>
      <c r="AJ39" s="243">
        <v>0</v>
      </c>
      <c r="AK39" s="243">
        <v>0</v>
      </c>
      <c r="AL39" s="243">
        <v>0</v>
      </c>
      <c r="AM39" s="243">
        <v>0</v>
      </c>
      <c r="AN39" s="243">
        <v>0</v>
      </c>
      <c r="AO39" s="243">
        <v>0</v>
      </c>
      <c r="AP39" s="243">
        <v>0</v>
      </c>
      <c r="AQ39" s="243">
        <v>0</v>
      </c>
      <c r="AR39" s="243">
        <v>0</v>
      </c>
      <c r="AS39" s="243">
        <v>0</v>
      </c>
      <c r="AT39" s="243">
        <v>0</v>
      </c>
      <c r="AU39" s="243">
        <v>0</v>
      </c>
      <c r="AV39" s="243">
        <v>0</v>
      </c>
      <c r="AW39" s="243">
        <v>0</v>
      </c>
      <c r="AX39" s="243">
        <v>0</v>
      </c>
      <c r="AY39" s="243">
        <v>0</v>
      </c>
      <c r="AZ39" s="243">
        <v>0</v>
      </c>
      <c r="BA39" s="243">
        <v>0</v>
      </c>
      <c r="BB39" s="243">
        <v>0</v>
      </c>
      <c r="BC39" s="243">
        <v>0</v>
      </c>
      <c r="BD39" s="243">
        <v>0</v>
      </c>
      <c r="BE39" s="243">
        <v>0</v>
      </c>
      <c r="BF39" s="243">
        <v>0</v>
      </c>
      <c r="BG39" s="243">
        <v>0</v>
      </c>
      <c r="BH39" s="243">
        <v>0</v>
      </c>
      <c r="BI39" s="243">
        <v>0</v>
      </c>
      <c r="BJ39" s="243">
        <v>0</v>
      </c>
      <c r="BK39" s="243">
        <v>0</v>
      </c>
      <c r="BL39" s="243">
        <v>0</v>
      </c>
      <c r="BM39" s="243">
        <v>0</v>
      </c>
      <c r="BN39" s="243">
        <v>0</v>
      </c>
      <c r="BO39" s="243">
        <v>0</v>
      </c>
      <c r="BP39" s="243">
        <v>0</v>
      </c>
      <c r="BQ39" s="243">
        <v>0</v>
      </c>
      <c r="BR39" s="243">
        <v>0</v>
      </c>
      <c r="BS39" s="243">
        <v>0</v>
      </c>
      <c r="BT39" s="243">
        <v>0</v>
      </c>
      <c r="BU39" s="243">
        <v>0</v>
      </c>
      <c r="BV39" s="243">
        <v>0</v>
      </c>
      <c r="BW39" s="243">
        <v>0</v>
      </c>
      <c r="BX39" s="243">
        <v>0</v>
      </c>
      <c r="BY39" s="243">
        <v>0</v>
      </c>
      <c r="BZ39" s="243">
        <v>0</v>
      </c>
      <c r="CA39" s="243">
        <v>0</v>
      </c>
      <c r="CB39" s="243">
        <v>0</v>
      </c>
      <c r="CC39" s="243">
        <v>0</v>
      </c>
      <c r="CD39" s="243">
        <v>0</v>
      </c>
      <c r="CE39" s="243">
        <v>0</v>
      </c>
      <c r="CF39" s="243">
        <v>0</v>
      </c>
      <c r="CG39" s="243">
        <v>0</v>
      </c>
      <c r="CH39" s="243">
        <v>0</v>
      </c>
      <c r="CI39" s="243">
        <v>0</v>
      </c>
      <c r="CJ39" s="243">
        <v>0</v>
      </c>
      <c r="CK39" s="243">
        <v>0</v>
      </c>
      <c r="CL39" s="243">
        <v>0</v>
      </c>
      <c r="CM39" s="243">
        <v>0</v>
      </c>
      <c r="CN39" s="243">
        <v>0</v>
      </c>
      <c r="CO39" s="243">
        <v>0</v>
      </c>
      <c r="CP39" s="243">
        <v>0</v>
      </c>
      <c r="CQ39" s="243">
        <v>0</v>
      </c>
      <c r="CR39" s="243">
        <v>0</v>
      </c>
      <c r="CS39" s="243">
        <v>0</v>
      </c>
      <c r="CT39" s="243">
        <v>0</v>
      </c>
      <c r="CU39" s="243">
        <v>0</v>
      </c>
      <c r="CV39" s="243">
        <v>0</v>
      </c>
      <c r="CW39" s="243">
        <v>0</v>
      </c>
      <c r="CX39" s="243">
        <v>0</v>
      </c>
      <c r="CY39" s="243">
        <v>0</v>
      </c>
      <c r="CZ39" s="243">
        <v>0</v>
      </c>
      <c r="DA39" s="243">
        <v>0</v>
      </c>
      <c r="DB39" s="243">
        <v>0</v>
      </c>
      <c r="DC39" s="243">
        <v>0</v>
      </c>
      <c r="DD39" s="243">
        <v>0</v>
      </c>
      <c r="DE39" s="243">
        <v>0</v>
      </c>
      <c r="DF39" s="243">
        <v>0</v>
      </c>
      <c r="DG39" s="243">
        <v>0</v>
      </c>
      <c r="DH39" s="243">
        <v>0</v>
      </c>
      <c r="DI39" s="243">
        <v>0</v>
      </c>
      <c r="DJ39" s="243">
        <v>0</v>
      </c>
      <c r="DK39" s="243">
        <v>0</v>
      </c>
      <c r="DL39" s="243">
        <v>0</v>
      </c>
      <c r="DM39" s="243">
        <v>0</v>
      </c>
      <c r="DN39" s="243">
        <v>0</v>
      </c>
      <c r="DO39" s="243">
        <v>0</v>
      </c>
      <c r="DP39" s="243">
        <v>0</v>
      </c>
      <c r="DQ39" s="243">
        <v>0</v>
      </c>
      <c r="DR39" s="243">
        <v>0</v>
      </c>
      <c r="DS39" s="243">
        <v>0</v>
      </c>
      <c r="DT39" s="243">
        <v>0</v>
      </c>
      <c r="DU39" s="243">
        <v>0</v>
      </c>
      <c r="DV39" s="243">
        <v>0</v>
      </c>
      <c r="DW39" s="243">
        <v>0</v>
      </c>
      <c r="DX39" s="243">
        <v>0</v>
      </c>
      <c r="DY39" s="243">
        <v>0</v>
      </c>
      <c r="DZ39" s="243">
        <v>0</v>
      </c>
      <c r="EA39" s="243">
        <v>0</v>
      </c>
      <c r="EB39" s="243">
        <v>0</v>
      </c>
      <c r="EC39" s="243">
        <v>0</v>
      </c>
      <c r="ED39" s="243">
        <v>0</v>
      </c>
      <c r="EE39" s="243">
        <v>0</v>
      </c>
      <c r="EF39" s="243">
        <v>0</v>
      </c>
      <c r="EG39" s="243">
        <v>0</v>
      </c>
      <c r="EH39" s="243">
        <v>0</v>
      </c>
      <c r="EI39" s="243">
        <v>0</v>
      </c>
      <c r="EJ39" s="243">
        <v>0</v>
      </c>
      <c r="EK39" s="243">
        <v>0</v>
      </c>
      <c r="EL39" s="243">
        <v>0</v>
      </c>
      <c r="EM39" s="243">
        <v>0</v>
      </c>
      <c r="EN39" s="243">
        <v>0</v>
      </c>
      <c r="EO39" s="243">
        <v>0</v>
      </c>
      <c r="EP39" s="243">
        <v>0</v>
      </c>
      <c r="EQ39" s="243">
        <v>0</v>
      </c>
      <c r="ER39" s="243">
        <v>0</v>
      </c>
      <c r="ES39" s="243">
        <v>0</v>
      </c>
      <c r="ET39" s="243">
        <v>0</v>
      </c>
      <c r="EU39" s="243">
        <v>0</v>
      </c>
      <c r="EV39" s="243">
        <v>0</v>
      </c>
      <c r="EW39" s="243">
        <v>0</v>
      </c>
      <c r="EX39" s="243">
        <v>0</v>
      </c>
      <c r="EY39" s="243">
        <v>0</v>
      </c>
      <c r="EZ39" s="243">
        <v>0</v>
      </c>
      <c r="FA39" s="243">
        <v>0</v>
      </c>
      <c r="FB39" s="243">
        <v>0</v>
      </c>
      <c r="FC39" s="243">
        <v>0</v>
      </c>
      <c r="FD39" s="243">
        <v>0</v>
      </c>
      <c r="FE39" s="243">
        <v>0</v>
      </c>
      <c r="FF39" s="243">
        <v>0</v>
      </c>
      <c r="FG39" s="243">
        <v>0</v>
      </c>
      <c r="FH39" s="243">
        <v>0</v>
      </c>
      <c r="FI39" s="243">
        <v>0</v>
      </c>
      <c r="FJ39" s="243">
        <v>0</v>
      </c>
      <c r="FK39" s="243">
        <v>0</v>
      </c>
      <c r="FL39" s="243">
        <v>0</v>
      </c>
      <c r="FM39" s="243">
        <v>0</v>
      </c>
      <c r="FN39" s="243">
        <v>0</v>
      </c>
      <c r="FO39" s="243">
        <v>0</v>
      </c>
      <c r="FP39" s="243">
        <v>0</v>
      </c>
      <c r="FQ39" s="243">
        <v>0</v>
      </c>
      <c r="FR39" s="243">
        <v>0</v>
      </c>
      <c r="FS39" s="243">
        <v>0</v>
      </c>
      <c r="FT39" s="243">
        <v>0</v>
      </c>
      <c r="FU39" s="243">
        <v>0</v>
      </c>
      <c r="FV39" s="243">
        <v>0</v>
      </c>
      <c r="FW39" s="243">
        <v>0</v>
      </c>
      <c r="FX39" s="243">
        <v>0</v>
      </c>
      <c r="FY39" s="243">
        <v>0</v>
      </c>
      <c r="FZ39" s="243">
        <v>0</v>
      </c>
      <c r="GA39" s="243">
        <v>0</v>
      </c>
      <c r="GB39" s="243">
        <v>0</v>
      </c>
      <c r="GC39" s="243">
        <v>0</v>
      </c>
      <c r="GD39" s="243">
        <v>0</v>
      </c>
      <c r="GE39" s="243">
        <v>0</v>
      </c>
      <c r="GF39" s="243">
        <v>0</v>
      </c>
      <c r="GG39" s="243">
        <v>0</v>
      </c>
      <c r="GH39" s="243">
        <v>0</v>
      </c>
      <c r="GI39" s="243">
        <v>0</v>
      </c>
      <c r="GJ39" s="243">
        <v>0</v>
      </c>
      <c r="GK39" s="243">
        <v>0</v>
      </c>
      <c r="GL39" s="243">
        <v>0</v>
      </c>
      <c r="GM39" s="243">
        <v>0</v>
      </c>
      <c r="GN39" s="243">
        <v>0</v>
      </c>
      <c r="GO39" s="243">
        <v>0</v>
      </c>
      <c r="GP39" s="243">
        <v>0</v>
      </c>
      <c r="GQ39" s="243">
        <v>0</v>
      </c>
      <c r="GR39" s="243">
        <v>0</v>
      </c>
      <c r="GS39" s="243">
        <v>0</v>
      </c>
      <c r="GT39" s="243">
        <v>0</v>
      </c>
      <c r="GU39" s="243">
        <v>0</v>
      </c>
      <c r="GV39" s="243">
        <v>0</v>
      </c>
      <c r="GW39" s="243">
        <v>0</v>
      </c>
      <c r="GX39" s="243">
        <v>0</v>
      </c>
      <c r="GY39" s="243">
        <v>0</v>
      </c>
      <c r="GZ39" s="243">
        <v>0</v>
      </c>
      <c r="HA39" s="243">
        <v>0</v>
      </c>
      <c r="HB39" s="243">
        <v>0</v>
      </c>
      <c r="HC39" s="243">
        <v>0</v>
      </c>
      <c r="HD39" s="243">
        <v>0</v>
      </c>
      <c r="HE39" s="243">
        <v>0</v>
      </c>
      <c r="HF39" s="243">
        <v>0</v>
      </c>
      <c r="HG39" s="243">
        <v>0</v>
      </c>
      <c r="HH39" s="243">
        <v>0</v>
      </c>
      <c r="HI39" s="243">
        <v>0</v>
      </c>
      <c r="HJ39" s="243">
        <v>0</v>
      </c>
      <c r="HK39" s="243">
        <v>0</v>
      </c>
      <c r="HL39" s="243">
        <v>0</v>
      </c>
      <c r="HM39" s="243">
        <v>0</v>
      </c>
      <c r="HN39" s="243">
        <v>0</v>
      </c>
      <c r="HO39" s="243">
        <v>0</v>
      </c>
      <c r="HP39" s="243">
        <v>0</v>
      </c>
      <c r="HQ39" s="243">
        <v>0</v>
      </c>
      <c r="HR39" s="243">
        <v>0</v>
      </c>
      <c r="HS39" s="243">
        <v>0</v>
      </c>
    </row>
    <row r="40" spans="1:227" x14ac:dyDescent="0.25">
      <c r="A40" s="239"/>
      <c r="B40" s="242">
        <v>45662.770833333299</v>
      </c>
      <c r="C40" s="243">
        <v>0</v>
      </c>
      <c r="D40" s="243">
        <v>0</v>
      </c>
      <c r="E40" s="243">
        <v>0</v>
      </c>
      <c r="F40" s="243">
        <v>0</v>
      </c>
      <c r="G40" s="243">
        <v>0</v>
      </c>
      <c r="H40" s="243">
        <v>0</v>
      </c>
      <c r="I40" s="243">
        <v>0</v>
      </c>
      <c r="J40" s="243">
        <v>0</v>
      </c>
      <c r="K40" s="243">
        <v>0</v>
      </c>
      <c r="L40" s="243">
        <v>0</v>
      </c>
      <c r="M40" s="243">
        <v>0</v>
      </c>
      <c r="N40" s="243">
        <v>0</v>
      </c>
      <c r="O40" s="243">
        <v>0</v>
      </c>
      <c r="P40" s="243">
        <v>0</v>
      </c>
      <c r="Q40" s="243">
        <v>0</v>
      </c>
      <c r="R40" s="243">
        <v>0</v>
      </c>
      <c r="S40" s="243">
        <v>0</v>
      </c>
      <c r="T40" s="243">
        <v>0</v>
      </c>
      <c r="U40" s="243">
        <v>0</v>
      </c>
      <c r="V40" s="243">
        <v>0</v>
      </c>
      <c r="W40" s="243">
        <v>0</v>
      </c>
      <c r="X40" s="243">
        <v>0</v>
      </c>
      <c r="Y40" s="243">
        <v>0</v>
      </c>
      <c r="Z40" s="243">
        <v>0</v>
      </c>
      <c r="AA40" s="243">
        <v>0</v>
      </c>
      <c r="AB40" s="243">
        <v>0</v>
      </c>
      <c r="AC40" s="243">
        <v>0</v>
      </c>
      <c r="AD40" s="243">
        <v>0</v>
      </c>
      <c r="AE40" s="243">
        <v>0</v>
      </c>
      <c r="AF40" s="243">
        <v>0</v>
      </c>
      <c r="AG40" s="243">
        <v>0</v>
      </c>
      <c r="AH40" s="243">
        <v>0</v>
      </c>
      <c r="AI40" s="243">
        <v>0</v>
      </c>
      <c r="AJ40" s="243">
        <v>0</v>
      </c>
      <c r="AK40" s="243">
        <v>0</v>
      </c>
      <c r="AL40" s="243">
        <v>0</v>
      </c>
      <c r="AM40" s="243">
        <v>0</v>
      </c>
      <c r="AN40" s="243">
        <v>0</v>
      </c>
      <c r="AO40" s="243">
        <v>0</v>
      </c>
      <c r="AP40" s="243">
        <v>0</v>
      </c>
      <c r="AQ40" s="243">
        <v>0</v>
      </c>
      <c r="AR40" s="243">
        <v>0</v>
      </c>
      <c r="AS40" s="243">
        <v>0</v>
      </c>
      <c r="AT40" s="243">
        <v>0</v>
      </c>
      <c r="AU40" s="243">
        <v>0</v>
      </c>
      <c r="AV40" s="243">
        <v>0</v>
      </c>
      <c r="AW40" s="243">
        <v>0</v>
      </c>
      <c r="AX40" s="243">
        <v>0</v>
      </c>
      <c r="AY40" s="243">
        <v>0</v>
      </c>
      <c r="AZ40" s="243">
        <v>0</v>
      </c>
      <c r="BA40" s="243">
        <v>0</v>
      </c>
      <c r="BB40" s="243">
        <v>0</v>
      </c>
      <c r="BC40" s="243">
        <v>0</v>
      </c>
      <c r="BD40" s="243">
        <v>0</v>
      </c>
      <c r="BE40" s="243">
        <v>0</v>
      </c>
      <c r="BF40" s="243">
        <v>0</v>
      </c>
      <c r="BG40" s="243">
        <v>0</v>
      </c>
      <c r="BH40" s="243">
        <v>0</v>
      </c>
      <c r="BI40" s="243">
        <v>0</v>
      </c>
      <c r="BJ40" s="243">
        <v>0</v>
      </c>
      <c r="BK40" s="243">
        <v>0</v>
      </c>
      <c r="BL40" s="243">
        <v>0</v>
      </c>
      <c r="BM40" s="243">
        <v>0</v>
      </c>
      <c r="BN40" s="243">
        <v>0</v>
      </c>
      <c r="BO40" s="243">
        <v>0</v>
      </c>
      <c r="BP40" s="243">
        <v>0</v>
      </c>
      <c r="BQ40" s="243">
        <v>0</v>
      </c>
      <c r="BR40" s="243">
        <v>0</v>
      </c>
      <c r="BS40" s="243">
        <v>0</v>
      </c>
      <c r="BT40" s="243">
        <v>0</v>
      </c>
      <c r="BU40" s="243">
        <v>0</v>
      </c>
      <c r="BV40" s="243">
        <v>0</v>
      </c>
      <c r="BW40" s="243">
        <v>0</v>
      </c>
      <c r="BX40" s="243">
        <v>0</v>
      </c>
      <c r="BY40" s="243">
        <v>0</v>
      </c>
      <c r="BZ40" s="243">
        <v>0</v>
      </c>
      <c r="CA40" s="243">
        <v>0</v>
      </c>
      <c r="CB40" s="243">
        <v>0</v>
      </c>
      <c r="CC40" s="243">
        <v>0</v>
      </c>
      <c r="CD40" s="243">
        <v>0</v>
      </c>
      <c r="CE40" s="243">
        <v>0</v>
      </c>
      <c r="CF40" s="243">
        <v>0</v>
      </c>
      <c r="CG40" s="243">
        <v>0</v>
      </c>
      <c r="CH40" s="243">
        <v>0</v>
      </c>
      <c r="CI40" s="243">
        <v>0</v>
      </c>
      <c r="CJ40" s="243">
        <v>0</v>
      </c>
      <c r="CK40" s="243">
        <v>0</v>
      </c>
      <c r="CL40" s="243">
        <v>0</v>
      </c>
      <c r="CM40" s="243">
        <v>0</v>
      </c>
      <c r="CN40" s="243">
        <v>0</v>
      </c>
      <c r="CO40" s="243">
        <v>0</v>
      </c>
      <c r="CP40" s="243">
        <v>0</v>
      </c>
      <c r="CQ40" s="243">
        <v>0</v>
      </c>
      <c r="CR40" s="243">
        <v>0</v>
      </c>
      <c r="CS40" s="243">
        <v>0</v>
      </c>
      <c r="CT40" s="243">
        <v>0</v>
      </c>
      <c r="CU40" s="243">
        <v>0</v>
      </c>
      <c r="CV40" s="243">
        <v>0</v>
      </c>
      <c r="CW40" s="243">
        <v>0</v>
      </c>
      <c r="CX40" s="243">
        <v>0</v>
      </c>
      <c r="CY40" s="243">
        <v>0</v>
      </c>
      <c r="CZ40" s="243">
        <v>0</v>
      </c>
      <c r="DA40" s="243">
        <v>0</v>
      </c>
      <c r="DB40" s="243">
        <v>0</v>
      </c>
      <c r="DC40" s="243">
        <v>0</v>
      </c>
      <c r="DD40" s="243">
        <v>0</v>
      </c>
      <c r="DE40" s="243">
        <v>0</v>
      </c>
      <c r="DF40" s="243">
        <v>0</v>
      </c>
      <c r="DG40" s="243">
        <v>0</v>
      </c>
      <c r="DH40" s="243">
        <v>0</v>
      </c>
      <c r="DI40" s="243">
        <v>0</v>
      </c>
      <c r="DJ40" s="243">
        <v>0</v>
      </c>
      <c r="DK40" s="243">
        <v>0</v>
      </c>
      <c r="DL40" s="243">
        <v>0</v>
      </c>
      <c r="DM40" s="243">
        <v>0</v>
      </c>
      <c r="DN40" s="243">
        <v>0</v>
      </c>
      <c r="DO40" s="243">
        <v>0</v>
      </c>
      <c r="DP40" s="243">
        <v>0</v>
      </c>
      <c r="DQ40" s="243">
        <v>0</v>
      </c>
      <c r="DR40" s="243">
        <v>0</v>
      </c>
      <c r="DS40" s="243">
        <v>0</v>
      </c>
      <c r="DT40" s="243">
        <v>0</v>
      </c>
      <c r="DU40" s="243">
        <v>0</v>
      </c>
      <c r="DV40" s="243">
        <v>0</v>
      </c>
      <c r="DW40" s="243">
        <v>0</v>
      </c>
      <c r="DX40" s="243">
        <v>0</v>
      </c>
      <c r="DY40" s="243">
        <v>0</v>
      </c>
      <c r="DZ40" s="243">
        <v>0</v>
      </c>
      <c r="EA40" s="243">
        <v>0</v>
      </c>
      <c r="EB40" s="243">
        <v>0</v>
      </c>
      <c r="EC40" s="243">
        <v>0</v>
      </c>
      <c r="ED40" s="243">
        <v>0</v>
      </c>
      <c r="EE40" s="243">
        <v>0</v>
      </c>
      <c r="EF40" s="243">
        <v>0</v>
      </c>
      <c r="EG40" s="243">
        <v>0</v>
      </c>
      <c r="EH40" s="243">
        <v>0</v>
      </c>
      <c r="EI40" s="243">
        <v>0</v>
      </c>
      <c r="EJ40" s="243">
        <v>0</v>
      </c>
      <c r="EK40" s="243">
        <v>0</v>
      </c>
      <c r="EL40" s="243">
        <v>0</v>
      </c>
      <c r="EM40" s="243">
        <v>0</v>
      </c>
      <c r="EN40" s="243">
        <v>0</v>
      </c>
      <c r="EO40" s="243">
        <v>0</v>
      </c>
      <c r="EP40" s="243">
        <v>0</v>
      </c>
      <c r="EQ40" s="243">
        <v>0</v>
      </c>
      <c r="ER40" s="243">
        <v>0</v>
      </c>
      <c r="ES40" s="243">
        <v>0</v>
      </c>
      <c r="ET40" s="243">
        <v>0</v>
      </c>
      <c r="EU40" s="243">
        <v>0</v>
      </c>
      <c r="EV40" s="243">
        <v>0</v>
      </c>
      <c r="EW40" s="243">
        <v>0</v>
      </c>
      <c r="EX40" s="243">
        <v>0</v>
      </c>
      <c r="EY40" s="243">
        <v>0</v>
      </c>
      <c r="EZ40" s="243">
        <v>0</v>
      </c>
      <c r="FA40" s="243">
        <v>0</v>
      </c>
      <c r="FB40" s="243">
        <v>0</v>
      </c>
      <c r="FC40" s="243">
        <v>0</v>
      </c>
      <c r="FD40" s="243">
        <v>0</v>
      </c>
      <c r="FE40" s="243">
        <v>0</v>
      </c>
      <c r="FF40" s="243">
        <v>0</v>
      </c>
      <c r="FG40" s="243">
        <v>0</v>
      </c>
      <c r="FH40" s="243">
        <v>0</v>
      </c>
      <c r="FI40" s="243">
        <v>0</v>
      </c>
      <c r="FJ40" s="243">
        <v>0</v>
      </c>
      <c r="FK40" s="243">
        <v>0</v>
      </c>
      <c r="FL40" s="243">
        <v>0</v>
      </c>
      <c r="FM40" s="243">
        <v>0</v>
      </c>
      <c r="FN40" s="243">
        <v>0</v>
      </c>
      <c r="FO40" s="243">
        <v>0</v>
      </c>
      <c r="FP40" s="243">
        <v>0</v>
      </c>
      <c r="FQ40" s="243">
        <v>0</v>
      </c>
      <c r="FR40" s="243">
        <v>0</v>
      </c>
      <c r="FS40" s="243">
        <v>0</v>
      </c>
      <c r="FT40" s="243">
        <v>0</v>
      </c>
      <c r="FU40" s="243">
        <v>0</v>
      </c>
      <c r="FV40" s="243">
        <v>0</v>
      </c>
      <c r="FW40" s="243">
        <v>0</v>
      </c>
      <c r="FX40" s="243">
        <v>0</v>
      </c>
      <c r="FY40" s="243">
        <v>0</v>
      </c>
      <c r="FZ40" s="243">
        <v>0</v>
      </c>
      <c r="GA40" s="243">
        <v>0</v>
      </c>
      <c r="GB40" s="243">
        <v>0</v>
      </c>
      <c r="GC40" s="243">
        <v>0</v>
      </c>
      <c r="GD40" s="243">
        <v>0</v>
      </c>
      <c r="GE40" s="243">
        <v>0</v>
      </c>
      <c r="GF40" s="243">
        <v>0</v>
      </c>
      <c r="GG40" s="243">
        <v>0</v>
      </c>
      <c r="GH40" s="243">
        <v>0</v>
      </c>
      <c r="GI40" s="243">
        <v>0</v>
      </c>
      <c r="GJ40" s="243">
        <v>0</v>
      </c>
      <c r="GK40" s="243">
        <v>0</v>
      </c>
      <c r="GL40" s="243">
        <v>0</v>
      </c>
      <c r="GM40" s="243">
        <v>0</v>
      </c>
      <c r="GN40" s="243">
        <v>0</v>
      </c>
      <c r="GO40" s="243">
        <v>0</v>
      </c>
      <c r="GP40" s="243">
        <v>0</v>
      </c>
      <c r="GQ40" s="243">
        <v>0</v>
      </c>
      <c r="GR40" s="243">
        <v>0</v>
      </c>
      <c r="GS40" s="243">
        <v>0</v>
      </c>
      <c r="GT40" s="243">
        <v>0</v>
      </c>
      <c r="GU40" s="243">
        <v>0</v>
      </c>
      <c r="GV40" s="243">
        <v>0</v>
      </c>
      <c r="GW40" s="243">
        <v>0</v>
      </c>
      <c r="GX40" s="243">
        <v>0</v>
      </c>
      <c r="GY40" s="243">
        <v>0</v>
      </c>
      <c r="GZ40" s="243">
        <v>0</v>
      </c>
      <c r="HA40" s="243">
        <v>0</v>
      </c>
      <c r="HB40" s="243">
        <v>0</v>
      </c>
      <c r="HC40" s="243">
        <v>0</v>
      </c>
      <c r="HD40" s="243">
        <v>0</v>
      </c>
      <c r="HE40" s="243">
        <v>0</v>
      </c>
      <c r="HF40" s="243">
        <v>0</v>
      </c>
      <c r="HG40" s="243">
        <v>0</v>
      </c>
      <c r="HH40" s="243">
        <v>0</v>
      </c>
      <c r="HI40" s="243">
        <v>0</v>
      </c>
      <c r="HJ40" s="243">
        <v>0</v>
      </c>
      <c r="HK40" s="243">
        <v>0</v>
      </c>
      <c r="HL40" s="243">
        <v>0</v>
      </c>
      <c r="HM40" s="243">
        <v>0</v>
      </c>
      <c r="HN40" s="243">
        <v>0</v>
      </c>
      <c r="HO40" s="243">
        <v>0</v>
      </c>
      <c r="HP40" s="243">
        <v>0</v>
      </c>
      <c r="HQ40" s="243">
        <v>0</v>
      </c>
      <c r="HR40" s="243">
        <v>0</v>
      </c>
      <c r="HS40" s="243">
        <v>0</v>
      </c>
    </row>
    <row r="41" spans="1:227" x14ac:dyDescent="0.25">
      <c r="A41" s="239"/>
      <c r="B41" s="242">
        <v>45662.791666666701</v>
      </c>
      <c r="C41" s="243">
        <v>0</v>
      </c>
      <c r="D41" s="243">
        <v>0</v>
      </c>
      <c r="E41" s="243">
        <v>0</v>
      </c>
      <c r="F41" s="243">
        <v>0</v>
      </c>
      <c r="G41" s="243">
        <v>0</v>
      </c>
      <c r="H41" s="243">
        <v>0</v>
      </c>
      <c r="I41" s="243">
        <v>0</v>
      </c>
      <c r="J41" s="243">
        <v>0</v>
      </c>
      <c r="K41" s="243">
        <v>0</v>
      </c>
      <c r="L41" s="243">
        <v>0</v>
      </c>
      <c r="M41" s="243">
        <v>0</v>
      </c>
      <c r="N41" s="243">
        <v>0</v>
      </c>
      <c r="O41" s="243">
        <v>0</v>
      </c>
      <c r="P41" s="243">
        <v>0</v>
      </c>
      <c r="Q41" s="243">
        <v>0</v>
      </c>
      <c r="R41" s="243">
        <v>0</v>
      </c>
      <c r="S41" s="243">
        <v>0</v>
      </c>
      <c r="T41" s="243">
        <v>0</v>
      </c>
      <c r="U41" s="243">
        <v>0</v>
      </c>
      <c r="V41" s="243">
        <v>0</v>
      </c>
      <c r="W41" s="243">
        <v>0</v>
      </c>
      <c r="X41" s="243">
        <v>0</v>
      </c>
      <c r="Y41" s="243">
        <v>0</v>
      </c>
      <c r="Z41" s="243">
        <v>0</v>
      </c>
      <c r="AA41" s="243">
        <v>0</v>
      </c>
      <c r="AB41" s="243">
        <v>0</v>
      </c>
      <c r="AC41" s="243">
        <v>0</v>
      </c>
      <c r="AD41" s="243">
        <v>0</v>
      </c>
      <c r="AE41" s="243">
        <v>0</v>
      </c>
      <c r="AF41" s="243">
        <v>0</v>
      </c>
      <c r="AG41" s="243">
        <v>0</v>
      </c>
      <c r="AH41" s="243">
        <v>0</v>
      </c>
      <c r="AI41" s="243">
        <v>0</v>
      </c>
      <c r="AJ41" s="243">
        <v>0</v>
      </c>
      <c r="AK41" s="243">
        <v>0</v>
      </c>
      <c r="AL41" s="243">
        <v>0</v>
      </c>
      <c r="AM41" s="243">
        <v>0</v>
      </c>
      <c r="AN41" s="243">
        <v>0</v>
      </c>
      <c r="AO41" s="243">
        <v>0</v>
      </c>
      <c r="AP41" s="243">
        <v>0</v>
      </c>
      <c r="AQ41" s="243">
        <v>0</v>
      </c>
      <c r="AR41" s="243">
        <v>0</v>
      </c>
      <c r="AS41" s="243">
        <v>0</v>
      </c>
      <c r="AT41" s="243">
        <v>0</v>
      </c>
      <c r="AU41" s="243">
        <v>0</v>
      </c>
      <c r="AV41" s="243">
        <v>0</v>
      </c>
      <c r="AW41" s="243">
        <v>0</v>
      </c>
      <c r="AX41" s="243">
        <v>0</v>
      </c>
      <c r="AY41" s="243">
        <v>0</v>
      </c>
      <c r="AZ41" s="243">
        <v>0</v>
      </c>
      <c r="BA41" s="243">
        <v>0</v>
      </c>
      <c r="BB41" s="243">
        <v>0</v>
      </c>
      <c r="BC41" s="243">
        <v>0</v>
      </c>
      <c r="BD41" s="243">
        <v>0</v>
      </c>
      <c r="BE41" s="243">
        <v>0</v>
      </c>
      <c r="BF41" s="243">
        <v>0</v>
      </c>
      <c r="BG41" s="243">
        <v>0</v>
      </c>
      <c r="BH41" s="243">
        <v>0</v>
      </c>
      <c r="BI41" s="243">
        <v>0</v>
      </c>
      <c r="BJ41" s="243">
        <v>0</v>
      </c>
      <c r="BK41" s="243">
        <v>0</v>
      </c>
      <c r="BL41" s="243">
        <v>0</v>
      </c>
      <c r="BM41" s="243">
        <v>0</v>
      </c>
      <c r="BN41" s="243">
        <v>0</v>
      </c>
      <c r="BO41" s="243">
        <v>0</v>
      </c>
      <c r="BP41" s="243">
        <v>0</v>
      </c>
      <c r="BQ41" s="243">
        <v>0</v>
      </c>
      <c r="BR41" s="243">
        <v>0</v>
      </c>
      <c r="BS41" s="243">
        <v>0</v>
      </c>
      <c r="BT41" s="243">
        <v>0</v>
      </c>
      <c r="BU41" s="243">
        <v>0</v>
      </c>
      <c r="BV41" s="243">
        <v>0</v>
      </c>
      <c r="BW41" s="243">
        <v>0</v>
      </c>
      <c r="BX41" s="243">
        <v>0</v>
      </c>
      <c r="BY41" s="243">
        <v>0</v>
      </c>
      <c r="BZ41" s="243">
        <v>0</v>
      </c>
      <c r="CA41" s="243">
        <v>0</v>
      </c>
      <c r="CB41" s="243">
        <v>0</v>
      </c>
      <c r="CC41" s="243">
        <v>0</v>
      </c>
      <c r="CD41" s="243">
        <v>0</v>
      </c>
      <c r="CE41" s="243">
        <v>0</v>
      </c>
      <c r="CF41" s="243">
        <v>0</v>
      </c>
      <c r="CG41" s="243">
        <v>0</v>
      </c>
      <c r="CH41" s="243">
        <v>0</v>
      </c>
      <c r="CI41" s="243">
        <v>0</v>
      </c>
      <c r="CJ41" s="243">
        <v>0</v>
      </c>
      <c r="CK41" s="243">
        <v>0</v>
      </c>
      <c r="CL41" s="243">
        <v>0</v>
      </c>
      <c r="CM41" s="243">
        <v>0</v>
      </c>
      <c r="CN41" s="243">
        <v>0</v>
      </c>
      <c r="CO41" s="243">
        <v>0</v>
      </c>
      <c r="CP41" s="243">
        <v>0</v>
      </c>
      <c r="CQ41" s="243">
        <v>0</v>
      </c>
      <c r="CR41" s="243">
        <v>0</v>
      </c>
      <c r="CS41" s="243">
        <v>0</v>
      </c>
      <c r="CT41" s="243">
        <v>0</v>
      </c>
      <c r="CU41" s="243">
        <v>0</v>
      </c>
      <c r="CV41" s="243">
        <v>0</v>
      </c>
      <c r="CW41" s="243">
        <v>0</v>
      </c>
      <c r="CX41" s="243">
        <v>0</v>
      </c>
      <c r="CY41" s="243">
        <v>0</v>
      </c>
      <c r="CZ41" s="243">
        <v>0</v>
      </c>
      <c r="DA41" s="243">
        <v>0</v>
      </c>
      <c r="DB41" s="243">
        <v>0</v>
      </c>
      <c r="DC41" s="243">
        <v>0</v>
      </c>
      <c r="DD41" s="243">
        <v>0</v>
      </c>
      <c r="DE41" s="243">
        <v>0</v>
      </c>
      <c r="DF41" s="243">
        <v>0</v>
      </c>
      <c r="DG41" s="243">
        <v>0</v>
      </c>
      <c r="DH41" s="243">
        <v>0</v>
      </c>
      <c r="DI41" s="243">
        <v>0</v>
      </c>
      <c r="DJ41" s="243">
        <v>0</v>
      </c>
      <c r="DK41" s="243">
        <v>0</v>
      </c>
      <c r="DL41" s="243">
        <v>0</v>
      </c>
      <c r="DM41" s="243">
        <v>0</v>
      </c>
      <c r="DN41" s="243">
        <v>0</v>
      </c>
      <c r="DO41" s="243">
        <v>0</v>
      </c>
      <c r="DP41" s="243">
        <v>0</v>
      </c>
      <c r="DQ41" s="243">
        <v>0</v>
      </c>
      <c r="DR41" s="243">
        <v>0</v>
      </c>
      <c r="DS41" s="243">
        <v>0</v>
      </c>
      <c r="DT41" s="243">
        <v>0</v>
      </c>
      <c r="DU41" s="243">
        <v>0</v>
      </c>
      <c r="DV41" s="243">
        <v>0</v>
      </c>
      <c r="DW41" s="243">
        <v>0</v>
      </c>
      <c r="DX41" s="243">
        <v>0</v>
      </c>
      <c r="DY41" s="243">
        <v>0</v>
      </c>
      <c r="DZ41" s="243">
        <v>0</v>
      </c>
      <c r="EA41" s="243">
        <v>0</v>
      </c>
      <c r="EB41" s="243">
        <v>0</v>
      </c>
      <c r="EC41" s="243">
        <v>0</v>
      </c>
      <c r="ED41" s="243">
        <v>0</v>
      </c>
      <c r="EE41" s="243">
        <v>0</v>
      </c>
      <c r="EF41" s="243">
        <v>0</v>
      </c>
      <c r="EG41" s="243">
        <v>0</v>
      </c>
      <c r="EH41" s="243">
        <v>0</v>
      </c>
      <c r="EI41" s="243">
        <v>0</v>
      </c>
      <c r="EJ41" s="243">
        <v>0</v>
      </c>
      <c r="EK41" s="243">
        <v>0</v>
      </c>
      <c r="EL41" s="243">
        <v>0</v>
      </c>
      <c r="EM41" s="243">
        <v>0</v>
      </c>
      <c r="EN41" s="243">
        <v>0</v>
      </c>
      <c r="EO41" s="243">
        <v>0</v>
      </c>
      <c r="EP41" s="243">
        <v>0</v>
      </c>
      <c r="EQ41" s="243">
        <v>0</v>
      </c>
      <c r="ER41" s="243">
        <v>0</v>
      </c>
      <c r="ES41" s="243">
        <v>0</v>
      </c>
      <c r="ET41" s="243">
        <v>0</v>
      </c>
      <c r="EU41" s="243">
        <v>0</v>
      </c>
      <c r="EV41" s="243">
        <v>0</v>
      </c>
      <c r="EW41" s="243">
        <v>0</v>
      </c>
      <c r="EX41" s="243">
        <v>0</v>
      </c>
      <c r="EY41" s="243">
        <v>0</v>
      </c>
      <c r="EZ41" s="243">
        <v>0</v>
      </c>
      <c r="FA41" s="243">
        <v>0</v>
      </c>
      <c r="FB41" s="243">
        <v>0</v>
      </c>
      <c r="FC41" s="243">
        <v>0</v>
      </c>
      <c r="FD41" s="243">
        <v>0</v>
      </c>
      <c r="FE41" s="243">
        <v>0</v>
      </c>
      <c r="FF41" s="243">
        <v>0</v>
      </c>
      <c r="FG41" s="243">
        <v>0</v>
      </c>
      <c r="FH41" s="243">
        <v>0</v>
      </c>
      <c r="FI41" s="243">
        <v>0</v>
      </c>
      <c r="FJ41" s="243">
        <v>0</v>
      </c>
      <c r="FK41" s="243">
        <v>0</v>
      </c>
      <c r="FL41" s="243">
        <v>0</v>
      </c>
      <c r="FM41" s="243">
        <v>0</v>
      </c>
      <c r="FN41" s="243">
        <v>0</v>
      </c>
      <c r="FO41" s="243">
        <v>0</v>
      </c>
      <c r="FP41" s="243">
        <v>0</v>
      </c>
      <c r="FQ41" s="243">
        <v>0</v>
      </c>
      <c r="FR41" s="243">
        <v>0</v>
      </c>
      <c r="FS41" s="243">
        <v>0</v>
      </c>
      <c r="FT41" s="243">
        <v>0</v>
      </c>
      <c r="FU41" s="243">
        <v>0</v>
      </c>
      <c r="FV41" s="243">
        <v>0</v>
      </c>
      <c r="FW41" s="243">
        <v>0</v>
      </c>
      <c r="FX41" s="243">
        <v>0</v>
      </c>
      <c r="FY41" s="243">
        <v>0</v>
      </c>
      <c r="FZ41" s="243">
        <v>0</v>
      </c>
      <c r="GA41" s="243">
        <v>0</v>
      </c>
      <c r="GB41" s="243">
        <v>0</v>
      </c>
      <c r="GC41" s="243">
        <v>0</v>
      </c>
      <c r="GD41" s="243">
        <v>0</v>
      </c>
      <c r="GE41" s="243">
        <v>0</v>
      </c>
      <c r="GF41" s="243">
        <v>0</v>
      </c>
      <c r="GG41" s="243">
        <v>0</v>
      </c>
      <c r="GH41" s="243">
        <v>0</v>
      </c>
      <c r="GI41" s="243">
        <v>0</v>
      </c>
      <c r="GJ41" s="243">
        <v>0</v>
      </c>
      <c r="GK41" s="243">
        <v>0</v>
      </c>
      <c r="GL41" s="243">
        <v>0</v>
      </c>
      <c r="GM41" s="243">
        <v>0</v>
      </c>
      <c r="GN41" s="243">
        <v>0</v>
      </c>
      <c r="GO41" s="243">
        <v>0</v>
      </c>
      <c r="GP41" s="243">
        <v>0</v>
      </c>
      <c r="GQ41" s="243">
        <v>0</v>
      </c>
      <c r="GR41" s="243">
        <v>0</v>
      </c>
      <c r="GS41" s="243">
        <v>0</v>
      </c>
      <c r="GT41" s="243">
        <v>0</v>
      </c>
      <c r="GU41" s="243">
        <v>0</v>
      </c>
      <c r="GV41" s="243">
        <v>0</v>
      </c>
      <c r="GW41" s="243">
        <v>0</v>
      </c>
      <c r="GX41" s="243">
        <v>0</v>
      </c>
      <c r="GY41" s="243">
        <v>0</v>
      </c>
      <c r="GZ41" s="243">
        <v>0</v>
      </c>
      <c r="HA41" s="243">
        <v>0</v>
      </c>
      <c r="HB41" s="243">
        <v>0</v>
      </c>
      <c r="HC41" s="243">
        <v>0</v>
      </c>
      <c r="HD41" s="243">
        <v>0</v>
      </c>
      <c r="HE41" s="243">
        <v>0</v>
      </c>
      <c r="HF41" s="243">
        <v>0</v>
      </c>
      <c r="HG41" s="243">
        <v>0</v>
      </c>
      <c r="HH41" s="243">
        <v>0</v>
      </c>
      <c r="HI41" s="243">
        <v>0</v>
      </c>
      <c r="HJ41" s="243">
        <v>0</v>
      </c>
      <c r="HK41" s="243">
        <v>0</v>
      </c>
      <c r="HL41" s="243">
        <v>0</v>
      </c>
      <c r="HM41" s="243">
        <v>0</v>
      </c>
      <c r="HN41" s="243">
        <v>0</v>
      </c>
      <c r="HO41" s="243">
        <v>0</v>
      </c>
      <c r="HP41" s="243">
        <v>0</v>
      </c>
      <c r="HQ41" s="243">
        <v>0</v>
      </c>
      <c r="HR41" s="243">
        <v>0</v>
      </c>
      <c r="HS41" s="243">
        <v>0</v>
      </c>
    </row>
    <row r="42" spans="1:227" x14ac:dyDescent="0.25">
      <c r="A42" s="239"/>
      <c r="B42" s="242">
        <v>45662.8125</v>
      </c>
      <c r="C42" s="243">
        <v>0</v>
      </c>
      <c r="D42" s="243">
        <v>0</v>
      </c>
      <c r="E42" s="243">
        <v>0</v>
      </c>
      <c r="F42" s="243">
        <v>0</v>
      </c>
      <c r="G42" s="243">
        <v>0</v>
      </c>
      <c r="H42" s="243">
        <v>0</v>
      </c>
      <c r="I42" s="243">
        <v>0</v>
      </c>
      <c r="J42" s="243">
        <v>0</v>
      </c>
      <c r="K42" s="243">
        <v>0</v>
      </c>
      <c r="L42" s="243">
        <v>0</v>
      </c>
      <c r="M42" s="243">
        <v>0</v>
      </c>
      <c r="N42" s="243">
        <v>0</v>
      </c>
      <c r="O42" s="243">
        <v>0</v>
      </c>
      <c r="P42" s="243">
        <v>0</v>
      </c>
      <c r="Q42" s="243">
        <v>0</v>
      </c>
      <c r="R42" s="243">
        <v>0</v>
      </c>
      <c r="S42" s="243">
        <v>0</v>
      </c>
      <c r="T42" s="243">
        <v>0</v>
      </c>
      <c r="U42" s="243">
        <v>0</v>
      </c>
      <c r="V42" s="243">
        <v>0</v>
      </c>
      <c r="W42" s="243">
        <v>0</v>
      </c>
      <c r="X42" s="243">
        <v>0</v>
      </c>
      <c r="Y42" s="243">
        <v>0</v>
      </c>
      <c r="Z42" s="243">
        <v>0</v>
      </c>
      <c r="AA42" s="243">
        <v>0</v>
      </c>
      <c r="AB42" s="243">
        <v>0</v>
      </c>
      <c r="AC42" s="243">
        <v>0</v>
      </c>
      <c r="AD42" s="243">
        <v>0</v>
      </c>
      <c r="AE42" s="243">
        <v>0</v>
      </c>
      <c r="AF42" s="243">
        <v>0</v>
      </c>
      <c r="AG42" s="243">
        <v>0</v>
      </c>
      <c r="AH42" s="243">
        <v>0</v>
      </c>
      <c r="AI42" s="243">
        <v>0</v>
      </c>
      <c r="AJ42" s="243">
        <v>0</v>
      </c>
      <c r="AK42" s="243">
        <v>0</v>
      </c>
      <c r="AL42" s="243">
        <v>0</v>
      </c>
      <c r="AM42" s="243">
        <v>0</v>
      </c>
      <c r="AN42" s="243">
        <v>0</v>
      </c>
      <c r="AO42" s="243">
        <v>0</v>
      </c>
      <c r="AP42" s="243">
        <v>0</v>
      </c>
      <c r="AQ42" s="243">
        <v>0</v>
      </c>
      <c r="AR42" s="243">
        <v>0</v>
      </c>
      <c r="AS42" s="243">
        <v>0</v>
      </c>
      <c r="AT42" s="243">
        <v>0</v>
      </c>
      <c r="AU42" s="243">
        <v>0</v>
      </c>
      <c r="AV42" s="243">
        <v>0</v>
      </c>
      <c r="AW42" s="243">
        <v>0</v>
      </c>
      <c r="AX42" s="243">
        <v>0</v>
      </c>
      <c r="AY42" s="243">
        <v>0</v>
      </c>
      <c r="AZ42" s="243">
        <v>0</v>
      </c>
      <c r="BA42" s="243">
        <v>0</v>
      </c>
      <c r="BB42" s="243">
        <v>0</v>
      </c>
      <c r="BC42" s="243">
        <v>0</v>
      </c>
      <c r="BD42" s="243">
        <v>0</v>
      </c>
      <c r="BE42" s="243">
        <v>0</v>
      </c>
      <c r="BF42" s="243">
        <v>0</v>
      </c>
      <c r="BG42" s="243">
        <v>0</v>
      </c>
      <c r="BH42" s="243">
        <v>0</v>
      </c>
      <c r="BI42" s="243">
        <v>0</v>
      </c>
      <c r="BJ42" s="243">
        <v>0</v>
      </c>
      <c r="BK42" s="243">
        <v>0</v>
      </c>
      <c r="BL42" s="243">
        <v>0</v>
      </c>
      <c r="BM42" s="243">
        <v>0</v>
      </c>
      <c r="BN42" s="243">
        <v>0</v>
      </c>
      <c r="BO42" s="243">
        <v>0</v>
      </c>
      <c r="BP42" s="243">
        <v>0</v>
      </c>
      <c r="BQ42" s="243">
        <v>0</v>
      </c>
      <c r="BR42" s="243">
        <v>0</v>
      </c>
      <c r="BS42" s="243">
        <v>0</v>
      </c>
      <c r="BT42" s="243">
        <v>0</v>
      </c>
      <c r="BU42" s="243">
        <v>0</v>
      </c>
      <c r="BV42" s="243">
        <v>0</v>
      </c>
      <c r="BW42" s="243">
        <v>0</v>
      </c>
      <c r="BX42" s="243">
        <v>0</v>
      </c>
      <c r="BY42" s="243">
        <v>0</v>
      </c>
      <c r="BZ42" s="243">
        <v>0</v>
      </c>
      <c r="CA42" s="243">
        <v>0</v>
      </c>
      <c r="CB42" s="243">
        <v>0</v>
      </c>
      <c r="CC42" s="243">
        <v>0</v>
      </c>
      <c r="CD42" s="243">
        <v>0</v>
      </c>
      <c r="CE42" s="243">
        <v>0</v>
      </c>
      <c r="CF42" s="243">
        <v>0</v>
      </c>
      <c r="CG42" s="243">
        <v>0</v>
      </c>
      <c r="CH42" s="243">
        <v>0</v>
      </c>
      <c r="CI42" s="243">
        <v>0</v>
      </c>
      <c r="CJ42" s="243">
        <v>0</v>
      </c>
      <c r="CK42" s="243">
        <v>0</v>
      </c>
      <c r="CL42" s="243">
        <v>0</v>
      </c>
      <c r="CM42" s="243">
        <v>0</v>
      </c>
      <c r="CN42" s="243">
        <v>0</v>
      </c>
      <c r="CO42" s="243">
        <v>0</v>
      </c>
      <c r="CP42" s="243">
        <v>0</v>
      </c>
      <c r="CQ42" s="243">
        <v>0</v>
      </c>
      <c r="CR42" s="243">
        <v>0</v>
      </c>
      <c r="CS42" s="243">
        <v>0</v>
      </c>
      <c r="CT42" s="243">
        <v>0</v>
      </c>
      <c r="CU42" s="243">
        <v>0</v>
      </c>
      <c r="CV42" s="243">
        <v>0</v>
      </c>
      <c r="CW42" s="243">
        <v>0</v>
      </c>
      <c r="CX42" s="243">
        <v>0</v>
      </c>
      <c r="CY42" s="243">
        <v>0</v>
      </c>
      <c r="CZ42" s="243">
        <v>0</v>
      </c>
      <c r="DA42" s="243">
        <v>0</v>
      </c>
      <c r="DB42" s="243">
        <v>0</v>
      </c>
      <c r="DC42" s="243">
        <v>0</v>
      </c>
      <c r="DD42" s="243">
        <v>0</v>
      </c>
      <c r="DE42" s="243">
        <v>0</v>
      </c>
      <c r="DF42" s="243">
        <v>0</v>
      </c>
      <c r="DG42" s="243">
        <v>0</v>
      </c>
      <c r="DH42" s="243">
        <v>0</v>
      </c>
      <c r="DI42" s="243">
        <v>0</v>
      </c>
      <c r="DJ42" s="243">
        <v>0</v>
      </c>
      <c r="DK42" s="243">
        <v>0</v>
      </c>
      <c r="DL42" s="243">
        <v>0</v>
      </c>
      <c r="DM42" s="243">
        <v>0</v>
      </c>
      <c r="DN42" s="243">
        <v>0</v>
      </c>
      <c r="DO42" s="243">
        <v>0</v>
      </c>
      <c r="DP42" s="243">
        <v>0</v>
      </c>
      <c r="DQ42" s="243">
        <v>0</v>
      </c>
      <c r="DR42" s="243">
        <v>0</v>
      </c>
      <c r="DS42" s="243">
        <v>0</v>
      </c>
      <c r="DT42" s="243">
        <v>0</v>
      </c>
      <c r="DU42" s="243">
        <v>0</v>
      </c>
      <c r="DV42" s="243">
        <v>0</v>
      </c>
      <c r="DW42" s="243">
        <v>0</v>
      </c>
      <c r="DX42" s="243">
        <v>0</v>
      </c>
      <c r="DY42" s="243">
        <v>0</v>
      </c>
      <c r="DZ42" s="243">
        <v>0</v>
      </c>
      <c r="EA42" s="243">
        <v>0</v>
      </c>
      <c r="EB42" s="243">
        <v>0</v>
      </c>
      <c r="EC42" s="243">
        <v>0</v>
      </c>
      <c r="ED42" s="243">
        <v>0</v>
      </c>
      <c r="EE42" s="243">
        <v>0</v>
      </c>
      <c r="EF42" s="243">
        <v>0</v>
      </c>
      <c r="EG42" s="243">
        <v>0</v>
      </c>
      <c r="EH42" s="243">
        <v>0</v>
      </c>
      <c r="EI42" s="243">
        <v>0</v>
      </c>
      <c r="EJ42" s="243">
        <v>0</v>
      </c>
      <c r="EK42" s="243">
        <v>0</v>
      </c>
      <c r="EL42" s="243">
        <v>0</v>
      </c>
      <c r="EM42" s="243">
        <v>0</v>
      </c>
      <c r="EN42" s="243">
        <v>0</v>
      </c>
      <c r="EO42" s="243">
        <v>0</v>
      </c>
      <c r="EP42" s="243">
        <v>0</v>
      </c>
      <c r="EQ42" s="243">
        <v>0</v>
      </c>
      <c r="ER42" s="243">
        <v>0</v>
      </c>
      <c r="ES42" s="243">
        <v>0</v>
      </c>
      <c r="ET42" s="243">
        <v>0</v>
      </c>
      <c r="EU42" s="243">
        <v>0</v>
      </c>
      <c r="EV42" s="243">
        <v>0</v>
      </c>
      <c r="EW42" s="243">
        <v>0</v>
      </c>
      <c r="EX42" s="243">
        <v>0</v>
      </c>
      <c r="EY42" s="243">
        <v>0</v>
      </c>
      <c r="EZ42" s="243">
        <v>0</v>
      </c>
      <c r="FA42" s="243">
        <v>0</v>
      </c>
      <c r="FB42" s="243">
        <v>0</v>
      </c>
      <c r="FC42" s="243">
        <v>0</v>
      </c>
      <c r="FD42" s="243">
        <v>0</v>
      </c>
      <c r="FE42" s="243">
        <v>0</v>
      </c>
      <c r="FF42" s="243">
        <v>0</v>
      </c>
      <c r="FG42" s="243">
        <v>0</v>
      </c>
      <c r="FH42" s="243">
        <v>0</v>
      </c>
      <c r="FI42" s="243">
        <v>0</v>
      </c>
      <c r="FJ42" s="243">
        <v>0</v>
      </c>
      <c r="FK42" s="243">
        <v>0</v>
      </c>
      <c r="FL42" s="243">
        <v>0</v>
      </c>
      <c r="FM42" s="243">
        <v>0</v>
      </c>
      <c r="FN42" s="243">
        <v>0</v>
      </c>
      <c r="FO42" s="243">
        <v>0</v>
      </c>
      <c r="FP42" s="243">
        <v>0</v>
      </c>
      <c r="FQ42" s="243">
        <v>0</v>
      </c>
      <c r="FR42" s="243">
        <v>0</v>
      </c>
      <c r="FS42" s="243">
        <v>0</v>
      </c>
      <c r="FT42" s="243">
        <v>0</v>
      </c>
      <c r="FU42" s="243">
        <v>0</v>
      </c>
      <c r="FV42" s="243">
        <v>0</v>
      </c>
      <c r="FW42" s="243">
        <v>0</v>
      </c>
      <c r="FX42" s="243">
        <v>0</v>
      </c>
      <c r="FY42" s="243">
        <v>0</v>
      </c>
      <c r="FZ42" s="243">
        <v>0</v>
      </c>
      <c r="GA42" s="243">
        <v>0</v>
      </c>
      <c r="GB42" s="243">
        <v>0</v>
      </c>
      <c r="GC42" s="243">
        <v>0</v>
      </c>
      <c r="GD42" s="243">
        <v>0</v>
      </c>
      <c r="GE42" s="243">
        <v>0</v>
      </c>
      <c r="GF42" s="243">
        <v>0</v>
      </c>
      <c r="GG42" s="243">
        <v>0</v>
      </c>
      <c r="GH42" s="243">
        <v>0</v>
      </c>
      <c r="GI42" s="243">
        <v>0</v>
      </c>
      <c r="GJ42" s="243">
        <v>0</v>
      </c>
      <c r="GK42" s="243">
        <v>0</v>
      </c>
      <c r="GL42" s="243">
        <v>0</v>
      </c>
      <c r="GM42" s="243">
        <v>0</v>
      </c>
      <c r="GN42" s="243">
        <v>0</v>
      </c>
      <c r="GO42" s="243">
        <v>0</v>
      </c>
      <c r="GP42" s="243">
        <v>0</v>
      </c>
      <c r="GQ42" s="243">
        <v>0</v>
      </c>
      <c r="GR42" s="243">
        <v>0</v>
      </c>
      <c r="GS42" s="243">
        <v>0</v>
      </c>
      <c r="GT42" s="243">
        <v>0</v>
      </c>
      <c r="GU42" s="243">
        <v>0</v>
      </c>
      <c r="GV42" s="243">
        <v>0</v>
      </c>
      <c r="GW42" s="243">
        <v>0</v>
      </c>
      <c r="GX42" s="243">
        <v>0</v>
      </c>
      <c r="GY42" s="243">
        <v>0</v>
      </c>
      <c r="GZ42" s="243">
        <v>0</v>
      </c>
      <c r="HA42" s="243">
        <v>0</v>
      </c>
      <c r="HB42" s="243">
        <v>0</v>
      </c>
      <c r="HC42" s="243">
        <v>0</v>
      </c>
      <c r="HD42" s="243">
        <v>0</v>
      </c>
      <c r="HE42" s="243">
        <v>0</v>
      </c>
      <c r="HF42" s="243">
        <v>0</v>
      </c>
      <c r="HG42" s="243">
        <v>0</v>
      </c>
      <c r="HH42" s="243">
        <v>0</v>
      </c>
      <c r="HI42" s="243">
        <v>0</v>
      </c>
      <c r="HJ42" s="243">
        <v>0</v>
      </c>
      <c r="HK42" s="243">
        <v>0</v>
      </c>
      <c r="HL42" s="243">
        <v>0</v>
      </c>
      <c r="HM42" s="243">
        <v>0</v>
      </c>
      <c r="HN42" s="243">
        <v>0</v>
      </c>
      <c r="HO42" s="243">
        <v>0</v>
      </c>
      <c r="HP42" s="243">
        <v>0</v>
      </c>
      <c r="HQ42" s="243">
        <v>0</v>
      </c>
      <c r="HR42" s="243">
        <v>0</v>
      </c>
      <c r="HS42" s="243">
        <v>0</v>
      </c>
    </row>
    <row r="43" spans="1:227" x14ac:dyDescent="0.25">
      <c r="A43" s="239"/>
      <c r="B43" s="242">
        <v>45662.833333333299</v>
      </c>
      <c r="C43" s="243">
        <v>0</v>
      </c>
      <c r="D43" s="243">
        <v>0</v>
      </c>
      <c r="E43" s="243">
        <v>0</v>
      </c>
      <c r="F43" s="243">
        <v>0</v>
      </c>
      <c r="G43" s="243">
        <v>0</v>
      </c>
      <c r="H43" s="243">
        <v>0</v>
      </c>
      <c r="I43" s="243">
        <v>0</v>
      </c>
      <c r="J43" s="243">
        <v>0</v>
      </c>
      <c r="K43" s="243">
        <v>0</v>
      </c>
      <c r="L43" s="243">
        <v>0</v>
      </c>
      <c r="M43" s="243">
        <v>0</v>
      </c>
      <c r="N43" s="243">
        <v>0</v>
      </c>
      <c r="O43" s="243">
        <v>0</v>
      </c>
      <c r="P43" s="243">
        <v>0</v>
      </c>
      <c r="Q43" s="243">
        <v>0</v>
      </c>
      <c r="R43" s="243">
        <v>0</v>
      </c>
      <c r="S43" s="243">
        <v>0</v>
      </c>
      <c r="T43" s="243">
        <v>0</v>
      </c>
      <c r="U43" s="243">
        <v>0</v>
      </c>
      <c r="V43" s="243">
        <v>0</v>
      </c>
      <c r="W43" s="243">
        <v>0</v>
      </c>
      <c r="X43" s="243">
        <v>0</v>
      </c>
      <c r="Y43" s="243">
        <v>0</v>
      </c>
      <c r="Z43" s="243">
        <v>0</v>
      </c>
      <c r="AA43" s="243">
        <v>0</v>
      </c>
      <c r="AB43" s="243">
        <v>0</v>
      </c>
      <c r="AC43" s="243">
        <v>0</v>
      </c>
      <c r="AD43" s="243">
        <v>0</v>
      </c>
      <c r="AE43" s="243">
        <v>0</v>
      </c>
      <c r="AF43" s="243">
        <v>0</v>
      </c>
      <c r="AG43" s="243">
        <v>0</v>
      </c>
      <c r="AH43" s="243">
        <v>0</v>
      </c>
      <c r="AI43" s="243">
        <v>0</v>
      </c>
      <c r="AJ43" s="243">
        <v>0</v>
      </c>
      <c r="AK43" s="243">
        <v>0</v>
      </c>
      <c r="AL43" s="243">
        <v>0</v>
      </c>
      <c r="AM43" s="243">
        <v>0</v>
      </c>
      <c r="AN43" s="243">
        <v>0</v>
      </c>
      <c r="AO43" s="243">
        <v>0</v>
      </c>
      <c r="AP43" s="243">
        <v>0</v>
      </c>
      <c r="AQ43" s="243">
        <v>0</v>
      </c>
      <c r="AR43" s="243">
        <v>0</v>
      </c>
      <c r="AS43" s="243">
        <v>0</v>
      </c>
      <c r="AT43" s="243">
        <v>0</v>
      </c>
      <c r="AU43" s="243">
        <v>0</v>
      </c>
      <c r="AV43" s="243">
        <v>0</v>
      </c>
      <c r="AW43" s="243">
        <v>0</v>
      </c>
      <c r="AX43" s="243">
        <v>0</v>
      </c>
      <c r="AY43" s="243">
        <v>0</v>
      </c>
      <c r="AZ43" s="243">
        <v>0</v>
      </c>
      <c r="BA43" s="243">
        <v>0</v>
      </c>
      <c r="BB43" s="243">
        <v>0</v>
      </c>
      <c r="BC43" s="243">
        <v>0</v>
      </c>
      <c r="BD43" s="243">
        <v>0</v>
      </c>
      <c r="BE43" s="243">
        <v>0</v>
      </c>
      <c r="BF43" s="243">
        <v>0</v>
      </c>
      <c r="BG43" s="243">
        <v>0</v>
      </c>
      <c r="BH43" s="243">
        <v>0</v>
      </c>
      <c r="BI43" s="243">
        <v>0</v>
      </c>
      <c r="BJ43" s="243">
        <v>0</v>
      </c>
      <c r="BK43" s="243">
        <v>0</v>
      </c>
      <c r="BL43" s="243">
        <v>0</v>
      </c>
      <c r="BM43" s="243">
        <v>0</v>
      </c>
      <c r="BN43" s="243">
        <v>0</v>
      </c>
      <c r="BO43" s="243">
        <v>0</v>
      </c>
      <c r="BP43" s="243">
        <v>0</v>
      </c>
      <c r="BQ43" s="243">
        <v>0</v>
      </c>
      <c r="BR43" s="243">
        <v>0</v>
      </c>
      <c r="BS43" s="243">
        <v>0</v>
      </c>
      <c r="BT43" s="243">
        <v>0</v>
      </c>
      <c r="BU43" s="243">
        <v>0</v>
      </c>
      <c r="BV43" s="243">
        <v>0</v>
      </c>
      <c r="BW43" s="243">
        <v>0</v>
      </c>
      <c r="BX43" s="243">
        <v>0</v>
      </c>
      <c r="BY43" s="243">
        <v>0</v>
      </c>
      <c r="BZ43" s="243">
        <v>0</v>
      </c>
      <c r="CA43" s="243">
        <v>0</v>
      </c>
      <c r="CB43" s="243">
        <v>0</v>
      </c>
      <c r="CC43" s="243">
        <v>0</v>
      </c>
      <c r="CD43" s="243">
        <v>0</v>
      </c>
      <c r="CE43" s="243">
        <v>0</v>
      </c>
      <c r="CF43" s="243">
        <v>0</v>
      </c>
      <c r="CG43" s="243">
        <v>0</v>
      </c>
      <c r="CH43" s="243">
        <v>0</v>
      </c>
      <c r="CI43" s="243">
        <v>0</v>
      </c>
      <c r="CJ43" s="243">
        <v>0</v>
      </c>
      <c r="CK43" s="243">
        <v>0</v>
      </c>
      <c r="CL43" s="243">
        <v>0</v>
      </c>
      <c r="CM43" s="243">
        <v>0</v>
      </c>
      <c r="CN43" s="243">
        <v>0</v>
      </c>
      <c r="CO43" s="243">
        <v>0</v>
      </c>
      <c r="CP43" s="243">
        <v>0</v>
      </c>
      <c r="CQ43" s="243">
        <v>0</v>
      </c>
      <c r="CR43" s="243">
        <v>0</v>
      </c>
      <c r="CS43" s="243">
        <v>0</v>
      </c>
      <c r="CT43" s="243">
        <v>0</v>
      </c>
      <c r="CU43" s="243">
        <v>0</v>
      </c>
      <c r="CV43" s="243">
        <v>0</v>
      </c>
      <c r="CW43" s="243">
        <v>0</v>
      </c>
      <c r="CX43" s="243">
        <v>0</v>
      </c>
      <c r="CY43" s="243">
        <v>0</v>
      </c>
      <c r="CZ43" s="243">
        <v>0</v>
      </c>
      <c r="DA43" s="243">
        <v>0</v>
      </c>
      <c r="DB43" s="243">
        <v>0</v>
      </c>
      <c r="DC43" s="243">
        <v>0</v>
      </c>
      <c r="DD43" s="243">
        <v>0</v>
      </c>
      <c r="DE43" s="243">
        <v>0</v>
      </c>
      <c r="DF43" s="243">
        <v>0</v>
      </c>
      <c r="DG43" s="243">
        <v>0</v>
      </c>
      <c r="DH43" s="243">
        <v>0</v>
      </c>
      <c r="DI43" s="243">
        <v>0</v>
      </c>
      <c r="DJ43" s="243">
        <v>0</v>
      </c>
      <c r="DK43" s="243">
        <v>0</v>
      </c>
      <c r="DL43" s="243">
        <v>0</v>
      </c>
      <c r="DM43" s="243">
        <v>0</v>
      </c>
      <c r="DN43" s="243">
        <v>0</v>
      </c>
      <c r="DO43" s="243">
        <v>0</v>
      </c>
      <c r="DP43" s="243">
        <v>0</v>
      </c>
      <c r="DQ43" s="243">
        <v>0</v>
      </c>
      <c r="DR43" s="243">
        <v>0</v>
      </c>
      <c r="DS43" s="243">
        <v>0</v>
      </c>
      <c r="DT43" s="243">
        <v>0</v>
      </c>
      <c r="DU43" s="243">
        <v>0</v>
      </c>
      <c r="DV43" s="243">
        <v>0</v>
      </c>
      <c r="DW43" s="243">
        <v>0</v>
      </c>
      <c r="DX43" s="243">
        <v>0</v>
      </c>
      <c r="DY43" s="243">
        <v>0</v>
      </c>
      <c r="DZ43" s="243">
        <v>0</v>
      </c>
      <c r="EA43" s="243">
        <v>0</v>
      </c>
      <c r="EB43" s="243">
        <v>0</v>
      </c>
      <c r="EC43" s="243">
        <v>0</v>
      </c>
      <c r="ED43" s="243">
        <v>0</v>
      </c>
      <c r="EE43" s="243">
        <v>0</v>
      </c>
      <c r="EF43" s="243">
        <v>0</v>
      </c>
      <c r="EG43" s="243">
        <v>0</v>
      </c>
      <c r="EH43" s="243">
        <v>0</v>
      </c>
      <c r="EI43" s="243">
        <v>0</v>
      </c>
      <c r="EJ43" s="243">
        <v>0</v>
      </c>
      <c r="EK43" s="243">
        <v>0</v>
      </c>
      <c r="EL43" s="243">
        <v>0</v>
      </c>
      <c r="EM43" s="243">
        <v>0</v>
      </c>
      <c r="EN43" s="243">
        <v>0</v>
      </c>
      <c r="EO43" s="243">
        <v>0</v>
      </c>
      <c r="EP43" s="243">
        <v>0</v>
      </c>
      <c r="EQ43" s="243">
        <v>0</v>
      </c>
      <c r="ER43" s="243">
        <v>0</v>
      </c>
      <c r="ES43" s="243">
        <v>0</v>
      </c>
      <c r="ET43" s="243">
        <v>0</v>
      </c>
      <c r="EU43" s="243">
        <v>0</v>
      </c>
      <c r="EV43" s="243">
        <v>0</v>
      </c>
      <c r="EW43" s="243">
        <v>0</v>
      </c>
      <c r="EX43" s="243">
        <v>0</v>
      </c>
      <c r="EY43" s="243">
        <v>0</v>
      </c>
      <c r="EZ43" s="243">
        <v>0</v>
      </c>
      <c r="FA43" s="243">
        <v>0</v>
      </c>
      <c r="FB43" s="243">
        <v>0</v>
      </c>
      <c r="FC43" s="243">
        <v>0</v>
      </c>
      <c r="FD43" s="243">
        <v>0</v>
      </c>
      <c r="FE43" s="243">
        <v>0</v>
      </c>
      <c r="FF43" s="243">
        <v>0</v>
      </c>
      <c r="FG43" s="243">
        <v>0</v>
      </c>
      <c r="FH43" s="243">
        <v>0</v>
      </c>
      <c r="FI43" s="243">
        <v>0</v>
      </c>
      <c r="FJ43" s="243">
        <v>0</v>
      </c>
      <c r="FK43" s="243">
        <v>0</v>
      </c>
      <c r="FL43" s="243">
        <v>0</v>
      </c>
      <c r="FM43" s="243">
        <v>0</v>
      </c>
      <c r="FN43" s="243">
        <v>0</v>
      </c>
      <c r="FO43" s="243">
        <v>0</v>
      </c>
      <c r="FP43" s="243">
        <v>0</v>
      </c>
      <c r="FQ43" s="243">
        <v>0</v>
      </c>
      <c r="FR43" s="243">
        <v>0</v>
      </c>
      <c r="FS43" s="243">
        <v>0</v>
      </c>
      <c r="FT43" s="243">
        <v>0</v>
      </c>
      <c r="FU43" s="243">
        <v>0</v>
      </c>
      <c r="FV43" s="243">
        <v>0</v>
      </c>
      <c r="FW43" s="243">
        <v>0</v>
      </c>
      <c r="FX43" s="243">
        <v>0</v>
      </c>
      <c r="FY43" s="243">
        <v>0</v>
      </c>
      <c r="FZ43" s="243">
        <v>0</v>
      </c>
      <c r="GA43" s="243">
        <v>0</v>
      </c>
      <c r="GB43" s="243">
        <v>0</v>
      </c>
      <c r="GC43" s="243">
        <v>0</v>
      </c>
      <c r="GD43" s="243">
        <v>0</v>
      </c>
      <c r="GE43" s="243">
        <v>0</v>
      </c>
      <c r="GF43" s="243">
        <v>0</v>
      </c>
      <c r="GG43" s="243">
        <v>0</v>
      </c>
      <c r="GH43" s="243">
        <v>0</v>
      </c>
      <c r="GI43" s="243">
        <v>0</v>
      </c>
      <c r="GJ43" s="243">
        <v>0</v>
      </c>
      <c r="GK43" s="243">
        <v>0</v>
      </c>
      <c r="GL43" s="243">
        <v>0</v>
      </c>
      <c r="GM43" s="243">
        <v>0</v>
      </c>
      <c r="GN43" s="243">
        <v>0</v>
      </c>
      <c r="GO43" s="243">
        <v>0</v>
      </c>
      <c r="GP43" s="243">
        <v>0</v>
      </c>
      <c r="GQ43" s="243">
        <v>0</v>
      </c>
      <c r="GR43" s="243">
        <v>0</v>
      </c>
      <c r="GS43" s="243">
        <v>0</v>
      </c>
      <c r="GT43" s="243">
        <v>0</v>
      </c>
      <c r="GU43" s="243">
        <v>0</v>
      </c>
      <c r="GV43" s="243">
        <v>0</v>
      </c>
      <c r="GW43" s="243">
        <v>0</v>
      </c>
      <c r="GX43" s="243">
        <v>0</v>
      </c>
      <c r="GY43" s="243">
        <v>0</v>
      </c>
      <c r="GZ43" s="243">
        <v>0</v>
      </c>
      <c r="HA43" s="243">
        <v>0</v>
      </c>
      <c r="HB43" s="243">
        <v>0</v>
      </c>
      <c r="HC43" s="243">
        <v>0</v>
      </c>
      <c r="HD43" s="243">
        <v>0</v>
      </c>
      <c r="HE43" s="243">
        <v>0</v>
      </c>
      <c r="HF43" s="243">
        <v>0</v>
      </c>
      <c r="HG43" s="243">
        <v>0</v>
      </c>
      <c r="HH43" s="243">
        <v>0</v>
      </c>
      <c r="HI43" s="243">
        <v>0</v>
      </c>
      <c r="HJ43" s="243">
        <v>0</v>
      </c>
      <c r="HK43" s="243">
        <v>0</v>
      </c>
      <c r="HL43" s="243">
        <v>0</v>
      </c>
      <c r="HM43" s="243">
        <v>0</v>
      </c>
      <c r="HN43" s="243">
        <v>0</v>
      </c>
      <c r="HO43" s="243">
        <v>0</v>
      </c>
      <c r="HP43" s="243">
        <v>0</v>
      </c>
      <c r="HQ43" s="243">
        <v>0</v>
      </c>
      <c r="HR43" s="243">
        <v>0</v>
      </c>
      <c r="HS43" s="243">
        <v>0</v>
      </c>
    </row>
    <row r="44" spans="1:227" x14ac:dyDescent="0.25">
      <c r="A44" s="239"/>
      <c r="B44" s="242">
        <v>45662.854166666701</v>
      </c>
      <c r="C44" s="243">
        <v>0</v>
      </c>
      <c r="D44" s="243">
        <v>0</v>
      </c>
      <c r="E44" s="243">
        <v>0</v>
      </c>
      <c r="F44" s="243">
        <v>0</v>
      </c>
      <c r="G44" s="243">
        <v>0</v>
      </c>
      <c r="H44" s="243">
        <v>0</v>
      </c>
      <c r="I44" s="243">
        <v>0</v>
      </c>
      <c r="J44" s="243">
        <v>0</v>
      </c>
      <c r="K44" s="243">
        <v>0</v>
      </c>
      <c r="L44" s="243">
        <v>0</v>
      </c>
      <c r="M44" s="243">
        <v>0</v>
      </c>
      <c r="N44" s="243">
        <v>0</v>
      </c>
      <c r="O44" s="243">
        <v>0</v>
      </c>
      <c r="P44" s="243">
        <v>0</v>
      </c>
      <c r="Q44" s="243">
        <v>0</v>
      </c>
      <c r="R44" s="243">
        <v>0</v>
      </c>
      <c r="S44" s="243">
        <v>0</v>
      </c>
      <c r="T44" s="243">
        <v>0</v>
      </c>
      <c r="U44" s="243">
        <v>0</v>
      </c>
      <c r="V44" s="243">
        <v>0</v>
      </c>
      <c r="W44" s="243">
        <v>0</v>
      </c>
      <c r="X44" s="243">
        <v>0</v>
      </c>
      <c r="Y44" s="243">
        <v>0</v>
      </c>
      <c r="Z44" s="243">
        <v>0</v>
      </c>
      <c r="AA44" s="243">
        <v>0</v>
      </c>
      <c r="AB44" s="243">
        <v>0</v>
      </c>
      <c r="AC44" s="243">
        <v>0</v>
      </c>
      <c r="AD44" s="243">
        <v>0</v>
      </c>
      <c r="AE44" s="243">
        <v>0</v>
      </c>
      <c r="AF44" s="243">
        <v>0</v>
      </c>
      <c r="AG44" s="243">
        <v>0</v>
      </c>
      <c r="AH44" s="243">
        <v>0</v>
      </c>
      <c r="AI44" s="243">
        <v>0</v>
      </c>
      <c r="AJ44" s="243">
        <v>0</v>
      </c>
      <c r="AK44" s="243">
        <v>0</v>
      </c>
      <c r="AL44" s="243">
        <v>0</v>
      </c>
      <c r="AM44" s="243">
        <v>0</v>
      </c>
      <c r="AN44" s="243">
        <v>0</v>
      </c>
      <c r="AO44" s="243">
        <v>0</v>
      </c>
      <c r="AP44" s="243">
        <v>0</v>
      </c>
      <c r="AQ44" s="243">
        <v>0</v>
      </c>
      <c r="AR44" s="243">
        <v>0</v>
      </c>
      <c r="AS44" s="243">
        <v>0</v>
      </c>
      <c r="AT44" s="243">
        <v>0</v>
      </c>
      <c r="AU44" s="243">
        <v>0</v>
      </c>
      <c r="AV44" s="243">
        <v>0</v>
      </c>
      <c r="AW44" s="243">
        <v>0</v>
      </c>
      <c r="AX44" s="243">
        <v>0</v>
      </c>
      <c r="AY44" s="243">
        <v>0</v>
      </c>
      <c r="AZ44" s="243">
        <v>0</v>
      </c>
      <c r="BA44" s="243">
        <v>0</v>
      </c>
      <c r="BB44" s="243">
        <v>0</v>
      </c>
      <c r="BC44" s="243">
        <v>0</v>
      </c>
      <c r="BD44" s="243">
        <v>0</v>
      </c>
      <c r="BE44" s="243">
        <v>0</v>
      </c>
      <c r="BF44" s="243">
        <v>0</v>
      </c>
      <c r="BG44" s="243">
        <v>0</v>
      </c>
      <c r="BH44" s="243">
        <v>0</v>
      </c>
      <c r="BI44" s="243">
        <v>0</v>
      </c>
      <c r="BJ44" s="243">
        <v>0</v>
      </c>
      <c r="BK44" s="243">
        <v>0</v>
      </c>
      <c r="BL44" s="243">
        <v>0</v>
      </c>
      <c r="BM44" s="243">
        <v>0</v>
      </c>
      <c r="BN44" s="243">
        <v>0</v>
      </c>
      <c r="BO44" s="243">
        <v>0</v>
      </c>
      <c r="BP44" s="243">
        <v>0</v>
      </c>
      <c r="BQ44" s="243">
        <v>0</v>
      </c>
      <c r="BR44" s="243">
        <v>0</v>
      </c>
      <c r="BS44" s="243">
        <v>0</v>
      </c>
      <c r="BT44" s="243">
        <v>0</v>
      </c>
      <c r="BU44" s="243">
        <v>0</v>
      </c>
      <c r="BV44" s="243">
        <v>0</v>
      </c>
      <c r="BW44" s="243">
        <v>0</v>
      </c>
      <c r="BX44" s="243">
        <v>0</v>
      </c>
      <c r="BY44" s="243">
        <v>0</v>
      </c>
      <c r="BZ44" s="243">
        <v>0</v>
      </c>
      <c r="CA44" s="243">
        <v>0</v>
      </c>
      <c r="CB44" s="243">
        <v>0</v>
      </c>
      <c r="CC44" s="243">
        <v>0</v>
      </c>
      <c r="CD44" s="243">
        <v>0</v>
      </c>
      <c r="CE44" s="243">
        <v>0</v>
      </c>
      <c r="CF44" s="243">
        <v>0</v>
      </c>
      <c r="CG44" s="243">
        <v>0</v>
      </c>
      <c r="CH44" s="243">
        <v>0</v>
      </c>
      <c r="CI44" s="243">
        <v>0</v>
      </c>
      <c r="CJ44" s="243">
        <v>0</v>
      </c>
      <c r="CK44" s="243">
        <v>0</v>
      </c>
      <c r="CL44" s="243">
        <v>0</v>
      </c>
      <c r="CM44" s="243">
        <v>0</v>
      </c>
      <c r="CN44" s="243">
        <v>0</v>
      </c>
      <c r="CO44" s="243">
        <v>0</v>
      </c>
      <c r="CP44" s="243">
        <v>0</v>
      </c>
      <c r="CQ44" s="243">
        <v>0</v>
      </c>
      <c r="CR44" s="243">
        <v>0</v>
      </c>
      <c r="CS44" s="243">
        <v>0</v>
      </c>
      <c r="CT44" s="243">
        <v>0</v>
      </c>
      <c r="CU44" s="243">
        <v>0</v>
      </c>
      <c r="CV44" s="243">
        <v>0</v>
      </c>
      <c r="CW44" s="243">
        <v>0</v>
      </c>
      <c r="CX44" s="243">
        <v>0</v>
      </c>
      <c r="CY44" s="243">
        <v>0</v>
      </c>
      <c r="CZ44" s="243">
        <v>0</v>
      </c>
      <c r="DA44" s="243">
        <v>0</v>
      </c>
      <c r="DB44" s="243">
        <v>0</v>
      </c>
      <c r="DC44" s="243">
        <v>0</v>
      </c>
      <c r="DD44" s="243">
        <v>0</v>
      </c>
      <c r="DE44" s="243">
        <v>0</v>
      </c>
      <c r="DF44" s="243">
        <v>0</v>
      </c>
      <c r="DG44" s="243">
        <v>0</v>
      </c>
      <c r="DH44" s="243">
        <v>0</v>
      </c>
      <c r="DI44" s="243">
        <v>0</v>
      </c>
      <c r="DJ44" s="243">
        <v>0</v>
      </c>
      <c r="DK44" s="243">
        <v>0</v>
      </c>
      <c r="DL44" s="243">
        <v>0</v>
      </c>
      <c r="DM44" s="243">
        <v>0</v>
      </c>
      <c r="DN44" s="243">
        <v>0</v>
      </c>
      <c r="DO44" s="243">
        <v>0</v>
      </c>
      <c r="DP44" s="243">
        <v>0</v>
      </c>
      <c r="DQ44" s="243">
        <v>0</v>
      </c>
      <c r="DR44" s="243">
        <v>0</v>
      </c>
      <c r="DS44" s="243">
        <v>0</v>
      </c>
      <c r="DT44" s="243">
        <v>0</v>
      </c>
      <c r="DU44" s="243">
        <v>0</v>
      </c>
      <c r="DV44" s="243">
        <v>0</v>
      </c>
      <c r="DW44" s="243">
        <v>0</v>
      </c>
      <c r="DX44" s="243">
        <v>0</v>
      </c>
      <c r="DY44" s="243">
        <v>0</v>
      </c>
      <c r="DZ44" s="243">
        <v>0</v>
      </c>
      <c r="EA44" s="243">
        <v>0</v>
      </c>
      <c r="EB44" s="243">
        <v>0</v>
      </c>
      <c r="EC44" s="243">
        <v>0</v>
      </c>
      <c r="ED44" s="243">
        <v>0</v>
      </c>
      <c r="EE44" s="243">
        <v>0</v>
      </c>
      <c r="EF44" s="243">
        <v>0</v>
      </c>
      <c r="EG44" s="243">
        <v>0</v>
      </c>
      <c r="EH44" s="243">
        <v>0</v>
      </c>
      <c r="EI44" s="243">
        <v>0</v>
      </c>
      <c r="EJ44" s="243">
        <v>0</v>
      </c>
      <c r="EK44" s="243">
        <v>0</v>
      </c>
      <c r="EL44" s="243">
        <v>0</v>
      </c>
      <c r="EM44" s="243">
        <v>0</v>
      </c>
      <c r="EN44" s="243">
        <v>0</v>
      </c>
      <c r="EO44" s="243">
        <v>0</v>
      </c>
      <c r="EP44" s="243">
        <v>0</v>
      </c>
      <c r="EQ44" s="243">
        <v>0</v>
      </c>
      <c r="ER44" s="243">
        <v>0</v>
      </c>
      <c r="ES44" s="243">
        <v>0</v>
      </c>
      <c r="ET44" s="243">
        <v>0</v>
      </c>
      <c r="EU44" s="243">
        <v>0</v>
      </c>
      <c r="EV44" s="243">
        <v>0</v>
      </c>
      <c r="EW44" s="243">
        <v>0</v>
      </c>
      <c r="EX44" s="243">
        <v>0</v>
      </c>
      <c r="EY44" s="243">
        <v>0</v>
      </c>
      <c r="EZ44" s="243">
        <v>0</v>
      </c>
      <c r="FA44" s="243">
        <v>0</v>
      </c>
      <c r="FB44" s="243">
        <v>0</v>
      </c>
      <c r="FC44" s="243">
        <v>0</v>
      </c>
      <c r="FD44" s="243">
        <v>0</v>
      </c>
      <c r="FE44" s="243">
        <v>0</v>
      </c>
      <c r="FF44" s="243">
        <v>0</v>
      </c>
      <c r="FG44" s="243">
        <v>0</v>
      </c>
      <c r="FH44" s="243">
        <v>0</v>
      </c>
      <c r="FI44" s="243">
        <v>0</v>
      </c>
      <c r="FJ44" s="243">
        <v>0</v>
      </c>
      <c r="FK44" s="243">
        <v>0</v>
      </c>
      <c r="FL44" s="243">
        <v>0</v>
      </c>
      <c r="FM44" s="243">
        <v>0</v>
      </c>
      <c r="FN44" s="243">
        <v>0</v>
      </c>
      <c r="FO44" s="243">
        <v>0</v>
      </c>
      <c r="FP44" s="243">
        <v>0</v>
      </c>
      <c r="FQ44" s="243">
        <v>0</v>
      </c>
      <c r="FR44" s="243">
        <v>0</v>
      </c>
      <c r="FS44" s="243">
        <v>0</v>
      </c>
      <c r="FT44" s="243">
        <v>0</v>
      </c>
      <c r="FU44" s="243">
        <v>0</v>
      </c>
      <c r="FV44" s="243">
        <v>0</v>
      </c>
      <c r="FW44" s="243">
        <v>0</v>
      </c>
      <c r="FX44" s="243">
        <v>0</v>
      </c>
      <c r="FY44" s="243">
        <v>0</v>
      </c>
      <c r="FZ44" s="243">
        <v>0</v>
      </c>
      <c r="GA44" s="243">
        <v>0</v>
      </c>
      <c r="GB44" s="243">
        <v>0</v>
      </c>
      <c r="GC44" s="243">
        <v>0</v>
      </c>
      <c r="GD44" s="243">
        <v>0</v>
      </c>
      <c r="GE44" s="243">
        <v>0</v>
      </c>
      <c r="GF44" s="243">
        <v>0</v>
      </c>
      <c r="GG44" s="243">
        <v>0</v>
      </c>
      <c r="GH44" s="243">
        <v>0</v>
      </c>
      <c r="GI44" s="243">
        <v>0</v>
      </c>
      <c r="GJ44" s="243">
        <v>0</v>
      </c>
      <c r="GK44" s="243">
        <v>0</v>
      </c>
      <c r="GL44" s="243">
        <v>0</v>
      </c>
      <c r="GM44" s="243">
        <v>0</v>
      </c>
      <c r="GN44" s="243">
        <v>0</v>
      </c>
      <c r="GO44" s="243">
        <v>0</v>
      </c>
      <c r="GP44" s="243">
        <v>0</v>
      </c>
      <c r="GQ44" s="243">
        <v>0</v>
      </c>
      <c r="GR44" s="243">
        <v>0</v>
      </c>
      <c r="GS44" s="243">
        <v>0</v>
      </c>
      <c r="GT44" s="243">
        <v>0</v>
      </c>
      <c r="GU44" s="243">
        <v>0</v>
      </c>
      <c r="GV44" s="243">
        <v>0</v>
      </c>
      <c r="GW44" s="243">
        <v>0</v>
      </c>
      <c r="GX44" s="243">
        <v>0</v>
      </c>
      <c r="GY44" s="243">
        <v>0</v>
      </c>
      <c r="GZ44" s="243">
        <v>0</v>
      </c>
      <c r="HA44" s="243">
        <v>0</v>
      </c>
      <c r="HB44" s="243">
        <v>0</v>
      </c>
      <c r="HC44" s="243">
        <v>0</v>
      </c>
      <c r="HD44" s="243">
        <v>0</v>
      </c>
      <c r="HE44" s="243">
        <v>0</v>
      </c>
      <c r="HF44" s="243">
        <v>0</v>
      </c>
      <c r="HG44" s="243">
        <v>0</v>
      </c>
      <c r="HH44" s="243">
        <v>0</v>
      </c>
      <c r="HI44" s="243">
        <v>0</v>
      </c>
      <c r="HJ44" s="243">
        <v>0</v>
      </c>
      <c r="HK44" s="243">
        <v>0</v>
      </c>
      <c r="HL44" s="243">
        <v>0</v>
      </c>
      <c r="HM44" s="243">
        <v>0</v>
      </c>
      <c r="HN44" s="243">
        <v>0</v>
      </c>
      <c r="HO44" s="243">
        <v>0</v>
      </c>
      <c r="HP44" s="243">
        <v>0</v>
      </c>
      <c r="HQ44" s="243">
        <v>0</v>
      </c>
      <c r="HR44" s="243">
        <v>0</v>
      </c>
      <c r="HS44" s="243">
        <v>0</v>
      </c>
    </row>
    <row r="45" spans="1:227" x14ac:dyDescent="0.25">
      <c r="A45" s="239"/>
      <c r="B45" s="242">
        <v>45662.875</v>
      </c>
      <c r="C45" s="243">
        <v>0</v>
      </c>
      <c r="D45" s="243">
        <v>0</v>
      </c>
      <c r="E45" s="243">
        <v>0</v>
      </c>
      <c r="F45" s="243">
        <v>0</v>
      </c>
      <c r="G45" s="243">
        <v>0</v>
      </c>
      <c r="H45" s="243">
        <v>0</v>
      </c>
      <c r="I45" s="243">
        <v>0</v>
      </c>
      <c r="J45" s="243">
        <v>0</v>
      </c>
      <c r="K45" s="243">
        <v>0</v>
      </c>
      <c r="L45" s="243">
        <v>0</v>
      </c>
      <c r="M45" s="243">
        <v>0</v>
      </c>
      <c r="N45" s="243">
        <v>0</v>
      </c>
      <c r="O45" s="243">
        <v>0</v>
      </c>
      <c r="P45" s="243">
        <v>0</v>
      </c>
      <c r="Q45" s="243">
        <v>0</v>
      </c>
      <c r="R45" s="243">
        <v>0</v>
      </c>
      <c r="S45" s="243">
        <v>0</v>
      </c>
      <c r="T45" s="243">
        <v>0</v>
      </c>
      <c r="U45" s="243">
        <v>0</v>
      </c>
      <c r="V45" s="243">
        <v>0</v>
      </c>
      <c r="W45" s="243">
        <v>0</v>
      </c>
      <c r="X45" s="243">
        <v>0</v>
      </c>
      <c r="Y45" s="243">
        <v>0</v>
      </c>
      <c r="Z45" s="243">
        <v>0</v>
      </c>
      <c r="AA45" s="243">
        <v>0</v>
      </c>
      <c r="AB45" s="243">
        <v>0</v>
      </c>
      <c r="AC45" s="243">
        <v>0</v>
      </c>
      <c r="AD45" s="243">
        <v>0</v>
      </c>
      <c r="AE45" s="243">
        <v>0</v>
      </c>
      <c r="AF45" s="243">
        <v>0</v>
      </c>
      <c r="AG45" s="243">
        <v>0</v>
      </c>
      <c r="AH45" s="243">
        <v>0</v>
      </c>
      <c r="AI45" s="243">
        <v>0</v>
      </c>
      <c r="AJ45" s="243">
        <v>0</v>
      </c>
      <c r="AK45" s="243">
        <v>0</v>
      </c>
      <c r="AL45" s="243">
        <v>0</v>
      </c>
      <c r="AM45" s="243">
        <v>0</v>
      </c>
      <c r="AN45" s="243">
        <v>0</v>
      </c>
      <c r="AO45" s="243">
        <v>0</v>
      </c>
      <c r="AP45" s="243">
        <v>0</v>
      </c>
      <c r="AQ45" s="243">
        <v>0</v>
      </c>
      <c r="AR45" s="243">
        <v>0</v>
      </c>
      <c r="AS45" s="243">
        <v>0</v>
      </c>
      <c r="AT45" s="243">
        <v>0</v>
      </c>
      <c r="AU45" s="243">
        <v>0</v>
      </c>
      <c r="AV45" s="243">
        <v>0</v>
      </c>
      <c r="AW45" s="243">
        <v>0</v>
      </c>
      <c r="AX45" s="243">
        <v>0</v>
      </c>
      <c r="AY45" s="243">
        <v>0</v>
      </c>
      <c r="AZ45" s="243">
        <v>0</v>
      </c>
      <c r="BA45" s="243">
        <v>0</v>
      </c>
      <c r="BB45" s="243">
        <v>0</v>
      </c>
      <c r="BC45" s="243">
        <v>0</v>
      </c>
      <c r="BD45" s="243">
        <v>0</v>
      </c>
      <c r="BE45" s="243">
        <v>0</v>
      </c>
      <c r="BF45" s="243">
        <v>0</v>
      </c>
      <c r="BG45" s="243">
        <v>0</v>
      </c>
      <c r="BH45" s="243">
        <v>0</v>
      </c>
      <c r="BI45" s="243">
        <v>0</v>
      </c>
      <c r="BJ45" s="243">
        <v>0</v>
      </c>
      <c r="BK45" s="243">
        <v>0</v>
      </c>
      <c r="BL45" s="243">
        <v>0</v>
      </c>
      <c r="BM45" s="243">
        <v>0</v>
      </c>
      <c r="BN45" s="243">
        <v>0</v>
      </c>
      <c r="BO45" s="243">
        <v>0</v>
      </c>
      <c r="BP45" s="243">
        <v>0</v>
      </c>
      <c r="BQ45" s="243">
        <v>0</v>
      </c>
      <c r="BR45" s="243">
        <v>0</v>
      </c>
      <c r="BS45" s="243">
        <v>0</v>
      </c>
      <c r="BT45" s="243">
        <v>0</v>
      </c>
      <c r="BU45" s="243">
        <v>0</v>
      </c>
      <c r="BV45" s="243">
        <v>0</v>
      </c>
      <c r="BW45" s="243">
        <v>0</v>
      </c>
      <c r="BX45" s="243">
        <v>0</v>
      </c>
      <c r="BY45" s="243">
        <v>0</v>
      </c>
      <c r="BZ45" s="243">
        <v>0</v>
      </c>
      <c r="CA45" s="243">
        <v>0</v>
      </c>
      <c r="CB45" s="243">
        <v>0</v>
      </c>
      <c r="CC45" s="243">
        <v>0</v>
      </c>
      <c r="CD45" s="243">
        <v>0</v>
      </c>
      <c r="CE45" s="243">
        <v>0</v>
      </c>
      <c r="CF45" s="243">
        <v>0</v>
      </c>
      <c r="CG45" s="243">
        <v>0</v>
      </c>
      <c r="CH45" s="243">
        <v>0</v>
      </c>
      <c r="CI45" s="243">
        <v>0</v>
      </c>
      <c r="CJ45" s="243">
        <v>0</v>
      </c>
      <c r="CK45" s="243">
        <v>0</v>
      </c>
      <c r="CL45" s="243">
        <v>0</v>
      </c>
      <c r="CM45" s="243">
        <v>0</v>
      </c>
      <c r="CN45" s="243">
        <v>0</v>
      </c>
      <c r="CO45" s="243">
        <v>0</v>
      </c>
      <c r="CP45" s="243">
        <v>0</v>
      </c>
      <c r="CQ45" s="243">
        <v>0</v>
      </c>
      <c r="CR45" s="243">
        <v>0</v>
      </c>
      <c r="CS45" s="243">
        <v>0</v>
      </c>
      <c r="CT45" s="243">
        <v>0</v>
      </c>
      <c r="CU45" s="243">
        <v>0</v>
      </c>
      <c r="CV45" s="243">
        <v>0</v>
      </c>
      <c r="CW45" s="243">
        <v>0</v>
      </c>
      <c r="CX45" s="243">
        <v>0</v>
      </c>
      <c r="CY45" s="243">
        <v>0</v>
      </c>
      <c r="CZ45" s="243">
        <v>0</v>
      </c>
      <c r="DA45" s="243">
        <v>0</v>
      </c>
      <c r="DB45" s="243">
        <v>0</v>
      </c>
      <c r="DC45" s="243">
        <v>0</v>
      </c>
      <c r="DD45" s="243">
        <v>0</v>
      </c>
      <c r="DE45" s="243">
        <v>0</v>
      </c>
      <c r="DF45" s="243">
        <v>0</v>
      </c>
      <c r="DG45" s="243">
        <v>0</v>
      </c>
      <c r="DH45" s="243">
        <v>0</v>
      </c>
      <c r="DI45" s="243">
        <v>0</v>
      </c>
      <c r="DJ45" s="243">
        <v>0</v>
      </c>
      <c r="DK45" s="243">
        <v>0</v>
      </c>
      <c r="DL45" s="243">
        <v>0</v>
      </c>
      <c r="DM45" s="243">
        <v>0</v>
      </c>
      <c r="DN45" s="243">
        <v>0</v>
      </c>
      <c r="DO45" s="243">
        <v>0</v>
      </c>
      <c r="DP45" s="243">
        <v>0</v>
      </c>
      <c r="DQ45" s="243">
        <v>0</v>
      </c>
      <c r="DR45" s="243">
        <v>0</v>
      </c>
      <c r="DS45" s="243">
        <v>0</v>
      </c>
      <c r="DT45" s="243">
        <v>0</v>
      </c>
      <c r="DU45" s="243">
        <v>0</v>
      </c>
      <c r="DV45" s="243">
        <v>0</v>
      </c>
      <c r="DW45" s="243">
        <v>0</v>
      </c>
      <c r="DX45" s="243">
        <v>0</v>
      </c>
      <c r="DY45" s="243">
        <v>0</v>
      </c>
      <c r="DZ45" s="243">
        <v>0</v>
      </c>
      <c r="EA45" s="243">
        <v>0</v>
      </c>
      <c r="EB45" s="243">
        <v>0</v>
      </c>
      <c r="EC45" s="243">
        <v>0</v>
      </c>
      <c r="ED45" s="243">
        <v>0</v>
      </c>
      <c r="EE45" s="243">
        <v>0</v>
      </c>
      <c r="EF45" s="243">
        <v>0</v>
      </c>
      <c r="EG45" s="243">
        <v>0</v>
      </c>
      <c r="EH45" s="243">
        <v>0</v>
      </c>
      <c r="EI45" s="243">
        <v>0</v>
      </c>
      <c r="EJ45" s="243">
        <v>0</v>
      </c>
      <c r="EK45" s="243">
        <v>0</v>
      </c>
      <c r="EL45" s="243">
        <v>0</v>
      </c>
      <c r="EM45" s="243">
        <v>0</v>
      </c>
      <c r="EN45" s="243">
        <v>0</v>
      </c>
      <c r="EO45" s="243">
        <v>0</v>
      </c>
      <c r="EP45" s="243">
        <v>0</v>
      </c>
      <c r="EQ45" s="243">
        <v>0</v>
      </c>
      <c r="ER45" s="243">
        <v>0</v>
      </c>
      <c r="ES45" s="243">
        <v>0</v>
      </c>
      <c r="ET45" s="243">
        <v>0</v>
      </c>
      <c r="EU45" s="243">
        <v>0</v>
      </c>
      <c r="EV45" s="243">
        <v>0</v>
      </c>
      <c r="EW45" s="243">
        <v>0</v>
      </c>
      <c r="EX45" s="243">
        <v>0</v>
      </c>
      <c r="EY45" s="243">
        <v>0</v>
      </c>
      <c r="EZ45" s="243">
        <v>0</v>
      </c>
      <c r="FA45" s="243">
        <v>0</v>
      </c>
      <c r="FB45" s="243">
        <v>0</v>
      </c>
      <c r="FC45" s="243">
        <v>0</v>
      </c>
      <c r="FD45" s="243">
        <v>0</v>
      </c>
      <c r="FE45" s="243">
        <v>0</v>
      </c>
      <c r="FF45" s="243">
        <v>0</v>
      </c>
      <c r="FG45" s="243">
        <v>0</v>
      </c>
      <c r="FH45" s="243">
        <v>0</v>
      </c>
      <c r="FI45" s="243">
        <v>0</v>
      </c>
      <c r="FJ45" s="243">
        <v>0</v>
      </c>
      <c r="FK45" s="243">
        <v>0</v>
      </c>
      <c r="FL45" s="243">
        <v>0</v>
      </c>
      <c r="FM45" s="243">
        <v>0</v>
      </c>
      <c r="FN45" s="243">
        <v>0</v>
      </c>
      <c r="FO45" s="243">
        <v>0</v>
      </c>
      <c r="FP45" s="243">
        <v>0</v>
      </c>
      <c r="FQ45" s="243">
        <v>0</v>
      </c>
      <c r="FR45" s="243">
        <v>0</v>
      </c>
      <c r="FS45" s="243">
        <v>0</v>
      </c>
      <c r="FT45" s="243">
        <v>0</v>
      </c>
      <c r="FU45" s="243">
        <v>0</v>
      </c>
      <c r="FV45" s="243">
        <v>0</v>
      </c>
      <c r="FW45" s="243">
        <v>0</v>
      </c>
      <c r="FX45" s="243">
        <v>0</v>
      </c>
      <c r="FY45" s="243">
        <v>0</v>
      </c>
      <c r="FZ45" s="243">
        <v>0</v>
      </c>
      <c r="GA45" s="243">
        <v>0</v>
      </c>
      <c r="GB45" s="243">
        <v>0</v>
      </c>
      <c r="GC45" s="243">
        <v>0</v>
      </c>
      <c r="GD45" s="243">
        <v>0</v>
      </c>
      <c r="GE45" s="243">
        <v>0</v>
      </c>
      <c r="GF45" s="243">
        <v>0</v>
      </c>
      <c r="GG45" s="243">
        <v>0</v>
      </c>
      <c r="GH45" s="243">
        <v>0</v>
      </c>
      <c r="GI45" s="243">
        <v>0</v>
      </c>
      <c r="GJ45" s="243">
        <v>0</v>
      </c>
      <c r="GK45" s="243">
        <v>0</v>
      </c>
      <c r="GL45" s="243">
        <v>0</v>
      </c>
      <c r="GM45" s="243">
        <v>0</v>
      </c>
      <c r="GN45" s="243">
        <v>0</v>
      </c>
      <c r="GO45" s="243">
        <v>0</v>
      </c>
      <c r="GP45" s="243">
        <v>0</v>
      </c>
      <c r="GQ45" s="243">
        <v>0</v>
      </c>
      <c r="GR45" s="243">
        <v>0</v>
      </c>
      <c r="GS45" s="243">
        <v>0</v>
      </c>
      <c r="GT45" s="243">
        <v>0</v>
      </c>
      <c r="GU45" s="243">
        <v>0</v>
      </c>
      <c r="GV45" s="243">
        <v>0</v>
      </c>
      <c r="GW45" s="243">
        <v>0</v>
      </c>
      <c r="GX45" s="243">
        <v>0</v>
      </c>
      <c r="GY45" s="243">
        <v>0</v>
      </c>
      <c r="GZ45" s="243">
        <v>0</v>
      </c>
      <c r="HA45" s="243">
        <v>0</v>
      </c>
      <c r="HB45" s="243">
        <v>0</v>
      </c>
      <c r="HC45" s="243">
        <v>0</v>
      </c>
      <c r="HD45" s="243">
        <v>0</v>
      </c>
      <c r="HE45" s="243">
        <v>0</v>
      </c>
      <c r="HF45" s="243">
        <v>0</v>
      </c>
      <c r="HG45" s="243">
        <v>0</v>
      </c>
      <c r="HH45" s="243">
        <v>0</v>
      </c>
      <c r="HI45" s="243">
        <v>0</v>
      </c>
      <c r="HJ45" s="243">
        <v>0</v>
      </c>
      <c r="HK45" s="243">
        <v>0</v>
      </c>
      <c r="HL45" s="243">
        <v>0</v>
      </c>
      <c r="HM45" s="243">
        <v>0</v>
      </c>
      <c r="HN45" s="243">
        <v>0</v>
      </c>
      <c r="HO45" s="243">
        <v>0</v>
      </c>
      <c r="HP45" s="243">
        <v>0</v>
      </c>
      <c r="HQ45" s="243">
        <v>0</v>
      </c>
      <c r="HR45" s="243">
        <v>0</v>
      </c>
      <c r="HS45" s="243">
        <v>0</v>
      </c>
    </row>
    <row r="46" spans="1:227" x14ac:dyDescent="0.25">
      <c r="A46" s="239"/>
      <c r="B46" s="242">
        <v>45662.895833333299</v>
      </c>
      <c r="C46" s="243">
        <v>0</v>
      </c>
      <c r="D46" s="243">
        <v>0</v>
      </c>
      <c r="E46" s="243">
        <v>0</v>
      </c>
      <c r="F46" s="243">
        <v>0</v>
      </c>
      <c r="G46" s="243">
        <v>0</v>
      </c>
      <c r="H46" s="243">
        <v>0</v>
      </c>
      <c r="I46" s="243">
        <v>0</v>
      </c>
      <c r="J46" s="243">
        <v>0</v>
      </c>
      <c r="K46" s="243">
        <v>0</v>
      </c>
      <c r="L46" s="243">
        <v>0</v>
      </c>
      <c r="M46" s="243">
        <v>0</v>
      </c>
      <c r="N46" s="243">
        <v>0</v>
      </c>
      <c r="O46" s="243">
        <v>0</v>
      </c>
      <c r="P46" s="243">
        <v>0</v>
      </c>
      <c r="Q46" s="243">
        <v>0</v>
      </c>
      <c r="R46" s="243">
        <v>0</v>
      </c>
      <c r="S46" s="243">
        <v>0</v>
      </c>
      <c r="T46" s="243">
        <v>0</v>
      </c>
      <c r="U46" s="243">
        <v>0</v>
      </c>
      <c r="V46" s="243">
        <v>0</v>
      </c>
      <c r="W46" s="243">
        <v>0</v>
      </c>
      <c r="X46" s="243">
        <v>0</v>
      </c>
      <c r="Y46" s="243">
        <v>0</v>
      </c>
      <c r="Z46" s="243">
        <v>0</v>
      </c>
      <c r="AA46" s="243">
        <v>0</v>
      </c>
      <c r="AB46" s="243">
        <v>0</v>
      </c>
      <c r="AC46" s="243">
        <v>0</v>
      </c>
      <c r="AD46" s="243">
        <v>0</v>
      </c>
      <c r="AE46" s="243">
        <v>0</v>
      </c>
      <c r="AF46" s="243">
        <v>0</v>
      </c>
      <c r="AG46" s="243">
        <v>0</v>
      </c>
      <c r="AH46" s="243">
        <v>0</v>
      </c>
      <c r="AI46" s="243">
        <v>0</v>
      </c>
      <c r="AJ46" s="243">
        <v>0</v>
      </c>
      <c r="AK46" s="243">
        <v>0</v>
      </c>
      <c r="AL46" s="243">
        <v>0</v>
      </c>
      <c r="AM46" s="243">
        <v>0</v>
      </c>
      <c r="AN46" s="243">
        <v>0</v>
      </c>
      <c r="AO46" s="243">
        <v>0</v>
      </c>
      <c r="AP46" s="243">
        <v>0</v>
      </c>
      <c r="AQ46" s="243">
        <v>0</v>
      </c>
      <c r="AR46" s="243">
        <v>0</v>
      </c>
      <c r="AS46" s="243">
        <v>0</v>
      </c>
      <c r="AT46" s="243">
        <v>0</v>
      </c>
      <c r="AU46" s="243">
        <v>0</v>
      </c>
      <c r="AV46" s="243">
        <v>0</v>
      </c>
      <c r="AW46" s="243">
        <v>0</v>
      </c>
      <c r="AX46" s="243">
        <v>0</v>
      </c>
      <c r="AY46" s="243">
        <v>0</v>
      </c>
      <c r="AZ46" s="243">
        <v>0</v>
      </c>
      <c r="BA46" s="243">
        <v>0</v>
      </c>
      <c r="BB46" s="243">
        <v>0</v>
      </c>
      <c r="BC46" s="243">
        <v>0</v>
      </c>
      <c r="BD46" s="243">
        <v>0</v>
      </c>
      <c r="BE46" s="243">
        <v>0</v>
      </c>
      <c r="BF46" s="243">
        <v>0</v>
      </c>
      <c r="BG46" s="243">
        <v>0</v>
      </c>
      <c r="BH46" s="243">
        <v>0</v>
      </c>
      <c r="BI46" s="243">
        <v>0</v>
      </c>
      <c r="BJ46" s="243">
        <v>0</v>
      </c>
      <c r="BK46" s="243">
        <v>0</v>
      </c>
      <c r="BL46" s="243">
        <v>0</v>
      </c>
      <c r="BM46" s="243">
        <v>0</v>
      </c>
      <c r="BN46" s="243">
        <v>0</v>
      </c>
      <c r="BO46" s="243">
        <v>0</v>
      </c>
      <c r="BP46" s="243">
        <v>0</v>
      </c>
      <c r="BQ46" s="243">
        <v>0</v>
      </c>
      <c r="BR46" s="243">
        <v>0</v>
      </c>
      <c r="BS46" s="243">
        <v>0</v>
      </c>
      <c r="BT46" s="243">
        <v>0</v>
      </c>
      <c r="BU46" s="243">
        <v>0</v>
      </c>
      <c r="BV46" s="243">
        <v>0</v>
      </c>
      <c r="BW46" s="243">
        <v>0</v>
      </c>
      <c r="BX46" s="243">
        <v>0</v>
      </c>
      <c r="BY46" s="243">
        <v>0</v>
      </c>
      <c r="BZ46" s="243">
        <v>0</v>
      </c>
      <c r="CA46" s="243">
        <v>0</v>
      </c>
      <c r="CB46" s="243">
        <v>0</v>
      </c>
      <c r="CC46" s="243">
        <v>0</v>
      </c>
      <c r="CD46" s="243">
        <v>0</v>
      </c>
      <c r="CE46" s="243">
        <v>0</v>
      </c>
      <c r="CF46" s="243">
        <v>0</v>
      </c>
      <c r="CG46" s="243">
        <v>0</v>
      </c>
      <c r="CH46" s="243">
        <v>0</v>
      </c>
      <c r="CI46" s="243">
        <v>0</v>
      </c>
      <c r="CJ46" s="243">
        <v>0</v>
      </c>
      <c r="CK46" s="243">
        <v>0</v>
      </c>
      <c r="CL46" s="243">
        <v>0</v>
      </c>
      <c r="CM46" s="243">
        <v>0</v>
      </c>
      <c r="CN46" s="243">
        <v>0</v>
      </c>
      <c r="CO46" s="243">
        <v>0</v>
      </c>
      <c r="CP46" s="243">
        <v>0</v>
      </c>
      <c r="CQ46" s="243">
        <v>0</v>
      </c>
      <c r="CR46" s="243">
        <v>0</v>
      </c>
      <c r="CS46" s="243">
        <v>0</v>
      </c>
      <c r="CT46" s="243">
        <v>0</v>
      </c>
      <c r="CU46" s="243">
        <v>0</v>
      </c>
      <c r="CV46" s="243">
        <v>0</v>
      </c>
      <c r="CW46" s="243">
        <v>0</v>
      </c>
      <c r="CX46" s="243">
        <v>0</v>
      </c>
      <c r="CY46" s="243">
        <v>0</v>
      </c>
      <c r="CZ46" s="243">
        <v>0</v>
      </c>
      <c r="DA46" s="243">
        <v>0</v>
      </c>
      <c r="DB46" s="243">
        <v>0</v>
      </c>
      <c r="DC46" s="243">
        <v>0</v>
      </c>
      <c r="DD46" s="243">
        <v>0</v>
      </c>
      <c r="DE46" s="243">
        <v>0</v>
      </c>
      <c r="DF46" s="243">
        <v>0</v>
      </c>
      <c r="DG46" s="243">
        <v>0</v>
      </c>
      <c r="DH46" s="243">
        <v>0</v>
      </c>
      <c r="DI46" s="243">
        <v>0</v>
      </c>
      <c r="DJ46" s="243">
        <v>0</v>
      </c>
      <c r="DK46" s="243">
        <v>0</v>
      </c>
      <c r="DL46" s="243">
        <v>0</v>
      </c>
      <c r="DM46" s="243">
        <v>0</v>
      </c>
      <c r="DN46" s="243">
        <v>0</v>
      </c>
      <c r="DO46" s="243">
        <v>0</v>
      </c>
      <c r="DP46" s="243">
        <v>0</v>
      </c>
      <c r="DQ46" s="243">
        <v>0</v>
      </c>
      <c r="DR46" s="243">
        <v>0</v>
      </c>
      <c r="DS46" s="243">
        <v>0</v>
      </c>
      <c r="DT46" s="243">
        <v>0</v>
      </c>
      <c r="DU46" s="243">
        <v>0</v>
      </c>
      <c r="DV46" s="243">
        <v>0</v>
      </c>
      <c r="DW46" s="243">
        <v>0</v>
      </c>
      <c r="DX46" s="243">
        <v>0</v>
      </c>
      <c r="DY46" s="243">
        <v>0</v>
      </c>
      <c r="DZ46" s="243">
        <v>0</v>
      </c>
      <c r="EA46" s="243">
        <v>0</v>
      </c>
      <c r="EB46" s="243">
        <v>0</v>
      </c>
      <c r="EC46" s="243">
        <v>0</v>
      </c>
      <c r="ED46" s="243">
        <v>0</v>
      </c>
      <c r="EE46" s="243">
        <v>0</v>
      </c>
      <c r="EF46" s="243">
        <v>0</v>
      </c>
      <c r="EG46" s="243">
        <v>0</v>
      </c>
      <c r="EH46" s="243">
        <v>0</v>
      </c>
      <c r="EI46" s="243">
        <v>0</v>
      </c>
      <c r="EJ46" s="243">
        <v>0</v>
      </c>
      <c r="EK46" s="243">
        <v>0</v>
      </c>
      <c r="EL46" s="243">
        <v>0</v>
      </c>
      <c r="EM46" s="243">
        <v>0</v>
      </c>
      <c r="EN46" s="243">
        <v>0</v>
      </c>
      <c r="EO46" s="243">
        <v>0</v>
      </c>
      <c r="EP46" s="243">
        <v>0</v>
      </c>
      <c r="EQ46" s="243">
        <v>0</v>
      </c>
      <c r="ER46" s="243">
        <v>0</v>
      </c>
      <c r="ES46" s="243">
        <v>0</v>
      </c>
      <c r="ET46" s="243">
        <v>0</v>
      </c>
      <c r="EU46" s="243">
        <v>0</v>
      </c>
      <c r="EV46" s="243">
        <v>0</v>
      </c>
      <c r="EW46" s="243">
        <v>0</v>
      </c>
      <c r="EX46" s="243">
        <v>0</v>
      </c>
      <c r="EY46" s="243">
        <v>0</v>
      </c>
      <c r="EZ46" s="243">
        <v>0</v>
      </c>
      <c r="FA46" s="243">
        <v>0</v>
      </c>
      <c r="FB46" s="243">
        <v>0</v>
      </c>
      <c r="FC46" s="243">
        <v>0</v>
      </c>
      <c r="FD46" s="243">
        <v>0</v>
      </c>
      <c r="FE46" s="243">
        <v>0</v>
      </c>
      <c r="FF46" s="243">
        <v>0</v>
      </c>
      <c r="FG46" s="243">
        <v>0</v>
      </c>
      <c r="FH46" s="243">
        <v>0</v>
      </c>
      <c r="FI46" s="243">
        <v>0</v>
      </c>
      <c r="FJ46" s="243">
        <v>0</v>
      </c>
      <c r="FK46" s="243">
        <v>0</v>
      </c>
      <c r="FL46" s="243">
        <v>0</v>
      </c>
      <c r="FM46" s="243">
        <v>0</v>
      </c>
      <c r="FN46" s="243">
        <v>0</v>
      </c>
      <c r="FO46" s="243">
        <v>0</v>
      </c>
      <c r="FP46" s="243">
        <v>0</v>
      </c>
      <c r="FQ46" s="243">
        <v>0</v>
      </c>
      <c r="FR46" s="243">
        <v>0</v>
      </c>
      <c r="FS46" s="243">
        <v>0</v>
      </c>
      <c r="FT46" s="243">
        <v>0</v>
      </c>
      <c r="FU46" s="243">
        <v>0</v>
      </c>
      <c r="FV46" s="243">
        <v>0</v>
      </c>
      <c r="FW46" s="243">
        <v>0</v>
      </c>
      <c r="FX46" s="243">
        <v>0</v>
      </c>
      <c r="FY46" s="243">
        <v>0</v>
      </c>
      <c r="FZ46" s="243">
        <v>0</v>
      </c>
      <c r="GA46" s="243">
        <v>0</v>
      </c>
      <c r="GB46" s="243">
        <v>0</v>
      </c>
      <c r="GC46" s="243">
        <v>0</v>
      </c>
      <c r="GD46" s="243">
        <v>0</v>
      </c>
      <c r="GE46" s="243">
        <v>0</v>
      </c>
      <c r="GF46" s="243">
        <v>0</v>
      </c>
      <c r="GG46" s="243">
        <v>0</v>
      </c>
      <c r="GH46" s="243">
        <v>0</v>
      </c>
      <c r="GI46" s="243">
        <v>0</v>
      </c>
      <c r="GJ46" s="243">
        <v>0</v>
      </c>
      <c r="GK46" s="243">
        <v>0</v>
      </c>
      <c r="GL46" s="243">
        <v>0</v>
      </c>
      <c r="GM46" s="243">
        <v>0</v>
      </c>
      <c r="GN46" s="243">
        <v>0</v>
      </c>
      <c r="GO46" s="243">
        <v>0</v>
      </c>
      <c r="GP46" s="243">
        <v>0</v>
      </c>
      <c r="GQ46" s="243">
        <v>0</v>
      </c>
      <c r="GR46" s="243">
        <v>0</v>
      </c>
      <c r="GS46" s="243">
        <v>0</v>
      </c>
      <c r="GT46" s="243">
        <v>0</v>
      </c>
      <c r="GU46" s="243">
        <v>0</v>
      </c>
      <c r="GV46" s="243">
        <v>0</v>
      </c>
      <c r="GW46" s="243">
        <v>0</v>
      </c>
      <c r="GX46" s="243">
        <v>0</v>
      </c>
      <c r="GY46" s="243">
        <v>0</v>
      </c>
      <c r="GZ46" s="243">
        <v>0</v>
      </c>
      <c r="HA46" s="243">
        <v>0</v>
      </c>
      <c r="HB46" s="243">
        <v>0</v>
      </c>
      <c r="HC46" s="243">
        <v>0</v>
      </c>
      <c r="HD46" s="243">
        <v>0</v>
      </c>
      <c r="HE46" s="243">
        <v>0</v>
      </c>
      <c r="HF46" s="243">
        <v>0</v>
      </c>
      <c r="HG46" s="243">
        <v>0</v>
      </c>
      <c r="HH46" s="243">
        <v>0</v>
      </c>
      <c r="HI46" s="243">
        <v>0</v>
      </c>
      <c r="HJ46" s="243">
        <v>0</v>
      </c>
      <c r="HK46" s="243">
        <v>0</v>
      </c>
      <c r="HL46" s="243">
        <v>0</v>
      </c>
      <c r="HM46" s="243">
        <v>0</v>
      </c>
      <c r="HN46" s="243">
        <v>0</v>
      </c>
      <c r="HO46" s="243">
        <v>0</v>
      </c>
      <c r="HP46" s="243">
        <v>0</v>
      </c>
      <c r="HQ46" s="243">
        <v>0</v>
      </c>
      <c r="HR46" s="243">
        <v>0</v>
      </c>
      <c r="HS46" s="243">
        <v>0</v>
      </c>
    </row>
    <row r="47" spans="1:227" x14ac:dyDescent="0.25">
      <c r="A47" s="239"/>
      <c r="B47" s="242">
        <v>45662.916666666701</v>
      </c>
      <c r="C47" s="243">
        <v>0</v>
      </c>
      <c r="D47" s="243">
        <v>0</v>
      </c>
      <c r="E47" s="243">
        <v>0</v>
      </c>
      <c r="F47" s="243">
        <v>0</v>
      </c>
      <c r="G47" s="243">
        <v>0</v>
      </c>
      <c r="H47" s="243">
        <v>0</v>
      </c>
      <c r="I47" s="243">
        <v>0</v>
      </c>
      <c r="J47" s="243">
        <v>0</v>
      </c>
      <c r="K47" s="243">
        <v>0</v>
      </c>
      <c r="L47" s="243">
        <v>0</v>
      </c>
      <c r="M47" s="243">
        <v>0</v>
      </c>
      <c r="N47" s="243">
        <v>0</v>
      </c>
      <c r="O47" s="243">
        <v>0</v>
      </c>
      <c r="P47" s="243">
        <v>0</v>
      </c>
      <c r="Q47" s="243">
        <v>0</v>
      </c>
      <c r="R47" s="243">
        <v>0</v>
      </c>
      <c r="S47" s="243">
        <v>0</v>
      </c>
      <c r="T47" s="243">
        <v>0</v>
      </c>
      <c r="U47" s="243">
        <v>0</v>
      </c>
      <c r="V47" s="243">
        <v>0</v>
      </c>
      <c r="W47" s="243">
        <v>0</v>
      </c>
      <c r="X47" s="243">
        <v>0</v>
      </c>
      <c r="Y47" s="243">
        <v>0</v>
      </c>
      <c r="Z47" s="243">
        <v>0</v>
      </c>
      <c r="AA47" s="243">
        <v>0</v>
      </c>
      <c r="AB47" s="243">
        <v>0</v>
      </c>
      <c r="AC47" s="243">
        <v>0</v>
      </c>
      <c r="AD47" s="243">
        <v>0</v>
      </c>
      <c r="AE47" s="243">
        <v>0</v>
      </c>
      <c r="AF47" s="243">
        <v>0</v>
      </c>
      <c r="AG47" s="243">
        <v>0</v>
      </c>
      <c r="AH47" s="243">
        <v>0</v>
      </c>
      <c r="AI47" s="243">
        <v>0</v>
      </c>
      <c r="AJ47" s="243">
        <v>0</v>
      </c>
      <c r="AK47" s="243">
        <v>0</v>
      </c>
      <c r="AL47" s="243">
        <v>0</v>
      </c>
      <c r="AM47" s="243">
        <v>0</v>
      </c>
      <c r="AN47" s="243">
        <v>0</v>
      </c>
      <c r="AO47" s="243">
        <v>0</v>
      </c>
      <c r="AP47" s="243">
        <v>0</v>
      </c>
      <c r="AQ47" s="243">
        <v>0</v>
      </c>
      <c r="AR47" s="243">
        <v>0</v>
      </c>
      <c r="AS47" s="243">
        <v>0</v>
      </c>
      <c r="AT47" s="243">
        <v>0</v>
      </c>
      <c r="AU47" s="243">
        <v>0</v>
      </c>
      <c r="AV47" s="243">
        <v>0</v>
      </c>
      <c r="AW47" s="243">
        <v>0</v>
      </c>
      <c r="AX47" s="243">
        <v>0</v>
      </c>
      <c r="AY47" s="243">
        <v>0</v>
      </c>
      <c r="AZ47" s="243">
        <v>0</v>
      </c>
      <c r="BA47" s="243">
        <v>0</v>
      </c>
      <c r="BB47" s="243">
        <v>0</v>
      </c>
      <c r="BC47" s="243">
        <v>0</v>
      </c>
      <c r="BD47" s="243">
        <v>0</v>
      </c>
      <c r="BE47" s="243">
        <v>0</v>
      </c>
      <c r="BF47" s="243">
        <v>0</v>
      </c>
      <c r="BG47" s="243">
        <v>0</v>
      </c>
      <c r="BH47" s="243">
        <v>0</v>
      </c>
      <c r="BI47" s="243">
        <v>0</v>
      </c>
      <c r="BJ47" s="243">
        <v>0</v>
      </c>
      <c r="BK47" s="243">
        <v>0</v>
      </c>
      <c r="BL47" s="243">
        <v>0</v>
      </c>
      <c r="BM47" s="243">
        <v>0</v>
      </c>
      <c r="BN47" s="243">
        <v>0</v>
      </c>
      <c r="BO47" s="243">
        <v>0</v>
      </c>
      <c r="BP47" s="243">
        <v>0</v>
      </c>
      <c r="BQ47" s="243">
        <v>0</v>
      </c>
      <c r="BR47" s="243">
        <v>0</v>
      </c>
      <c r="BS47" s="243">
        <v>0</v>
      </c>
      <c r="BT47" s="243">
        <v>0</v>
      </c>
      <c r="BU47" s="243">
        <v>0</v>
      </c>
      <c r="BV47" s="243">
        <v>0</v>
      </c>
      <c r="BW47" s="243">
        <v>0</v>
      </c>
      <c r="BX47" s="243">
        <v>0</v>
      </c>
      <c r="BY47" s="243">
        <v>0</v>
      </c>
      <c r="BZ47" s="243">
        <v>0</v>
      </c>
      <c r="CA47" s="243">
        <v>0</v>
      </c>
      <c r="CB47" s="243">
        <v>0</v>
      </c>
      <c r="CC47" s="243">
        <v>0</v>
      </c>
      <c r="CD47" s="243">
        <v>0</v>
      </c>
      <c r="CE47" s="243">
        <v>0</v>
      </c>
      <c r="CF47" s="243">
        <v>0</v>
      </c>
      <c r="CG47" s="243">
        <v>0</v>
      </c>
      <c r="CH47" s="243">
        <v>0</v>
      </c>
      <c r="CI47" s="243">
        <v>0</v>
      </c>
      <c r="CJ47" s="243">
        <v>0</v>
      </c>
      <c r="CK47" s="243">
        <v>0</v>
      </c>
      <c r="CL47" s="243">
        <v>0</v>
      </c>
      <c r="CM47" s="243">
        <v>0</v>
      </c>
      <c r="CN47" s="243">
        <v>0</v>
      </c>
      <c r="CO47" s="243">
        <v>0</v>
      </c>
      <c r="CP47" s="243">
        <v>0</v>
      </c>
      <c r="CQ47" s="243">
        <v>0</v>
      </c>
      <c r="CR47" s="243">
        <v>0</v>
      </c>
      <c r="CS47" s="243">
        <v>0</v>
      </c>
      <c r="CT47" s="243">
        <v>0</v>
      </c>
      <c r="CU47" s="243">
        <v>0</v>
      </c>
      <c r="CV47" s="243">
        <v>0</v>
      </c>
      <c r="CW47" s="243">
        <v>0</v>
      </c>
      <c r="CX47" s="243">
        <v>0</v>
      </c>
      <c r="CY47" s="243">
        <v>0</v>
      </c>
      <c r="CZ47" s="243">
        <v>0</v>
      </c>
      <c r="DA47" s="243">
        <v>0</v>
      </c>
      <c r="DB47" s="243">
        <v>0</v>
      </c>
      <c r="DC47" s="243">
        <v>0</v>
      </c>
      <c r="DD47" s="243">
        <v>0</v>
      </c>
      <c r="DE47" s="243">
        <v>0</v>
      </c>
      <c r="DF47" s="243">
        <v>0</v>
      </c>
      <c r="DG47" s="243">
        <v>0</v>
      </c>
      <c r="DH47" s="243">
        <v>0</v>
      </c>
      <c r="DI47" s="243">
        <v>0</v>
      </c>
      <c r="DJ47" s="243">
        <v>0</v>
      </c>
      <c r="DK47" s="243">
        <v>0</v>
      </c>
      <c r="DL47" s="243">
        <v>0</v>
      </c>
      <c r="DM47" s="243">
        <v>0</v>
      </c>
      <c r="DN47" s="243">
        <v>0</v>
      </c>
      <c r="DO47" s="243">
        <v>0</v>
      </c>
      <c r="DP47" s="243">
        <v>0</v>
      </c>
      <c r="DQ47" s="243">
        <v>0</v>
      </c>
      <c r="DR47" s="243">
        <v>0</v>
      </c>
      <c r="DS47" s="243">
        <v>0</v>
      </c>
      <c r="DT47" s="243">
        <v>0</v>
      </c>
      <c r="DU47" s="243">
        <v>0</v>
      </c>
      <c r="DV47" s="243">
        <v>0</v>
      </c>
      <c r="DW47" s="243">
        <v>0</v>
      </c>
      <c r="DX47" s="243">
        <v>0</v>
      </c>
      <c r="DY47" s="243">
        <v>0</v>
      </c>
      <c r="DZ47" s="243">
        <v>0</v>
      </c>
      <c r="EA47" s="243">
        <v>0</v>
      </c>
      <c r="EB47" s="243">
        <v>0</v>
      </c>
      <c r="EC47" s="243">
        <v>0</v>
      </c>
      <c r="ED47" s="243">
        <v>0</v>
      </c>
      <c r="EE47" s="243">
        <v>0</v>
      </c>
      <c r="EF47" s="243">
        <v>0</v>
      </c>
      <c r="EG47" s="243">
        <v>0</v>
      </c>
      <c r="EH47" s="243">
        <v>0</v>
      </c>
      <c r="EI47" s="243">
        <v>0</v>
      </c>
      <c r="EJ47" s="243">
        <v>0</v>
      </c>
      <c r="EK47" s="243">
        <v>0</v>
      </c>
      <c r="EL47" s="243">
        <v>0</v>
      </c>
      <c r="EM47" s="243">
        <v>0</v>
      </c>
      <c r="EN47" s="243">
        <v>0</v>
      </c>
      <c r="EO47" s="243">
        <v>0</v>
      </c>
      <c r="EP47" s="243">
        <v>0</v>
      </c>
      <c r="EQ47" s="243">
        <v>0</v>
      </c>
      <c r="ER47" s="243">
        <v>0</v>
      </c>
      <c r="ES47" s="243">
        <v>0</v>
      </c>
      <c r="ET47" s="243">
        <v>0</v>
      </c>
      <c r="EU47" s="243">
        <v>0</v>
      </c>
      <c r="EV47" s="243">
        <v>0</v>
      </c>
      <c r="EW47" s="243">
        <v>0</v>
      </c>
      <c r="EX47" s="243">
        <v>0</v>
      </c>
      <c r="EY47" s="243">
        <v>0</v>
      </c>
      <c r="EZ47" s="243">
        <v>0</v>
      </c>
      <c r="FA47" s="243">
        <v>0</v>
      </c>
      <c r="FB47" s="243">
        <v>0</v>
      </c>
      <c r="FC47" s="243">
        <v>0</v>
      </c>
      <c r="FD47" s="243">
        <v>0</v>
      </c>
      <c r="FE47" s="243">
        <v>0</v>
      </c>
      <c r="FF47" s="243">
        <v>0</v>
      </c>
      <c r="FG47" s="243">
        <v>0</v>
      </c>
      <c r="FH47" s="243">
        <v>0</v>
      </c>
      <c r="FI47" s="243">
        <v>0</v>
      </c>
      <c r="FJ47" s="243">
        <v>0</v>
      </c>
      <c r="FK47" s="243">
        <v>0</v>
      </c>
      <c r="FL47" s="243">
        <v>0</v>
      </c>
      <c r="FM47" s="243">
        <v>0</v>
      </c>
      <c r="FN47" s="243">
        <v>0</v>
      </c>
      <c r="FO47" s="243">
        <v>0</v>
      </c>
      <c r="FP47" s="243">
        <v>0</v>
      </c>
      <c r="FQ47" s="243">
        <v>0</v>
      </c>
      <c r="FR47" s="243">
        <v>0</v>
      </c>
      <c r="FS47" s="243">
        <v>0</v>
      </c>
      <c r="FT47" s="243">
        <v>0</v>
      </c>
      <c r="FU47" s="243">
        <v>0</v>
      </c>
      <c r="FV47" s="243">
        <v>0</v>
      </c>
      <c r="FW47" s="243">
        <v>0</v>
      </c>
      <c r="FX47" s="243">
        <v>0</v>
      </c>
      <c r="FY47" s="243">
        <v>0</v>
      </c>
      <c r="FZ47" s="243">
        <v>0</v>
      </c>
      <c r="GA47" s="243">
        <v>0</v>
      </c>
      <c r="GB47" s="243">
        <v>0</v>
      </c>
      <c r="GC47" s="243">
        <v>0</v>
      </c>
      <c r="GD47" s="243">
        <v>0</v>
      </c>
      <c r="GE47" s="243">
        <v>0</v>
      </c>
      <c r="GF47" s="243">
        <v>0</v>
      </c>
      <c r="GG47" s="243">
        <v>0</v>
      </c>
      <c r="GH47" s="243">
        <v>0</v>
      </c>
      <c r="GI47" s="243">
        <v>0</v>
      </c>
      <c r="GJ47" s="243">
        <v>0</v>
      </c>
      <c r="GK47" s="243">
        <v>0</v>
      </c>
      <c r="GL47" s="243">
        <v>0</v>
      </c>
      <c r="GM47" s="243">
        <v>0</v>
      </c>
      <c r="GN47" s="243">
        <v>0</v>
      </c>
      <c r="GO47" s="243">
        <v>0</v>
      </c>
      <c r="GP47" s="243">
        <v>0</v>
      </c>
      <c r="GQ47" s="243">
        <v>0</v>
      </c>
      <c r="GR47" s="243">
        <v>0</v>
      </c>
      <c r="GS47" s="243">
        <v>0</v>
      </c>
      <c r="GT47" s="243">
        <v>0</v>
      </c>
      <c r="GU47" s="243">
        <v>0</v>
      </c>
      <c r="GV47" s="243">
        <v>0</v>
      </c>
      <c r="GW47" s="243">
        <v>0</v>
      </c>
      <c r="GX47" s="243">
        <v>0</v>
      </c>
      <c r="GY47" s="243">
        <v>0</v>
      </c>
      <c r="GZ47" s="243">
        <v>0</v>
      </c>
      <c r="HA47" s="243">
        <v>0</v>
      </c>
      <c r="HB47" s="243">
        <v>0</v>
      </c>
      <c r="HC47" s="243">
        <v>0</v>
      </c>
      <c r="HD47" s="243">
        <v>0</v>
      </c>
      <c r="HE47" s="243">
        <v>0</v>
      </c>
      <c r="HF47" s="243">
        <v>0</v>
      </c>
      <c r="HG47" s="243">
        <v>0</v>
      </c>
      <c r="HH47" s="243">
        <v>0</v>
      </c>
      <c r="HI47" s="243">
        <v>0</v>
      </c>
      <c r="HJ47" s="243">
        <v>0</v>
      </c>
      <c r="HK47" s="243">
        <v>0</v>
      </c>
      <c r="HL47" s="243">
        <v>0</v>
      </c>
      <c r="HM47" s="243">
        <v>0</v>
      </c>
      <c r="HN47" s="243">
        <v>0</v>
      </c>
      <c r="HO47" s="243">
        <v>0</v>
      </c>
      <c r="HP47" s="243">
        <v>0</v>
      </c>
      <c r="HQ47" s="243">
        <v>0</v>
      </c>
      <c r="HR47" s="243">
        <v>0</v>
      </c>
      <c r="HS47" s="243">
        <v>0</v>
      </c>
    </row>
    <row r="48" spans="1:227" x14ac:dyDescent="0.25">
      <c r="A48" s="239"/>
      <c r="B48" s="242">
        <v>45662.9375</v>
      </c>
      <c r="C48" s="243">
        <v>0</v>
      </c>
      <c r="D48" s="243">
        <v>0</v>
      </c>
      <c r="E48" s="243">
        <v>0</v>
      </c>
      <c r="F48" s="243">
        <v>0</v>
      </c>
      <c r="G48" s="243">
        <v>0</v>
      </c>
      <c r="H48" s="243">
        <v>0</v>
      </c>
      <c r="I48" s="243">
        <v>0</v>
      </c>
      <c r="J48" s="243">
        <v>0</v>
      </c>
      <c r="K48" s="243">
        <v>0</v>
      </c>
      <c r="L48" s="243">
        <v>0</v>
      </c>
      <c r="M48" s="243">
        <v>0</v>
      </c>
      <c r="N48" s="243">
        <v>0</v>
      </c>
      <c r="O48" s="243">
        <v>0</v>
      </c>
      <c r="P48" s="243">
        <v>0</v>
      </c>
      <c r="Q48" s="243">
        <v>0</v>
      </c>
      <c r="R48" s="243">
        <v>0</v>
      </c>
      <c r="S48" s="243">
        <v>0</v>
      </c>
      <c r="T48" s="243">
        <v>0</v>
      </c>
      <c r="U48" s="243">
        <v>0</v>
      </c>
      <c r="V48" s="243">
        <v>0</v>
      </c>
      <c r="W48" s="243">
        <v>0</v>
      </c>
      <c r="X48" s="243">
        <v>0</v>
      </c>
      <c r="Y48" s="243">
        <v>0</v>
      </c>
      <c r="Z48" s="243">
        <v>0</v>
      </c>
      <c r="AA48" s="243">
        <v>0</v>
      </c>
      <c r="AB48" s="243">
        <v>0</v>
      </c>
      <c r="AC48" s="243">
        <v>0</v>
      </c>
      <c r="AD48" s="243">
        <v>0</v>
      </c>
      <c r="AE48" s="243">
        <v>0</v>
      </c>
      <c r="AF48" s="243">
        <v>0</v>
      </c>
      <c r="AG48" s="243">
        <v>0</v>
      </c>
      <c r="AH48" s="243">
        <v>0</v>
      </c>
      <c r="AI48" s="243">
        <v>0</v>
      </c>
      <c r="AJ48" s="243">
        <v>0</v>
      </c>
      <c r="AK48" s="243">
        <v>0</v>
      </c>
      <c r="AL48" s="243">
        <v>0</v>
      </c>
      <c r="AM48" s="243">
        <v>0</v>
      </c>
      <c r="AN48" s="243">
        <v>0</v>
      </c>
      <c r="AO48" s="243">
        <v>0</v>
      </c>
      <c r="AP48" s="243">
        <v>0</v>
      </c>
      <c r="AQ48" s="243">
        <v>0</v>
      </c>
      <c r="AR48" s="243">
        <v>0</v>
      </c>
      <c r="AS48" s="243">
        <v>0</v>
      </c>
      <c r="AT48" s="243">
        <v>0</v>
      </c>
      <c r="AU48" s="243">
        <v>0</v>
      </c>
      <c r="AV48" s="243">
        <v>0</v>
      </c>
      <c r="AW48" s="243">
        <v>0</v>
      </c>
      <c r="AX48" s="243">
        <v>0</v>
      </c>
      <c r="AY48" s="243">
        <v>0</v>
      </c>
      <c r="AZ48" s="243">
        <v>0</v>
      </c>
      <c r="BA48" s="243">
        <v>0</v>
      </c>
      <c r="BB48" s="243">
        <v>0</v>
      </c>
      <c r="BC48" s="243">
        <v>0</v>
      </c>
      <c r="BD48" s="243">
        <v>0</v>
      </c>
      <c r="BE48" s="243">
        <v>0</v>
      </c>
      <c r="BF48" s="243">
        <v>0</v>
      </c>
      <c r="BG48" s="243">
        <v>0</v>
      </c>
      <c r="BH48" s="243">
        <v>0</v>
      </c>
      <c r="BI48" s="243">
        <v>0</v>
      </c>
      <c r="BJ48" s="243">
        <v>0</v>
      </c>
      <c r="BK48" s="243">
        <v>0</v>
      </c>
      <c r="BL48" s="243">
        <v>0</v>
      </c>
      <c r="BM48" s="243">
        <v>0</v>
      </c>
      <c r="BN48" s="243">
        <v>0</v>
      </c>
      <c r="BO48" s="243">
        <v>0</v>
      </c>
      <c r="BP48" s="243">
        <v>0</v>
      </c>
      <c r="BQ48" s="243">
        <v>0</v>
      </c>
      <c r="BR48" s="243">
        <v>0</v>
      </c>
      <c r="BS48" s="243">
        <v>0</v>
      </c>
      <c r="BT48" s="243">
        <v>0</v>
      </c>
      <c r="BU48" s="243">
        <v>0</v>
      </c>
      <c r="BV48" s="243">
        <v>0</v>
      </c>
      <c r="BW48" s="243">
        <v>0</v>
      </c>
      <c r="BX48" s="243">
        <v>0</v>
      </c>
      <c r="BY48" s="243">
        <v>0</v>
      </c>
      <c r="BZ48" s="243">
        <v>0</v>
      </c>
      <c r="CA48" s="243">
        <v>0</v>
      </c>
      <c r="CB48" s="243">
        <v>0</v>
      </c>
      <c r="CC48" s="243">
        <v>0</v>
      </c>
      <c r="CD48" s="243">
        <v>0</v>
      </c>
      <c r="CE48" s="243">
        <v>0</v>
      </c>
      <c r="CF48" s="243">
        <v>0</v>
      </c>
      <c r="CG48" s="243">
        <v>0</v>
      </c>
      <c r="CH48" s="243">
        <v>0</v>
      </c>
      <c r="CI48" s="243">
        <v>0</v>
      </c>
      <c r="CJ48" s="243">
        <v>0</v>
      </c>
      <c r="CK48" s="243">
        <v>0</v>
      </c>
      <c r="CL48" s="243">
        <v>0</v>
      </c>
      <c r="CM48" s="243">
        <v>0</v>
      </c>
      <c r="CN48" s="243">
        <v>0</v>
      </c>
      <c r="CO48" s="243">
        <v>0</v>
      </c>
      <c r="CP48" s="243">
        <v>0</v>
      </c>
      <c r="CQ48" s="243">
        <v>0</v>
      </c>
      <c r="CR48" s="243">
        <v>0</v>
      </c>
      <c r="CS48" s="243">
        <v>0</v>
      </c>
      <c r="CT48" s="243">
        <v>0</v>
      </c>
      <c r="CU48" s="243">
        <v>0</v>
      </c>
      <c r="CV48" s="243">
        <v>0</v>
      </c>
      <c r="CW48" s="243">
        <v>0</v>
      </c>
      <c r="CX48" s="243">
        <v>0</v>
      </c>
      <c r="CY48" s="243">
        <v>0</v>
      </c>
      <c r="CZ48" s="243">
        <v>0</v>
      </c>
      <c r="DA48" s="243">
        <v>0</v>
      </c>
      <c r="DB48" s="243">
        <v>0</v>
      </c>
      <c r="DC48" s="243">
        <v>0</v>
      </c>
      <c r="DD48" s="243">
        <v>0</v>
      </c>
      <c r="DE48" s="243">
        <v>0</v>
      </c>
      <c r="DF48" s="243">
        <v>0</v>
      </c>
      <c r="DG48" s="243">
        <v>0</v>
      </c>
      <c r="DH48" s="243">
        <v>0</v>
      </c>
      <c r="DI48" s="243">
        <v>0</v>
      </c>
      <c r="DJ48" s="243">
        <v>0</v>
      </c>
      <c r="DK48" s="243">
        <v>0</v>
      </c>
      <c r="DL48" s="243">
        <v>0</v>
      </c>
      <c r="DM48" s="243">
        <v>0</v>
      </c>
      <c r="DN48" s="243">
        <v>0</v>
      </c>
      <c r="DO48" s="243">
        <v>0</v>
      </c>
      <c r="DP48" s="243">
        <v>0</v>
      </c>
      <c r="DQ48" s="243">
        <v>0</v>
      </c>
      <c r="DR48" s="243">
        <v>0</v>
      </c>
      <c r="DS48" s="243">
        <v>0</v>
      </c>
      <c r="DT48" s="243">
        <v>0</v>
      </c>
      <c r="DU48" s="243">
        <v>0</v>
      </c>
      <c r="DV48" s="243">
        <v>0</v>
      </c>
      <c r="DW48" s="243">
        <v>0</v>
      </c>
      <c r="DX48" s="243">
        <v>0</v>
      </c>
      <c r="DY48" s="243">
        <v>0</v>
      </c>
      <c r="DZ48" s="243">
        <v>0</v>
      </c>
      <c r="EA48" s="243">
        <v>0</v>
      </c>
      <c r="EB48" s="243">
        <v>0</v>
      </c>
      <c r="EC48" s="243">
        <v>0</v>
      </c>
      <c r="ED48" s="243">
        <v>0</v>
      </c>
      <c r="EE48" s="243">
        <v>0</v>
      </c>
      <c r="EF48" s="243">
        <v>0</v>
      </c>
      <c r="EG48" s="243">
        <v>0</v>
      </c>
      <c r="EH48" s="243">
        <v>0</v>
      </c>
      <c r="EI48" s="243">
        <v>0</v>
      </c>
      <c r="EJ48" s="243">
        <v>0</v>
      </c>
      <c r="EK48" s="243">
        <v>0</v>
      </c>
      <c r="EL48" s="243">
        <v>0</v>
      </c>
      <c r="EM48" s="243">
        <v>0</v>
      </c>
      <c r="EN48" s="243">
        <v>0</v>
      </c>
      <c r="EO48" s="243">
        <v>0</v>
      </c>
      <c r="EP48" s="243">
        <v>0</v>
      </c>
      <c r="EQ48" s="243">
        <v>0</v>
      </c>
      <c r="ER48" s="243">
        <v>0</v>
      </c>
      <c r="ES48" s="243">
        <v>0</v>
      </c>
      <c r="ET48" s="243">
        <v>0</v>
      </c>
      <c r="EU48" s="243">
        <v>0</v>
      </c>
      <c r="EV48" s="243">
        <v>0</v>
      </c>
      <c r="EW48" s="243">
        <v>0</v>
      </c>
      <c r="EX48" s="243">
        <v>0</v>
      </c>
      <c r="EY48" s="243">
        <v>0</v>
      </c>
      <c r="EZ48" s="243">
        <v>0</v>
      </c>
      <c r="FA48" s="243">
        <v>0</v>
      </c>
      <c r="FB48" s="243">
        <v>0</v>
      </c>
      <c r="FC48" s="243">
        <v>0</v>
      </c>
      <c r="FD48" s="243">
        <v>0</v>
      </c>
      <c r="FE48" s="243">
        <v>0</v>
      </c>
      <c r="FF48" s="243">
        <v>0</v>
      </c>
      <c r="FG48" s="243">
        <v>0</v>
      </c>
      <c r="FH48" s="243">
        <v>0</v>
      </c>
      <c r="FI48" s="243">
        <v>0</v>
      </c>
      <c r="FJ48" s="243">
        <v>0</v>
      </c>
      <c r="FK48" s="243">
        <v>0</v>
      </c>
      <c r="FL48" s="243">
        <v>0</v>
      </c>
      <c r="FM48" s="243">
        <v>0</v>
      </c>
      <c r="FN48" s="243">
        <v>0</v>
      </c>
      <c r="FO48" s="243">
        <v>0</v>
      </c>
      <c r="FP48" s="243">
        <v>0</v>
      </c>
      <c r="FQ48" s="243">
        <v>0</v>
      </c>
      <c r="FR48" s="243">
        <v>0</v>
      </c>
      <c r="FS48" s="243">
        <v>0</v>
      </c>
      <c r="FT48" s="243">
        <v>0</v>
      </c>
      <c r="FU48" s="243">
        <v>0</v>
      </c>
      <c r="FV48" s="243">
        <v>0</v>
      </c>
      <c r="FW48" s="243">
        <v>0</v>
      </c>
      <c r="FX48" s="243">
        <v>0</v>
      </c>
      <c r="FY48" s="243">
        <v>0</v>
      </c>
      <c r="FZ48" s="243">
        <v>0</v>
      </c>
      <c r="GA48" s="243">
        <v>0</v>
      </c>
      <c r="GB48" s="243">
        <v>0</v>
      </c>
      <c r="GC48" s="243">
        <v>0</v>
      </c>
      <c r="GD48" s="243">
        <v>0</v>
      </c>
      <c r="GE48" s="243">
        <v>0</v>
      </c>
      <c r="GF48" s="243">
        <v>0</v>
      </c>
      <c r="GG48" s="243">
        <v>0</v>
      </c>
      <c r="GH48" s="243">
        <v>0</v>
      </c>
      <c r="GI48" s="243">
        <v>0</v>
      </c>
      <c r="GJ48" s="243">
        <v>0</v>
      </c>
      <c r="GK48" s="243">
        <v>0</v>
      </c>
      <c r="GL48" s="243">
        <v>0</v>
      </c>
      <c r="GM48" s="243">
        <v>0</v>
      </c>
      <c r="GN48" s="243">
        <v>0</v>
      </c>
      <c r="GO48" s="243">
        <v>0</v>
      </c>
      <c r="GP48" s="243">
        <v>0</v>
      </c>
      <c r="GQ48" s="243">
        <v>0</v>
      </c>
      <c r="GR48" s="243">
        <v>0</v>
      </c>
      <c r="GS48" s="243">
        <v>0</v>
      </c>
      <c r="GT48" s="243">
        <v>0</v>
      </c>
      <c r="GU48" s="243">
        <v>0</v>
      </c>
      <c r="GV48" s="243">
        <v>0</v>
      </c>
      <c r="GW48" s="243">
        <v>0</v>
      </c>
      <c r="GX48" s="243">
        <v>0</v>
      </c>
      <c r="GY48" s="243">
        <v>0</v>
      </c>
      <c r="GZ48" s="243">
        <v>0</v>
      </c>
      <c r="HA48" s="243">
        <v>0</v>
      </c>
      <c r="HB48" s="243">
        <v>0</v>
      </c>
      <c r="HC48" s="243">
        <v>0</v>
      </c>
      <c r="HD48" s="243">
        <v>0</v>
      </c>
      <c r="HE48" s="243">
        <v>0</v>
      </c>
      <c r="HF48" s="243">
        <v>0</v>
      </c>
      <c r="HG48" s="243">
        <v>0</v>
      </c>
      <c r="HH48" s="243">
        <v>0</v>
      </c>
      <c r="HI48" s="243">
        <v>0</v>
      </c>
      <c r="HJ48" s="243">
        <v>0</v>
      </c>
      <c r="HK48" s="243">
        <v>0</v>
      </c>
      <c r="HL48" s="243">
        <v>0</v>
      </c>
      <c r="HM48" s="243">
        <v>0</v>
      </c>
      <c r="HN48" s="243">
        <v>0</v>
      </c>
      <c r="HO48" s="243">
        <v>0</v>
      </c>
      <c r="HP48" s="243">
        <v>0</v>
      </c>
      <c r="HQ48" s="243">
        <v>0</v>
      </c>
      <c r="HR48" s="243">
        <v>0</v>
      </c>
      <c r="HS48" s="243">
        <v>0</v>
      </c>
    </row>
    <row r="49" spans="1:227" x14ac:dyDescent="0.25">
      <c r="A49" s="239"/>
      <c r="B49" s="242">
        <v>45662.958333333299</v>
      </c>
      <c r="C49" s="243">
        <v>0</v>
      </c>
      <c r="D49" s="243">
        <v>0</v>
      </c>
      <c r="E49" s="243">
        <v>0</v>
      </c>
      <c r="F49" s="243">
        <v>0</v>
      </c>
      <c r="G49" s="243">
        <v>0</v>
      </c>
      <c r="H49" s="243">
        <v>0</v>
      </c>
      <c r="I49" s="243">
        <v>0</v>
      </c>
      <c r="J49" s="243">
        <v>0</v>
      </c>
      <c r="K49" s="243">
        <v>0</v>
      </c>
      <c r="L49" s="243">
        <v>0</v>
      </c>
      <c r="M49" s="243">
        <v>0</v>
      </c>
      <c r="N49" s="243">
        <v>0</v>
      </c>
      <c r="O49" s="243">
        <v>0</v>
      </c>
      <c r="P49" s="243">
        <v>0</v>
      </c>
      <c r="Q49" s="243">
        <v>0</v>
      </c>
      <c r="R49" s="243">
        <v>0</v>
      </c>
      <c r="S49" s="243">
        <v>0</v>
      </c>
      <c r="T49" s="243">
        <v>0</v>
      </c>
      <c r="U49" s="243">
        <v>0</v>
      </c>
      <c r="V49" s="243">
        <v>0</v>
      </c>
      <c r="W49" s="243">
        <v>0</v>
      </c>
      <c r="X49" s="243">
        <v>0</v>
      </c>
      <c r="Y49" s="243">
        <v>0</v>
      </c>
      <c r="Z49" s="243">
        <v>0</v>
      </c>
      <c r="AA49" s="243">
        <v>0</v>
      </c>
      <c r="AB49" s="243">
        <v>0</v>
      </c>
      <c r="AC49" s="243">
        <v>0</v>
      </c>
      <c r="AD49" s="243">
        <v>0</v>
      </c>
      <c r="AE49" s="243">
        <v>0</v>
      </c>
      <c r="AF49" s="243">
        <v>0</v>
      </c>
      <c r="AG49" s="243">
        <v>0</v>
      </c>
      <c r="AH49" s="243">
        <v>0</v>
      </c>
      <c r="AI49" s="243">
        <v>0</v>
      </c>
      <c r="AJ49" s="243">
        <v>0</v>
      </c>
      <c r="AK49" s="243">
        <v>0</v>
      </c>
      <c r="AL49" s="243">
        <v>0</v>
      </c>
      <c r="AM49" s="243">
        <v>0</v>
      </c>
      <c r="AN49" s="243">
        <v>0</v>
      </c>
      <c r="AO49" s="243">
        <v>0</v>
      </c>
      <c r="AP49" s="243">
        <v>0</v>
      </c>
      <c r="AQ49" s="243">
        <v>0</v>
      </c>
      <c r="AR49" s="243">
        <v>0</v>
      </c>
      <c r="AS49" s="243">
        <v>0</v>
      </c>
      <c r="AT49" s="243">
        <v>0</v>
      </c>
      <c r="AU49" s="243">
        <v>0</v>
      </c>
      <c r="AV49" s="243">
        <v>0</v>
      </c>
      <c r="AW49" s="243">
        <v>0</v>
      </c>
      <c r="AX49" s="243">
        <v>0</v>
      </c>
      <c r="AY49" s="243">
        <v>0</v>
      </c>
      <c r="AZ49" s="243">
        <v>0</v>
      </c>
      <c r="BA49" s="243">
        <v>0</v>
      </c>
      <c r="BB49" s="243">
        <v>0</v>
      </c>
      <c r="BC49" s="243">
        <v>0</v>
      </c>
      <c r="BD49" s="243">
        <v>0</v>
      </c>
      <c r="BE49" s="243">
        <v>0</v>
      </c>
      <c r="BF49" s="243">
        <v>0</v>
      </c>
      <c r="BG49" s="243">
        <v>0</v>
      </c>
      <c r="BH49" s="243">
        <v>0</v>
      </c>
      <c r="BI49" s="243">
        <v>0</v>
      </c>
      <c r="BJ49" s="243">
        <v>0</v>
      </c>
      <c r="BK49" s="243">
        <v>0</v>
      </c>
      <c r="BL49" s="243">
        <v>0</v>
      </c>
      <c r="BM49" s="243">
        <v>0</v>
      </c>
      <c r="BN49" s="243">
        <v>0</v>
      </c>
      <c r="BO49" s="243">
        <v>0</v>
      </c>
      <c r="BP49" s="243">
        <v>0</v>
      </c>
      <c r="BQ49" s="243">
        <v>0</v>
      </c>
      <c r="BR49" s="243">
        <v>0</v>
      </c>
      <c r="BS49" s="243">
        <v>0</v>
      </c>
      <c r="BT49" s="243">
        <v>0</v>
      </c>
      <c r="BU49" s="243">
        <v>0</v>
      </c>
      <c r="BV49" s="243">
        <v>0</v>
      </c>
      <c r="BW49" s="243">
        <v>0</v>
      </c>
      <c r="BX49" s="243">
        <v>0</v>
      </c>
      <c r="BY49" s="243">
        <v>0</v>
      </c>
      <c r="BZ49" s="243">
        <v>0</v>
      </c>
      <c r="CA49" s="243">
        <v>0</v>
      </c>
      <c r="CB49" s="243">
        <v>0</v>
      </c>
      <c r="CC49" s="243">
        <v>0</v>
      </c>
      <c r="CD49" s="243">
        <v>0</v>
      </c>
      <c r="CE49" s="243">
        <v>0</v>
      </c>
      <c r="CF49" s="243">
        <v>0</v>
      </c>
      <c r="CG49" s="243">
        <v>0</v>
      </c>
      <c r="CH49" s="243">
        <v>0</v>
      </c>
      <c r="CI49" s="243">
        <v>0</v>
      </c>
      <c r="CJ49" s="243">
        <v>0</v>
      </c>
      <c r="CK49" s="243">
        <v>0</v>
      </c>
      <c r="CL49" s="243">
        <v>0</v>
      </c>
      <c r="CM49" s="243">
        <v>0</v>
      </c>
      <c r="CN49" s="243">
        <v>0</v>
      </c>
      <c r="CO49" s="243">
        <v>0</v>
      </c>
      <c r="CP49" s="243">
        <v>0</v>
      </c>
      <c r="CQ49" s="243">
        <v>0</v>
      </c>
      <c r="CR49" s="243">
        <v>0</v>
      </c>
      <c r="CS49" s="243">
        <v>0</v>
      </c>
      <c r="CT49" s="243">
        <v>0</v>
      </c>
      <c r="CU49" s="243">
        <v>0</v>
      </c>
      <c r="CV49" s="243">
        <v>0</v>
      </c>
      <c r="CW49" s="243">
        <v>0</v>
      </c>
      <c r="CX49" s="243">
        <v>0</v>
      </c>
      <c r="CY49" s="243">
        <v>0</v>
      </c>
      <c r="CZ49" s="243">
        <v>0</v>
      </c>
      <c r="DA49" s="243">
        <v>0</v>
      </c>
      <c r="DB49" s="243">
        <v>0</v>
      </c>
      <c r="DC49" s="243">
        <v>0</v>
      </c>
      <c r="DD49" s="243">
        <v>0</v>
      </c>
      <c r="DE49" s="243">
        <v>0</v>
      </c>
      <c r="DF49" s="243">
        <v>0</v>
      </c>
      <c r="DG49" s="243">
        <v>0</v>
      </c>
      <c r="DH49" s="243">
        <v>0</v>
      </c>
      <c r="DI49" s="243">
        <v>0</v>
      </c>
      <c r="DJ49" s="243">
        <v>0</v>
      </c>
      <c r="DK49" s="243">
        <v>0</v>
      </c>
      <c r="DL49" s="243">
        <v>0</v>
      </c>
      <c r="DM49" s="243">
        <v>0</v>
      </c>
      <c r="DN49" s="243">
        <v>0</v>
      </c>
      <c r="DO49" s="243">
        <v>0</v>
      </c>
      <c r="DP49" s="243">
        <v>0</v>
      </c>
      <c r="DQ49" s="243">
        <v>0</v>
      </c>
      <c r="DR49" s="243">
        <v>0</v>
      </c>
      <c r="DS49" s="243">
        <v>0</v>
      </c>
      <c r="DT49" s="243">
        <v>0</v>
      </c>
      <c r="DU49" s="243">
        <v>0</v>
      </c>
      <c r="DV49" s="243">
        <v>0</v>
      </c>
      <c r="DW49" s="243">
        <v>0</v>
      </c>
      <c r="DX49" s="243">
        <v>0</v>
      </c>
      <c r="DY49" s="243">
        <v>0</v>
      </c>
      <c r="DZ49" s="243">
        <v>0</v>
      </c>
      <c r="EA49" s="243">
        <v>0</v>
      </c>
      <c r="EB49" s="243">
        <v>0</v>
      </c>
      <c r="EC49" s="243">
        <v>0</v>
      </c>
      <c r="ED49" s="243">
        <v>0</v>
      </c>
      <c r="EE49" s="243">
        <v>0</v>
      </c>
      <c r="EF49" s="243">
        <v>0</v>
      </c>
      <c r="EG49" s="243">
        <v>0</v>
      </c>
      <c r="EH49" s="243">
        <v>0</v>
      </c>
      <c r="EI49" s="243">
        <v>0</v>
      </c>
      <c r="EJ49" s="243">
        <v>0</v>
      </c>
      <c r="EK49" s="243">
        <v>0</v>
      </c>
      <c r="EL49" s="243">
        <v>0</v>
      </c>
      <c r="EM49" s="243">
        <v>0</v>
      </c>
      <c r="EN49" s="243">
        <v>0</v>
      </c>
      <c r="EO49" s="243">
        <v>0</v>
      </c>
      <c r="EP49" s="243">
        <v>0</v>
      </c>
      <c r="EQ49" s="243">
        <v>0</v>
      </c>
      <c r="ER49" s="243">
        <v>0</v>
      </c>
      <c r="ES49" s="243">
        <v>0</v>
      </c>
      <c r="ET49" s="243">
        <v>0</v>
      </c>
      <c r="EU49" s="243">
        <v>0</v>
      </c>
      <c r="EV49" s="243">
        <v>0</v>
      </c>
      <c r="EW49" s="243">
        <v>0</v>
      </c>
      <c r="EX49" s="243">
        <v>0</v>
      </c>
      <c r="EY49" s="243">
        <v>0</v>
      </c>
      <c r="EZ49" s="243">
        <v>0</v>
      </c>
      <c r="FA49" s="243">
        <v>0</v>
      </c>
      <c r="FB49" s="243">
        <v>0</v>
      </c>
      <c r="FC49" s="243">
        <v>0</v>
      </c>
      <c r="FD49" s="243">
        <v>0</v>
      </c>
      <c r="FE49" s="243">
        <v>0</v>
      </c>
      <c r="FF49" s="243">
        <v>0</v>
      </c>
      <c r="FG49" s="243">
        <v>0</v>
      </c>
      <c r="FH49" s="243">
        <v>0</v>
      </c>
      <c r="FI49" s="243">
        <v>0</v>
      </c>
      <c r="FJ49" s="243">
        <v>0</v>
      </c>
      <c r="FK49" s="243">
        <v>0</v>
      </c>
      <c r="FL49" s="243">
        <v>0</v>
      </c>
      <c r="FM49" s="243">
        <v>0</v>
      </c>
      <c r="FN49" s="243">
        <v>0</v>
      </c>
      <c r="FO49" s="243">
        <v>0</v>
      </c>
      <c r="FP49" s="243">
        <v>0</v>
      </c>
      <c r="FQ49" s="243">
        <v>0</v>
      </c>
      <c r="FR49" s="243">
        <v>0</v>
      </c>
      <c r="FS49" s="243">
        <v>0</v>
      </c>
      <c r="FT49" s="243">
        <v>0</v>
      </c>
      <c r="FU49" s="243">
        <v>0</v>
      </c>
      <c r="FV49" s="243">
        <v>0</v>
      </c>
      <c r="FW49" s="243">
        <v>0</v>
      </c>
      <c r="FX49" s="243">
        <v>0</v>
      </c>
      <c r="FY49" s="243">
        <v>0</v>
      </c>
      <c r="FZ49" s="243">
        <v>0</v>
      </c>
      <c r="GA49" s="243">
        <v>0</v>
      </c>
      <c r="GB49" s="243">
        <v>0</v>
      </c>
      <c r="GC49" s="243">
        <v>0</v>
      </c>
      <c r="GD49" s="243">
        <v>0</v>
      </c>
      <c r="GE49" s="243">
        <v>0</v>
      </c>
      <c r="GF49" s="243">
        <v>0</v>
      </c>
      <c r="GG49" s="243">
        <v>0</v>
      </c>
      <c r="GH49" s="243">
        <v>0</v>
      </c>
      <c r="GI49" s="243">
        <v>0</v>
      </c>
      <c r="GJ49" s="243">
        <v>0</v>
      </c>
      <c r="GK49" s="243">
        <v>0</v>
      </c>
      <c r="GL49" s="243">
        <v>0</v>
      </c>
      <c r="GM49" s="243">
        <v>0</v>
      </c>
      <c r="GN49" s="243">
        <v>0</v>
      </c>
      <c r="GO49" s="243">
        <v>0</v>
      </c>
      <c r="GP49" s="243">
        <v>0</v>
      </c>
      <c r="GQ49" s="243">
        <v>0</v>
      </c>
      <c r="GR49" s="243">
        <v>0</v>
      </c>
      <c r="GS49" s="243">
        <v>0</v>
      </c>
      <c r="GT49" s="243">
        <v>0</v>
      </c>
      <c r="GU49" s="243">
        <v>0</v>
      </c>
      <c r="GV49" s="243">
        <v>0</v>
      </c>
      <c r="GW49" s="243">
        <v>0</v>
      </c>
      <c r="GX49" s="243">
        <v>0</v>
      </c>
      <c r="GY49" s="243">
        <v>0</v>
      </c>
      <c r="GZ49" s="243">
        <v>0</v>
      </c>
      <c r="HA49" s="243">
        <v>0</v>
      </c>
      <c r="HB49" s="243">
        <v>0</v>
      </c>
      <c r="HC49" s="243">
        <v>0</v>
      </c>
      <c r="HD49" s="243">
        <v>0</v>
      </c>
      <c r="HE49" s="243">
        <v>0</v>
      </c>
      <c r="HF49" s="243">
        <v>0</v>
      </c>
      <c r="HG49" s="243">
        <v>0</v>
      </c>
      <c r="HH49" s="243">
        <v>0</v>
      </c>
      <c r="HI49" s="243">
        <v>0</v>
      </c>
      <c r="HJ49" s="243">
        <v>0</v>
      </c>
      <c r="HK49" s="243">
        <v>0</v>
      </c>
      <c r="HL49" s="243">
        <v>0</v>
      </c>
      <c r="HM49" s="243">
        <v>0</v>
      </c>
      <c r="HN49" s="243">
        <v>0</v>
      </c>
      <c r="HO49" s="243">
        <v>0</v>
      </c>
      <c r="HP49" s="243">
        <v>0</v>
      </c>
      <c r="HQ49" s="243">
        <v>0</v>
      </c>
      <c r="HR49" s="243">
        <v>0</v>
      </c>
      <c r="HS49" s="243">
        <v>0</v>
      </c>
    </row>
    <row r="50" spans="1:227" x14ac:dyDescent="0.25">
      <c r="A50" s="239"/>
      <c r="B50" s="242">
        <v>45662.979166666701</v>
      </c>
      <c r="C50" s="243">
        <v>0</v>
      </c>
      <c r="D50" s="243">
        <v>0</v>
      </c>
      <c r="E50" s="243">
        <v>0</v>
      </c>
      <c r="F50" s="243">
        <v>0</v>
      </c>
      <c r="G50" s="243">
        <v>0</v>
      </c>
      <c r="H50" s="243">
        <v>0</v>
      </c>
      <c r="I50" s="243">
        <v>0</v>
      </c>
      <c r="J50" s="243">
        <v>0</v>
      </c>
      <c r="K50" s="243">
        <v>0</v>
      </c>
      <c r="L50" s="243">
        <v>0</v>
      </c>
      <c r="M50" s="243">
        <v>0</v>
      </c>
      <c r="N50" s="243">
        <v>0</v>
      </c>
      <c r="O50" s="243">
        <v>0</v>
      </c>
      <c r="P50" s="243">
        <v>0</v>
      </c>
      <c r="Q50" s="243">
        <v>0</v>
      </c>
      <c r="R50" s="243">
        <v>0</v>
      </c>
      <c r="S50" s="243">
        <v>0</v>
      </c>
      <c r="T50" s="243">
        <v>0</v>
      </c>
      <c r="U50" s="243">
        <v>0</v>
      </c>
      <c r="V50" s="243">
        <v>0</v>
      </c>
      <c r="W50" s="243">
        <v>0</v>
      </c>
      <c r="X50" s="243">
        <v>0</v>
      </c>
      <c r="Y50" s="243">
        <v>0</v>
      </c>
      <c r="Z50" s="243">
        <v>0</v>
      </c>
      <c r="AA50" s="243">
        <v>0</v>
      </c>
      <c r="AB50" s="243">
        <v>0</v>
      </c>
      <c r="AC50" s="243">
        <v>0</v>
      </c>
      <c r="AD50" s="243">
        <v>0</v>
      </c>
      <c r="AE50" s="243">
        <v>0</v>
      </c>
      <c r="AF50" s="243">
        <v>0</v>
      </c>
      <c r="AG50" s="243">
        <v>0</v>
      </c>
      <c r="AH50" s="243">
        <v>0</v>
      </c>
      <c r="AI50" s="243">
        <v>0</v>
      </c>
      <c r="AJ50" s="243">
        <v>0</v>
      </c>
      <c r="AK50" s="243">
        <v>0</v>
      </c>
      <c r="AL50" s="243">
        <v>0</v>
      </c>
      <c r="AM50" s="243">
        <v>0</v>
      </c>
      <c r="AN50" s="243">
        <v>0</v>
      </c>
      <c r="AO50" s="243">
        <v>0</v>
      </c>
      <c r="AP50" s="243">
        <v>0</v>
      </c>
      <c r="AQ50" s="243">
        <v>0</v>
      </c>
      <c r="AR50" s="243">
        <v>0</v>
      </c>
      <c r="AS50" s="243">
        <v>0</v>
      </c>
      <c r="AT50" s="243">
        <v>0</v>
      </c>
      <c r="AU50" s="243">
        <v>0</v>
      </c>
      <c r="AV50" s="243">
        <v>0</v>
      </c>
      <c r="AW50" s="243">
        <v>0</v>
      </c>
      <c r="AX50" s="243">
        <v>0</v>
      </c>
      <c r="AY50" s="243">
        <v>0</v>
      </c>
      <c r="AZ50" s="243">
        <v>0</v>
      </c>
      <c r="BA50" s="243">
        <v>0</v>
      </c>
      <c r="BB50" s="243">
        <v>0</v>
      </c>
      <c r="BC50" s="243">
        <v>0</v>
      </c>
      <c r="BD50" s="243">
        <v>0</v>
      </c>
      <c r="BE50" s="243">
        <v>0</v>
      </c>
      <c r="BF50" s="243">
        <v>0</v>
      </c>
      <c r="BG50" s="243">
        <v>0</v>
      </c>
      <c r="BH50" s="243">
        <v>0</v>
      </c>
      <c r="BI50" s="243">
        <v>0</v>
      </c>
      <c r="BJ50" s="243">
        <v>0</v>
      </c>
      <c r="BK50" s="243">
        <v>0</v>
      </c>
      <c r="BL50" s="243">
        <v>0</v>
      </c>
      <c r="BM50" s="243">
        <v>0</v>
      </c>
      <c r="BN50" s="243">
        <v>0</v>
      </c>
      <c r="BO50" s="243">
        <v>0</v>
      </c>
      <c r="BP50" s="243">
        <v>0</v>
      </c>
      <c r="BQ50" s="243">
        <v>0</v>
      </c>
      <c r="BR50" s="243">
        <v>0</v>
      </c>
      <c r="BS50" s="243">
        <v>0</v>
      </c>
      <c r="BT50" s="243">
        <v>0</v>
      </c>
      <c r="BU50" s="243">
        <v>0</v>
      </c>
      <c r="BV50" s="243">
        <v>0</v>
      </c>
      <c r="BW50" s="243">
        <v>0</v>
      </c>
      <c r="BX50" s="243">
        <v>0</v>
      </c>
      <c r="BY50" s="243">
        <v>0</v>
      </c>
      <c r="BZ50" s="243">
        <v>0</v>
      </c>
      <c r="CA50" s="243">
        <v>0</v>
      </c>
      <c r="CB50" s="243">
        <v>0</v>
      </c>
      <c r="CC50" s="243">
        <v>0</v>
      </c>
      <c r="CD50" s="243">
        <v>0</v>
      </c>
      <c r="CE50" s="243">
        <v>0</v>
      </c>
      <c r="CF50" s="243">
        <v>0</v>
      </c>
      <c r="CG50" s="243">
        <v>0</v>
      </c>
      <c r="CH50" s="243">
        <v>0</v>
      </c>
      <c r="CI50" s="243">
        <v>0</v>
      </c>
      <c r="CJ50" s="243">
        <v>0</v>
      </c>
      <c r="CK50" s="243">
        <v>0</v>
      </c>
      <c r="CL50" s="243">
        <v>0</v>
      </c>
      <c r="CM50" s="243">
        <v>0</v>
      </c>
      <c r="CN50" s="243">
        <v>0</v>
      </c>
      <c r="CO50" s="243">
        <v>0</v>
      </c>
      <c r="CP50" s="243">
        <v>0</v>
      </c>
      <c r="CQ50" s="243">
        <v>0</v>
      </c>
      <c r="CR50" s="243">
        <v>0</v>
      </c>
      <c r="CS50" s="243">
        <v>0</v>
      </c>
      <c r="CT50" s="243">
        <v>0</v>
      </c>
      <c r="CU50" s="243">
        <v>0</v>
      </c>
      <c r="CV50" s="243">
        <v>0</v>
      </c>
      <c r="CW50" s="243">
        <v>0</v>
      </c>
      <c r="CX50" s="243">
        <v>0</v>
      </c>
      <c r="CY50" s="243">
        <v>0</v>
      </c>
      <c r="CZ50" s="243">
        <v>0</v>
      </c>
      <c r="DA50" s="243">
        <v>0</v>
      </c>
      <c r="DB50" s="243">
        <v>0</v>
      </c>
      <c r="DC50" s="243">
        <v>0</v>
      </c>
      <c r="DD50" s="243">
        <v>0</v>
      </c>
      <c r="DE50" s="243">
        <v>0</v>
      </c>
      <c r="DF50" s="243">
        <v>0</v>
      </c>
      <c r="DG50" s="243">
        <v>0</v>
      </c>
      <c r="DH50" s="243">
        <v>0</v>
      </c>
      <c r="DI50" s="243">
        <v>0</v>
      </c>
      <c r="DJ50" s="243">
        <v>0</v>
      </c>
      <c r="DK50" s="243">
        <v>0</v>
      </c>
      <c r="DL50" s="243">
        <v>0</v>
      </c>
      <c r="DM50" s="243">
        <v>0</v>
      </c>
      <c r="DN50" s="243">
        <v>0</v>
      </c>
      <c r="DO50" s="243">
        <v>0</v>
      </c>
      <c r="DP50" s="243">
        <v>0</v>
      </c>
      <c r="DQ50" s="243">
        <v>0</v>
      </c>
      <c r="DR50" s="243">
        <v>0</v>
      </c>
      <c r="DS50" s="243">
        <v>0</v>
      </c>
      <c r="DT50" s="243">
        <v>0</v>
      </c>
      <c r="DU50" s="243">
        <v>0</v>
      </c>
      <c r="DV50" s="243">
        <v>0</v>
      </c>
      <c r="DW50" s="243">
        <v>0</v>
      </c>
      <c r="DX50" s="243">
        <v>0</v>
      </c>
      <c r="DY50" s="243">
        <v>0</v>
      </c>
      <c r="DZ50" s="243">
        <v>0</v>
      </c>
      <c r="EA50" s="243">
        <v>0</v>
      </c>
      <c r="EB50" s="243">
        <v>0</v>
      </c>
      <c r="EC50" s="243">
        <v>0</v>
      </c>
      <c r="ED50" s="243">
        <v>0</v>
      </c>
      <c r="EE50" s="243">
        <v>0</v>
      </c>
      <c r="EF50" s="243">
        <v>0</v>
      </c>
      <c r="EG50" s="243">
        <v>0</v>
      </c>
      <c r="EH50" s="243">
        <v>0</v>
      </c>
      <c r="EI50" s="243">
        <v>0</v>
      </c>
      <c r="EJ50" s="243">
        <v>0</v>
      </c>
      <c r="EK50" s="243">
        <v>0</v>
      </c>
      <c r="EL50" s="243">
        <v>0</v>
      </c>
      <c r="EM50" s="243">
        <v>0</v>
      </c>
      <c r="EN50" s="243">
        <v>0</v>
      </c>
      <c r="EO50" s="243">
        <v>0</v>
      </c>
      <c r="EP50" s="243">
        <v>0</v>
      </c>
      <c r="EQ50" s="243">
        <v>0</v>
      </c>
      <c r="ER50" s="243">
        <v>0</v>
      </c>
      <c r="ES50" s="243">
        <v>0</v>
      </c>
      <c r="ET50" s="243">
        <v>0</v>
      </c>
      <c r="EU50" s="243">
        <v>0</v>
      </c>
      <c r="EV50" s="243">
        <v>0</v>
      </c>
      <c r="EW50" s="243">
        <v>0</v>
      </c>
      <c r="EX50" s="243">
        <v>0</v>
      </c>
      <c r="EY50" s="243">
        <v>0</v>
      </c>
      <c r="EZ50" s="243">
        <v>0</v>
      </c>
      <c r="FA50" s="243">
        <v>0</v>
      </c>
      <c r="FB50" s="243">
        <v>0</v>
      </c>
      <c r="FC50" s="243">
        <v>0</v>
      </c>
      <c r="FD50" s="243">
        <v>0</v>
      </c>
      <c r="FE50" s="243">
        <v>0</v>
      </c>
      <c r="FF50" s="243">
        <v>0</v>
      </c>
      <c r="FG50" s="243">
        <v>0</v>
      </c>
      <c r="FH50" s="243">
        <v>0</v>
      </c>
      <c r="FI50" s="243">
        <v>0</v>
      </c>
      <c r="FJ50" s="243">
        <v>0</v>
      </c>
      <c r="FK50" s="243">
        <v>0</v>
      </c>
      <c r="FL50" s="243">
        <v>0</v>
      </c>
      <c r="FM50" s="243">
        <v>0</v>
      </c>
      <c r="FN50" s="243">
        <v>0</v>
      </c>
      <c r="FO50" s="243">
        <v>0</v>
      </c>
      <c r="FP50" s="243">
        <v>0</v>
      </c>
      <c r="FQ50" s="243">
        <v>0</v>
      </c>
      <c r="FR50" s="243">
        <v>0</v>
      </c>
      <c r="FS50" s="243">
        <v>0</v>
      </c>
      <c r="FT50" s="243">
        <v>0</v>
      </c>
      <c r="FU50" s="243">
        <v>0</v>
      </c>
      <c r="FV50" s="243">
        <v>0</v>
      </c>
      <c r="FW50" s="243">
        <v>0</v>
      </c>
      <c r="FX50" s="243">
        <v>0</v>
      </c>
      <c r="FY50" s="243">
        <v>0</v>
      </c>
      <c r="FZ50" s="243">
        <v>0</v>
      </c>
      <c r="GA50" s="243">
        <v>0</v>
      </c>
      <c r="GB50" s="243">
        <v>0</v>
      </c>
      <c r="GC50" s="243">
        <v>0</v>
      </c>
      <c r="GD50" s="243">
        <v>0</v>
      </c>
      <c r="GE50" s="243">
        <v>0</v>
      </c>
      <c r="GF50" s="243">
        <v>0</v>
      </c>
      <c r="GG50" s="243">
        <v>0</v>
      </c>
      <c r="GH50" s="243">
        <v>0</v>
      </c>
      <c r="GI50" s="243">
        <v>0</v>
      </c>
      <c r="GJ50" s="243">
        <v>0</v>
      </c>
      <c r="GK50" s="243">
        <v>0</v>
      </c>
      <c r="GL50" s="243">
        <v>0</v>
      </c>
      <c r="GM50" s="243">
        <v>0</v>
      </c>
      <c r="GN50" s="243">
        <v>0</v>
      </c>
      <c r="GO50" s="243">
        <v>0</v>
      </c>
      <c r="GP50" s="243">
        <v>0</v>
      </c>
      <c r="GQ50" s="243">
        <v>0</v>
      </c>
      <c r="GR50" s="243">
        <v>0</v>
      </c>
      <c r="GS50" s="243">
        <v>0</v>
      </c>
      <c r="GT50" s="243">
        <v>0</v>
      </c>
      <c r="GU50" s="243">
        <v>0</v>
      </c>
      <c r="GV50" s="243">
        <v>0</v>
      </c>
      <c r="GW50" s="243">
        <v>0</v>
      </c>
      <c r="GX50" s="243">
        <v>0</v>
      </c>
      <c r="GY50" s="243">
        <v>0</v>
      </c>
      <c r="GZ50" s="243">
        <v>0</v>
      </c>
      <c r="HA50" s="243">
        <v>0</v>
      </c>
      <c r="HB50" s="243">
        <v>0</v>
      </c>
      <c r="HC50" s="243">
        <v>0</v>
      </c>
      <c r="HD50" s="243">
        <v>0</v>
      </c>
      <c r="HE50" s="243">
        <v>0</v>
      </c>
      <c r="HF50" s="243">
        <v>0</v>
      </c>
      <c r="HG50" s="243">
        <v>0</v>
      </c>
      <c r="HH50" s="243">
        <v>0</v>
      </c>
      <c r="HI50" s="243">
        <v>0</v>
      </c>
      <c r="HJ50" s="243">
        <v>0</v>
      </c>
      <c r="HK50" s="243">
        <v>0</v>
      </c>
      <c r="HL50" s="243">
        <v>0</v>
      </c>
      <c r="HM50" s="243">
        <v>0</v>
      </c>
      <c r="HN50" s="243">
        <v>0</v>
      </c>
      <c r="HO50" s="243">
        <v>0</v>
      </c>
      <c r="HP50" s="243">
        <v>0</v>
      </c>
      <c r="HQ50" s="243">
        <v>0</v>
      </c>
      <c r="HR50" s="243">
        <v>0</v>
      </c>
      <c r="HS50" s="243">
        <v>0</v>
      </c>
    </row>
    <row r="51" spans="1:227" x14ac:dyDescent="0.25">
      <c r="A51" s="239"/>
      <c r="B51" s="242">
        <v>45662.999305555597</v>
      </c>
      <c r="C51" s="243">
        <v>0</v>
      </c>
      <c r="D51" s="243">
        <v>0</v>
      </c>
      <c r="E51" s="243">
        <v>0</v>
      </c>
      <c r="F51" s="243">
        <v>0</v>
      </c>
      <c r="G51" s="243">
        <v>0</v>
      </c>
      <c r="H51" s="243">
        <v>0</v>
      </c>
      <c r="I51" s="243">
        <v>0</v>
      </c>
      <c r="J51" s="243">
        <v>0</v>
      </c>
      <c r="K51" s="243">
        <v>0</v>
      </c>
      <c r="L51" s="243">
        <v>0</v>
      </c>
      <c r="M51" s="243">
        <v>0</v>
      </c>
      <c r="N51" s="243">
        <v>0</v>
      </c>
      <c r="O51" s="243">
        <v>0</v>
      </c>
      <c r="P51" s="243">
        <v>0</v>
      </c>
      <c r="Q51" s="243">
        <v>0</v>
      </c>
      <c r="R51" s="243">
        <v>0</v>
      </c>
      <c r="S51" s="243">
        <v>0</v>
      </c>
      <c r="T51" s="243">
        <v>0</v>
      </c>
      <c r="U51" s="243">
        <v>0</v>
      </c>
      <c r="V51" s="243">
        <v>0</v>
      </c>
      <c r="W51" s="243">
        <v>0</v>
      </c>
      <c r="X51" s="243">
        <v>0</v>
      </c>
      <c r="Y51" s="243">
        <v>0</v>
      </c>
      <c r="Z51" s="243">
        <v>0</v>
      </c>
      <c r="AA51" s="243">
        <v>0</v>
      </c>
      <c r="AB51" s="243">
        <v>0</v>
      </c>
      <c r="AC51" s="243">
        <v>0</v>
      </c>
      <c r="AD51" s="243">
        <v>0</v>
      </c>
      <c r="AE51" s="243">
        <v>0</v>
      </c>
      <c r="AF51" s="243">
        <v>0</v>
      </c>
      <c r="AG51" s="243">
        <v>0</v>
      </c>
      <c r="AH51" s="243">
        <v>0</v>
      </c>
      <c r="AI51" s="243">
        <v>0</v>
      </c>
      <c r="AJ51" s="243">
        <v>0</v>
      </c>
      <c r="AK51" s="243">
        <v>0</v>
      </c>
      <c r="AL51" s="243">
        <v>0</v>
      </c>
      <c r="AM51" s="243">
        <v>0</v>
      </c>
      <c r="AN51" s="243">
        <v>0</v>
      </c>
      <c r="AO51" s="243">
        <v>0</v>
      </c>
      <c r="AP51" s="243">
        <v>0</v>
      </c>
      <c r="AQ51" s="243">
        <v>0</v>
      </c>
      <c r="AR51" s="243">
        <v>0</v>
      </c>
      <c r="AS51" s="243">
        <v>0</v>
      </c>
      <c r="AT51" s="243">
        <v>0</v>
      </c>
      <c r="AU51" s="243">
        <v>0</v>
      </c>
      <c r="AV51" s="243">
        <v>0</v>
      </c>
      <c r="AW51" s="243">
        <v>0</v>
      </c>
      <c r="AX51" s="243">
        <v>0</v>
      </c>
      <c r="AY51" s="243">
        <v>0</v>
      </c>
      <c r="AZ51" s="243">
        <v>0</v>
      </c>
      <c r="BA51" s="243">
        <v>0</v>
      </c>
      <c r="BB51" s="243">
        <v>0</v>
      </c>
      <c r="BC51" s="243">
        <v>0</v>
      </c>
      <c r="BD51" s="243">
        <v>0</v>
      </c>
      <c r="BE51" s="243">
        <v>0</v>
      </c>
      <c r="BF51" s="243">
        <v>0</v>
      </c>
      <c r="BG51" s="243">
        <v>0</v>
      </c>
      <c r="BH51" s="243">
        <v>0</v>
      </c>
      <c r="BI51" s="243">
        <v>0</v>
      </c>
      <c r="BJ51" s="243">
        <v>0</v>
      </c>
      <c r="BK51" s="243">
        <v>0</v>
      </c>
      <c r="BL51" s="243">
        <v>0</v>
      </c>
      <c r="BM51" s="243">
        <v>0</v>
      </c>
      <c r="BN51" s="243">
        <v>0</v>
      </c>
      <c r="BO51" s="243">
        <v>0</v>
      </c>
      <c r="BP51" s="243">
        <v>0</v>
      </c>
      <c r="BQ51" s="243">
        <v>0</v>
      </c>
      <c r="BR51" s="243">
        <v>0</v>
      </c>
      <c r="BS51" s="243">
        <v>0</v>
      </c>
      <c r="BT51" s="243">
        <v>0</v>
      </c>
      <c r="BU51" s="243">
        <v>0</v>
      </c>
      <c r="BV51" s="243">
        <v>0</v>
      </c>
      <c r="BW51" s="243">
        <v>0</v>
      </c>
      <c r="BX51" s="243">
        <v>0</v>
      </c>
      <c r="BY51" s="243">
        <v>0</v>
      </c>
      <c r="BZ51" s="243">
        <v>0</v>
      </c>
      <c r="CA51" s="243">
        <v>0</v>
      </c>
      <c r="CB51" s="243">
        <v>0</v>
      </c>
      <c r="CC51" s="243">
        <v>0</v>
      </c>
      <c r="CD51" s="243">
        <v>0</v>
      </c>
      <c r="CE51" s="243">
        <v>0</v>
      </c>
      <c r="CF51" s="243">
        <v>0</v>
      </c>
      <c r="CG51" s="243">
        <v>0</v>
      </c>
      <c r="CH51" s="243">
        <v>0</v>
      </c>
      <c r="CI51" s="243">
        <v>0</v>
      </c>
      <c r="CJ51" s="243">
        <v>0</v>
      </c>
      <c r="CK51" s="243">
        <v>0</v>
      </c>
      <c r="CL51" s="243">
        <v>0</v>
      </c>
      <c r="CM51" s="243">
        <v>0</v>
      </c>
      <c r="CN51" s="243">
        <v>0</v>
      </c>
      <c r="CO51" s="243">
        <v>0</v>
      </c>
      <c r="CP51" s="243">
        <v>0</v>
      </c>
      <c r="CQ51" s="243">
        <v>0</v>
      </c>
      <c r="CR51" s="243">
        <v>0</v>
      </c>
      <c r="CS51" s="243">
        <v>0</v>
      </c>
      <c r="CT51" s="243">
        <v>0</v>
      </c>
      <c r="CU51" s="243">
        <v>0</v>
      </c>
      <c r="CV51" s="243">
        <v>0</v>
      </c>
      <c r="CW51" s="243">
        <v>0</v>
      </c>
      <c r="CX51" s="243">
        <v>0</v>
      </c>
      <c r="CY51" s="243">
        <v>0</v>
      </c>
      <c r="CZ51" s="243">
        <v>0</v>
      </c>
      <c r="DA51" s="243">
        <v>0</v>
      </c>
      <c r="DB51" s="243">
        <v>0</v>
      </c>
      <c r="DC51" s="243">
        <v>0</v>
      </c>
      <c r="DD51" s="243">
        <v>0</v>
      </c>
      <c r="DE51" s="243">
        <v>0</v>
      </c>
      <c r="DF51" s="243">
        <v>0</v>
      </c>
      <c r="DG51" s="243">
        <v>0</v>
      </c>
      <c r="DH51" s="243">
        <v>0</v>
      </c>
      <c r="DI51" s="243">
        <v>0</v>
      </c>
      <c r="DJ51" s="243">
        <v>0</v>
      </c>
      <c r="DK51" s="243">
        <v>0</v>
      </c>
      <c r="DL51" s="243">
        <v>0</v>
      </c>
      <c r="DM51" s="243">
        <v>0</v>
      </c>
      <c r="DN51" s="243">
        <v>0</v>
      </c>
      <c r="DO51" s="243">
        <v>0</v>
      </c>
      <c r="DP51" s="243">
        <v>0</v>
      </c>
      <c r="DQ51" s="243">
        <v>0</v>
      </c>
      <c r="DR51" s="243">
        <v>0</v>
      </c>
      <c r="DS51" s="243">
        <v>0</v>
      </c>
      <c r="DT51" s="243">
        <v>0</v>
      </c>
      <c r="DU51" s="243">
        <v>0</v>
      </c>
      <c r="DV51" s="243">
        <v>0</v>
      </c>
      <c r="DW51" s="243">
        <v>0</v>
      </c>
      <c r="DX51" s="243">
        <v>0</v>
      </c>
      <c r="DY51" s="243">
        <v>0</v>
      </c>
      <c r="DZ51" s="243">
        <v>0</v>
      </c>
      <c r="EA51" s="243">
        <v>0</v>
      </c>
      <c r="EB51" s="243">
        <v>0</v>
      </c>
      <c r="EC51" s="243">
        <v>0</v>
      </c>
      <c r="ED51" s="243">
        <v>0</v>
      </c>
      <c r="EE51" s="243">
        <v>0</v>
      </c>
      <c r="EF51" s="243">
        <v>0</v>
      </c>
      <c r="EG51" s="243">
        <v>0</v>
      </c>
      <c r="EH51" s="243">
        <v>0</v>
      </c>
      <c r="EI51" s="243">
        <v>0</v>
      </c>
      <c r="EJ51" s="243">
        <v>0</v>
      </c>
      <c r="EK51" s="243">
        <v>0</v>
      </c>
      <c r="EL51" s="243">
        <v>0</v>
      </c>
      <c r="EM51" s="243">
        <v>0</v>
      </c>
      <c r="EN51" s="243">
        <v>0</v>
      </c>
      <c r="EO51" s="243">
        <v>0</v>
      </c>
      <c r="EP51" s="243">
        <v>0</v>
      </c>
      <c r="EQ51" s="243">
        <v>0</v>
      </c>
      <c r="ER51" s="243">
        <v>0</v>
      </c>
      <c r="ES51" s="243">
        <v>0</v>
      </c>
      <c r="ET51" s="243">
        <v>0</v>
      </c>
      <c r="EU51" s="243">
        <v>0</v>
      </c>
      <c r="EV51" s="243">
        <v>0</v>
      </c>
      <c r="EW51" s="243">
        <v>0</v>
      </c>
      <c r="EX51" s="243">
        <v>0</v>
      </c>
      <c r="EY51" s="243">
        <v>0</v>
      </c>
      <c r="EZ51" s="243">
        <v>0</v>
      </c>
      <c r="FA51" s="243">
        <v>0</v>
      </c>
      <c r="FB51" s="243">
        <v>0</v>
      </c>
      <c r="FC51" s="243">
        <v>0</v>
      </c>
      <c r="FD51" s="243">
        <v>0</v>
      </c>
      <c r="FE51" s="243">
        <v>0</v>
      </c>
      <c r="FF51" s="243">
        <v>0</v>
      </c>
      <c r="FG51" s="243">
        <v>0</v>
      </c>
      <c r="FH51" s="243">
        <v>0</v>
      </c>
      <c r="FI51" s="243">
        <v>0</v>
      </c>
      <c r="FJ51" s="243">
        <v>0</v>
      </c>
      <c r="FK51" s="243">
        <v>0</v>
      </c>
      <c r="FL51" s="243">
        <v>0</v>
      </c>
      <c r="FM51" s="243">
        <v>0</v>
      </c>
      <c r="FN51" s="243">
        <v>0</v>
      </c>
      <c r="FO51" s="243">
        <v>0</v>
      </c>
      <c r="FP51" s="243">
        <v>0</v>
      </c>
      <c r="FQ51" s="243">
        <v>0</v>
      </c>
      <c r="FR51" s="243">
        <v>0</v>
      </c>
      <c r="FS51" s="243">
        <v>0</v>
      </c>
      <c r="FT51" s="243">
        <v>0</v>
      </c>
      <c r="FU51" s="243">
        <v>0</v>
      </c>
      <c r="FV51" s="243">
        <v>0</v>
      </c>
      <c r="FW51" s="243">
        <v>0</v>
      </c>
      <c r="FX51" s="243">
        <v>0</v>
      </c>
      <c r="FY51" s="243">
        <v>0</v>
      </c>
      <c r="FZ51" s="243">
        <v>0</v>
      </c>
      <c r="GA51" s="243">
        <v>0</v>
      </c>
      <c r="GB51" s="243">
        <v>0</v>
      </c>
      <c r="GC51" s="243">
        <v>0</v>
      </c>
      <c r="GD51" s="243">
        <v>0</v>
      </c>
      <c r="GE51" s="243">
        <v>0</v>
      </c>
      <c r="GF51" s="243">
        <v>0</v>
      </c>
      <c r="GG51" s="243">
        <v>0</v>
      </c>
      <c r="GH51" s="243">
        <v>0</v>
      </c>
      <c r="GI51" s="243">
        <v>0</v>
      </c>
      <c r="GJ51" s="243">
        <v>0</v>
      </c>
      <c r="GK51" s="243">
        <v>0</v>
      </c>
      <c r="GL51" s="243">
        <v>0</v>
      </c>
      <c r="GM51" s="243">
        <v>0</v>
      </c>
      <c r="GN51" s="243">
        <v>0</v>
      </c>
      <c r="GO51" s="243">
        <v>0</v>
      </c>
      <c r="GP51" s="243">
        <v>0</v>
      </c>
      <c r="GQ51" s="243">
        <v>0</v>
      </c>
      <c r="GR51" s="243">
        <v>0</v>
      </c>
      <c r="GS51" s="243">
        <v>0</v>
      </c>
      <c r="GT51" s="243">
        <v>0</v>
      </c>
      <c r="GU51" s="243">
        <v>0</v>
      </c>
      <c r="GV51" s="243">
        <v>0</v>
      </c>
      <c r="GW51" s="243">
        <v>0</v>
      </c>
      <c r="GX51" s="243">
        <v>0</v>
      </c>
      <c r="GY51" s="243">
        <v>0</v>
      </c>
      <c r="GZ51" s="243">
        <v>0</v>
      </c>
      <c r="HA51" s="243">
        <v>0</v>
      </c>
      <c r="HB51" s="243">
        <v>0</v>
      </c>
      <c r="HC51" s="243">
        <v>0</v>
      </c>
      <c r="HD51" s="243">
        <v>0</v>
      </c>
      <c r="HE51" s="243">
        <v>0</v>
      </c>
      <c r="HF51" s="243">
        <v>0</v>
      </c>
      <c r="HG51" s="243">
        <v>0</v>
      </c>
      <c r="HH51" s="243">
        <v>0</v>
      </c>
      <c r="HI51" s="243">
        <v>0</v>
      </c>
      <c r="HJ51" s="243">
        <v>0</v>
      </c>
      <c r="HK51" s="243">
        <v>0</v>
      </c>
      <c r="HL51" s="243">
        <v>0</v>
      </c>
      <c r="HM51" s="243">
        <v>0</v>
      </c>
      <c r="HN51" s="243">
        <v>0</v>
      </c>
      <c r="HO51" s="243">
        <v>0</v>
      </c>
      <c r="HP51" s="243">
        <v>0</v>
      </c>
      <c r="HQ51" s="243">
        <v>0</v>
      </c>
      <c r="HR51" s="243">
        <v>0</v>
      </c>
      <c r="HS51" s="243">
        <v>0</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7" sqref="C7"/>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5" t="s">
        <v>0</v>
      </c>
      <c r="C3" s="196"/>
      <c r="D3" s="198"/>
      <c r="E3" s="198"/>
      <c r="F3" s="198"/>
      <c r="G3" s="198"/>
    </row>
    <row r="4" spans="1:7" ht="0" hidden="1" customHeight="1" x14ac:dyDescent="0.25">
      <c r="A4" s="1"/>
      <c r="B4" s="1"/>
      <c r="C4" s="1"/>
    </row>
    <row r="5" spans="1:7" ht="30" customHeight="1" x14ac:dyDescent="0.25">
      <c r="A5" s="1"/>
      <c r="B5" s="2" t="s">
        <v>790</v>
      </c>
      <c r="C5" s="1"/>
    </row>
    <row r="6" spans="1:7" ht="35.1" customHeight="1" x14ac:dyDescent="0.25">
      <c r="A6" s="1"/>
      <c r="B6" s="3" t="s">
        <v>3264</v>
      </c>
      <c r="C6" s="3" t="s">
        <v>3265</v>
      </c>
    </row>
    <row r="7" spans="1:7" ht="25.5" x14ac:dyDescent="0.25">
      <c r="B7" s="86">
        <v>1</v>
      </c>
      <c r="C7" s="6" t="s">
        <v>3270</v>
      </c>
    </row>
  </sheetData>
  <mergeCells count="1">
    <mergeCell ref="B3:G3"/>
  </mergeCells>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I7" sqref="I7"/>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5" t="s">
        <v>0</v>
      </c>
      <c r="C3" s="196"/>
      <c r="D3" s="198"/>
      <c r="E3" s="198"/>
      <c r="F3" s="198"/>
      <c r="G3" s="198"/>
    </row>
    <row r="4" spans="1:7" ht="0" hidden="1" customHeight="1" x14ac:dyDescent="0.25">
      <c r="A4" s="1"/>
      <c r="B4" s="1"/>
      <c r="C4" s="1"/>
    </row>
    <row r="5" spans="1:7" ht="30" customHeight="1" x14ac:dyDescent="0.25">
      <c r="A5" s="1"/>
      <c r="B5" s="2" t="s">
        <v>790</v>
      </c>
      <c r="C5" s="1"/>
    </row>
    <row r="6" spans="1:7" ht="35.1" customHeight="1" x14ac:dyDescent="0.25">
      <c r="A6" s="1"/>
      <c r="B6" s="3" t="s">
        <v>3264</v>
      </c>
      <c r="C6" s="3" t="s">
        <v>3266</v>
      </c>
    </row>
    <row r="7" spans="1:7" ht="45" customHeight="1" x14ac:dyDescent="0.25">
      <c r="A7" s="1"/>
      <c r="B7" s="86">
        <v>1</v>
      </c>
      <c r="C7" s="6" t="s">
        <v>3271</v>
      </c>
    </row>
    <row r="8" spans="1:7" ht="39" customHeight="1" x14ac:dyDescent="0.25">
      <c r="B8" s="86">
        <v>2</v>
      </c>
      <c r="C8" s="6" t="s">
        <v>3267</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47</vt:i4>
      </vt:variant>
    </vt:vector>
  </HeadingPairs>
  <TitlesOfParts>
    <vt:vector size="47"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Cmg_Barra</vt:lpstr>
      <vt:lpstr>Cmg_Ener</vt:lpstr>
      <vt:lpstr>Cmg_Cong</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Sayuri Chavez</cp:lastModifiedBy>
  <dcterms:created xsi:type="dcterms:W3CDTF">2025-01-06T14:58:56Z</dcterms:created>
  <dcterms:modified xsi:type="dcterms:W3CDTF">2025-01-06T16:41:38Z</dcterms:modified>
</cp:coreProperties>
</file>